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Desktop\EGEshk\DZshkas\from 4-3-25\"/>
    </mc:Choice>
  </mc:AlternateContent>
  <xr:revisionPtr revIDLastSave="0" documentId="8_{E76DC050-8695-4F11-A78F-F7F90A554194}" xr6:coauthVersionLast="47" xr6:coauthVersionMax="47" xr10:uidLastSave="{00000000-0000-0000-0000-000000000000}"/>
  <bookViews>
    <workbookView xWindow="-108" yWindow="-108" windowWidth="23256" windowHeight="12456" firstSheet="1" activeTab="3" xr2:uid="{20DE5874-F977-4CB2-B29C-87E4DF387CF3}"/>
  </bookViews>
  <sheets>
    <sheet name="Подробности1" sheetId="6" r:id="rId1"/>
    <sheet name="Подробности2" sheetId="7" r:id="rId2"/>
    <sheet name="Подробности3" sheetId="8" r:id="rId3"/>
    <sheet name="Движение запчастей" sheetId="1" r:id="rId4"/>
    <sheet name="Запчасти" sheetId="2" r:id="rId5"/>
    <sheet name="Автосервисы" sheetId="3" r:id="rId6"/>
  </sheets>
  <definedNames>
    <definedName name="_xlnm._FilterDatabase" localSheetId="5" hidden="1">Автосервисы!$A$1:$C$21</definedName>
    <definedName name="_xlnm._FilterDatabase" localSheetId="3" hidden="1">'Движение запчастей'!$A$1:$G$19189</definedName>
    <definedName name="_xlnm._FilterDatabase" localSheetId="4" hidden="1">Запчасти!$A$1:$D$1</definedName>
  </definedNames>
  <calcPr calcId="191029" iterateDelta="1E-4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2" i="1"/>
</calcChain>
</file>

<file path=xl/sharedStrings.xml><?xml version="1.0" encoding="utf-8"?>
<sst xmlns="http://schemas.openxmlformats.org/spreadsheetml/2006/main" count="10414" uniqueCount="277">
  <si>
    <t>ID автосервиса</t>
  </si>
  <si>
    <t>Район</t>
  </si>
  <si>
    <t>Адрес</t>
  </si>
  <si>
    <t>А1</t>
  </si>
  <si>
    <t>А2</t>
  </si>
  <si>
    <t>А3</t>
  </si>
  <si>
    <t>А4</t>
  </si>
  <si>
    <t>А5</t>
  </si>
  <si>
    <t>А6</t>
  </si>
  <si>
    <t>А7</t>
  </si>
  <si>
    <t>А8</t>
  </si>
  <si>
    <t>А9</t>
  </si>
  <si>
    <t>А10</t>
  </si>
  <si>
    <t>А11</t>
  </si>
  <si>
    <t>А12</t>
  </si>
  <si>
    <t>А13</t>
  </si>
  <si>
    <t>А14</t>
  </si>
  <si>
    <t>А15</t>
  </si>
  <si>
    <t>А16</t>
  </si>
  <si>
    <t>А17</t>
  </si>
  <si>
    <t>А18</t>
  </si>
  <si>
    <t>А19</t>
  </si>
  <si>
    <t>А20</t>
  </si>
  <si>
    <t>Ленинский</t>
  </si>
  <si>
    <t>​ул. Депутатская, 84</t>
  </si>
  <si>
    <t>Верх-Исетский</t>
  </si>
  <si>
    <t>ул. Амундсена, 38/3</t>
  </si>
  <si>
    <t>ул. ​Новгородцевой, 4а</t>
  </si>
  <si>
    <t>Кировский</t>
  </si>
  <si>
    <t>ул. Репина, 149</t>
  </si>
  <si>
    <t>​ул. Зоологическая, 7Б</t>
  </si>
  <si>
    <t>ул. ​Черкасская, 22а/1</t>
  </si>
  <si>
    <t>ул. ​Заводская, 29т</t>
  </si>
  <si>
    <t>ул. Репина, 40а</t>
  </si>
  <si>
    <t>​ул. Металлургов, 70</t>
  </si>
  <si>
    <t>ул. ​Комсомольская, 73</t>
  </si>
  <si>
    <t>​ул. Студенческая, 49</t>
  </si>
  <si>
    <t>​ул. Малышева, 143</t>
  </si>
  <si>
    <t>​ул. Гагарина, 6/3</t>
  </si>
  <si>
    <t>ул. ​Первомайская, 106д</t>
  </si>
  <si>
    <t>ул. ​Раевского, 13</t>
  </si>
  <si>
    <t>​ул. Малышева, 122н</t>
  </si>
  <si>
    <t>ул. ​Иркутская, 53</t>
  </si>
  <si>
    <t>​ул. Московская, 275а</t>
  </si>
  <si>
    <t>ул. ​Шейнкмана, 123</t>
  </si>
  <si>
    <t>ул. ​Чапаева, 7/1</t>
  </si>
  <si>
    <t>Артикул</t>
  </si>
  <si>
    <t>Двигатель</t>
  </si>
  <si>
    <t>Узел</t>
  </si>
  <si>
    <t>Наименование запчасти</t>
  </si>
  <si>
    <t>Комплект болтов головки цилидра</t>
  </si>
  <si>
    <t>Прокладка выхлопной трубы</t>
  </si>
  <si>
    <t>Система выпуска</t>
  </si>
  <si>
    <t>Цена</t>
  </si>
  <si>
    <t>Кузов</t>
  </si>
  <si>
    <t>Датчик парктроника</t>
  </si>
  <si>
    <t>Болт крепления крышки шатуна</t>
  </si>
  <si>
    <t>Масло, трансмиссия с двойным сцеплением (dsg)</t>
  </si>
  <si>
    <t>Кпп</t>
  </si>
  <si>
    <t>Генератор</t>
  </si>
  <si>
    <t>Электрика</t>
  </si>
  <si>
    <t>Комплект вкладышей шатуна</t>
  </si>
  <si>
    <t>Интеркулер (охлаждение нагнетаемого воздуха)</t>
  </si>
  <si>
    <t>Водяной насос, система очистки фар (вода для чистки)</t>
  </si>
  <si>
    <t>Система очистки фар</t>
  </si>
  <si>
    <t>Датчик угла поворота</t>
  </si>
  <si>
    <t>Рулевое управление</t>
  </si>
  <si>
    <t>Ремень поликлиновой</t>
  </si>
  <si>
    <t>Расходомер воздуха</t>
  </si>
  <si>
    <t>Уплотнительное кольцо датчика уровня моторного масла</t>
  </si>
  <si>
    <t>Выпускной клапан</t>
  </si>
  <si>
    <t>Монтажный комплект, компрессор (нагнетатель)</t>
  </si>
  <si>
    <t>Шланг, вентиляция картера</t>
  </si>
  <si>
    <t>Покрытие, внешнее зеркало (наружное зеркало)</t>
  </si>
  <si>
    <t>Пружина газовая капота</t>
  </si>
  <si>
    <t>Зеркальное стекло внешнего зеркала</t>
  </si>
  <si>
    <t>Зеркальное стекло внутреннего зеркала</t>
  </si>
  <si>
    <t>Изоляция моторного отделения (моторное отделение)</t>
  </si>
  <si>
    <t>Кожух двигателя (двигатель)</t>
  </si>
  <si>
    <t>Лампа указателя поворота</t>
  </si>
  <si>
    <t>Комплект проблесковых ламп (фонарь указателя поворота)</t>
  </si>
  <si>
    <t>Пружинный зажим, монтаж стекол</t>
  </si>
  <si>
    <t>Сигнальная лампа изменения полосы движения</t>
  </si>
  <si>
    <t>Фара основная</t>
  </si>
  <si>
    <t>Фонарь освещения номерного знака</t>
  </si>
  <si>
    <t>Пружина газовая крышки багажника</t>
  </si>
  <si>
    <t>Пробка резьбовая масляного поддона</t>
  </si>
  <si>
    <t>Болт головки цилиндра</t>
  </si>
  <si>
    <t>Болт маховика</t>
  </si>
  <si>
    <t>Водяной насос + комплект зубчатого ремня</t>
  </si>
  <si>
    <t>Впускной клапан</t>
  </si>
  <si>
    <t>Головка цилиндра</t>
  </si>
  <si>
    <t>Датчик давления масла</t>
  </si>
  <si>
    <t>Датчик кислородный (лямбда-зонд)</t>
  </si>
  <si>
    <t>Датчик положения распределительного вала</t>
  </si>
  <si>
    <t>Датчик положения коленвала</t>
  </si>
  <si>
    <t>Датчик потока воздуха</t>
  </si>
  <si>
    <t>Датчик температуры охлаждающей жидкости</t>
  </si>
  <si>
    <t>Комплект болтов маховика</t>
  </si>
  <si>
    <t>Комплект подшипников коленчатого вала</t>
  </si>
  <si>
    <t>Комплект поршневых колец</t>
  </si>
  <si>
    <t>Комплект прокладок гбц</t>
  </si>
  <si>
    <t>Комплект прокладок двигателя</t>
  </si>
  <si>
    <t>Комплект прокладок масляного радиатора</t>
  </si>
  <si>
    <t>Комплект прокладок стержня клапана</t>
  </si>
  <si>
    <t>Коромысло клапана</t>
  </si>
  <si>
    <t>Корпус, масляный фильтр</t>
  </si>
  <si>
    <t>Корпус, фильтр воздушный</t>
  </si>
  <si>
    <t>Кронштейн опоры двигателя</t>
  </si>
  <si>
    <t>Крышка головки цилиндра</t>
  </si>
  <si>
    <t>Маслопровод, компрессор (маслопровод (компрессор))</t>
  </si>
  <si>
    <t>Маслосъемный колпачок</t>
  </si>
  <si>
    <t>Масляный поддон</t>
  </si>
  <si>
    <t>Моторное масло (двигатель)</t>
  </si>
  <si>
    <t>Направляющая втулка клапана</t>
  </si>
  <si>
    <t>Натяжитель ремня поликлинового</t>
  </si>
  <si>
    <t>Натяжной ролик ремня грм</t>
  </si>
  <si>
    <t>Прокладка масляного насоса</t>
  </si>
  <si>
    <t>Предохранительный клин клапана</t>
  </si>
  <si>
    <t>Преобразователь давления, турбокомпрессор</t>
  </si>
  <si>
    <t>Прокладка водяной насоса</t>
  </si>
  <si>
    <t>Ремень грм</t>
  </si>
  <si>
    <t>Ролик паразитный поликлинового ремня</t>
  </si>
  <si>
    <t>Сальник коленвала</t>
  </si>
  <si>
    <t>Сальник распределительного вала</t>
  </si>
  <si>
    <t>Система спортивного воздушного фильтра</t>
  </si>
  <si>
    <t>Толкатель клапана</t>
  </si>
  <si>
    <t>Уплотнение, регулятор фаз газораспределения</t>
  </si>
  <si>
    <t>Регулирующая заслонка, подача воздуха (управление воздуха)</t>
  </si>
  <si>
    <t>Уплотнительное кольцо, клапанная форсунка</t>
  </si>
  <si>
    <t>Радиатор, рециркуляция ог</t>
  </si>
  <si>
    <t>Шатунный подшипник</t>
  </si>
  <si>
    <t>Поршень двигателя</t>
  </si>
  <si>
    <t>Система подачи топлива</t>
  </si>
  <si>
    <t>Блок управления топливным насосом</t>
  </si>
  <si>
    <t>Насос высокого давления</t>
  </si>
  <si>
    <t>Прокладка, заливной патрубок (горловина топливного бака)</t>
  </si>
  <si>
    <t>Ремкомплект топливного насоса</t>
  </si>
  <si>
    <t>Топливный шланг</t>
  </si>
  <si>
    <t>Фильтр топливный</t>
  </si>
  <si>
    <t>Подготовка топливной смеси</t>
  </si>
  <si>
    <t>Датчик давления во впускном газопроводе</t>
  </si>
  <si>
    <t>Датчик давления выхлопных газов</t>
  </si>
  <si>
    <t>Датчик давления наддува</t>
  </si>
  <si>
    <t>Датчик давления подачи топлива</t>
  </si>
  <si>
    <t>Патрубок дроссельной заслонки</t>
  </si>
  <si>
    <t>Форсунка</t>
  </si>
  <si>
    <t>Диск сцепления</t>
  </si>
  <si>
    <t>Комплект сцепления</t>
  </si>
  <si>
    <t>Нажимной диск сцепления</t>
  </si>
  <si>
    <t>Ограничитель крутящего момента наконечника сцепления</t>
  </si>
  <si>
    <t>Центральный выключатель, система сцепления</t>
  </si>
  <si>
    <t>Цилиндр сцепления главный</t>
  </si>
  <si>
    <t>Цилиндр сцепления рабочий</t>
  </si>
  <si>
    <t>Система сцепления</t>
  </si>
  <si>
    <t>Гидрофильтр акпп</t>
  </si>
  <si>
    <t>Комплект деталей для смены масла акпп</t>
  </si>
  <si>
    <t>Крышка корпуса, гидравлический фильтр (акпп)</t>
  </si>
  <si>
    <t>Масло акпп</t>
  </si>
  <si>
    <t>Масло мкпп</t>
  </si>
  <si>
    <t>Масляный насос акпп</t>
  </si>
  <si>
    <t>Масляный радиатор акпп</t>
  </si>
  <si>
    <t>Опора акпп</t>
  </si>
  <si>
    <t>Опора мкпп</t>
  </si>
  <si>
    <t>Прокладка акпп</t>
  </si>
  <si>
    <t>Прокладка, механическая коробка передач</t>
  </si>
  <si>
    <t>Резьбовая пробка, картер коробки передач</t>
  </si>
  <si>
    <t>Ремкомплект, масляный насос (автоматическая коробка передач)</t>
  </si>
  <si>
    <t>Ремонтный комплект мкпп</t>
  </si>
  <si>
    <t>Сальник вала акпп</t>
  </si>
  <si>
    <t>Сальник вала мкпп</t>
  </si>
  <si>
    <t>Уплотнительное кольцо, масляный насос автоматической кп</t>
  </si>
  <si>
    <t>Уплотнительное кольцо, система тяг и рычагов</t>
  </si>
  <si>
    <t>Болт подвески моста, приводной вал (вал приводной)</t>
  </si>
  <si>
    <t>Вал приводной</t>
  </si>
  <si>
    <t>Пыльник приводного вала</t>
  </si>
  <si>
    <t>Пыльник приводного вала, комплект</t>
  </si>
  <si>
    <t>Шрус</t>
  </si>
  <si>
    <t>Привод колеса</t>
  </si>
  <si>
    <t>Кзч, смена масла в многодиск. сцепл.</t>
  </si>
  <si>
    <t>Масло, полный привод с многодисковым сцеплением</t>
  </si>
  <si>
    <t>Сальник дифференциала</t>
  </si>
  <si>
    <t>Трансмиссия</t>
  </si>
  <si>
    <t>Тормозная система</t>
  </si>
  <si>
    <t>Болт воздушного клапана / вентиль, колесный тормозн. Цилиндр</t>
  </si>
  <si>
    <t>Болт тормозного суппорта</t>
  </si>
  <si>
    <t>Болт, диск тормозного механизма (тормозной диск)</t>
  </si>
  <si>
    <t>Выключатель фонаря сигнала торможения (фонарь сигнала торможения)</t>
  </si>
  <si>
    <t>Датчик износа тормозных колодок</t>
  </si>
  <si>
    <t>Датчик частоты вращения колеса</t>
  </si>
  <si>
    <t>Диск тормозной</t>
  </si>
  <si>
    <t>Диск тормозной, экономичный</t>
  </si>
  <si>
    <t>Колодки тормозные дисковые, комплект</t>
  </si>
  <si>
    <t>Комплект высокоэффективных тормозных колодок (экономичный тормоз)</t>
  </si>
  <si>
    <t>Комплект направляющей гильзы (суппорт тормозной)</t>
  </si>
  <si>
    <t>Комплект тормозных дисков и колодок</t>
  </si>
  <si>
    <t>Комплектующие барабанных тормозных колодок</t>
  </si>
  <si>
    <t>Комплектующие дисковых тормозных колодок</t>
  </si>
  <si>
    <t>Кронштейн тормозного суппорта</t>
  </si>
  <si>
    <t>Кронштейн, соединительный кабель абс</t>
  </si>
  <si>
    <t>Поршень тормозного суппорта</t>
  </si>
  <si>
    <t>Прокладка вакуумного насоса</t>
  </si>
  <si>
    <t>Пыльник, управление корпуса скобы тормоза</t>
  </si>
  <si>
    <t>Ремкомплект тормозного суппорта</t>
  </si>
  <si>
    <t>Регулировочный элемент, стояночный тормоз</t>
  </si>
  <si>
    <t>Цилиндр тормозной главный</t>
  </si>
  <si>
    <t>Амортизатор</t>
  </si>
  <si>
    <t>Болт регулировки развала колёс (установка развала колёс)</t>
  </si>
  <si>
    <t>Буфер, амортизация (рессора)</t>
  </si>
  <si>
    <t>Дополнительная рессора</t>
  </si>
  <si>
    <t>Модуль деактивации, электронное управление амортизатора</t>
  </si>
  <si>
    <t>Опора стойки амортизатора</t>
  </si>
  <si>
    <t>Подшипник опоры стойки амортизатора</t>
  </si>
  <si>
    <t>Пылезащитный комплект амортизатора</t>
  </si>
  <si>
    <t>Пыльник амортизатора</t>
  </si>
  <si>
    <t>Ремкомплект опоры стойки амортизатора</t>
  </si>
  <si>
    <t>Подвеска и амортизация</t>
  </si>
  <si>
    <t>Наконечник поперечной рулевой тяги</t>
  </si>
  <si>
    <t>Осевой шарнир рулевой тяги</t>
  </si>
  <si>
    <t>Пыльник рулевого управления, комплект</t>
  </si>
  <si>
    <t>Пыльник, рулевое управление</t>
  </si>
  <si>
    <t>Рулевой механизм</t>
  </si>
  <si>
    <t>Блок управления временем накаливания</t>
  </si>
  <si>
    <t>Блок управления фарами</t>
  </si>
  <si>
    <t>Втулка вала стартера</t>
  </si>
  <si>
    <t>Выключатель на рулевой колонке (вал рулевого управления)</t>
  </si>
  <si>
    <t>Выключатель, фара заднего хода</t>
  </si>
  <si>
    <t>Датчик внешней температуры</t>
  </si>
  <si>
    <t>Датчик внутренней температуры</t>
  </si>
  <si>
    <t>Датчик давления воздуха, высотный корректор</t>
  </si>
  <si>
    <t>Лампа oсвещения салона</t>
  </si>
  <si>
    <t>Механизм свободного хода генератора</t>
  </si>
  <si>
    <t>Многофункциональное реле (многофункциональный)</t>
  </si>
  <si>
    <t>Привод с механизмом свободного хода, стартер (холостой ход)</t>
  </si>
  <si>
    <t>Ремонтный комплект кабеля, центральное электрооборудование</t>
  </si>
  <si>
    <t>Сигнализатор</t>
  </si>
  <si>
    <t>Стартер</t>
  </si>
  <si>
    <t>Стартерная аккумуляторная батарея</t>
  </si>
  <si>
    <t>Тяговое реле стартера</t>
  </si>
  <si>
    <t>Отопление / вентиляция</t>
  </si>
  <si>
    <t>Вентилятор салона</t>
  </si>
  <si>
    <t>Радиатор отопителя</t>
  </si>
  <si>
    <t>Регулятор, вентилятор салона</t>
  </si>
  <si>
    <t>Фильтр салона</t>
  </si>
  <si>
    <t>Шланг системы обогрева (радиатор отопителя)</t>
  </si>
  <si>
    <t>Элементы управления кондиционера</t>
  </si>
  <si>
    <t>Испаритель кондиционера</t>
  </si>
  <si>
    <t>Компрессор кондиционера</t>
  </si>
  <si>
    <t>Конденсатор кондиционера</t>
  </si>
  <si>
    <t>Осушитель кондиционера</t>
  </si>
  <si>
    <t>Прокладка, компрессор кондиционера</t>
  </si>
  <si>
    <t>Расширительный клапан кондиционера</t>
  </si>
  <si>
    <t>Регулировочный элемент, смесительный клапан</t>
  </si>
  <si>
    <t>Регулирующий клапан, компрессор</t>
  </si>
  <si>
    <t>Ремкомплект кондиционера</t>
  </si>
  <si>
    <t>Кондиционер</t>
  </si>
  <si>
    <t>Замок двери</t>
  </si>
  <si>
    <t>Замок задней двери (задняя дверь)</t>
  </si>
  <si>
    <t>Регулировочный элемент, центральный замок</t>
  </si>
  <si>
    <t>Замки</t>
  </si>
  <si>
    <t>Насос стеклоочистителя</t>
  </si>
  <si>
    <t>Распылитель воды для чистки, система очистки окон (вода для чистки)</t>
  </si>
  <si>
    <t>Щетка стеклоочистителя</t>
  </si>
  <si>
    <t>Система очистки окон</t>
  </si>
  <si>
    <t>ID операции</t>
  </si>
  <si>
    <t>Дата</t>
  </si>
  <si>
    <t>Тип операции</t>
  </si>
  <si>
    <t>Поступление</t>
  </si>
  <si>
    <t>Количество, шт.</t>
  </si>
  <si>
    <t>Продажа</t>
  </si>
  <si>
    <t>адрес</t>
  </si>
  <si>
    <t>узел</t>
  </si>
  <si>
    <t>Названия строк</t>
  </si>
  <si>
    <t>Общий итог</t>
  </si>
  <si>
    <t>Дни (Дата)</t>
  </si>
  <si>
    <t>Сумма по полю Количество, шт.</t>
  </si>
  <si>
    <t>(несколько элементов)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</si>
</sst>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Обычный" xfId="0" builtinId="0"/>
    <cellStyle name="Обычный 2" xfId="1" xr:uid="{AF97C7BB-D1AE-4851-B321-F7FEE91A2C03}"/>
  </cellStyles>
  <dxfs count="3"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man" refreshedDate="45722.786102199076" createdVersion="8" refreshedVersion="8" minRefreshableVersion="3" recordCount="19189" xr:uid="{9870C11A-0E0A-4843-B85E-61419201D0E9}">
  <cacheSource type="worksheet">
    <worksheetSource ref="E1:I1048576" sheet="Движение запчастей"/>
  </cacheSource>
  <cacheFields count="7">
    <cacheField name="Количество, шт." numFmtId="0">
      <sharedItems containsString="0" containsBlank="1" containsNumber="1" containsInteger="1" minValue="10" maxValue="999" count="983">
        <n v="833"/>
        <n v="692"/>
        <n v="114"/>
        <n v="320"/>
        <n v="622"/>
        <n v="895"/>
        <n v="135"/>
        <n v="831"/>
        <n v="175"/>
        <n v="700"/>
        <n v="538"/>
        <n v="784"/>
        <n v="148"/>
        <n v="880"/>
        <n v="993"/>
        <n v="300"/>
        <n v="129"/>
        <n v="182"/>
        <n v="765"/>
        <n v="465"/>
        <n v="522"/>
        <n v="86"/>
        <n v="107"/>
        <n v="193"/>
        <n v="579"/>
        <n v="970"/>
        <n v="685"/>
        <n v="12"/>
        <n v="190"/>
        <n v="671"/>
        <n v="971"/>
        <n v="420"/>
        <n v="46"/>
        <n v="721"/>
        <n v="588"/>
        <n v="774"/>
        <n v="66"/>
        <n v="476"/>
        <n v="788"/>
        <n v="179"/>
        <n v="852"/>
        <n v="688"/>
        <n v="142"/>
        <n v="64"/>
        <n v="284"/>
        <n v="410"/>
        <n v="783"/>
        <n v="116"/>
        <n v="620"/>
        <n v="798"/>
        <n v="755"/>
        <n v="582"/>
        <n v="18"/>
        <n v="585"/>
        <n v="217"/>
        <n v="247"/>
        <n v="957"/>
        <n v="134"/>
        <n v="259"/>
        <n v="552"/>
        <n v="918"/>
        <n v="409"/>
        <n v="180"/>
        <n v="130"/>
        <n v="166"/>
        <n v="304"/>
        <n v="954"/>
        <n v="30"/>
        <n v="220"/>
        <n v="256"/>
        <n v="652"/>
        <n v="262"/>
        <n v="911"/>
        <n v="881"/>
        <n v="270"/>
        <n v="58"/>
        <n v="297"/>
        <n v="492"/>
        <n v="632"/>
        <n v="536"/>
        <n v="859"/>
        <n v="686"/>
        <n v="73"/>
        <n v="958"/>
        <n v="160"/>
        <n v="431"/>
        <n v="824"/>
        <n v="457"/>
        <n v="385"/>
        <n v="167"/>
        <n v="803"/>
        <n v="898"/>
        <n v="795"/>
        <n v="278"/>
        <n v="811"/>
        <n v="124"/>
        <n v="60"/>
        <n v="577"/>
        <n v="264"/>
        <n v="676"/>
        <n v="526"/>
        <n v="144"/>
        <n v="718"/>
        <n v="20"/>
        <n v="386"/>
        <n v="883"/>
        <n v="557"/>
        <n v="669"/>
        <n v="502"/>
        <n v="822"/>
        <n v="395"/>
        <n v="812"/>
        <n v="871"/>
        <n v="371"/>
        <n v="292"/>
        <n v="288"/>
        <n v="468"/>
        <n v="561"/>
        <n v="847"/>
        <n v="928"/>
        <n v="370"/>
        <n v="353"/>
        <n v="273"/>
        <n v="322"/>
        <n v="980"/>
        <n v="566"/>
        <n v="515"/>
        <n v="910"/>
        <n v="42"/>
        <n v="565"/>
        <n v="520"/>
        <n v="241"/>
        <n v="119"/>
        <n v="13"/>
        <n v="140"/>
        <n v="102"/>
        <n v="54"/>
        <n v="316"/>
        <n v="101"/>
        <n v="940"/>
        <n v="452"/>
        <n v="792"/>
        <n v="57"/>
        <n v="363"/>
        <n v="366"/>
        <n v="333"/>
        <n v="663"/>
        <n v="122"/>
        <n v="602"/>
        <n v="535"/>
        <n v="456"/>
        <n v="660"/>
        <n v="432"/>
        <n v="439"/>
        <n v="736"/>
        <n v="889"/>
        <n v="717"/>
        <n v="194"/>
        <n v="482"/>
        <n v="307"/>
        <n v="787"/>
        <n v="44"/>
        <n v="756"/>
        <n v="355"/>
        <n v="985"/>
        <n v="169"/>
        <n v="157"/>
        <n v="359"/>
        <n v="405"/>
        <n v="295"/>
        <n v="934"/>
        <n v="735"/>
        <n v="973"/>
        <n v="869"/>
        <n v="450"/>
        <n v="607"/>
        <n v="657"/>
        <n v="624"/>
        <n v="178"/>
        <n v="769"/>
        <n v="876"/>
        <n v="703"/>
        <n v="159"/>
        <n v="560"/>
        <n v="662"/>
        <n v="337"/>
        <n v="289"/>
        <n v="227"/>
        <n v="714"/>
        <n v="592"/>
        <n v="948"/>
        <n v="105"/>
        <n v="630"/>
        <n v="321"/>
        <n v="486"/>
        <n v="291"/>
        <n v="894"/>
        <n v="438"/>
        <n v="729"/>
        <n v="819"/>
        <n v="474"/>
        <n v="523"/>
        <n v="154"/>
        <n v="749"/>
        <n v="117"/>
        <n v="165"/>
        <n v="346"/>
        <n v="584"/>
        <n v="88"/>
        <n v="969"/>
        <n v="283"/>
        <n v="554"/>
        <n v="945"/>
        <n v="817"/>
        <n v="447"/>
        <n v="931"/>
        <n v="802"/>
        <n v="952"/>
        <n v="698"/>
        <n v="773"/>
        <n v="384"/>
        <n v="381"/>
        <n v="76"/>
        <n v="364"/>
        <n v="938"/>
        <n v="682"/>
        <n v="680"/>
        <n v="709"/>
        <n v="309"/>
        <n v="665"/>
        <n v="598"/>
        <n v="975"/>
        <n v="72"/>
        <n v="484"/>
        <n v="239"/>
        <n v="738"/>
        <n v="707"/>
        <n v="697"/>
        <n v="848"/>
        <n v="556"/>
        <n v="997"/>
        <n v="979"/>
        <n v="702"/>
        <n v="813"/>
        <n v="603"/>
        <n v="109"/>
        <n v="16"/>
        <n v="650"/>
        <n v="11"/>
        <n v="984"/>
        <n v="850"/>
        <n v="856"/>
        <n v="274"/>
        <n v="354"/>
        <n v="772"/>
        <n v="255"/>
        <n v="418"/>
        <n v="103"/>
        <n v="216"/>
        <n v="50"/>
        <n v="545"/>
        <n v="176"/>
        <n v="25"/>
        <n v="415"/>
        <n v="90"/>
        <n v="314"/>
        <n v="670"/>
        <n v="962"/>
        <n v="28"/>
        <n v="126"/>
        <n v="84"/>
        <n v="195"/>
        <n v="260"/>
        <n v="458"/>
        <n v="576"/>
        <n v="575"/>
        <n v="460"/>
        <n v="113"/>
        <n v="801"/>
        <n v="516"/>
        <n v="827"/>
        <n v="424"/>
        <n v="505"/>
        <n v="47"/>
        <n v="121"/>
        <n v="237"/>
        <n v="728"/>
        <n v="185"/>
        <n v="406"/>
        <n v="501"/>
        <n v="752"/>
        <n v="388"/>
        <n v="345"/>
        <n v="786"/>
        <n v="280"/>
        <n v="982"/>
        <n v="864"/>
        <n v="514"/>
        <n v="170"/>
        <n v="429"/>
        <n v="341"/>
        <n v="544"/>
        <n v="115"/>
        <n v="352"/>
        <n v="991"/>
        <n v="91"/>
        <n v="394"/>
        <n v="845"/>
        <n v="739"/>
        <n v="955"/>
        <n v="597"/>
        <n v="818"/>
        <n v="138"/>
        <n v="199"/>
        <n v="303"/>
        <n v="668"/>
        <n v="162"/>
        <n v="369"/>
        <n v="331"/>
        <n v="302"/>
        <n v="567"/>
        <n v="136"/>
        <n v="392"/>
        <n v="937"/>
        <n v="475"/>
        <n v="448"/>
        <n v="988"/>
        <n v="873"/>
        <n v="878"/>
        <n v="65"/>
        <n v="45"/>
        <n v="351"/>
        <n v="240"/>
        <n v="989"/>
        <n v="408"/>
        <n v="886"/>
        <n v="974"/>
        <n v="250"/>
        <n v="229"/>
        <n v="830"/>
        <n v="51"/>
        <n v="921"/>
        <n v="791"/>
        <n v="373"/>
        <n v="168"/>
        <n v="472"/>
        <n v="635"/>
        <n v="946"/>
        <n v="156"/>
        <n v="37"/>
        <n v="380"/>
        <n v="854"/>
        <n v="816"/>
        <n v="391"/>
        <n v="55"/>
        <n v="929"/>
        <n v="558"/>
        <n v="743"/>
        <n v="171"/>
        <n v="636"/>
        <n v="228"/>
        <n v="93"/>
        <n v="219"/>
        <n v="326"/>
        <n v="499"/>
        <n v="146"/>
        <n v="479"/>
        <n v="965"/>
        <n v="646"/>
        <n v="981"/>
        <n v="149"/>
        <n v="995"/>
        <n v="106"/>
        <n v="161"/>
        <n v="531"/>
        <n v="286"/>
        <n v="742"/>
        <n v="922"/>
        <n v="362"/>
        <n v="916"/>
        <n v="761"/>
        <n v="177"/>
        <n v="471"/>
        <n v="555"/>
        <n v="868"/>
        <n v="324"/>
        <n v="861"/>
        <n v="781"/>
        <n v="747"/>
        <n v="184"/>
        <n v="673"/>
        <n v="293"/>
        <n v="360"/>
        <n v="52"/>
        <n v="920"/>
        <n v="62"/>
        <n v="968"/>
        <n v="231"/>
        <n v="435"/>
        <n v="440"/>
        <n v="69"/>
        <n v="706"/>
        <n v="334"/>
        <n v="261"/>
        <n v="696"/>
        <n v="704"/>
        <n v="494"/>
        <n v="594"/>
        <n v="14"/>
        <n v="760"/>
        <n v="710"/>
        <n v="839"/>
        <n v="485"/>
        <n v="870"/>
        <n v="463"/>
        <n v="605"/>
        <n v="658"/>
        <n v="206"/>
        <n v="512"/>
        <n v="633"/>
        <n v="939"/>
        <n v="150"/>
        <n v="242"/>
        <n v="422"/>
        <n v="35"/>
        <n v="865"/>
        <n v="913"/>
        <n v="583"/>
        <n v="693"/>
        <n v="401"/>
        <n v="74"/>
        <n v="834"/>
        <n v="312"/>
        <n v="614"/>
        <n v="912"/>
        <n v="947"/>
        <n v="87"/>
        <n v="875"/>
        <n v="89"/>
        <n v="254"/>
        <n v="132"/>
        <n v="446"/>
        <n v="33"/>
        <n v="626"/>
        <n v="679"/>
        <n v="649"/>
        <n v="961"/>
        <n v="225"/>
        <n v="753"/>
        <n v="777"/>
        <n v="151"/>
        <n v="459"/>
        <n v="589"/>
        <n v="574"/>
        <n v="299"/>
        <n v="266"/>
        <n v="233"/>
        <n v="350"/>
        <n v="252"/>
        <n v="569"/>
        <n v="477"/>
        <n v="806"/>
        <n v="661"/>
        <n v="829"/>
        <n v="419"/>
        <n v="645"/>
        <n v="825"/>
        <n v="896"/>
        <n v="39"/>
        <n v="349"/>
        <n v="882"/>
        <n v="770"/>
        <n v="41"/>
        <n v="684"/>
        <n v="79"/>
        <n v="272"/>
        <n v="892"/>
        <n v="473"/>
        <n v="211"/>
        <n v="708"/>
        <n v="61"/>
        <n v="209"/>
        <n v="172"/>
        <n v="425"/>
        <n v="525"/>
        <n v="612"/>
        <n v="174"/>
        <n v="310"/>
        <n v="24"/>
        <n v="393"/>
        <n v="187"/>
        <n v="112"/>
        <n v="814"/>
        <n v="411"/>
        <n v="986"/>
        <n v="647"/>
        <n v="287"/>
        <n v="644"/>
        <n v="541"/>
        <n v="183"/>
        <n v="77"/>
        <n v="664"/>
        <n v="508"/>
        <n v="900"/>
        <n v="810"/>
        <n v="537"/>
        <n v="586"/>
        <n v="591"/>
        <n v="181"/>
        <n v="590"/>
        <n v="807"/>
        <n v="744"/>
        <n v="445"/>
        <n v="23"/>
        <n v="464"/>
        <n v="860"/>
        <n v="737"/>
        <n v="621"/>
        <n v="867"/>
        <n v="308"/>
        <n v="915"/>
        <n v="546"/>
        <n v="617"/>
        <n v="521"/>
        <n v="687"/>
        <n v="313"/>
        <n v="690"/>
        <n v="949"/>
        <n v="222"/>
        <n v="527"/>
        <n v="207"/>
        <n v="152"/>
        <n v="98"/>
        <n v="720"/>
        <n v="437"/>
        <n v="853"/>
        <n v="509"/>
        <n v="164"/>
        <n v="866"/>
        <n v="110"/>
        <n v="141"/>
        <n v="571"/>
        <n v="96"/>
        <n v="914"/>
        <n v="905"/>
        <n v="358"/>
        <n v="78"/>
        <n v="478"/>
        <n v="950"/>
        <n v="123"/>
        <n v="699"/>
        <n v="214"/>
        <n v="966"/>
        <n v="925"/>
        <n v="789"/>
        <n v="722"/>
        <n v="328"/>
        <n v="236"/>
        <n v="243"/>
        <n v="542"/>
        <n v="919"/>
        <n v="609"/>
        <n v="917"/>
        <n v="451"/>
        <n v="964"/>
        <n v="732"/>
        <n v="570"/>
        <n v="265"/>
        <n v="290"/>
        <n v="396"/>
        <n v="59"/>
        <n v="618"/>
        <n v="344"/>
        <n v="327"/>
        <n v="31"/>
        <n v="249"/>
        <n v="441"/>
        <n v="741"/>
        <n v="638"/>
        <n v="196"/>
        <n v="120"/>
        <n v="659"/>
        <n v="849"/>
        <n v="701"/>
        <n v="470"/>
        <n v="835"/>
        <n v="606"/>
        <n v="637"/>
        <n v="36"/>
        <n v="613"/>
        <n v="147"/>
        <n v="281"/>
        <n v="248"/>
        <n v="855"/>
        <n v="726"/>
        <n v="203"/>
        <n v="342"/>
        <n v="653"/>
        <n v="683"/>
        <n v="754"/>
        <n v="746"/>
        <n v="862"/>
        <n v="528"/>
        <n v="399"/>
        <n v="562"/>
        <n v="550"/>
        <n v="491"/>
        <n v="678"/>
        <n v="158"/>
        <n v="95"/>
        <n v="994"/>
        <n v="799"/>
        <n v="212"/>
        <n v="628"/>
        <n v="133"/>
        <n v="430"/>
        <n v="407"/>
        <n v="640"/>
        <n v="932"/>
        <n v="497"/>
        <n v="202"/>
        <n v="907"/>
        <n v="275"/>
        <n v="238"/>
        <n v="379"/>
        <n v="480"/>
        <n v="226"/>
        <n v="924"/>
        <n v="495"/>
        <n v="251"/>
        <n v="232"/>
        <n v="711"/>
        <n v="426"/>
        <n v="877"/>
        <n v="748"/>
        <n v="805"/>
        <n v="277"/>
        <n v="600"/>
        <n v="201"/>
        <n v="389"/>
        <n v="518"/>
        <n v="315"/>
        <n v="361"/>
        <n v="731"/>
        <n v="67"/>
        <n v="145"/>
        <n v="81"/>
        <n v="276"/>
        <n v="213"/>
        <n v="725"/>
        <n v="540"/>
        <n v="301"/>
        <n v="996"/>
        <n v="908"/>
        <n v="573"/>
        <n v="615"/>
        <n v="998"/>
        <n v="549"/>
        <n v="234"/>
        <n v="500"/>
        <n v="40"/>
        <n v="654"/>
        <n v="629"/>
        <n v="372"/>
        <n v="532"/>
        <n v="840"/>
        <n v="38"/>
        <n v="990"/>
        <n v="191"/>
        <n v="235"/>
        <n v="519"/>
        <n v="108"/>
        <n v="529"/>
        <n v="901"/>
        <n v="836"/>
        <n v="387"/>
        <n v="70"/>
        <n v="631"/>
        <n v="443"/>
        <n v="125"/>
        <n v="677"/>
        <n v="29"/>
        <n v="204"/>
        <n v="713"/>
        <n v="434"/>
        <n v="127"/>
        <n v="267"/>
        <n v="872"/>
        <n v="581"/>
        <n v="442"/>
        <n v="374"/>
        <n v="413"/>
        <n v="667"/>
        <n v="436"/>
        <n v="757"/>
        <n v="198"/>
        <n v="740"/>
        <n v="318"/>
        <n v="874"/>
        <n v="510"/>
        <n v="68"/>
        <n v="648"/>
        <n v="466"/>
        <n v="498"/>
        <n v="19"/>
        <n v="454"/>
        <n v="306"/>
        <n v="335"/>
        <n v="734"/>
        <n v="469"/>
        <n v="257"/>
        <n v="828"/>
        <n v="246"/>
        <n v="378"/>
        <n v="616"/>
        <n v="733"/>
        <n v="285"/>
        <n v="85"/>
        <n v="75"/>
        <n v="263"/>
        <n v="619"/>
        <n v="533"/>
        <n v="719"/>
        <n v="766"/>
        <n v="118"/>
        <n v="568"/>
        <n v="893"/>
        <n v="724"/>
        <n v="547"/>
        <n v="977"/>
        <n v="935"/>
        <n v="343"/>
        <n v="192"/>
        <n v="80"/>
        <n v="751"/>
        <n v="943"/>
        <n v="838"/>
        <n v="487"/>
        <n v="779"/>
        <n v="34"/>
        <n v="390"/>
        <n v="564"/>
        <n v="691"/>
        <n v="205"/>
        <n v="382"/>
        <n v="186"/>
        <n v="488"/>
        <n v="608"/>
        <n v="712"/>
        <n v="771"/>
        <n v="689"/>
        <n v="26"/>
        <n v="857"/>
        <n v="453"/>
        <n v="298"/>
        <n v="188"/>
        <n v="572"/>
        <n v="826"/>
        <n v="960"/>
        <n v="768"/>
        <n v="83"/>
        <n v="338"/>
        <n v="357"/>
        <n v="821"/>
        <n v="461"/>
        <n v="215"/>
        <n v="296"/>
        <n v="793"/>
        <n v="890"/>
        <n v="94"/>
        <n v="428"/>
        <n v="596"/>
        <n v="578"/>
        <n v="504"/>
        <n v="559"/>
        <n v="858"/>
        <n v="666"/>
        <n v="715"/>
        <n v="507"/>
        <n v="155"/>
        <n v="253"/>
        <n v="524"/>
        <n v="944"/>
        <n v="580"/>
        <n v="611"/>
        <n v="815"/>
        <n v="365"/>
        <n v="926"/>
        <n v="32"/>
        <n v="294"/>
        <n v="97"/>
        <n v="100"/>
        <n v="402"/>
        <n v="189"/>
        <n v="534"/>
        <n v="790"/>
        <n v="282"/>
        <n v="221"/>
        <n v="455"/>
        <n v="517"/>
        <n v="53"/>
        <n v="879"/>
        <n v="672"/>
        <n v="383"/>
        <n v="953"/>
        <n v="623"/>
        <n v="48"/>
        <n v="347"/>
        <n v="563"/>
        <n v="22"/>
        <n v="972"/>
        <n v="705"/>
        <n v="173"/>
        <n v="778"/>
        <n v="634"/>
        <n v="758"/>
        <n v="851"/>
        <n v="967"/>
        <n v="412"/>
        <n v="82"/>
        <n v="104"/>
        <n v="759"/>
        <n v="339"/>
        <n v="330"/>
        <n v="723"/>
        <n v="368"/>
        <n v="837"/>
        <n v="319"/>
        <n v="325"/>
        <n v="610"/>
        <n v="639"/>
        <n v="885"/>
        <n v="462"/>
        <n v="27"/>
        <n v="496"/>
        <n v="128"/>
        <n v="400"/>
        <n v="844"/>
        <n v="258"/>
        <n v="403"/>
        <n v="163"/>
        <n v="481"/>
        <n v="230"/>
        <n v="863"/>
        <n v="489"/>
        <n v="417"/>
        <n v="906"/>
        <n v="745"/>
        <n v="311"/>
        <n v="336"/>
        <n v="271"/>
        <n v="675"/>
        <n v="823"/>
        <n v="601"/>
        <n v="551"/>
        <n v="433"/>
        <n v="71"/>
        <n v="716"/>
        <n v="332"/>
        <n v="904"/>
        <n v="99"/>
        <n v="999"/>
        <n v="414"/>
        <n v="642"/>
        <n v="197"/>
        <n v="548"/>
        <n v="776"/>
        <n v="15"/>
        <n v="224"/>
        <n v="493"/>
        <n v="139"/>
        <n v="143"/>
        <n v="785"/>
        <n v="942"/>
        <n v="796"/>
        <n v="804"/>
        <n v="888"/>
        <n v="376"/>
        <n v="956"/>
        <n v="511"/>
        <n v="809"/>
        <n v="323"/>
        <n v="397"/>
        <n v="17"/>
        <n v="131"/>
        <n v="543"/>
        <n v="449"/>
        <n v="927"/>
        <n v="951"/>
        <n v="643"/>
        <n v="506"/>
        <n v="423"/>
        <n v="775"/>
        <n v="421"/>
        <n v="780"/>
        <n v="936"/>
        <n v="467"/>
        <n v="794"/>
        <n v="842"/>
        <n v="909"/>
        <n v="92"/>
        <n v="490"/>
        <n v="153"/>
        <n v="902"/>
        <n v="111"/>
        <n v="730"/>
        <n v="137"/>
        <n v="832"/>
        <n v="279"/>
        <n v="63"/>
        <n v="674"/>
        <n v="329"/>
        <n v="887"/>
        <n v="762"/>
        <n v="983"/>
        <n v="641"/>
        <n v="930"/>
        <n v="727"/>
        <n v="483"/>
        <n v="695"/>
        <n v="587"/>
        <n v="767"/>
        <n v="513"/>
        <n v="49"/>
        <n v="843"/>
        <n v="317"/>
        <n v="604"/>
        <n v="897"/>
        <n v="846"/>
        <n v="245"/>
        <n v="356"/>
        <n v="959"/>
        <n v="782"/>
        <n v="340"/>
        <n v="764"/>
        <n v="444"/>
        <n v="348"/>
        <n v="305"/>
        <n v="218"/>
        <n v="404"/>
        <n v="208"/>
        <n v="427"/>
        <n v="530"/>
        <n v="200"/>
        <n v="56"/>
        <n v="750"/>
        <n v="43"/>
        <n v="651"/>
        <n v="903"/>
        <n v="933"/>
        <n v="681"/>
        <n v="367"/>
        <n v="553"/>
        <n v="539"/>
        <n v="599"/>
        <n v="655"/>
        <n v="627"/>
        <n v="978"/>
        <n v="800"/>
        <n v="10"/>
        <n v="797"/>
        <n v="269"/>
        <n v="899"/>
        <n v="503"/>
        <n v="941"/>
        <n v="244"/>
        <n v="841"/>
        <n v="884"/>
        <n v="210"/>
        <n v="992"/>
        <n v="656"/>
        <n v="820"/>
        <n v="375"/>
        <n v="808"/>
        <n v="625"/>
        <n v="21"/>
        <n v="593"/>
        <n v="595"/>
        <n v="987"/>
        <n v="377"/>
        <n v="963"/>
        <n v="763"/>
        <m/>
      </sharedItems>
    </cacheField>
    <cacheField name="Тип операции" numFmtId="0">
      <sharedItems containsBlank="1" count="3">
        <s v="Поступление"/>
        <s v="Продажа"/>
        <m/>
      </sharedItems>
    </cacheField>
    <cacheField name="адрес" numFmtId="0">
      <sharedItems containsBlank="1" count="21">
        <s v="​ул. Студенческая, 49"/>
        <s v="​ул. Зоологическая, 7Б"/>
        <s v="​ул. Гагарина, 6/3"/>
        <s v="ул. ​Иркутская, 53"/>
        <s v="ул. Репина, 40а"/>
        <s v="​ул. Малышева, 122н"/>
        <s v="ул. ​Черкасская, 22а/1"/>
        <s v="ул. ​Чапаева, 7/1"/>
        <s v="​ул. Малышева, 143"/>
        <s v="ул. Амундсена, 38/3"/>
        <s v="ул. ​Заводская, 29т"/>
        <s v="ул. Репина, 149"/>
        <s v="ул. ​Комсомольская, 73"/>
        <s v="​ул. Депутатская, 84"/>
        <s v="​ул. Металлургов, 70"/>
        <s v="ул. ​Новгородцевой, 4а"/>
        <s v="​ул. Московская, 275а"/>
        <s v="ул. ​Шейнкмана, 123"/>
        <s v="ул. ​Первомайская, 106д"/>
        <s v="ул. ​Раевского, 13"/>
        <m/>
      </sharedItems>
    </cacheField>
    <cacheField name="узел" numFmtId="0">
      <sharedItems containsBlank="1" count="19">
        <s v="Тормозная система"/>
        <s v="Кондиционер"/>
        <s v="Кпп"/>
        <s v="Двигатель"/>
        <s v="Кузов"/>
        <s v="Рулевое управление"/>
        <s v="Система очистки окон"/>
        <s v="Подвеска и амортизация"/>
        <s v="Система подачи топлива"/>
        <s v="Отопление / вентиляция"/>
        <s v="Система выпуска"/>
        <s v="Система сцепления"/>
        <s v="Привод колеса"/>
        <s v="Электрика"/>
        <s v="Подготовка топливной смеси"/>
        <s v="Замки"/>
        <s v="Система очистки фар"/>
        <s v="Трансмиссия"/>
        <m/>
      </sharedItems>
    </cacheField>
    <cacheField name="Дата" numFmtId="0">
      <sharedItems containsNonDate="0" containsDate="1" containsString="0" containsBlank="1" minDate="2023-09-01T00:00:00" maxDate="2023-12-01T00:00:00" count="92"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m/>
      </sharedItems>
      <fieldGroup par="6"/>
    </cacheField>
    <cacheField name="Дни (Дата)" numFmtId="0" databaseField="0">
      <fieldGroup base="4">
        <rangePr groupBy="days" startDate="2023-09-01T00:00:00" endDate="2023-12-01T00:00:00"/>
        <groupItems count="368">
          <s v="&lt;01.09.2023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12.2023"/>
        </groupItems>
      </fieldGroup>
    </cacheField>
    <cacheField name="Месяцы (Дата)" numFmtId="0" databaseField="0">
      <fieldGroup base="4">
        <rangePr groupBy="months" startDate="2023-09-01T00:00:00" endDate="2023-12-01T00:00:00"/>
        <groupItems count="14">
          <s v="&lt;01.09.2023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12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89">
  <r>
    <x v="0"/>
    <x v="0"/>
    <x v="0"/>
    <x v="0"/>
    <x v="0"/>
  </r>
  <r>
    <x v="1"/>
    <x v="0"/>
    <x v="1"/>
    <x v="1"/>
    <x v="0"/>
  </r>
  <r>
    <x v="2"/>
    <x v="1"/>
    <x v="2"/>
    <x v="2"/>
    <x v="0"/>
  </r>
  <r>
    <x v="3"/>
    <x v="0"/>
    <x v="1"/>
    <x v="3"/>
    <x v="0"/>
  </r>
  <r>
    <x v="4"/>
    <x v="1"/>
    <x v="3"/>
    <x v="3"/>
    <x v="0"/>
  </r>
  <r>
    <x v="5"/>
    <x v="0"/>
    <x v="3"/>
    <x v="3"/>
    <x v="0"/>
  </r>
  <r>
    <x v="6"/>
    <x v="0"/>
    <x v="4"/>
    <x v="4"/>
    <x v="0"/>
  </r>
  <r>
    <x v="7"/>
    <x v="0"/>
    <x v="5"/>
    <x v="3"/>
    <x v="0"/>
  </r>
  <r>
    <x v="8"/>
    <x v="1"/>
    <x v="6"/>
    <x v="4"/>
    <x v="0"/>
  </r>
  <r>
    <x v="9"/>
    <x v="0"/>
    <x v="7"/>
    <x v="3"/>
    <x v="0"/>
  </r>
  <r>
    <x v="10"/>
    <x v="1"/>
    <x v="8"/>
    <x v="3"/>
    <x v="0"/>
  </r>
  <r>
    <x v="11"/>
    <x v="0"/>
    <x v="9"/>
    <x v="1"/>
    <x v="0"/>
  </r>
  <r>
    <x v="12"/>
    <x v="1"/>
    <x v="10"/>
    <x v="0"/>
    <x v="0"/>
  </r>
  <r>
    <x v="13"/>
    <x v="1"/>
    <x v="0"/>
    <x v="3"/>
    <x v="0"/>
  </r>
  <r>
    <x v="14"/>
    <x v="0"/>
    <x v="11"/>
    <x v="3"/>
    <x v="0"/>
  </r>
  <r>
    <x v="15"/>
    <x v="1"/>
    <x v="2"/>
    <x v="1"/>
    <x v="0"/>
  </r>
  <r>
    <x v="16"/>
    <x v="1"/>
    <x v="0"/>
    <x v="3"/>
    <x v="0"/>
  </r>
  <r>
    <x v="17"/>
    <x v="1"/>
    <x v="6"/>
    <x v="5"/>
    <x v="0"/>
  </r>
  <r>
    <x v="18"/>
    <x v="0"/>
    <x v="12"/>
    <x v="3"/>
    <x v="0"/>
  </r>
  <r>
    <x v="19"/>
    <x v="0"/>
    <x v="6"/>
    <x v="2"/>
    <x v="0"/>
  </r>
  <r>
    <x v="20"/>
    <x v="0"/>
    <x v="12"/>
    <x v="3"/>
    <x v="0"/>
  </r>
  <r>
    <x v="21"/>
    <x v="0"/>
    <x v="7"/>
    <x v="6"/>
    <x v="0"/>
  </r>
  <r>
    <x v="22"/>
    <x v="1"/>
    <x v="13"/>
    <x v="7"/>
    <x v="0"/>
  </r>
  <r>
    <x v="23"/>
    <x v="1"/>
    <x v="0"/>
    <x v="6"/>
    <x v="0"/>
  </r>
  <r>
    <x v="24"/>
    <x v="1"/>
    <x v="0"/>
    <x v="7"/>
    <x v="0"/>
  </r>
  <r>
    <x v="25"/>
    <x v="0"/>
    <x v="1"/>
    <x v="3"/>
    <x v="0"/>
  </r>
  <r>
    <x v="26"/>
    <x v="1"/>
    <x v="14"/>
    <x v="4"/>
    <x v="0"/>
  </r>
  <r>
    <x v="27"/>
    <x v="1"/>
    <x v="15"/>
    <x v="3"/>
    <x v="0"/>
  </r>
  <r>
    <x v="28"/>
    <x v="0"/>
    <x v="5"/>
    <x v="8"/>
    <x v="0"/>
  </r>
  <r>
    <x v="29"/>
    <x v="0"/>
    <x v="9"/>
    <x v="2"/>
    <x v="0"/>
  </r>
  <r>
    <x v="30"/>
    <x v="0"/>
    <x v="8"/>
    <x v="4"/>
    <x v="0"/>
  </r>
  <r>
    <x v="31"/>
    <x v="0"/>
    <x v="16"/>
    <x v="7"/>
    <x v="0"/>
  </r>
  <r>
    <x v="32"/>
    <x v="0"/>
    <x v="14"/>
    <x v="3"/>
    <x v="0"/>
  </r>
  <r>
    <x v="30"/>
    <x v="0"/>
    <x v="17"/>
    <x v="3"/>
    <x v="0"/>
  </r>
  <r>
    <x v="33"/>
    <x v="1"/>
    <x v="14"/>
    <x v="0"/>
    <x v="0"/>
  </r>
  <r>
    <x v="34"/>
    <x v="0"/>
    <x v="2"/>
    <x v="3"/>
    <x v="0"/>
  </r>
  <r>
    <x v="35"/>
    <x v="0"/>
    <x v="6"/>
    <x v="4"/>
    <x v="0"/>
  </r>
  <r>
    <x v="36"/>
    <x v="1"/>
    <x v="1"/>
    <x v="1"/>
    <x v="0"/>
  </r>
  <r>
    <x v="37"/>
    <x v="1"/>
    <x v="3"/>
    <x v="3"/>
    <x v="0"/>
  </r>
  <r>
    <x v="38"/>
    <x v="0"/>
    <x v="1"/>
    <x v="0"/>
    <x v="0"/>
  </r>
  <r>
    <x v="1"/>
    <x v="1"/>
    <x v="9"/>
    <x v="9"/>
    <x v="0"/>
  </r>
  <r>
    <x v="39"/>
    <x v="1"/>
    <x v="10"/>
    <x v="1"/>
    <x v="0"/>
  </r>
  <r>
    <x v="40"/>
    <x v="1"/>
    <x v="11"/>
    <x v="3"/>
    <x v="0"/>
  </r>
  <r>
    <x v="41"/>
    <x v="0"/>
    <x v="12"/>
    <x v="0"/>
    <x v="0"/>
  </r>
  <r>
    <x v="42"/>
    <x v="1"/>
    <x v="6"/>
    <x v="0"/>
    <x v="0"/>
  </r>
  <r>
    <x v="43"/>
    <x v="1"/>
    <x v="6"/>
    <x v="0"/>
    <x v="0"/>
  </r>
  <r>
    <x v="44"/>
    <x v="0"/>
    <x v="17"/>
    <x v="1"/>
    <x v="0"/>
  </r>
  <r>
    <x v="45"/>
    <x v="1"/>
    <x v="15"/>
    <x v="3"/>
    <x v="0"/>
  </r>
  <r>
    <x v="46"/>
    <x v="1"/>
    <x v="18"/>
    <x v="9"/>
    <x v="0"/>
  </r>
  <r>
    <x v="47"/>
    <x v="1"/>
    <x v="15"/>
    <x v="10"/>
    <x v="0"/>
  </r>
  <r>
    <x v="48"/>
    <x v="1"/>
    <x v="15"/>
    <x v="11"/>
    <x v="0"/>
  </r>
  <r>
    <x v="49"/>
    <x v="1"/>
    <x v="12"/>
    <x v="0"/>
    <x v="0"/>
  </r>
  <r>
    <x v="50"/>
    <x v="0"/>
    <x v="19"/>
    <x v="0"/>
    <x v="0"/>
  </r>
  <r>
    <x v="51"/>
    <x v="1"/>
    <x v="3"/>
    <x v="3"/>
    <x v="0"/>
  </r>
  <r>
    <x v="52"/>
    <x v="1"/>
    <x v="16"/>
    <x v="3"/>
    <x v="0"/>
  </r>
  <r>
    <x v="53"/>
    <x v="1"/>
    <x v="13"/>
    <x v="11"/>
    <x v="0"/>
  </r>
  <r>
    <x v="54"/>
    <x v="1"/>
    <x v="8"/>
    <x v="3"/>
    <x v="0"/>
  </r>
  <r>
    <x v="55"/>
    <x v="1"/>
    <x v="18"/>
    <x v="2"/>
    <x v="0"/>
  </r>
  <r>
    <x v="56"/>
    <x v="1"/>
    <x v="2"/>
    <x v="3"/>
    <x v="0"/>
  </r>
  <r>
    <x v="57"/>
    <x v="1"/>
    <x v="15"/>
    <x v="0"/>
    <x v="0"/>
  </r>
  <r>
    <x v="58"/>
    <x v="1"/>
    <x v="1"/>
    <x v="4"/>
    <x v="0"/>
  </r>
  <r>
    <x v="59"/>
    <x v="1"/>
    <x v="5"/>
    <x v="0"/>
    <x v="0"/>
  </r>
  <r>
    <x v="60"/>
    <x v="0"/>
    <x v="8"/>
    <x v="0"/>
    <x v="0"/>
  </r>
  <r>
    <x v="61"/>
    <x v="0"/>
    <x v="17"/>
    <x v="3"/>
    <x v="0"/>
  </r>
  <r>
    <x v="62"/>
    <x v="1"/>
    <x v="17"/>
    <x v="2"/>
    <x v="0"/>
  </r>
  <r>
    <x v="63"/>
    <x v="1"/>
    <x v="18"/>
    <x v="12"/>
    <x v="0"/>
  </r>
  <r>
    <x v="64"/>
    <x v="0"/>
    <x v="8"/>
    <x v="4"/>
    <x v="0"/>
  </r>
  <r>
    <x v="65"/>
    <x v="1"/>
    <x v="11"/>
    <x v="1"/>
    <x v="0"/>
  </r>
  <r>
    <x v="66"/>
    <x v="1"/>
    <x v="9"/>
    <x v="13"/>
    <x v="0"/>
  </r>
  <r>
    <x v="67"/>
    <x v="0"/>
    <x v="17"/>
    <x v="13"/>
    <x v="0"/>
  </r>
  <r>
    <x v="68"/>
    <x v="0"/>
    <x v="19"/>
    <x v="14"/>
    <x v="0"/>
  </r>
  <r>
    <x v="69"/>
    <x v="1"/>
    <x v="8"/>
    <x v="12"/>
    <x v="0"/>
  </r>
  <r>
    <x v="70"/>
    <x v="0"/>
    <x v="5"/>
    <x v="9"/>
    <x v="0"/>
  </r>
  <r>
    <x v="71"/>
    <x v="1"/>
    <x v="4"/>
    <x v="5"/>
    <x v="0"/>
  </r>
  <r>
    <x v="72"/>
    <x v="1"/>
    <x v="17"/>
    <x v="14"/>
    <x v="1"/>
  </r>
  <r>
    <x v="73"/>
    <x v="1"/>
    <x v="10"/>
    <x v="4"/>
    <x v="1"/>
  </r>
  <r>
    <x v="74"/>
    <x v="0"/>
    <x v="12"/>
    <x v="3"/>
    <x v="1"/>
  </r>
  <r>
    <x v="75"/>
    <x v="0"/>
    <x v="17"/>
    <x v="3"/>
    <x v="1"/>
  </r>
  <r>
    <x v="76"/>
    <x v="0"/>
    <x v="15"/>
    <x v="3"/>
    <x v="1"/>
  </r>
  <r>
    <x v="77"/>
    <x v="1"/>
    <x v="15"/>
    <x v="13"/>
    <x v="1"/>
  </r>
  <r>
    <x v="78"/>
    <x v="1"/>
    <x v="14"/>
    <x v="7"/>
    <x v="1"/>
  </r>
  <r>
    <x v="46"/>
    <x v="1"/>
    <x v="13"/>
    <x v="2"/>
    <x v="1"/>
  </r>
  <r>
    <x v="79"/>
    <x v="1"/>
    <x v="5"/>
    <x v="7"/>
    <x v="1"/>
  </r>
  <r>
    <x v="80"/>
    <x v="1"/>
    <x v="12"/>
    <x v="15"/>
    <x v="1"/>
  </r>
  <r>
    <x v="81"/>
    <x v="0"/>
    <x v="12"/>
    <x v="9"/>
    <x v="1"/>
  </r>
  <r>
    <x v="82"/>
    <x v="0"/>
    <x v="6"/>
    <x v="7"/>
    <x v="1"/>
  </r>
  <r>
    <x v="83"/>
    <x v="0"/>
    <x v="8"/>
    <x v="3"/>
    <x v="1"/>
  </r>
  <r>
    <x v="84"/>
    <x v="1"/>
    <x v="2"/>
    <x v="6"/>
    <x v="1"/>
  </r>
  <r>
    <x v="54"/>
    <x v="1"/>
    <x v="10"/>
    <x v="6"/>
    <x v="1"/>
  </r>
  <r>
    <x v="85"/>
    <x v="1"/>
    <x v="7"/>
    <x v="2"/>
    <x v="1"/>
  </r>
  <r>
    <x v="86"/>
    <x v="0"/>
    <x v="6"/>
    <x v="3"/>
    <x v="1"/>
  </r>
  <r>
    <x v="87"/>
    <x v="1"/>
    <x v="10"/>
    <x v="2"/>
    <x v="1"/>
  </r>
  <r>
    <x v="88"/>
    <x v="0"/>
    <x v="6"/>
    <x v="13"/>
    <x v="1"/>
  </r>
  <r>
    <x v="89"/>
    <x v="0"/>
    <x v="16"/>
    <x v="5"/>
    <x v="1"/>
  </r>
  <r>
    <x v="90"/>
    <x v="1"/>
    <x v="19"/>
    <x v="9"/>
    <x v="1"/>
  </r>
  <r>
    <x v="91"/>
    <x v="0"/>
    <x v="4"/>
    <x v="7"/>
    <x v="1"/>
  </r>
  <r>
    <x v="92"/>
    <x v="1"/>
    <x v="11"/>
    <x v="15"/>
    <x v="1"/>
  </r>
  <r>
    <x v="93"/>
    <x v="1"/>
    <x v="6"/>
    <x v="13"/>
    <x v="1"/>
  </r>
  <r>
    <x v="94"/>
    <x v="0"/>
    <x v="1"/>
    <x v="13"/>
    <x v="1"/>
  </r>
  <r>
    <x v="95"/>
    <x v="0"/>
    <x v="10"/>
    <x v="0"/>
    <x v="1"/>
  </r>
  <r>
    <x v="96"/>
    <x v="0"/>
    <x v="0"/>
    <x v="0"/>
    <x v="1"/>
  </r>
  <r>
    <x v="97"/>
    <x v="0"/>
    <x v="6"/>
    <x v="3"/>
    <x v="1"/>
  </r>
  <r>
    <x v="98"/>
    <x v="1"/>
    <x v="0"/>
    <x v="7"/>
    <x v="1"/>
  </r>
  <r>
    <x v="35"/>
    <x v="1"/>
    <x v="5"/>
    <x v="3"/>
    <x v="1"/>
  </r>
  <r>
    <x v="99"/>
    <x v="0"/>
    <x v="6"/>
    <x v="13"/>
    <x v="1"/>
  </r>
  <r>
    <x v="100"/>
    <x v="1"/>
    <x v="19"/>
    <x v="3"/>
    <x v="1"/>
  </r>
  <r>
    <x v="101"/>
    <x v="1"/>
    <x v="10"/>
    <x v="14"/>
    <x v="1"/>
  </r>
  <r>
    <x v="102"/>
    <x v="0"/>
    <x v="19"/>
    <x v="6"/>
    <x v="1"/>
  </r>
  <r>
    <x v="103"/>
    <x v="1"/>
    <x v="15"/>
    <x v="11"/>
    <x v="1"/>
  </r>
  <r>
    <x v="104"/>
    <x v="1"/>
    <x v="13"/>
    <x v="3"/>
    <x v="1"/>
  </r>
  <r>
    <x v="25"/>
    <x v="1"/>
    <x v="19"/>
    <x v="4"/>
    <x v="1"/>
  </r>
  <r>
    <x v="105"/>
    <x v="1"/>
    <x v="16"/>
    <x v="1"/>
    <x v="1"/>
  </r>
  <r>
    <x v="106"/>
    <x v="0"/>
    <x v="5"/>
    <x v="2"/>
    <x v="1"/>
  </r>
  <r>
    <x v="107"/>
    <x v="0"/>
    <x v="15"/>
    <x v="3"/>
    <x v="1"/>
  </r>
  <r>
    <x v="108"/>
    <x v="1"/>
    <x v="12"/>
    <x v="13"/>
    <x v="1"/>
  </r>
  <r>
    <x v="109"/>
    <x v="1"/>
    <x v="9"/>
    <x v="13"/>
    <x v="1"/>
  </r>
  <r>
    <x v="110"/>
    <x v="0"/>
    <x v="5"/>
    <x v="3"/>
    <x v="1"/>
  </r>
  <r>
    <x v="111"/>
    <x v="0"/>
    <x v="18"/>
    <x v="2"/>
    <x v="1"/>
  </r>
  <r>
    <x v="112"/>
    <x v="1"/>
    <x v="16"/>
    <x v="0"/>
    <x v="1"/>
  </r>
  <r>
    <x v="113"/>
    <x v="1"/>
    <x v="4"/>
    <x v="3"/>
    <x v="1"/>
  </r>
  <r>
    <x v="114"/>
    <x v="1"/>
    <x v="13"/>
    <x v="2"/>
    <x v="1"/>
  </r>
  <r>
    <x v="115"/>
    <x v="1"/>
    <x v="11"/>
    <x v="3"/>
    <x v="1"/>
  </r>
  <r>
    <x v="72"/>
    <x v="0"/>
    <x v="16"/>
    <x v="11"/>
    <x v="1"/>
  </r>
  <r>
    <x v="116"/>
    <x v="0"/>
    <x v="8"/>
    <x v="13"/>
    <x v="1"/>
  </r>
  <r>
    <x v="117"/>
    <x v="1"/>
    <x v="16"/>
    <x v="3"/>
    <x v="1"/>
  </r>
  <r>
    <x v="23"/>
    <x v="0"/>
    <x v="2"/>
    <x v="4"/>
    <x v="1"/>
  </r>
  <r>
    <x v="118"/>
    <x v="1"/>
    <x v="12"/>
    <x v="3"/>
    <x v="1"/>
  </r>
  <r>
    <x v="119"/>
    <x v="1"/>
    <x v="13"/>
    <x v="9"/>
    <x v="1"/>
  </r>
  <r>
    <x v="120"/>
    <x v="1"/>
    <x v="0"/>
    <x v="3"/>
    <x v="1"/>
  </r>
  <r>
    <x v="121"/>
    <x v="0"/>
    <x v="0"/>
    <x v="11"/>
    <x v="1"/>
  </r>
  <r>
    <x v="122"/>
    <x v="0"/>
    <x v="12"/>
    <x v="0"/>
    <x v="1"/>
  </r>
  <r>
    <x v="123"/>
    <x v="1"/>
    <x v="17"/>
    <x v="3"/>
    <x v="1"/>
  </r>
  <r>
    <x v="124"/>
    <x v="0"/>
    <x v="11"/>
    <x v="3"/>
    <x v="1"/>
  </r>
  <r>
    <x v="125"/>
    <x v="1"/>
    <x v="10"/>
    <x v="9"/>
    <x v="1"/>
  </r>
  <r>
    <x v="126"/>
    <x v="1"/>
    <x v="18"/>
    <x v="9"/>
    <x v="1"/>
  </r>
  <r>
    <x v="88"/>
    <x v="1"/>
    <x v="6"/>
    <x v="3"/>
    <x v="1"/>
  </r>
  <r>
    <x v="127"/>
    <x v="1"/>
    <x v="12"/>
    <x v="1"/>
    <x v="1"/>
  </r>
  <r>
    <x v="128"/>
    <x v="1"/>
    <x v="13"/>
    <x v="1"/>
    <x v="1"/>
  </r>
  <r>
    <x v="35"/>
    <x v="1"/>
    <x v="14"/>
    <x v="4"/>
    <x v="1"/>
  </r>
  <r>
    <x v="129"/>
    <x v="0"/>
    <x v="13"/>
    <x v="3"/>
    <x v="1"/>
  </r>
  <r>
    <x v="130"/>
    <x v="1"/>
    <x v="7"/>
    <x v="3"/>
    <x v="1"/>
  </r>
  <r>
    <x v="128"/>
    <x v="0"/>
    <x v="14"/>
    <x v="3"/>
    <x v="1"/>
  </r>
  <r>
    <x v="131"/>
    <x v="1"/>
    <x v="6"/>
    <x v="0"/>
    <x v="1"/>
  </r>
  <r>
    <x v="132"/>
    <x v="1"/>
    <x v="10"/>
    <x v="0"/>
    <x v="1"/>
  </r>
  <r>
    <x v="133"/>
    <x v="0"/>
    <x v="8"/>
    <x v="8"/>
    <x v="1"/>
  </r>
  <r>
    <x v="134"/>
    <x v="0"/>
    <x v="10"/>
    <x v="11"/>
    <x v="1"/>
  </r>
  <r>
    <x v="130"/>
    <x v="0"/>
    <x v="16"/>
    <x v="1"/>
    <x v="1"/>
  </r>
  <r>
    <x v="135"/>
    <x v="1"/>
    <x v="3"/>
    <x v="4"/>
    <x v="1"/>
  </r>
  <r>
    <x v="136"/>
    <x v="1"/>
    <x v="13"/>
    <x v="13"/>
    <x v="1"/>
  </r>
  <r>
    <x v="137"/>
    <x v="0"/>
    <x v="9"/>
    <x v="9"/>
    <x v="1"/>
  </r>
  <r>
    <x v="138"/>
    <x v="1"/>
    <x v="0"/>
    <x v="14"/>
    <x v="1"/>
  </r>
  <r>
    <x v="139"/>
    <x v="0"/>
    <x v="16"/>
    <x v="15"/>
    <x v="1"/>
  </r>
  <r>
    <x v="140"/>
    <x v="0"/>
    <x v="3"/>
    <x v="1"/>
    <x v="1"/>
  </r>
  <r>
    <x v="141"/>
    <x v="0"/>
    <x v="4"/>
    <x v="10"/>
    <x v="1"/>
  </r>
  <r>
    <x v="21"/>
    <x v="1"/>
    <x v="13"/>
    <x v="3"/>
    <x v="1"/>
  </r>
  <r>
    <x v="137"/>
    <x v="0"/>
    <x v="0"/>
    <x v="15"/>
    <x v="1"/>
  </r>
  <r>
    <x v="142"/>
    <x v="1"/>
    <x v="10"/>
    <x v="0"/>
    <x v="1"/>
  </r>
  <r>
    <x v="143"/>
    <x v="0"/>
    <x v="19"/>
    <x v="0"/>
    <x v="1"/>
  </r>
  <r>
    <x v="144"/>
    <x v="0"/>
    <x v="10"/>
    <x v="3"/>
    <x v="1"/>
  </r>
  <r>
    <x v="145"/>
    <x v="1"/>
    <x v="5"/>
    <x v="3"/>
    <x v="1"/>
  </r>
  <r>
    <x v="132"/>
    <x v="0"/>
    <x v="4"/>
    <x v="6"/>
    <x v="1"/>
  </r>
  <r>
    <x v="146"/>
    <x v="0"/>
    <x v="7"/>
    <x v="0"/>
    <x v="1"/>
  </r>
  <r>
    <x v="147"/>
    <x v="1"/>
    <x v="2"/>
    <x v="9"/>
    <x v="1"/>
  </r>
  <r>
    <x v="148"/>
    <x v="0"/>
    <x v="8"/>
    <x v="0"/>
    <x v="1"/>
  </r>
  <r>
    <x v="149"/>
    <x v="1"/>
    <x v="7"/>
    <x v="0"/>
    <x v="1"/>
  </r>
  <r>
    <x v="150"/>
    <x v="1"/>
    <x v="3"/>
    <x v="3"/>
    <x v="2"/>
  </r>
  <r>
    <x v="151"/>
    <x v="0"/>
    <x v="3"/>
    <x v="3"/>
    <x v="2"/>
  </r>
  <r>
    <x v="152"/>
    <x v="1"/>
    <x v="6"/>
    <x v="1"/>
    <x v="2"/>
  </r>
  <r>
    <x v="153"/>
    <x v="0"/>
    <x v="7"/>
    <x v="0"/>
    <x v="2"/>
  </r>
  <r>
    <x v="154"/>
    <x v="0"/>
    <x v="1"/>
    <x v="3"/>
    <x v="2"/>
  </r>
  <r>
    <x v="155"/>
    <x v="0"/>
    <x v="0"/>
    <x v="4"/>
    <x v="2"/>
  </r>
  <r>
    <x v="156"/>
    <x v="1"/>
    <x v="4"/>
    <x v="7"/>
    <x v="2"/>
  </r>
  <r>
    <x v="157"/>
    <x v="1"/>
    <x v="14"/>
    <x v="3"/>
    <x v="2"/>
  </r>
  <r>
    <x v="90"/>
    <x v="1"/>
    <x v="4"/>
    <x v="13"/>
    <x v="2"/>
  </r>
  <r>
    <x v="158"/>
    <x v="1"/>
    <x v="13"/>
    <x v="1"/>
    <x v="2"/>
  </r>
  <r>
    <x v="90"/>
    <x v="0"/>
    <x v="12"/>
    <x v="3"/>
    <x v="2"/>
  </r>
  <r>
    <x v="159"/>
    <x v="0"/>
    <x v="8"/>
    <x v="2"/>
    <x v="2"/>
  </r>
  <r>
    <x v="160"/>
    <x v="0"/>
    <x v="11"/>
    <x v="12"/>
    <x v="2"/>
  </r>
  <r>
    <x v="161"/>
    <x v="1"/>
    <x v="19"/>
    <x v="3"/>
    <x v="2"/>
  </r>
  <r>
    <x v="162"/>
    <x v="0"/>
    <x v="14"/>
    <x v="13"/>
    <x v="2"/>
  </r>
  <r>
    <x v="155"/>
    <x v="0"/>
    <x v="6"/>
    <x v="8"/>
    <x v="2"/>
  </r>
  <r>
    <x v="163"/>
    <x v="0"/>
    <x v="8"/>
    <x v="3"/>
    <x v="2"/>
  </r>
  <r>
    <x v="164"/>
    <x v="1"/>
    <x v="14"/>
    <x v="3"/>
    <x v="2"/>
  </r>
  <r>
    <x v="165"/>
    <x v="1"/>
    <x v="14"/>
    <x v="13"/>
    <x v="2"/>
  </r>
  <r>
    <x v="166"/>
    <x v="1"/>
    <x v="14"/>
    <x v="2"/>
    <x v="2"/>
  </r>
  <r>
    <x v="55"/>
    <x v="1"/>
    <x v="9"/>
    <x v="3"/>
    <x v="2"/>
  </r>
  <r>
    <x v="167"/>
    <x v="0"/>
    <x v="17"/>
    <x v="2"/>
    <x v="2"/>
  </r>
  <r>
    <x v="168"/>
    <x v="1"/>
    <x v="5"/>
    <x v="6"/>
    <x v="2"/>
  </r>
  <r>
    <x v="169"/>
    <x v="1"/>
    <x v="17"/>
    <x v="2"/>
    <x v="2"/>
  </r>
  <r>
    <x v="170"/>
    <x v="0"/>
    <x v="10"/>
    <x v="8"/>
    <x v="2"/>
  </r>
  <r>
    <x v="171"/>
    <x v="1"/>
    <x v="5"/>
    <x v="2"/>
    <x v="2"/>
  </r>
  <r>
    <x v="172"/>
    <x v="0"/>
    <x v="12"/>
    <x v="0"/>
    <x v="2"/>
  </r>
  <r>
    <x v="149"/>
    <x v="0"/>
    <x v="0"/>
    <x v="3"/>
    <x v="2"/>
  </r>
  <r>
    <x v="173"/>
    <x v="0"/>
    <x v="10"/>
    <x v="3"/>
    <x v="2"/>
  </r>
  <r>
    <x v="174"/>
    <x v="0"/>
    <x v="14"/>
    <x v="9"/>
    <x v="2"/>
  </r>
  <r>
    <x v="175"/>
    <x v="1"/>
    <x v="14"/>
    <x v="7"/>
    <x v="2"/>
  </r>
  <r>
    <x v="176"/>
    <x v="1"/>
    <x v="9"/>
    <x v="0"/>
    <x v="2"/>
  </r>
  <r>
    <x v="177"/>
    <x v="1"/>
    <x v="14"/>
    <x v="6"/>
    <x v="2"/>
  </r>
  <r>
    <x v="178"/>
    <x v="0"/>
    <x v="1"/>
    <x v="12"/>
    <x v="2"/>
  </r>
  <r>
    <x v="134"/>
    <x v="1"/>
    <x v="2"/>
    <x v="1"/>
    <x v="2"/>
  </r>
  <r>
    <x v="179"/>
    <x v="1"/>
    <x v="10"/>
    <x v="13"/>
    <x v="2"/>
  </r>
  <r>
    <x v="180"/>
    <x v="1"/>
    <x v="8"/>
    <x v="3"/>
    <x v="2"/>
  </r>
  <r>
    <x v="181"/>
    <x v="0"/>
    <x v="9"/>
    <x v="7"/>
    <x v="2"/>
  </r>
  <r>
    <x v="182"/>
    <x v="1"/>
    <x v="10"/>
    <x v="12"/>
    <x v="2"/>
  </r>
  <r>
    <x v="183"/>
    <x v="0"/>
    <x v="7"/>
    <x v="2"/>
    <x v="2"/>
  </r>
  <r>
    <x v="184"/>
    <x v="1"/>
    <x v="13"/>
    <x v="3"/>
    <x v="2"/>
  </r>
  <r>
    <x v="121"/>
    <x v="1"/>
    <x v="3"/>
    <x v="3"/>
    <x v="2"/>
  </r>
  <r>
    <x v="185"/>
    <x v="0"/>
    <x v="9"/>
    <x v="13"/>
    <x v="2"/>
  </r>
  <r>
    <x v="126"/>
    <x v="1"/>
    <x v="1"/>
    <x v="2"/>
    <x v="2"/>
  </r>
  <r>
    <x v="186"/>
    <x v="1"/>
    <x v="13"/>
    <x v="4"/>
    <x v="2"/>
  </r>
  <r>
    <x v="187"/>
    <x v="0"/>
    <x v="14"/>
    <x v="3"/>
    <x v="2"/>
  </r>
  <r>
    <x v="188"/>
    <x v="0"/>
    <x v="6"/>
    <x v="5"/>
    <x v="2"/>
  </r>
  <r>
    <x v="151"/>
    <x v="0"/>
    <x v="14"/>
    <x v="16"/>
    <x v="2"/>
  </r>
  <r>
    <x v="189"/>
    <x v="0"/>
    <x v="14"/>
    <x v="0"/>
    <x v="2"/>
  </r>
  <r>
    <x v="190"/>
    <x v="0"/>
    <x v="10"/>
    <x v="0"/>
    <x v="2"/>
  </r>
  <r>
    <x v="191"/>
    <x v="1"/>
    <x v="19"/>
    <x v="5"/>
    <x v="2"/>
  </r>
  <r>
    <x v="192"/>
    <x v="0"/>
    <x v="11"/>
    <x v="0"/>
    <x v="2"/>
  </r>
  <r>
    <x v="183"/>
    <x v="1"/>
    <x v="10"/>
    <x v="6"/>
    <x v="2"/>
  </r>
  <r>
    <x v="193"/>
    <x v="0"/>
    <x v="9"/>
    <x v="8"/>
    <x v="2"/>
  </r>
  <r>
    <x v="194"/>
    <x v="1"/>
    <x v="2"/>
    <x v="13"/>
    <x v="2"/>
  </r>
  <r>
    <x v="102"/>
    <x v="1"/>
    <x v="4"/>
    <x v="4"/>
    <x v="2"/>
  </r>
  <r>
    <x v="155"/>
    <x v="0"/>
    <x v="14"/>
    <x v="3"/>
    <x v="2"/>
  </r>
  <r>
    <x v="195"/>
    <x v="0"/>
    <x v="18"/>
    <x v="1"/>
    <x v="2"/>
  </r>
  <r>
    <x v="158"/>
    <x v="0"/>
    <x v="18"/>
    <x v="3"/>
    <x v="2"/>
  </r>
  <r>
    <x v="196"/>
    <x v="1"/>
    <x v="14"/>
    <x v="3"/>
    <x v="2"/>
  </r>
  <r>
    <x v="197"/>
    <x v="1"/>
    <x v="8"/>
    <x v="13"/>
    <x v="2"/>
  </r>
  <r>
    <x v="198"/>
    <x v="0"/>
    <x v="10"/>
    <x v="4"/>
    <x v="2"/>
  </r>
  <r>
    <x v="199"/>
    <x v="0"/>
    <x v="0"/>
    <x v="9"/>
    <x v="2"/>
  </r>
  <r>
    <x v="200"/>
    <x v="1"/>
    <x v="0"/>
    <x v="17"/>
    <x v="2"/>
  </r>
  <r>
    <x v="201"/>
    <x v="0"/>
    <x v="14"/>
    <x v="16"/>
    <x v="2"/>
  </r>
  <r>
    <x v="202"/>
    <x v="0"/>
    <x v="11"/>
    <x v="13"/>
    <x v="2"/>
  </r>
  <r>
    <x v="203"/>
    <x v="1"/>
    <x v="17"/>
    <x v="1"/>
    <x v="2"/>
  </r>
  <r>
    <x v="204"/>
    <x v="1"/>
    <x v="19"/>
    <x v="3"/>
    <x v="2"/>
  </r>
  <r>
    <x v="205"/>
    <x v="0"/>
    <x v="0"/>
    <x v="3"/>
    <x v="2"/>
  </r>
  <r>
    <x v="206"/>
    <x v="0"/>
    <x v="7"/>
    <x v="3"/>
    <x v="2"/>
  </r>
  <r>
    <x v="207"/>
    <x v="0"/>
    <x v="9"/>
    <x v="0"/>
    <x v="2"/>
  </r>
  <r>
    <x v="19"/>
    <x v="0"/>
    <x v="0"/>
    <x v="12"/>
    <x v="3"/>
  </r>
  <r>
    <x v="208"/>
    <x v="0"/>
    <x v="9"/>
    <x v="3"/>
    <x v="3"/>
  </r>
  <r>
    <x v="209"/>
    <x v="1"/>
    <x v="7"/>
    <x v="3"/>
    <x v="3"/>
  </r>
  <r>
    <x v="210"/>
    <x v="1"/>
    <x v="2"/>
    <x v="3"/>
    <x v="3"/>
  </r>
  <r>
    <x v="211"/>
    <x v="1"/>
    <x v="11"/>
    <x v="4"/>
    <x v="3"/>
  </r>
  <r>
    <x v="212"/>
    <x v="0"/>
    <x v="14"/>
    <x v="3"/>
    <x v="3"/>
  </r>
  <r>
    <x v="213"/>
    <x v="1"/>
    <x v="6"/>
    <x v="14"/>
    <x v="3"/>
  </r>
  <r>
    <x v="164"/>
    <x v="0"/>
    <x v="18"/>
    <x v="8"/>
    <x v="3"/>
  </r>
  <r>
    <x v="14"/>
    <x v="1"/>
    <x v="16"/>
    <x v="0"/>
    <x v="3"/>
  </r>
  <r>
    <x v="214"/>
    <x v="0"/>
    <x v="6"/>
    <x v="5"/>
    <x v="3"/>
  </r>
  <r>
    <x v="215"/>
    <x v="1"/>
    <x v="11"/>
    <x v="4"/>
    <x v="3"/>
  </r>
  <r>
    <x v="216"/>
    <x v="1"/>
    <x v="17"/>
    <x v="3"/>
    <x v="3"/>
  </r>
  <r>
    <x v="217"/>
    <x v="0"/>
    <x v="12"/>
    <x v="5"/>
    <x v="3"/>
  </r>
  <r>
    <x v="112"/>
    <x v="0"/>
    <x v="15"/>
    <x v="2"/>
    <x v="3"/>
  </r>
  <r>
    <x v="218"/>
    <x v="1"/>
    <x v="5"/>
    <x v="14"/>
    <x v="3"/>
  </r>
  <r>
    <x v="219"/>
    <x v="0"/>
    <x v="19"/>
    <x v="2"/>
    <x v="3"/>
  </r>
  <r>
    <x v="220"/>
    <x v="0"/>
    <x v="13"/>
    <x v="3"/>
    <x v="3"/>
  </r>
  <r>
    <x v="221"/>
    <x v="1"/>
    <x v="5"/>
    <x v="14"/>
    <x v="3"/>
  </r>
  <r>
    <x v="222"/>
    <x v="0"/>
    <x v="14"/>
    <x v="2"/>
    <x v="3"/>
  </r>
  <r>
    <x v="223"/>
    <x v="0"/>
    <x v="5"/>
    <x v="3"/>
    <x v="3"/>
  </r>
  <r>
    <x v="174"/>
    <x v="1"/>
    <x v="0"/>
    <x v="3"/>
    <x v="3"/>
  </r>
  <r>
    <x v="224"/>
    <x v="1"/>
    <x v="5"/>
    <x v="3"/>
    <x v="3"/>
  </r>
  <r>
    <x v="225"/>
    <x v="0"/>
    <x v="10"/>
    <x v="9"/>
    <x v="3"/>
  </r>
  <r>
    <x v="16"/>
    <x v="1"/>
    <x v="5"/>
    <x v="1"/>
    <x v="3"/>
  </r>
  <r>
    <x v="226"/>
    <x v="0"/>
    <x v="4"/>
    <x v="8"/>
    <x v="3"/>
  </r>
  <r>
    <x v="134"/>
    <x v="0"/>
    <x v="19"/>
    <x v="0"/>
    <x v="3"/>
  </r>
  <r>
    <x v="200"/>
    <x v="1"/>
    <x v="9"/>
    <x v="0"/>
    <x v="3"/>
  </r>
  <r>
    <x v="227"/>
    <x v="0"/>
    <x v="13"/>
    <x v="6"/>
    <x v="3"/>
  </r>
  <r>
    <x v="228"/>
    <x v="1"/>
    <x v="18"/>
    <x v="4"/>
    <x v="3"/>
  </r>
  <r>
    <x v="229"/>
    <x v="0"/>
    <x v="4"/>
    <x v="7"/>
    <x v="3"/>
  </r>
  <r>
    <x v="198"/>
    <x v="0"/>
    <x v="9"/>
    <x v="2"/>
    <x v="3"/>
  </r>
  <r>
    <x v="230"/>
    <x v="0"/>
    <x v="1"/>
    <x v="2"/>
    <x v="3"/>
  </r>
  <r>
    <x v="231"/>
    <x v="0"/>
    <x v="10"/>
    <x v="3"/>
    <x v="3"/>
  </r>
  <r>
    <x v="134"/>
    <x v="0"/>
    <x v="6"/>
    <x v="2"/>
    <x v="3"/>
  </r>
  <r>
    <x v="232"/>
    <x v="1"/>
    <x v="4"/>
    <x v="2"/>
    <x v="3"/>
  </r>
  <r>
    <x v="233"/>
    <x v="0"/>
    <x v="16"/>
    <x v="4"/>
    <x v="3"/>
  </r>
  <r>
    <x v="234"/>
    <x v="1"/>
    <x v="11"/>
    <x v="8"/>
    <x v="3"/>
  </r>
  <r>
    <x v="235"/>
    <x v="1"/>
    <x v="11"/>
    <x v="0"/>
    <x v="3"/>
  </r>
  <r>
    <x v="152"/>
    <x v="0"/>
    <x v="6"/>
    <x v="13"/>
    <x v="3"/>
  </r>
  <r>
    <x v="236"/>
    <x v="0"/>
    <x v="10"/>
    <x v="0"/>
    <x v="3"/>
  </r>
  <r>
    <x v="237"/>
    <x v="0"/>
    <x v="19"/>
    <x v="12"/>
    <x v="3"/>
  </r>
  <r>
    <x v="238"/>
    <x v="1"/>
    <x v="2"/>
    <x v="8"/>
    <x v="3"/>
  </r>
  <r>
    <x v="239"/>
    <x v="1"/>
    <x v="12"/>
    <x v="3"/>
    <x v="3"/>
  </r>
  <r>
    <x v="240"/>
    <x v="1"/>
    <x v="6"/>
    <x v="13"/>
    <x v="3"/>
  </r>
  <r>
    <x v="145"/>
    <x v="1"/>
    <x v="7"/>
    <x v="1"/>
    <x v="3"/>
  </r>
  <r>
    <x v="241"/>
    <x v="1"/>
    <x v="5"/>
    <x v="2"/>
    <x v="3"/>
  </r>
  <r>
    <x v="242"/>
    <x v="1"/>
    <x v="14"/>
    <x v="2"/>
    <x v="3"/>
  </r>
  <r>
    <x v="205"/>
    <x v="0"/>
    <x v="8"/>
    <x v="13"/>
    <x v="3"/>
  </r>
  <r>
    <x v="243"/>
    <x v="0"/>
    <x v="9"/>
    <x v="8"/>
    <x v="3"/>
  </r>
  <r>
    <x v="244"/>
    <x v="1"/>
    <x v="3"/>
    <x v="2"/>
    <x v="3"/>
  </r>
  <r>
    <x v="245"/>
    <x v="0"/>
    <x v="3"/>
    <x v="2"/>
    <x v="3"/>
  </r>
  <r>
    <x v="246"/>
    <x v="0"/>
    <x v="13"/>
    <x v="0"/>
    <x v="3"/>
  </r>
  <r>
    <x v="247"/>
    <x v="1"/>
    <x v="2"/>
    <x v="14"/>
    <x v="3"/>
  </r>
  <r>
    <x v="248"/>
    <x v="0"/>
    <x v="19"/>
    <x v="7"/>
    <x v="3"/>
  </r>
  <r>
    <x v="214"/>
    <x v="0"/>
    <x v="5"/>
    <x v="3"/>
    <x v="3"/>
  </r>
  <r>
    <x v="249"/>
    <x v="0"/>
    <x v="2"/>
    <x v="3"/>
    <x v="3"/>
  </r>
  <r>
    <x v="250"/>
    <x v="1"/>
    <x v="15"/>
    <x v="4"/>
    <x v="3"/>
  </r>
  <r>
    <x v="4"/>
    <x v="0"/>
    <x v="11"/>
    <x v="3"/>
    <x v="3"/>
  </r>
  <r>
    <x v="251"/>
    <x v="1"/>
    <x v="0"/>
    <x v="2"/>
    <x v="3"/>
  </r>
  <r>
    <x v="252"/>
    <x v="1"/>
    <x v="7"/>
    <x v="15"/>
    <x v="3"/>
  </r>
  <r>
    <x v="253"/>
    <x v="1"/>
    <x v="15"/>
    <x v="13"/>
    <x v="3"/>
  </r>
  <r>
    <x v="45"/>
    <x v="1"/>
    <x v="8"/>
    <x v="3"/>
    <x v="3"/>
  </r>
  <r>
    <x v="35"/>
    <x v="0"/>
    <x v="15"/>
    <x v="3"/>
    <x v="3"/>
  </r>
  <r>
    <x v="254"/>
    <x v="0"/>
    <x v="3"/>
    <x v="3"/>
    <x v="3"/>
  </r>
  <r>
    <x v="255"/>
    <x v="0"/>
    <x v="4"/>
    <x v="3"/>
    <x v="3"/>
  </r>
  <r>
    <x v="256"/>
    <x v="1"/>
    <x v="3"/>
    <x v="14"/>
    <x v="3"/>
  </r>
  <r>
    <x v="257"/>
    <x v="0"/>
    <x v="16"/>
    <x v="1"/>
    <x v="3"/>
  </r>
  <r>
    <x v="258"/>
    <x v="0"/>
    <x v="15"/>
    <x v="3"/>
    <x v="3"/>
  </r>
  <r>
    <x v="259"/>
    <x v="1"/>
    <x v="10"/>
    <x v="3"/>
    <x v="3"/>
  </r>
  <r>
    <x v="260"/>
    <x v="0"/>
    <x v="16"/>
    <x v="5"/>
    <x v="3"/>
  </r>
  <r>
    <x v="261"/>
    <x v="1"/>
    <x v="7"/>
    <x v="3"/>
    <x v="3"/>
  </r>
  <r>
    <x v="262"/>
    <x v="0"/>
    <x v="6"/>
    <x v="3"/>
    <x v="3"/>
  </r>
  <r>
    <x v="222"/>
    <x v="0"/>
    <x v="12"/>
    <x v="13"/>
    <x v="3"/>
  </r>
  <r>
    <x v="263"/>
    <x v="1"/>
    <x v="1"/>
    <x v="0"/>
    <x v="3"/>
  </r>
  <r>
    <x v="264"/>
    <x v="1"/>
    <x v="12"/>
    <x v="14"/>
    <x v="3"/>
  </r>
  <r>
    <x v="97"/>
    <x v="0"/>
    <x v="10"/>
    <x v="0"/>
    <x v="3"/>
  </r>
  <r>
    <x v="184"/>
    <x v="0"/>
    <x v="3"/>
    <x v="3"/>
    <x v="3"/>
  </r>
  <r>
    <x v="265"/>
    <x v="0"/>
    <x v="5"/>
    <x v="3"/>
    <x v="3"/>
  </r>
  <r>
    <x v="266"/>
    <x v="1"/>
    <x v="8"/>
    <x v="3"/>
    <x v="3"/>
  </r>
  <r>
    <x v="267"/>
    <x v="1"/>
    <x v="9"/>
    <x v="0"/>
    <x v="3"/>
  </r>
  <r>
    <x v="268"/>
    <x v="1"/>
    <x v="7"/>
    <x v="3"/>
    <x v="3"/>
  </r>
  <r>
    <x v="129"/>
    <x v="1"/>
    <x v="9"/>
    <x v="2"/>
    <x v="3"/>
  </r>
  <r>
    <x v="176"/>
    <x v="0"/>
    <x v="16"/>
    <x v="12"/>
    <x v="3"/>
  </r>
  <r>
    <x v="269"/>
    <x v="1"/>
    <x v="0"/>
    <x v="3"/>
    <x v="3"/>
  </r>
  <r>
    <x v="11"/>
    <x v="0"/>
    <x v="16"/>
    <x v="0"/>
    <x v="3"/>
  </r>
  <r>
    <x v="270"/>
    <x v="0"/>
    <x v="1"/>
    <x v="3"/>
    <x v="3"/>
  </r>
  <r>
    <x v="271"/>
    <x v="1"/>
    <x v="9"/>
    <x v="3"/>
    <x v="3"/>
  </r>
  <r>
    <x v="151"/>
    <x v="1"/>
    <x v="15"/>
    <x v="3"/>
    <x v="3"/>
  </r>
  <r>
    <x v="272"/>
    <x v="0"/>
    <x v="16"/>
    <x v="2"/>
    <x v="3"/>
  </r>
  <r>
    <x v="273"/>
    <x v="1"/>
    <x v="3"/>
    <x v="11"/>
    <x v="3"/>
  </r>
  <r>
    <x v="274"/>
    <x v="0"/>
    <x v="1"/>
    <x v="13"/>
    <x v="3"/>
  </r>
  <r>
    <x v="198"/>
    <x v="1"/>
    <x v="13"/>
    <x v="3"/>
    <x v="3"/>
  </r>
  <r>
    <x v="275"/>
    <x v="0"/>
    <x v="4"/>
    <x v="17"/>
    <x v="3"/>
  </r>
  <r>
    <x v="276"/>
    <x v="0"/>
    <x v="1"/>
    <x v="0"/>
    <x v="3"/>
  </r>
  <r>
    <x v="277"/>
    <x v="1"/>
    <x v="1"/>
    <x v="3"/>
    <x v="3"/>
  </r>
  <r>
    <x v="278"/>
    <x v="1"/>
    <x v="17"/>
    <x v="13"/>
    <x v="3"/>
  </r>
  <r>
    <x v="168"/>
    <x v="0"/>
    <x v="9"/>
    <x v="0"/>
    <x v="4"/>
  </r>
  <r>
    <x v="113"/>
    <x v="0"/>
    <x v="8"/>
    <x v="8"/>
    <x v="4"/>
  </r>
  <r>
    <x v="279"/>
    <x v="0"/>
    <x v="13"/>
    <x v="4"/>
    <x v="4"/>
  </r>
  <r>
    <x v="280"/>
    <x v="1"/>
    <x v="4"/>
    <x v="3"/>
    <x v="4"/>
  </r>
  <r>
    <x v="281"/>
    <x v="1"/>
    <x v="1"/>
    <x v="2"/>
    <x v="4"/>
  </r>
  <r>
    <x v="119"/>
    <x v="1"/>
    <x v="17"/>
    <x v="9"/>
    <x v="4"/>
  </r>
  <r>
    <x v="226"/>
    <x v="0"/>
    <x v="3"/>
    <x v="0"/>
    <x v="4"/>
  </r>
  <r>
    <x v="282"/>
    <x v="1"/>
    <x v="19"/>
    <x v="3"/>
    <x v="4"/>
  </r>
  <r>
    <x v="69"/>
    <x v="0"/>
    <x v="12"/>
    <x v="2"/>
    <x v="4"/>
  </r>
  <r>
    <x v="283"/>
    <x v="0"/>
    <x v="11"/>
    <x v="3"/>
    <x v="4"/>
  </r>
  <r>
    <x v="284"/>
    <x v="0"/>
    <x v="6"/>
    <x v="8"/>
    <x v="4"/>
  </r>
  <r>
    <x v="285"/>
    <x v="1"/>
    <x v="14"/>
    <x v="7"/>
    <x v="4"/>
  </r>
  <r>
    <x v="16"/>
    <x v="1"/>
    <x v="16"/>
    <x v="8"/>
    <x v="4"/>
  </r>
  <r>
    <x v="79"/>
    <x v="0"/>
    <x v="18"/>
    <x v="3"/>
    <x v="4"/>
  </r>
  <r>
    <x v="286"/>
    <x v="1"/>
    <x v="14"/>
    <x v="1"/>
    <x v="4"/>
  </r>
  <r>
    <x v="215"/>
    <x v="1"/>
    <x v="4"/>
    <x v="1"/>
    <x v="4"/>
  </r>
  <r>
    <x v="287"/>
    <x v="0"/>
    <x v="7"/>
    <x v="3"/>
    <x v="4"/>
  </r>
  <r>
    <x v="288"/>
    <x v="0"/>
    <x v="12"/>
    <x v="3"/>
    <x v="4"/>
  </r>
  <r>
    <x v="289"/>
    <x v="1"/>
    <x v="4"/>
    <x v="3"/>
    <x v="4"/>
  </r>
  <r>
    <x v="290"/>
    <x v="0"/>
    <x v="3"/>
    <x v="2"/>
    <x v="4"/>
  </r>
  <r>
    <x v="31"/>
    <x v="1"/>
    <x v="10"/>
    <x v="7"/>
    <x v="4"/>
  </r>
  <r>
    <x v="98"/>
    <x v="1"/>
    <x v="18"/>
    <x v="0"/>
    <x v="4"/>
  </r>
  <r>
    <x v="291"/>
    <x v="1"/>
    <x v="3"/>
    <x v="3"/>
    <x v="4"/>
  </r>
  <r>
    <x v="292"/>
    <x v="0"/>
    <x v="2"/>
    <x v="2"/>
    <x v="4"/>
  </r>
  <r>
    <x v="293"/>
    <x v="0"/>
    <x v="8"/>
    <x v="3"/>
    <x v="4"/>
  </r>
  <r>
    <x v="294"/>
    <x v="1"/>
    <x v="1"/>
    <x v="4"/>
    <x v="4"/>
  </r>
  <r>
    <x v="165"/>
    <x v="0"/>
    <x v="11"/>
    <x v="7"/>
    <x v="4"/>
  </r>
  <r>
    <x v="295"/>
    <x v="1"/>
    <x v="7"/>
    <x v="2"/>
    <x v="4"/>
  </r>
  <r>
    <x v="296"/>
    <x v="1"/>
    <x v="13"/>
    <x v="14"/>
    <x v="4"/>
  </r>
  <r>
    <x v="297"/>
    <x v="0"/>
    <x v="19"/>
    <x v="3"/>
    <x v="4"/>
  </r>
  <r>
    <x v="269"/>
    <x v="0"/>
    <x v="12"/>
    <x v="3"/>
    <x v="4"/>
  </r>
  <r>
    <x v="298"/>
    <x v="1"/>
    <x v="5"/>
    <x v="12"/>
    <x v="4"/>
  </r>
  <r>
    <x v="299"/>
    <x v="1"/>
    <x v="10"/>
    <x v="3"/>
    <x v="4"/>
  </r>
  <r>
    <x v="110"/>
    <x v="0"/>
    <x v="15"/>
    <x v="1"/>
    <x v="4"/>
  </r>
  <r>
    <x v="300"/>
    <x v="1"/>
    <x v="13"/>
    <x v="15"/>
    <x v="4"/>
  </r>
  <r>
    <x v="301"/>
    <x v="1"/>
    <x v="9"/>
    <x v="3"/>
    <x v="4"/>
  </r>
  <r>
    <x v="302"/>
    <x v="1"/>
    <x v="15"/>
    <x v="3"/>
    <x v="4"/>
  </r>
  <r>
    <x v="303"/>
    <x v="1"/>
    <x v="15"/>
    <x v="2"/>
    <x v="4"/>
  </r>
  <r>
    <x v="238"/>
    <x v="1"/>
    <x v="14"/>
    <x v="7"/>
    <x v="5"/>
  </r>
  <r>
    <x v="7"/>
    <x v="1"/>
    <x v="15"/>
    <x v="2"/>
    <x v="5"/>
  </r>
  <r>
    <x v="232"/>
    <x v="0"/>
    <x v="8"/>
    <x v="3"/>
    <x v="5"/>
  </r>
  <r>
    <x v="304"/>
    <x v="0"/>
    <x v="14"/>
    <x v="3"/>
    <x v="5"/>
  </r>
  <r>
    <x v="305"/>
    <x v="0"/>
    <x v="3"/>
    <x v="11"/>
    <x v="5"/>
  </r>
  <r>
    <x v="306"/>
    <x v="0"/>
    <x v="11"/>
    <x v="3"/>
    <x v="5"/>
  </r>
  <r>
    <x v="307"/>
    <x v="1"/>
    <x v="11"/>
    <x v="3"/>
    <x v="5"/>
  </r>
  <r>
    <x v="308"/>
    <x v="1"/>
    <x v="13"/>
    <x v="7"/>
    <x v="5"/>
  </r>
  <r>
    <x v="309"/>
    <x v="1"/>
    <x v="11"/>
    <x v="3"/>
    <x v="5"/>
  </r>
  <r>
    <x v="259"/>
    <x v="1"/>
    <x v="4"/>
    <x v="0"/>
    <x v="5"/>
  </r>
  <r>
    <x v="249"/>
    <x v="1"/>
    <x v="2"/>
    <x v="13"/>
    <x v="5"/>
  </r>
  <r>
    <x v="20"/>
    <x v="0"/>
    <x v="8"/>
    <x v="2"/>
    <x v="5"/>
  </r>
  <r>
    <x v="310"/>
    <x v="1"/>
    <x v="9"/>
    <x v="2"/>
    <x v="5"/>
  </r>
  <r>
    <x v="311"/>
    <x v="1"/>
    <x v="9"/>
    <x v="1"/>
    <x v="5"/>
  </r>
  <r>
    <x v="26"/>
    <x v="0"/>
    <x v="7"/>
    <x v="3"/>
    <x v="5"/>
  </r>
  <r>
    <x v="312"/>
    <x v="1"/>
    <x v="7"/>
    <x v="2"/>
    <x v="5"/>
  </r>
  <r>
    <x v="313"/>
    <x v="1"/>
    <x v="14"/>
    <x v="13"/>
    <x v="5"/>
  </r>
  <r>
    <x v="314"/>
    <x v="1"/>
    <x v="1"/>
    <x v="4"/>
    <x v="5"/>
  </r>
  <r>
    <x v="315"/>
    <x v="1"/>
    <x v="9"/>
    <x v="0"/>
    <x v="5"/>
  </r>
  <r>
    <x v="316"/>
    <x v="0"/>
    <x v="17"/>
    <x v="0"/>
    <x v="5"/>
  </r>
  <r>
    <x v="317"/>
    <x v="0"/>
    <x v="11"/>
    <x v="1"/>
    <x v="5"/>
  </r>
  <r>
    <x v="318"/>
    <x v="0"/>
    <x v="7"/>
    <x v="3"/>
    <x v="5"/>
  </r>
  <r>
    <x v="111"/>
    <x v="1"/>
    <x v="12"/>
    <x v="9"/>
    <x v="5"/>
  </r>
  <r>
    <x v="296"/>
    <x v="0"/>
    <x v="13"/>
    <x v="13"/>
    <x v="5"/>
  </r>
  <r>
    <x v="319"/>
    <x v="0"/>
    <x v="4"/>
    <x v="11"/>
    <x v="5"/>
  </r>
  <r>
    <x v="235"/>
    <x v="1"/>
    <x v="9"/>
    <x v="9"/>
    <x v="5"/>
  </r>
  <r>
    <x v="119"/>
    <x v="0"/>
    <x v="16"/>
    <x v="3"/>
    <x v="5"/>
  </r>
  <r>
    <x v="320"/>
    <x v="1"/>
    <x v="13"/>
    <x v="3"/>
    <x v="5"/>
  </r>
  <r>
    <x v="321"/>
    <x v="0"/>
    <x v="12"/>
    <x v="3"/>
    <x v="5"/>
  </r>
  <r>
    <x v="322"/>
    <x v="0"/>
    <x v="15"/>
    <x v="13"/>
    <x v="5"/>
  </r>
  <r>
    <x v="286"/>
    <x v="0"/>
    <x v="13"/>
    <x v="3"/>
    <x v="5"/>
  </r>
  <r>
    <x v="297"/>
    <x v="0"/>
    <x v="10"/>
    <x v="2"/>
    <x v="5"/>
  </r>
  <r>
    <x v="323"/>
    <x v="1"/>
    <x v="15"/>
    <x v="0"/>
    <x v="5"/>
  </r>
  <r>
    <x v="324"/>
    <x v="0"/>
    <x v="16"/>
    <x v="2"/>
    <x v="5"/>
  </r>
  <r>
    <x v="325"/>
    <x v="0"/>
    <x v="3"/>
    <x v="2"/>
    <x v="5"/>
  </r>
  <r>
    <x v="326"/>
    <x v="0"/>
    <x v="17"/>
    <x v="15"/>
    <x v="5"/>
  </r>
  <r>
    <x v="321"/>
    <x v="1"/>
    <x v="8"/>
    <x v="3"/>
    <x v="5"/>
  </r>
  <r>
    <x v="327"/>
    <x v="1"/>
    <x v="14"/>
    <x v="4"/>
    <x v="5"/>
  </r>
  <r>
    <x v="145"/>
    <x v="1"/>
    <x v="15"/>
    <x v="13"/>
    <x v="5"/>
  </r>
  <r>
    <x v="328"/>
    <x v="1"/>
    <x v="3"/>
    <x v="3"/>
    <x v="5"/>
  </r>
  <r>
    <x v="329"/>
    <x v="1"/>
    <x v="10"/>
    <x v="8"/>
    <x v="5"/>
  </r>
  <r>
    <x v="330"/>
    <x v="0"/>
    <x v="6"/>
    <x v="2"/>
    <x v="5"/>
  </r>
  <r>
    <x v="331"/>
    <x v="1"/>
    <x v="12"/>
    <x v="2"/>
    <x v="5"/>
  </r>
  <r>
    <x v="332"/>
    <x v="1"/>
    <x v="19"/>
    <x v="13"/>
    <x v="5"/>
  </r>
  <r>
    <x v="333"/>
    <x v="1"/>
    <x v="17"/>
    <x v="3"/>
    <x v="5"/>
  </r>
  <r>
    <x v="230"/>
    <x v="0"/>
    <x v="4"/>
    <x v="0"/>
    <x v="5"/>
  </r>
  <r>
    <x v="133"/>
    <x v="0"/>
    <x v="8"/>
    <x v="1"/>
    <x v="5"/>
  </r>
  <r>
    <x v="334"/>
    <x v="1"/>
    <x v="16"/>
    <x v="13"/>
    <x v="5"/>
  </r>
  <r>
    <x v="335"/>
    <x v="0"/>
    <x v="16"/>
    <x v="13"/>
    <x v="5"/>
  </r>
  <r>
    <x v="118"/>
    <x v="0"/>
    <x v="12"/>
    <x v="3"/>
    <x v="5"/>
  </r>
  <r>
    <x v="336"/>
    <x v="1"/>
    <x v="6"/>
    <x v="4"/>
    <x v="5"/>
  </r>
  <r>
    <x v="35"/>
    <x v="0"/>
    <x v="19"/>
    <x v="0"/>
    <x v="5"/>
  </r>
  <r>
    <x v="337"/>
    <x v="1"/>
    <x v="1"/>
    <x v="3"/>
    <x v="5"/>
  </r>
  <r>
    <x v="338"/>
    <x v="1"/>
    <x v="13"/>
    <x v="6"/>
    <x v="6"/>
  </r>
  <r>
    <x v="339"/>
    <x v="1"/>
    <x v="19"/>
    <x v="7"/>
    <x v="6"/>
  </r>
  <r>
    <x v="191"/>
    <x v="0"/>
    <x v="5"/>
    <x v="5"/>
    <x v="6"/>
  </r>
  <r>
    <x v="48"/>
    <x v="0"/>
    <x v="19"/>
    <x v="3"/>
    <x v="6"/>
  </r>
  <r>
    <x v="335"/>
    <x v="1"/>
    <x v="14"/>
    <x v="3"/>
    <x v="6"/>
  </r>
  <r>
    <x v="65"/>
    <x v="1"/>
    <x v="1"/>
    <x v="12"/>
    <x v="6"/>
  </r>
  <r>
    <x v="340"/>
    <x v="0"/>
    <x v="9"/>
    <x v="1"/>
    <x v="6"/>
  </r>
  <r>
    <x v="341"/>
    <x v="0"/>
    <x v="19"/>
    <x v="0"/>
    <x v="6"/>
  </r>
  <r>
    <x v="342"/>
    <x v="0"/>
    <x v="5"/>
    <x v="0"/>
    <x v="6"/>
  </r>
  <r>
    <x v="343"/>
    <x v="1"/>
    <x v="17"/>
    <x v="3"/>
    <x v="6"/>
  </r>
  <r>
    <x v="344"/>
    <x v="1"/>
    <x v="18"/>
    <x v="13"/>
    <x v="6"/>
  </r>
  <r>
    <x v="345"/>
    <x v="1"/>
    <x v="0"/>
    <x v="17"/>
    <x v="6"/>
  </r>
  <r>
    <x v="346"/>
    <x v="0"/>
    <x v="15"/>
    <x v="3"/>
    <x v="6"/>
  </r>
  <r>
    <x v="347"/>
    <x v="1"/>
    <x v="11"/>
    <x v="3"/>
    <x v="6"/>
  </r>
  <r>
    <x v="348"/>
    <x v="0"/>
    <x v="9"/>
    <x v="3"/>
    <x v="6"/>
  </r>
  <r>
    <x v="349"/>
    <x v="0"/>
    <x v="11"/>
    <x v="13"/>
    <x v="6"/>
  </r>
  <r>
    <x v="336"/>
    <x v="0"/>
    <x v="9"/>
    <x v="0"/>
    <x v="6"/>
  </r>
  <r>
    <x v="283"/>
    <x v="0"/>
    <x v="2"/>
    <x v="3"/>
    <x v="6"/>
  </r>
  <r>
    <x v="350"/>
    <x v="0"/>
    <x v="8"/>
    <x v="17"/>
    <x v="6"/>
  </r>
  <r>
    <x v="351"/>
    <x v="1"/>
    <x v="13"/>
    <x v="0"/>
    <x v="6"/>
  </r>
  <r>
    <x v="328"/>
    <x v="0"/>
    <x v="13"/>
    <x v="3"/>
    <x v="6"/>
  </r>
  <r>
    <x v="210"/>
    <x v="1"/>
    <x v="10"/>
    <x v="0"/>
    <x v="6"/>
  </r>
  <r>
    <x v="352"/>
    <x v="1"/>
    <x v="9"/>
    <x v="17"/>
    <x v="6"/>
  </r>
  <r>
    <x v="353"/>
    <x v="1"/>
    <x v="18"/>
    <x v="2"/>
    <x v="6"/>
  </r>
  <r>
    <x v="70"/>
    <x v="0"/>
    <x v="11"/>
    <x v="0"/>
    <x v="6"/>
  </r>
  <r>
    <x v="354"/>
    <x v="1"/>
    <x v="1"/>
    <x v="6"/>
    <x v="6"/>
  </r>
  <r>
    <x v="355"/>
    <x v="0"/>
    <x v="12"/>
    <x v="0"/>
    <x v="6"/>
  </r>
  <r>
    <x v="346"/>
    <x v="1"/>
    <x v="7"/>
    <x v="5"/>
    <x v="6"/>
  </r>
  <r>
    <x v="159"/>
    <x v="1"/>
    <x v="14"/>
    <x v="0"/>
    <x v="7"/>
  </r>
  <r>
    <x v="233"/>
    <x v="0"/>
    <x v="7"/>
    <x v="4"/>
    <x v="7"/>
  </r>
  <r>
    <x v="135"/>
    <x v="0"/>
    <x v="17"/>
    <x v="3"/>
    <x v="7"/>
  </r>
  <r>
    <x v="356"/>
    <x v="1"/>
    <x v="0"/>
    <x v="17"/>
    <x v="7"/>
  </r>
  <r>
    <x v="357"/>
    <x v="1"/>
    <x v="11"/>
    <x v="4"/>
    <x v="7"/>
  </r>
  <r>
    <x v="358"/>
    <x v="0"/>
    <x v="5"/>
    <x v="5"/>
    <x v="7"/>
  </r>
  <r>
    <x v="359"/>
    <x v="0"/>
    <x v="19"/>
    <x v="3"/>
    <x v="7"/>
  </r>
  <r>
    <x v="360"/>
    <x v="1"/>
    <x v="5"/>
    <x v="13"/>
    <x v="7"/>
  </r>
  <r>
    <x v="330"/>
    <x v="1"/>
    <x v="7"/>
    <x v="3"/>
    <x v="7"/>
  </r>
  <r>
    <x v="361"/>
    <x v="0"/>
    <x v="16"/>
    <x v="2"/>
    <x v="7"/>
  </r>
  <r>
    <x v="144"/>
    <x v="0"/>
    <x v="18"/>
    <x v="8"/>
    <x v="7"/>
  </r>
  <r>
    <x v="362"/>
    <x v="0"/>
    <x v="8"/>
    <x v="16"/>
    <x v="7"/>
  </r>
  <r>
    <x v="206"/>
    <x v="1"/>
    <x v="17"/>
    <x v="0"/>
    <x v="7"/>
  </r>
  <r>
    <x v="363"/>
    <x v="1"/>
    <x v="15"/>
    <x v="10"/>
    <x v="7"/>
  </r>
  <r>
    <x v="364"/>
    <x v="1"/>
    <x v="9"/>
    <x v="2"/>
    <x v="7"/>
  </r>
  <r>
    <x v="279"/>
    <x v="0"/>
    <x v="11"/>
    <x v="1"/>
    <x v="7"/>
  </r>
  <r>
    <x v="365"/>
    <x v="0"/>
    <x v="4"/>
    <x v="4"/>
    <x v="7"/>
  </r>
  <r>
    <x v="366"/>
    <x v="0"/>
    <x v="6"/>
    <x v="1"/>
    <x v="7"/>
  </r>
  <r>
    <x v="367"/>
    <x v="1"/>
    <x v="7"/>
    <x v="1"/>
    <x v="7"/>
  </r>
  <r>
    <x v="368"/>
    <x v="1"/>
    <x v="0"/>
    <x v="3"/>
    <x v="7"/>
  </r>
  <r>
    <x v="369"/>
    <x v="0"/>
    <x v="3"/>
    <x v="3"/>
    <x v="7"/>
  </r>
  <r>
    <x v="370"/>
    <x v="0"/>
    <x v="0"/>
    <x v="0"/>
    <x v="7"/>
  </r>
  <r>
    <x v="371"/>
    <x v="1"/>
    <x v="0"/>
    <x v="7"/>
    <x v="7"/>
  </r>
  <r>
    <x v="372"/>
    <x v="0"/>
    <x v="7"/>
    <x v="11"/>
    <x v="7"/>
  </r>
  <r>
    <x v="373"/>
    <x v="1"/>
    <x v="8"/>
    <x v="4"/>
    <x v="7"/>
  </r>
  <r>
    <x v="291"/>
    <x v="0"/>
    <x v="12"/>
    <x v="11"/>
    <x v="7"/>
  </r>
  <r>
    <x v="374"/>
    <x v="1"/>
    <x v="2"/>
    <x v="3"/>
    <x v="7"/>
  </r>
  <r>
    <x v="148"/>
    <x v="1"/>
    <x v="2"/>
    <x v="0"/>
    <x v="7"/>
  </r>
  <r>
    <x v="122"/>
    <x v="1"/>
    <x v="14"/>
    <x v="13"/>
    <x v="7"/>
  </r>
  <r>
    <x v="375"/>
    <x v="1"/>
    <x v="11"/>
    <x v="1"/>
    <x v="7"/>
  </r>
  <r>
    <x v="376"/>
    <x v="1"/>
    <x v="2"/>
    <x v="11"/>
    <x v="7"/>
  </r>
  <r>
    <x v="377"/>
    <x v="1"/>
    <x v="19"/>
    <x v="5"/>
    <x v="7"/>
  </r>
  <r>
    <x v="378"/>
    <x v="0"/>
    <x v="5"/>
    <x v="7"/>
    <x v="7"/>
  </r>
  <r>
    <x v="37"/>
    <x v="1"/>
    <x v="12"/>
    <x v="13"/>
    <x v="7"/>
  </r>
  <r>
    <x v="224"/>
    <x v="1"/>
    <x v="10"/>
    <x v="3"/>
    <x v="7"/>
  </r>
  <r>
    <x v="354"/>
    <x v="1"/>
    <x v="19"/>
    <x v="3"/>
    <x v="7"/>
  </r>
  <r>
    <x v="379"/>
    <x v="0"/>
    <x v="16"/>
    <x v="6"/>
    <x v="7"/>
  </r>
  <r>
    <x v="380"/>
    <x v="0"/>
    <x v="18"/>
    <x v="11"/>
    <x v="7"/>
  </r>
  <r>
    <x v="368"/>
    <x v="1"/>
    <x v="4"/>
    <x v="8"/>
    <x v="7"/>
  </r>
  <r>
    <x v="71"/>
    <x v="1"/>
    <x v="10"/>
    <x v="14"/>
    <x v="7"/>
  </r>
  <r>
    <x v="381"/>
    <x v="0"/>
    <x v="16"/>
    <x v="4"/>
    <x v="7"/>
  </r>
  <r>
    <x v="382"/>
    <x v="0"/>
    <x v="6"/>
    <x v="3"/>
    <x v="7"/>
  </r>
  <r>
    <x v="383"/>
    <x v="0"/>
    <x v="7"/>
    <x v="0"/>
    <x v="7"/>
  </r>
  <r>
    <x v="384"/>
    <x v="0"/>
    <x v="12"/>
    <x v="3"/>
    <x v="7"/>
  </r>
  <r>
    <x v="385"/>
    <x v="0"/>
    <x v="8"/>
    <x v="8"/>
    <x v="7"/>
  </r>
  <r>
    <x v="386"/>
    <x v="1"/>
    <x v="18"/>
    <x v="0"/>
    <x v="7"/>
  </r>
  <r>
    <x v="266"/>
    <x v="0"/>
    <x v="7"/>
    <x v="9"/>
    <x v="7"/>
  </r>
  <r>
    <x v="118"/>
    <x v="1"/>
    <x v="11"/>
    <x v="8"/>
    <x v="7"/>
  </r>
  <r>
    <x v="387"/>
    <x v="1"/>
    <x v="19"/>
    <x v="1"/>
    <x v="7"/>
  </r>
  <r>
    <x v="381"/>
    <x v="1"/>
    <x v="9"/>
    <x v="3"/>
    <x v="7"/>
  </r>
  <r>
    <x v="388"/>
    <x v="0"/>
    <x v="0"/>
    <x v="0"/>
    <x v="7"/>
  </r>
  <r>
    <x v="389"/>
    <x v="0"/>
    <x v="15"/>
    <x v="5"/>
    <x v="7"/>
  </r>
  <r>
    <x v="127"/>
    <x v="0"/>
    <x v="8"/>
    <x v="11"/>
    <x v="7"/>
  </r>
  <r>
    <x v="390"/>
    <x v="1"/>
    <x v="9"/>
    <x v="3"/>
    <x v="7"/>
  </r>
  <r>
    <x v="391"/>
    <x v="0"/>
    <x v="19"/>
    <x v="7"/>
    <x v="7"/>
  </r>
  <r>
    <x v="268"/>
    <x v="1"/>
    <x v="9"/>
    <x v="13"/>
    <x v="8"/>
  </r>
  <r>
    <x v="299"/>
    <x v="0"/>
    <x v="14"/>
    <x v="6"/>
    <x v="8"/>
  </r>
  <r>
    <x v="392"/>
    <x v="0"/>
    <x v="0"/>
    <x v="4"/>
    <x v="8"/>
  </r>
  <r>
    <x v="393"/>
    <x v="0"/>
    <x v="6"/>
    <x v="4"/>
    <x v="8"/>
  </r>
  <r>
    <x v="394"/>
    <x v="1"/>
    <x v="16"/>
    <x v="0"/>
    <x v="8"/>
  </r>
  <r>
    <x v="395"/>
    <x v="1"/>
    <x v="12"/>
    <x v="5"/>
    <x v="8"/>
  </r>
  <r>
    <x v="396"/>
    <x v="1"/>
    <x v="7"/>
    <x v="2"/>
    <x v="8"/>
  </r>
  <r>
    <x v="44"/>
    <x v="0"/>
    <x v="1"/>
    <x v="12"/>
    <x v="8"/>
  </r>
  <r>
    <x v="397"/>
    <x v="1"/>
    <x v="5"/>
    <x v="5"/>
    <x v="8"/>
  </r>
  <r>
    <x v="159"/>
    <x v="1"/>
    <x v="15"/>
    <x v="13"/>
    <x v="8"/>
  </r>
  <r>
    <x v="210"/>
    <x v="0"/>
    <x v="18"/>
    <x v="9"/>
    <x v="8"/>
  </r>
  <r>
    <x v="398"/>
    <x v="1"/>
    <x v="5"/>
    <x v="16"/>
    <x v="8"/>
  </r>
  <r>
    <x v="399"/>
    <x v="1"/>
    <x v="3"/>
    <x v="2"/>
    <x v="8"/>
  </r>
  <r>
    <x v="54"/>
    <x v="0"/>
    <x v="16"/>
    <x v="1"/>
    <x v="8"/>
  </r>
  <r>
    <x v="400"/>
    <x v="1"/>
    <x v="19"/>
    <x v="3"/>
    <x v="8"/>
  </r>
  <r>
    <x v="34"/>
    <x v="0"/>
    <x v="0"/>
    <x v="3"/>
    <x v="8"/>
  </r>
  <r>
    <x v="401"/>
    <x v="0"/>
    <x v="8"/>
    <x v="3"/>
    <x v="8"/>
  </r>
  <r>
    <x v="88"/>
    <x v="1"/>
    <x v="4"/>
    <x v="0"/>
    <x v="8"/>
  </r>
  <r>
    <x v="344"/>
    <x v="1"/>
    <x v="11"/>
    <x v="0"/>
    <x v="8"/>
  </r>
  <r>
    <x v="402"/>
    <x v="0"/>
    <x v="7"/>
    <x v="3"/>
    <x v="8"/>
  </r>
  <r>
    <x v="403"/>
    <x v="0"/>
    <x v="2"/>
    <x v="3"/>
    <x v="8"/>
  </r>
  <r>
    <x v="404"/>
    <x v="1"/>
    <x v="15"/>
    <x v="8"/>
    <x v="8"/>
  </r>
  <r>
    <x v="405"/>
    <x v="1"/>
    <x v="7"/>
    <x v="0"/>
    <x v="8"/>
  </r>
  <r>
    <x v="282"/>
    <x v="1"/>
    <x v="1"/>
    <x v="4"/>
    <x v="8"/>
  </r>
  <r>
    <x v="406"/>
    <x v="1"/>
    <x v="4"/>
    <x v="9"/>
    <x v="8"/>
  </r>
  <r>
    <x v="407"/>
    <x v="1"/>
    <x v="19"/>
    <x v="3"/>
    <x v="8"/>
  </r>
  <r>
    <x v="408"/>
    <x v="1"/>
    <x v="7"/>
    <x v="14"/>
    <x v="8"/>
  </r>
  <r>
    <x v="322"/>
    <x v="0"/>
    <x v="3"/>
    <x v="13"/>
    <x v="8"/>
  </r>
  <r>
    <x v="21"/>
    <x v="0"/>
    <x v="19"/>
    <x v="17"/>
    <x v="8"/>
  </r>
  <r>
    <x v="409"/>
    <x v="0"/>
    <x v="6"/>
    <x v="2"/>
    <x v="8"/>
  </r>
  <r>
    <x v="28"/>
    <x v="0"/>
    <x v="7"/>
    <x v="4"/>
    <x v="8"/>
  </r>
  <r>
    <x v="410"/>
    <x v="1"/>
    <x v="16"/>
    <x v="0"/>
    <x v="8"/>
  </r>
  <r>
    <x v="411"/>
    <x v="0"/>
    <x v="2"/>
    <x v="3"/>
    <x v="8"/>
  </r>
  <r>
    <x v="196"/>
    <x v="0"/>
    <x v="7"/>
    <x v="3"/>
    <x v="8"/>
  </r>
  <r>
    <x v="164"/>
    <x v="0"/>
    <x v="13"/>
    <x v="2"/>
    <x v="8"/>
  </r>
  <r>
    <x v="412"/>
    <x v="0"/>
    <x v="9"/>
    <x v="10"/>
    <x v="8"/>
  </r>
  <r>
    <x v="413"/>
    <x v="0"/>
    <x v="16"/>
    <x v="13"/>
    <x v="8"/>
  </r>
  <r>
    <x v="174"/>
    <x v="0"/>
    <x v="11"/>
    <x v="3"/>
    <x v="8"/>
  </r>
  <r>
    <x v="414"/>
    <x v="1"/>
    <x v="10"/>
    <x v="0"/>
    <x v="8"/>
  </r>
  <r>
    <x v="354"/>
    <x v="1"/>
    <x v="15"/>
    <x v="2"/>
    <x v="8"/>
  </r>
  <r>
    <x v="415"/>
    <x v="0"/>
    <x v="6"/>
    <x v="13"/>
    <x v="8"/>
  </r>
  <r>
    <x v="416"/>
    <x v="0"/>
    <x v="11"/>
    <x v="7"/>
    <x v="8"/>
  </r>
  <r>
    <x v="417"/>
    <x v="1"/>
    <x v="12"/>
    <x v="0"/>
    <x v="8"/>
  </r>
  <r>
    <x v="47"/>
    <x v="0"/>
    <x v="15"/>
    <x v="2"/>
    <x v="8"/>
  </r>
  <r>
    <x v="350"/>
    <x v="0"/>
    <x v="6"/>
    <x v="3"/>
    <x v="8"/>
  </r>
  <r>
    <x v="229"/>
    <x v="0"/>
    <x v="16"/>
    <x v="0"/>
    <x v="8"/>
  </r>
  <r>
    <x v="306"/>
    <x v="0"/>
    <x v="13"/>
    <x v="4"/>
    <x v="8"/>
  </r>
  <r>
    <x v="9"/>
    <x v="1"/>
    <x v="19"/>
    <x v="1"/>
    <x v="8"/>
  </r>
  <r>
    <x v="418"/>
    <x v="0"/>
    <x v="18"/>
    <x v="2"/>
    <x v="8"/>
  </r>
  <r>
    <x v="419"/>
    <x v="0"/>
    <x v="18"/>
    <x v="13"/>
    <x v="8"/>
  </r>
  <r>
    <x v="420"/>
    <x v="1"/>
    <x v="9"/>
    <x v="3"/>
    <x v="8"/>
  </r>
  <r>
    <x v="177"/>
    <x v="1"/>
    <x v="18"/>
    <x v="15"/>
    <x v="8"/>
  </r>
  <r>
    <x v="282"/>
    <x v="0"/>
    <x v="13"/>
    <x v="9"/>
    <x v="8"/>
  </r>
  <r>
    <x v="243"/>
    <x v="1"/>
    <x v="1"/>
    <x v="0"/>
    <x v="8"/>
  </r>
  <r>
    <x v="421"/>
    <x v="0"/>
    <x v="3"/>
    <x v="3"/>
    <x v="8"/>
  </r>
  <r>
    <x v="422"/>
    <x v="0"/>
    <x v="8"/>
    <x v="4"/>
    <x v="8"/>
  </r>
  <r>
    <x v="335"/>
    <x v="1"/>
    <x v="2"/>
    <x v="0"/>
    <x v="8"/>
  </r>
  <r>
    <x v="31"/>
    <x v="0"/>
    <x v="8"/>
    <x v="15"/>
    <x v="9"/>
  </r>
  <r>
    <x v="29"/>
    <x v="0"/>
    <x v="7"/>
    <x v="7"/>
    <x v="9"/>
  </r>
  <r>
    <x v="49"/>
    <x v="0"/>
    <x v="15"/>
    <x v="3"/>
    <x v="9"/>
  </r>
  <r>
    <x v="423"/>
    <x v="1"/>
    <x v="12"/>
    <x v="2"/>
    <x v="9"/>
  </r>
  <r>
    <x v="424"/>
    <x v="0"/>
    <x v="4"/>
    <x v="3"/>
    <x v="9"/>
  </r>
  <r>
    <x v="221"/>
    <x v="1"/>
    <x v="9"/>
    <x v="3"/>
    <x v="9"/>
  </r>
  <r>
    <x v="201"/>
    <x v="0"/>
    <x v="13"/>
    <x v="8"/>
    <x v="9"/>
  </r>
  <r>
    <x v="425"/>
    <x v="1"/>
    <x v="18"/>
    <x v="4"/>
    <x v="9"/>
  </r>
  <r>
    <x v="426"/>
    <x v="0"/>
    <x v="13"/>
    <x v="3"/>
    <x v="9"/>
  </r>
  <r>
    <x v="427"/>
    <x v="0"/>
    <x v="19"/>
    <x v="3"/>
    <x v="9"/>
  </r>
  <r>
    <x v="275"/>
    <x v="0"/>
    <x v="3"/>
    <x v="4"/>
    <x v="9"/>
  </r>
  <r>
    <x v="38"/>
    <x v="0"/>
    <x v="4"/>
    <x v="10"/>
    <x v="9"/>
  </r>
  <r>
    <x v="428"/>
    <x v="1"/>
    <x v="9"/>
    <x v="3"/>
    <x v="9"/>
  </r>
  <r>
    <x v="151"/>
    <x v="1"/>
    <x v="3"/>
    <x v="3"/>
    <x v="9"/>
  </r>
  <r>
    <x v="429"/>
    <x v="1"/>
    <x v="4"/>
    <x v="14"/>
    <x v="9"/>
  </r>
  <r>
    <x v="430"/>
    <x v="0"/>
    <x v="10"/>
    <x v="0"/>
    <x v="9"/>
  </r>
  <r>
    <x v="203"/>
    <x v="1"/>
    <x v="10"/>
    <x v="11"/>
    <x v="9"/>
  </r>
  <r>
    <x v="431"/>
    <x v="0"/>
    <x v="12"/>
    <x v="3"/>
    <x v="9"/>
  </r>
  <r>
    <x v="432"/>
    <x v="0"/>
    <x v="2"/>
    <x v="13"/>
    <x v="9"/>
  </r>
  <r>
    <x v="173"/>
    <x v="1"/>
    <x v="12"/>
    <x v="11"/>
    <x v="9"/>
  </r>
  <r>
    <x v="433"/>
    <x v="1"/>
    <x v="16"/>
    <x v="13"/>
    <x v="9"/>
  </r>
  <r>
    <x v="434"/>
    <x v="0"/>
    <x v="14"/>
    <x v="0"/>
    <x v="9"/>
  </r>
  <r>
    <x v="435"/>
    <x v="0"/>
    <x v="5"/>
    <x v="2"/>
    <x v="9"/>
  </r>
  <r>
    <x v="436"/>
    <x v="1"/>
    <x v="3"/>
    <x v="13"/>
    <x v="9"/>
  </r>
  <r>
    <x v="437"/>
    <x v="0"/>
    <x v="19"/>
    <x v="3"/>
    <x v="9"/>
  </r>
  <r>
    <x v="184"/>
    <x v="0"/>
    <x v="4"/>
    <x v="3"/>
    <x v="9"/>
  </r>
  <r>
    <x v="438"/>
    <x v="0"/>
    <x v="19"/>
    <x v="3"/>
    <x v="9"/>
  </r>
  <r>
    <x v="439"/>
    <x v="0"/>
    <x v="5"/>
    <x v="4"/>
    <x v="9"/>
  </r>
  <r>
    <x v="440"/>
    <x v="1"/>
    <x v="12"/>
    <x v="9"/>
    <x v="9"/>
  </r>
  <r>
    <x v="441"/>
    <x v="0"/>
    <x v="16"/>
    <x v="8"/>
    <x v="9"/>
  </r>
  <r>
    <x v="442"/>
    <x v="1"/>
    <x v="6"/>
    <x v="3"/>
    <x v="9"/>
  </r>
  <r>
    <x v="373"/>
    <x v="1"/>
    <x v="4"/>
    <x v="9"/>
    <x v="9"/>
  </r>
  <r>
    <x v="152"/>
    <x v="1"/>
    <x v="5"/>
    <x v="3"/>
    <x v="9"/>
  </r>
  <r>
    <x v="443"/>
    <x v="1"/>
    <x v="3"/>
    <x v="3"/>
    <x v="9"/>
  </r>
  <r>
    <x v="204"/>
    <x v="0"/>
    <x v="7"/>
    <x v="7"/>
    <x v="9"/>
  </r>
  <r>
    <x v="444"/>
    <x v="1"/>
    <x v="19"/>
    <x v="3"/>
    <x v="9"/>
  </r>
  <r>
    <x v="211"/>
    <x v="0"/>
    <x v="18"/>
    <x v="1"/>
    <x v="9"/>
  </r>
  <r>
    <x v="56"/>
    <x v="0"/>
    <x v="0"/>
    <x v="11"/>
    <x v="9"/>
  </r>
  <r>
    <x v="393"/>
    <x v="0"/>
    <x v="13"/>
    <x v="11"/>
    <x v="9"/>
  </r>
  <r>
    <x v="147"/>
    <x v="1"/>
    <x v="17"/>
    <x v="9"/>
    <x v="9"/>
  </r>
  <r>
    <x v="445"/>
    <x v="1"/>
    <x v="11"/>
    <x v="4"/>
    <x v="9"/>
  </r>
  <r>
    <x v="446"/>
    <x v="1"/>
    <x v="1"/>
    <x v="1"/>
    <x v="9"/>
  </r>
  <r>
    <x v="447"/>
    <x v="0"/>
    <x v="15"/>
    <x v="0"/>
    <x v="9"/>
  </r>
  <r>
    <x v="448"/>
    <x v="0"/>
    <x v="17"/>
    <x v="3"/>
    <x v="9"/>
  </r>
  <r>
    <x v="140"/>
    <x v="1"/>
    <x v="18"/>
    <x v="1"/>
    <x v="9"/>
  </r>
  <r>
    <x v="24"/>
    <x v="1"/>
    <x v="11"/>
    <x v="3"/>
    <x v="9"/>
  </r>
  <r>
    <x v="449"/>
    <x v="0"/>
    <x v="13"/>
    <x v="13"/>
    <x v="9"/>
  </r>
  <r>
    <x v="450"/>
    <x v="1"/>
    <x v="8"/>
    <x v="2"/>
    <x v="9"/>
  </r>
  <r>
    <x v="333"/>
    <x v="1"/>
    <x v="0"/>
    <x v="3"/>
    <x v="9"/>
  </r>
  <r>
    <x v="451"/>
    <x v="1"/>
    <x v="13"/>
    <x v="8"/>
    <x v="9"/>
  </r>
  <r>
    <x v="345"/>
    <x v="1"/>
    <x v="10"/>
    <x v="3"/>
    <x v="9"/>
  </r>
  <r>
    <x v="224"/>
    <x v="1"/>
    <x v="18"/>
    <x v="4"/>
    <x v="9"/>
  </r>
  <r>
    <x v="294"/>
    <x v="0"/>
    <x v="16"/>
    <x v="14"/>
    <x v="9"/>
  </r>
  <r>
    <x v="452"/>
    <x v="0"/>
    <x v="11"/>
    <x v="0"/>
    <x v="9"/>
  </r>
  <r>
    <x v="453"/>
    <x v="0"/>
    <x v="10"/>
    <x v="7"/>
    <x v="9"/>
  </r>
  <r>
    <x v="454"/>
    <x v="1"/>
    <x v="11"/>
    <x v="12"/>
    <x v="9"/>
  </r>
  <r>
    <x v="455"/>
    <x v="0"/>
    <x v="9"/>
    <x v="7"/>
    <x v="9"/>
  </r>
  <r>
    <x v="292"/>
    <x v="0"/>
    <x v="3"/>
    <x v="0"/>
    <x v="9"/>
  </r>
  <r>
    <x v="456"/>
    <x v="0"/>
    <x v="13"/>
    <x v="2"/>
    <x v="9"/>
  </r>
  <r>
    <x v="274"/>
    <x v="0"/>
    <x v="6"/>
    <x v="3"/>
    <x v="9"/>
  </r>
  <r>
    <x v="457"/>
    <x v="0"/>
    <x v="14"/>
    <x v="3"/>
    <x v="9"/>
  </r>
  <r>
    <x v="458"/>
    <x v="1"/>
    <x v="12"/>
    <x v="3"/>
    <x v="9"/>
  </r>
  <r>
    <x v="459"/>
    <x v="1"/>
    <x v="2"/>
    <x v="13"/>
    <x v="9"/>
  </r>
  <r>
    <x v="435"/>
    <x v="0"/>
    <x v="2"/>
    <x v="2"/>
    <x v="9"/>
  </r>
  <r>
    <x v="359"/>
    <x v="0"/>
    <x v="16"/>
    <x v="3"/>
    <x v="9"/>
  </r>
  <r>
    <x v="460"/>
    <x v="1"/>
    <x v="6"/>
    <x v="3"/>
    <x v="9"/>
  </r>
  <r>
    <x v="324"/>
    <x v="0"/>
    <x v="5"/>
    <x v="3"/>
    <x v="9"/>
  </r>
  <r>
    <x v="461"/>
    <x v="0"/>
    <x v="1"/>
    <x v="7"/>
    <x v="9"/>
  </r>
  <r>
    <x v="462"/>
    <x v="1"/>
    <x v="17"/>
    <x v="2"/>
    <x v="9"/>
  </r>
  <r>
    <x v="463"/>
    <x v="0"/>
    <x v="19"/>
    <x v="8"/>
    <x v="9"/>
  </r>
  <r>
    <x v="464"/>
    <x v="1"/>
    <x v="5"/>
    <x v="0"/>
    <x v="10"/>
  </r>
  <r>
    <x v="270"/>
    <x v="1"/>
    <x v="4"/>
    <x v="2"/>
    <x v="10"/>
  </r>
  <r>
    <x v="465"/>
    <x v="1"/>
    <x v="17"/>
    <x v="6"/>
    <x v="10"/>
  </r>
  <r>
    <x v="73"/>
    <x v="1"/>
    <x v="3"/>
    <x v="13"/>
    <x v="10"/>
  </r>
  <r>
    <x v="319"/>
    <x v="1"/>
    <x v="8"/>
    <x v="12"/>
    <x v="10"/>
  </r>
  <r>
    <x v="466"/>
    <x v="0"/>
    <x v="16"/>
    <x v="3"/>
    <x v="10"/>
  </r>
  <r>
    <x v="467"/>
    <x v="0"/>
    <x v="0"/>
    <x v="3"/>
    <x v="10"/>
  </r>
  <r>
    <x v="445"/>
    <x v="1"/>
    <x v="10"/>
    <x v="0"/>
    <x v="10"/>
  </r>
  <r>
    <x v="362"/>
    <x v="1"/>
    <x v="15"/>
    <x v="3"/>
    <x v="10"/>
  </r>
  <r>
    <x v="468"/>
    <x v="1"/>
    <x v="7"/>
    <x v="7"/>
    <x v="10"/>
  </r>
  <r>
    <x v="469"/>
    <x v="0"/>
    <x v="16"/>
    <x v="9"/>
    <x v="10"/>
  </r>
  <r>
    <x v="470"/>
    <x v="1"/>
    <x v="5"/>
    <x v="3"/>
    <x v="10"/>
  </r>
  <r>
    <x v="211"/>
    <x v="1"/>
    <x v="9"/>
    <x v="13"/>
    <x v="10"/>
  </r>
  <r>
    <x v="71"/>
    <x v="1"/>
    <x v="18"/>
    <x v="13"/>
    <x v="10"/>
  </r>
  <r>
    <x v="220"/>
    <x v="0"/>
    <x v="14"/>
    <x v="2"/>
    <x v="10"/>
  </r>
  <r>
    <x v="471"/>
    <x v="1"/>
    <x v="2"/>
    <x v="3"/>
    <x v="10"/>
  </r>
  <r>
    <x v="2"/>
    <x v="0"/>
    <x v="2"/>
    <x v="3"/>
    <x v="10"/>
  </r>
  <r>
    <x v="472"/>
    <x v="1"/>
    <x v="11"/>
    <x v="3"/>
    <x v="10"/>
  </r>
  <r>
    <x v="473"/>
    <x v="0"/>
    <x v="2"/>
    <x v="4"/>
    <x v="10"/>
  </r>
  <r>
    <x v="474"/>
    <x v="0"/>
    <x v="6"/>
    <x v="4"/>
    <x v="10"/>
  </r>
  <r>
    <x v="475"/>
    <x v="0"/>
    <x v="7"/>
    <x v="3"/>
    <x v="10"/>
  </r>
  <r>
    <x v="476"/>
    <x v="0"/>
    <x v="19"/>
    <x v="3"/>
    <x v="10"/>
  </r>
  <r>
    <x v="24"/>
    <x v="0"/>
    <x v="3"/>
    <x v="3"/>
    <x v="10"/>
  </r>
  <r>
    <x v="216"/>
    <x v="1"/>
    <x v="12"/>
    <x v="13"/>
    <x v="10"/>
  </r>
  <r>
    <x v="477"/>
    <x v="1"/>
    <x v="18"/>
    <x v="3"/>
    <x v="10"/>
  </r>
  <r>
    <x v="478"/>
    <x v="0"/>
    <x v="18"/>
    <x v="2"/>
    <x v="10"/>
  </r>
  <r>
    <x v="50"/>
    <x v="1"/>
    <x v="18"/>
    <x v="3"/>
    <x v="10"/>
  </r>
  <r>
    <x v="479"/>
    <x v="0"/>
    <x v="16"/>
    <x v="3"/>
    <x v="10"/>
  </r>
  <r>
    <x v="480"/>
    <x v="0"/>
    <x v="11"/>
    <x v="3"/>
    <x v="10"/>
  </r>
  <r>
    <x v="481"/>
    <x v="0"/>
    <x v="8"/>
    <x v="1"/>
    <x v="10"/>
  </r>
  <r>
    <x v="482"/>
    <x v="1"/>
    <x v="2"/>
    <x v="1"/>
    <x v="10"/>
  </r>
  <r>
    <x v="42"/>
    <x v="0"/>
    <x v="16"/>
    <x v="13"/>
    <x v="10"/>
  </r>
  <r>
    <x v="483"/>
    <x v="0"/>
    <x v="4"/>
    <x v="2"/>
    <x v="10"/>
  </r>
  <r>
    <x v="484"/>
    <x v="1"/>
    <x v="13"/>
    <x v="3"/>
    <x v="10"/>
  </r>
  <r>
    <x v="485"/>
    <x v="1"/>
    <x v="13"/>
    <x v="15"/>
    <x v="10"/>
  </r>
  <r>
    <x v="178"/>
    <x v="0"/>
    <x v="9"/>
    <x v="2"/>
    <x v="10"/>
  </r>
  <r>
    <x v="137"/>
    <x v="1"/>
    <x v="19"/>
    <x v="3"/>
    <x v="10"/>
  </r>
  <r>
    <x v="238"/>
    <x v="1"/>
    <x v="11"/>
    <x v="2"/>
    <x v="10"/>
  </r>
  <r>
    <x v="294"/>
    <x v="1"/>
    <x v="11"/>
    <x v="6"/>
    <x v="10"/>
  </r>
  <r>
    <x v="486"/>
    <x v="1"/>
    <x v="14"/>
    <x v="3"/>
    <x v="10"/>
  </r>
  <r>
    <x v="487"/>
    <x v="1"/>
    <x v="19"/>
    <x v="3"/>
    <x v="10"/>
  </r>
  <r>
    <x v="233"/>
    <x v="1"/>
    <x v="10"/>
    <x v="0"/>
    <x v="10"/>
  </r>
  <r>
    <x v="488"/>
    <x v="1"/>
    <x v="13"/>
    <x v="0"/>
    <x v="10"/>
  </r>
  <r>
    <x v="489"/>
    <x v="0"/>
    <x v="3"/>
    <x v="2"/>
    <x v="10"/>
  </r>
  <r>
    <x v="490"/>
    <x v="1"/>
    <x v="4"/>
    <x v="9"/>
    <x v="10"/>
  </r>
  <r>
    <x v="491"/>
    <x v="0"/>
    <x v="14"/>
    <x v="3"/>
    <x v="10"/>
  </r>
  <r>
    <x v="492"/>
    <x v="0"/>
    <x v="19"/>
    <x v="0"/>
    <x v="10"/>
  </r>
  <r>
    <x v="493"/>
    <x v="0"/>
    <x v="0"/>
    <x v="2"/>
    <x v="10"/>
  </r>
  <r>
    <x v="469"/>
    <x v="1"/>
    <x v="5"/>
    <x v="14"/>
    <x v="10"/>
  </r>
  <r>
    <x v="494"/>
    <x v="1"/>
    <x v="5"/>
    <x v="13"/>
    <x v="10"/>
  </r>
  <r>
    <x v="495"/>
    <x v="1"/>
    <x v="9"/>
    <x v="3"/>
    <x v="10"/>
  </r>
  <r>
    <x v="18"/>
    <x v="1"/>
    <x v="10"/>
    <x v="13"/>
    <x v="10"/>
  </r>
  <r>
    <x v="496"/>
    <x v="1"/>
    <x v="12"/>
    <x v="7"/>
    <x v="10"/>
  </r>
  <r>
    <x v="497"/>
    <x v="1"/>
    <x v="3"/>
    <x v="3"/>
    <x v="10"/>
  </r>
  <r>
    <x v="498"/>
    <x v="1"/>
    <x v="10"/>
    <x v="0"/>
    <x v="10"/>
  </r>
  <r>
    <x v="70"/>
    <x v="0"/>
    <x v="14"/>
    <x v="8"/>
    <x v="10"/>
  </r>
  <r>
    <x v="499"/>
    <x v="1"/>
    <x v="12"/>
    <x v="2"/>
    <x v="10"/>
  </r>
  <r>
    <x v="80"/>
    <x v="0"/>
    <x v="17"/>
    <x v="3"/>
    <x v="10"/>
  </r>
  <r>
    <x v="500"/>
    <x v="1"/>
    <x v="16"/>
    <x v="4"/>
    <x v="10"/>
  </r>
  <r>
    <x v="463"/>
    <x v="1"/>
    <x v="4"/>
    <x v="7"/>
    <x v="10"/>
  </r>
  <r>
    <x v="501"/>
    <x v="0"/>
    <x v="10"/>
    <x v="12"/>
    <x v="10"/>
  </r>
  <r>
    <x v="502"/>
    <x v="1"/>
    <x v="1"/>
    <x v="3"/>
    <x v="10"/>
  </r>
  <r>
    <x v="503"/>
    <x v="0"/>
    <x v="14"/>
    <x v="10"/>
    <x v="10"/>
  </r>
  <r>
    <x v="395"/>
    <x v="0"/>
    <x v="2"/>
    <x v="15"/>
    <x v="10"/>
  </r>
  <r>
    <x v="504"/>
    <x v="0"/>
    <x v="1"/>
    <x v="12"/>
    <x v="10"/>
  </r>
  <r>
    <x v="310"/>
    <x v="0"/>
    <x v="8"/>
    <x v="14"/>
    <x v="10"/>
  </r>
  <r>
    <x v="505"/>
    <x v="0"/>
    <x v="0"/>
    <x v="0"/>
    <x v="10"/>
  </r>
  <r>
    <x v="506"/>
    <x v="0"/>
    <x v="12"/>
    <x v="11"/>
    <x v="10"/>
  </r>
  <r>
    <x v="507"/>
    <x v="1"/>
    <x v="7"/>
    <x v="0"/>
    <x v="10"/>
  </r>
  <r>
    <x v="508"/>
    <x v="1"/>
    <x v="9"/>
    <x v="11"/>
    <x v="10"/>
  </r>
  <r>
    <x v="438"/>
    <x v="0"/>
    <x v="14"/>
    <x v="3"/>
    <x v="10"/>
  </r>
  <r>
    <x v="509"/>
    <x v="0"/>
    <x v="5"/>
    <x v="13"/>
    <x v="10"/>
  </r>
  <r>
    <x v="510"/>
    <x v="1"/>
    <x v="0"/>
    <x v="2"/>
    <x v="10"/>
  </r>
  <r>
    <x v="65"/>
    <x v="0"/>
    <x v="12"/>
    <x v="2"/>
    <x v="10"/>
  </r>
  <r>
    <x v="284"/>
    <x v="1"/>
    <x v="9"/>
    <x v="9"/>
    <x v="10"/>
  </r>
  <r>
    <x v="511"/>
    <x v="1"/>
    <x v="5"/>
    <x v="3"/>
    <x v="10"/>
  </r>
  <r>
    <x v="512"/>
    <x v="1"/>
    <x v="3"/>
    <x v="0"/>
    <x v="10"/>
  </r>
  <r>
    <x v="513"/>
    <x v="0"/>
    <x v="12"/>
    <x v="17"/>
    <x v="10"/>
  </r>
  <r>
    <x v="173"/>
    <x v="0"/>
    <x v="18"/>
    <x v="2"/>
    <x v="10"/>
  </r>
  <r>
    <x v="352"/>
    <x v="1"/>
    <x v="19"/>
    <x v="2"/>
    <x v="10"/>
  </r>
  <r>
    <x v="514"/>
    <x v="0"/>
    <x v="7"/>
    <x v="17"/>
    <x v="10"/>
  </r>
  <r>
    <x v="515"/>
    <x v="1"/>
    <x v="6"/>
    <x v="17"/>
    <x v="10"/>
  </r>
  <r>
    <x v="516"/>
    <x v="0"/>
    <x v="0"/>
    <x v="3"/>
    <x v="10"/>
  </r>
  <r>
    <x v="69"/>
    <x v="0"/>
    <x v="16"/>
    <x v="3"/>
    <x v="10"/>
  </r>
  <r>
    <x v="517"/>
    <x v="1"/>
    <x v="0"/>
    <x v="2"/>
    <x v="10"/>
  </r>
  <r>
    <x v="518"/>
    <x v="0"/>
    <x v="5"/>
    <x v="3"/>
    <x v="10"/>
  </r>
  <r>
    <x v="519"/>
    <x v="1"/>
    <x v="4"/>
    <x v="12"/>
    <x v="10"/>
  </r>
  <r>
    <x v="520"/>
    <x v="1"/>
    <x v="15"/>
    <x v="13"/>
    <x v="10"/>
  </r>
  <r>
    <x v="521"/>
    <x v="1"/>
    <x v="3"/>
    <x v="13"/>
    <x v="10"/>
  </r>
  <r>
    <x v="522"/>
    <x v="1"/>
    <x v="5"/>
    <x v="6"/>
    <x v="10"/>
  </r>
  <r>
    <x v="200"/>
    <x v="0"/>
    <x v="18"/>
    <x v="3"/>
    <x v="10"/>
  </r>
  <r>
    <x v="312"/>
    <x v="1"/>
    <x v="15"/>
    <x v="2"/>
    <x v="10"/>
  </r>
  <r>
    <x v="113"/>
    <x v="1"/>
    <x v="7"/>
    <x v="3"/>
    <x v="10"/>
  </r>
  <r>
    <x v="276"/>
    <x v="0"/>
    <x v="11"/>
    <x v="8"/>
    <x v="11"/>
  </r>
  <r>
    <x v="396"/>
    <x v="0"/>
    <x v="5"/>
    <x v="14"/>
    <x v="11"/>
  </r>
  <r>
    <x v="523"/>
    <x v="1"/>
    <x v="16"/>
    <x v="2"/>
    <x v="11"/>
  </r>
  <r>
    <x v="508"/>
    <x v="0"/>
    <x v="7"/>
    <x v="12"/>
    <x v="11"/>
  </r>
  <r>
    <x v="524"/>
    <x v="1"/>
    <x v="19"/>
    <x v="7"/>
    <x v="11"/>
  </r>
  <r>
    <x v="525"/>
    <x v="1"/>
    <x v="19"/>
    <x v="0"/>
    <x v="11"/>
  </r>
  <r>
    <x v="526"/>
    <x v="0"/>
    <x v="4"/>
    <x v="8"/>
    <x v="11"/>
  </r>
  <r>
    <x v="527"/>
    <x v="1"/>
    <x v="19"/>
    <x v="12"/>
    <x v="11"/>
  </r>
  <r>
    <x v="528"/>
    <x v="0"/>
    <x v="8"/>
    <x v="0"/>
    <x v="11"/>
  </r>
  <r>
    <x v="337"/>
    <x v="1"/>
    <x v="16"/>
    <x v="13"/>
    <x v="11"/>
  </r>
  <r>
    <x v="111"/>
    <x v="1"/>
    <x v="15"/>
    <x v="8"/>
    <x v="11"/>
  </r>
  <r>
    <x v="529"/>
    <x v="0"/>
    <x v="6"/>
    <x v="14"/>
    <x v="11"/>
  </r>
  <r>
    <x v="245"/>
    <x v="0"/>
    <x v="1"/>
    <x v="8"/>
    <x v="11"/>
  </r>
  <r>
    <x v="409"/>
    <x v="1"/>
    <x v="16"/>
    <x v="0"/>
    <x v="11"/>
  </r>
  <r>
    <x v="271"/>
    <x v="1"/>
    <x v="2"/>
    <x v="12"/>
    <x v="11"/>
  </r>
  <r>
    <x v="530"/>
    <x v="0"/>
    <x v="4"/>
    <x v="3"/>
    <x v="11"/>
  </r>
  <r>
    <x v="531"/>
    <x v="0"/>
    <x v="5"/>
    <x v="1"/>
    <x v="11"/>
  </r>
  <r>
    <x v="532"/>
    <x v="0"/>
    <x v="17"/>
    <x v="13"/>
    <x v="11"/>
  </r>
  <r>
    <x v="533"/>
    <x v="1"/>
    <x v="10"/>
    <x v="3"/>
    <x v="11"/>
  </r>
  <r>
    <x v="32"/>
    <x v="1"/>
    <x v="12"/>
    <x v="3"/>
    <x v="11"/>
  </r>
  <r>
    <x v="534"/>
    <x v="1"/>
    <x v="5"/>
    <x v="3"/>
    <x v="11"/>
  </r>
  <r>
    <x v="398"/>
    <x v="1"/>
    <x v="10"/>
    <x v="17"/>
    <x v="11"/>
  </r>
  <r>
    <x v="535"/>
    <x v="1"/>
    <x v="3"/>
    <x v="0"/>
    <x v="11"/>
  </r>
  <r>
    <x v="390"/>
    <x v="1"/>
    <x v="5"/>
    <x v="0"/>
    <x v="11"/>
  </r>
  <r>
    <x v="536"/>
    <x v="0"/>
    <x v="2"/>
    <x v="8"/>
    <x v="11"/>
  </r>
  <r>
    <x v="537"/>
    <x v="0"/>
    <x v="10"/>
    <x v="5"/>
    <x v="11"/>
  </r>
  <r>
    <x v="338"/>
    <x v="1"/>
    <x v="2"/>
    <x v="11"/>
    <x v="11"/>
  </r>
  <r>
    <x v="85"/>
    <x v="0"/>
    <x v="1"/>
    <x v="15"/>
    <x v="12"/>
  </r>
  <r>
    <x v="236"/>
    <x v="0"/>
    <x v="18"/>
    <x v="17"/>
    <x v="12"/>
  </r>
  <r>
    <x v="538"/>
    <x v="1"/>
    <x v="7"/>
    <x v="8"/>
    <x v="12"/>
  </r>
  <r>
    <x v="498"/>
    <x v="0"/>
    <x v="10"/>
    <x v="0"/>
    <x v="12"/>
  </r>
  <r>
    <x v="539"/>
    <x v="0"/>
    <x v="6"/>
    <x v="2"/>
    <x v="12"/>
  </r>
  <r>
    <x v="79"/>
    <x v="0"/>
    <x v="0"/>
    <x v="5"/>
    <x v="12"/>
  </r>
  <r>
    <x v="407"/>
    <x v="1"/>
    <x v="4"/>
    <x v="14"/>
    <x v="12"/>
  </r>
  <r>
    <x v="540"/>
    <x v="0"/>
    <x v="19"/>
    <x v="2"/>
    <x v="12"/>
  </r>
  <r>
    <x v="541"/>
    <x v="0"/>
    <x v="4"/>
    <x v="13"/>
    <x v="12"/>
  </r>
  <r>
    <x v="351"/>
    <x v="0"/>
    <x v="6"/>
    <x v="1"/>
    <x v="12"/>
  </r>
  <r>
    <x v="542"/>
    <x v="0"/>
    <x v="14"/>
    <x v="3"/>
    <x v="12"/>
  </r>
  <r>
    <x v="433"/>
    <x v="1"/>
    <x v="4"/>
    <x v="3"/>
    <x v="12"/>
  </r>
  <r>
    <x v="543"/>
    <x v="1"/>
    <x v="8"/>
    <x v="4"/>
    <x v="12"/>
  </r>
  <r>
    <x v="414"/>
    <x v="1"/>
    <x v="16"/>
    <x v="3"/>
    <x v="12"/>
  </r>
  <r>
    <x v="544"/>
    <x v="0"/>
    <x v="11"/>
    <x v="0"/>
    <x v="12"/>
  </r>
  <r>
    <x v="234"/>
    <x v="0"/>
    <x v="7"/>
    <x v="11"/>
    <x v="12"/>
  </r>
  <r>
    <x v="382"/>
    <x v="0"/>
    <x v="1"/>
    <x v="9"/>
    <x v="12"/>
  </r>
  <r>
    <x v="545"/>
    <x v="1"/>
    <x v="12"/>
    <x v="11"/>
    <x v="12"/>
  </r>
  <r>
    <x v="61"/>
    <x v="1"/>
    <x v="3"/>
    <x v="2"/>
    <x v="12"/>
  </r>
  <r>
    <x v="546"/>
    <x v="0"/>
    <x v="12"/>
    <x v="0"/>
    <x v="12"/>
  </r>
  <r>
    <x v="547"/>
    <x v="1"/>
    <x v="10"/>
    <x v="1"/>
    <x v="12"/>
  </r>
  <r>
    <x v="548"/>
    <x v="0"/>
    <x v="15"/>
    <x v="3"/>
    <x v="12"/>
  </r>
  <r>
    <x v="549"/>
    <x v="0"/>
    <x v="14"/>
    <x v="15"/>
    <x v="12"/>
  </r>
  <r>
    <x v="550"/>
    <x v="1"/>
    <x v="17"/>
    <x v="8"/>
    <x v="12"/>
  </r>
  <r>
    <x v="551"/>
    <x v="1"/>
    <x v="15"/>
    <x v="0"/>
    <x v="12"/>
  </r>
  <r>
    <x v="195"/>
    <x v="1"/>
    <x v="1"/>
    <x v="4"/>
    <x v="12"/>
  </r>
  <r>
    <x v="552"/>
    <x v="0"/>
    <x v="5"/>
    <x v="5"/>
    <x v="12"/>
  </r>
  <r>
    <x v="69"/>
    <x v="1"/>
    <x v="4"/>
    <x v="2"/>
    <x v="12"/>
  </r>
  <r>
    <x v="453"/>
    <x v="0"/>
    <x v="2"/>
    <x v="4"/>
    <x v="12"/>
  </r>
  <r>
    <x v="553"/>
    <x v="0"/>
    <x v="0"/>
    <x v="7"/>
    <x v="12"/>
  </r>
  <r>
    <x v="32"/>
    <x v="0"/>
    <x v="17"/>
    <x v="5"/>
    <x v="12"/>
  </r>
  <r>
    <x v="232"/>
    <x v="1"/>
    <x v="12"/>
    <x v="3"/>
    <x v="12"/>
  </r>
  <r>
    <x v="554"/>
    <x v="0"/>
    <x v="13"/>
    <x v="3"/>
    <x v="12"/>
  </r>
  <r>
    <x v="555"/>
    <x v="0"/>
    <x v="3"/>
    <x v="3"/>
    <x v="12"/>
  </r>
  <r>
    <x v="336"/>
    <x v="1"/>
    <x v="18"/>
    <x v="3"/>
    <x v="12"/>
  </r>
  <r>
    <x v="145"/>
    <x v="0"/>
    <x v="3"/>
    <x v="3"/>
    <x v="12"/>
  </r>
  <r>
    <x v="389"/>
    <x v="0"/>
    <x v="16"/>
    <x v="13"/>
    <x v="12"/>
  </r>
  <r>
    <x v="472"/>
    <x v="1"/>
    <x v="19"/>
    <x v="0"/>
    <x v="12"/>
  </r>
  <r>
    <x v="556"/>
    <x v="0"/>
    <x v="0"/>
    <x v="0"/>
    <x v="12"/>
  </r>
  <r>
    <x v="368"/>
    <x v="1"/>
    <x v="13"/>
    <x v="4"/>
    <x v="12"/>
  </r>
  <r>
    <x v="557"/>
    <x v="0"/>
    <x v="0"/>
    <x v="13"/>
    <x v="12"/>
  </r>
  <r>
    <x v="558"/>
    <x v="0"/>
    <x v="2"/>
    <x v="3"/>
    <x v="12"/>
  </r>
  <r>
    <x v="46"/>
    <x v="1"/>
    <x v="7"/>
    <x v="14"/>
    <x v="12"/>
  </r>
  <r>
    <x v="530"/>
    <x v="1"/>
    <x v="0"/>
    <x v="8"/>
    <x v="12"/>
  </r>
  <r>
    <x v="274"/>
    <x v="0"/>
    <x v="16"/>
    <x v="11"/>
    <x v="12"/>
  </r>
  <r>
    <x v="469"/>
    <x v="1"/>
    <x v="3"/>
    <x v="3"/>
    <x v="12"/>
  </r>
  <r>
    <x v="95"/>
    <x v="0"/>
    <x v="14"/>
    <x v="4"/>
    <x v="12"/>
  </r>
  <r>
    <x v="186"/>
    <x v="1"/>
    <x v="15"/>
    <x v="15"/>
    <x v="12"/>
  </r>
  <r>
    <x v="246"/>
    <x v="1"/>
    <x v="5"/>
    <x v="3"/>
    <x v="12"/>
  </r>
  <r>
    <x v="387"/>
    <x v="1"/>
    <x v="13"/>
    <x v="13"/>
    <x v="12"/>
  </r>
  <r>
    <x v="237"/>
    <x v="1"/>
    <x v="14"/>
    <x v="15"/>
    <x v="12"/>
  </r>
  <r>
    <x v="559"/>
    <x v="0"/>
    <x v="11"/>
    <x v="13"/>
    <x v="12"/>
  </r>
  <r>
    <x v="126"/>
    <x v="0"/>
    <x v="7"/>
    <x v="13"/>
    <x v="12"/>
  </r>
  <r>
    <x v="308"/>
    <x v="1"/>
    <x v="4"/>
    <x v="1"/>
    <x v="12"/>
  </r>
  <r>
    <x v="158"/>
    <x v="0"/>
    <x v="17"/>
    <x v="3"/>
    <x v="13"/>
  </r>
  <r>
    <x v="164"/>
    <x v="0"/>
    <x v="18"/>
    <x v="2"/>
    <x v="13"/>
  </r>
  <r>
    <x v="560"/>
    <x v="1"/>
    <x v="6"/>
    <x v="0"/>
    <x v="13"/>
  </r>
  <r>
    <x v="561"/>
    <x v="1"/>
    <x v="9"/>
    <x v="17"/>
    <x v="13"/>
  </r>
  <r>
    <x v="562"/>
    <x v="1"/>
    <x v="12"/>
    <x v="5"/>
    <x v="13"/>
  </r>
  <r>
    <x v="132"/>
    <x v="1"/>
    <x v="5"/>
    <x v="10"/>
    <x v="13"/>
  </r>
  <r>
    <x v="31"/>
    <x v="1"/>
    <x v="5"/>
    <x v="3"/>
    <x v="13"/>
  </r>
  <r>
    <x v="563"/>
    <x v="1"/>
    <x v="7"/>
    <x v="12"/>
    <x v="13"/>
  </r>
  <r>
    <x v="285"/>
    <x v="0"/>
    <x v="7"/>
    <x v="3"/>
    <x v="13"/>
  </r>
  <r>
    <x v="52"/>
    <x v="1"/>
    <x v="17"/>
    <x v="0"/>
    <x v="13"/>
  </r>
  <r>
    <x v="564"/>
    <x v="0"/>
    <x v="15"/>
    <x v="2"/>
    <x v="13"/>
  </r>
  <r>
    <x v="360"/>
    <x v="1"/>
    <x v="0"/>
    <x v="0"/>
    <x v="13"/>
  </r>
  <r>
    <x v="59"/>
    <x v="1"/>
    <x v="15"/>
    <x v="3"/>
    <x v="13"/>
  </r>
  <r>
    <x v="565"/>
    <x v="0"/>
    <x v="8"/>
    <x v="2"/>
    <x v="13"/>
  </r>
  <r>
    <x v="566"/>
    <x v="0"/>
    <x v="3"/>
    <x v="5"/>
    <x v="13"/>
  </r>
  <r>
    <x v="73"/>
    <x v="1"/>
    <x v="15"/>
    <x v="13"/>
    <x v="13"/>
  </r>
  <r>
    <x v="495"/>
    <x v="0"/>
    <x v="10"/>
    <x v="3"/>
    <x v="13"/>
  </r>
  <r>
    <x v="520"/>
    <x v="0"/>
    <x v="0"/>
    <x v="3"/>
    <x v="13"/>
  </r>
  <r>
    <x v="567"/>
    <x v="0"/>
    <x v="16"/>
    <x v="4"/>
    <x v="13"/>
  </r>
  <r>
    <x v="504"/>
    <x v="1"/>
    <x v="0"/>
    <x v="5"/>
    <x v="13"/>
  </r>
  <r>
    <x v="516"/>
    <x v="0"/>
    <x v="9"/>
    <x v="1"/>
    <x v="13"/>
  </r>
  <r>
    <x v="124"/>
    <x v="1"/>
    <x v="3"/>
    <x v="13"/>
    <x v="13"/>
  </r>
  <r>
    <x v="568"/>
    <x v="0"/>
    <x v="0"/>
    <x v="3"/>
    <x v="13"/>
  </r>
  <r>
    <x v="195"/>
    <x v="0"/>
    <x v="0"/>
    <x v="3"/>
    <x v="13"/>
  </r>
  <r>
    <x v="569"/>
    <x v="0"/>
    <x v="3"/>
    <x v="2"/>
    <x v="13"/>
  </r>
  <r>
    <x v="570"/>
    <x v="0"/>
    <x v="7"/>
    <x v="3"/>
    <x v="14"/>
  </r>
  <r>
    <x v="571"/>
    <x v="0"/>
    <x v="11"/>
    <x v="1"/>
    <x v="14"/>
  </r>
  <r>
    <x v="572"/>
    <x v="0"/>
    <x v="14"/>
    <x v="13"/>
    <x v="14"/>
  </r>
  <r>
    <x v="356"/>
    <x v="0"/>
    <x v="5"/>
    <x v="16"/>
    <x v="14"/>
  </r>
  <r>
    <x v="542"/>
    <x v="0"/>
    <x v="15"/>
    <x v="3"/>
    <x v="14"/>
  </r>
  <r>
    <x v="573"/>
    <x v="0"/>
    <x v="11"/>
    <x v="13"/>
    <x v="14"/>
  </r>
  <r>
    <x v="344"/>
    <x v="0"/>
    <x v="7"/>
    <x v="3"/>
    <x v="14"/>
  </r>
  <r>
    <x v="226"/>
    <x v="0"/>
    <x v="15"/>
    <x v="1"/>
    <x v="14"/>
  </r>
  <r>
    <x v="94"/>
    <x v="1"/>
    <x v="14"/>
    <x v="2"/>
    <x v="14"/>
  </r>
  <r>
    <x v="395"/>
    <x v="0"/>
    <x v="18"/>
    <x v="2"/>
    <x v="14"/>
  </r>
  <r>
    <x v="574"/>
    <x v="1"/>
    <x v="17"/>
    <x v="0"/>
    <x v="14"/>
  </r>
  <r>
    <x v="534"/>
    <x v="1"/>
    <x v="16"/>
    <x v="13"/>
    <x v="14"/>
  </r>
  <r>
    <x v="503"/>
    <x v="0"/>
    <x v="1"/>
    <x v="13"/>
    <x v="14"/>
  </r>
  <r>
    <x v="575"/>
    <x v="0"/>
    <x v="3"/>
    <x v="4"/>
    <x v="14"/>
  </r>
  <r>
    <x v="211"/>
    <x v="0"/>
    <x v="5"/>
    <x v="9"/>
    <x v="14"/>
  </r>
  <r>
    <x v="576"/>
    <x v="1"/>
    <x v="3"/>
    <x v="3"/>
    <x v="15"/>
  </r>
  <r>
    <x v="141"/>
    <x v="1"/>
    <x v="5"/>
    <x v="3"/>
    <x v="15"/>
  </r>
  <r>
    <x v="372"/>
    <x v="0"/>
    <x v="8"/>
    <x v="3"/>
    <x v="15"/>
  </r>
  <r>
    <x v="138"/>
    <x v="1"/>
    <x v="10"/>
    <x v="9"/>
    <x v="15"/>
  </r>
  <r>
    <x v="109"/>
    <x v="1"/>
    <x v="5"/>
    <x v="3"/>
    <x v="15"/>
  </r>
  <r>
    <x v="577"/>
    <x v="1"/>
    <x v="19"/>
    <x v="3"/>
    <x v="15"/>
  </r>
  <r>
    <x v="578"/>
    <x v="0"/>
    <x v="13"/>
    <x v="0"/>
    <x v="15"/>
  </r>
  <r>
    <x v="279"/>
    <x v="1"/>
    <x v="13"/>
    <x v="3"/>
    <x v="15"/>
  </r>
  <r>
    <x v="579"/>
    <x v="1"/>
    <x v="2"/>
    <x v="3"/>
    <x v="15"/>
  </r>
  <r>
    <x v="100"/>
    <x v="1"/>
    <x v="11"/>
    <x v="4"/>
    <x v="15"/>
  </r>
  <r>
    <x v="580"/>
    <x v="0"/>
    <x v="2"/>
    <x v="3"/>
    <x v="15"/>
  </r>
  <r>
    <x v="217"/>
    <x v="1"/>
    <x v="10"/>
    <x v="6"/>
    <x v="15"/>
  </r>
  <r>
    <x v="89"/>
    <x v="1"/>
    <x v="7"/>
    <x v="13"/>
    <x v="16"/>
  </r>
  <r>
    <x v="24"/>
    <x v="1"/>
    <x v="19"/>
    <x v="3"/>
    <x v="16"/>
  </r>
  <r>
    <x v="581"/>
    <x v="1"/>
    <x v="3"/>
    <x v="8"/>
    <x v="16"/>
  </r>
  <r>
    <x v="312"/>
    <x v="0"/>
    <x v="4"/>
    <x v="7"/>
    <x v="16"/>
  </r>
  <r>
    <x v="407"/>
    <x v="1"/>
    <x v="2"/>
    <x v="3"/>
    <x v="16"/>
  </r>
  <r>
    <x v="582"/>
    <x v="1"/>
    <x v="7"/>
    <x v="3"/>
    <x v="16"/>
  </r>
  <r>
    <x v="533"/>
    <x v="0"/>
    <x v="18"/>
    <x v="3"/>
    <x v="16"/>
  </r>
  <r>
    <x v="57"/>
    <x v="1"/>
    <x v="12"/>
    <x v="3"/>
    <x v="16"/>
  </r>
  <r>
    <x v="583"/>
    <x v="1"/>
    <x v="0"/>
    <x v="13"/>
    <x v="16"/>
  </r>
  <r>
    <x v="141"/>
    <x v="0"/>
    <x v="11"/>
    <x v="11"/>
    <x v="16"/>
  </r>
  <r>
    <x v="321"/>
    <x v="1"/>
    <x v="2"/>
    <x v="2"/>
    <x v="16"/>
  </r>
  <r>
    <x v="584"/>
    <x v="0"/>
    <x v="2"/>
    <x v="15"/>
    <x v="16"/>
  </r>
  <r>
    <x v="146"/>
    <x v="0"/>
    <x v="10"/>
    <x v="3"/>
    <x v="16"/>
  </r>
  <r>
    <x v="360"/>
    <x v="0"/>
    <x v="0"/>
    <x v="3"/>
    <x v="16"/>
  </r>
  <r>
    <x v="585"/>
    <x v="0"/>
    <x v="12"/>
    <x v="4"/>
    <x v="16"/>
  </r>
  <r>
    <x v="586"/>
    <x v="1"/>
    <x v="19"/>
    <x v="5"/>
    <x v="16"/>
  </r>
  <r>
    <x v="587"/>
    <x v="1"/>
    <x v="6"/>
    <x v="3"/>
    <x v="16"/>
  </r>
  <r>
    <x v="497"/>
    <x v="1"/>
    <x v="13"/>
    <x v="8"/>
    <x v="16"/>
  </r>
  <r>
    <x v="588"/>
    <x v="1"/>
    <x v="16"/>
    <x v="3"/>
    <x v="16"/>
  </r>
  <r>
    <x v="279"/>
    <x v="0"/>
    <x v="11"/>
    <x v="1"/>
    <x v="16"/>
  </r>
  <r>
    <x v="589"/>
    <x v="1"/>
    <x v="10"/>
    <x v="2"/>
    <x v="16"/>
  </r>
  <r>
    <x v="590"/>
    <x v="1"/>
    <x v="3"/>
    <x v="3"/>
    <x v="16"/>
  </r>
  <r>
    <x v="40"/>
    <x v="1"/>
    <x v="17"/>
    <x v="0"/>
    <x v="16"/>
  </r>
  <r>
    <x v="573"/>
    <x v="1"/>
    <x v="4"/>
    <x v="3"/>
    <x v="16"/>
  </r>
  <r>
    <x v="106"/>
    <x v="0"/>
    <x v="8"/>
    <x v="3"/>
    <x v="16"/>
  </r>
  <r>
    <x v="591"/>
    <x v="1"/>
    <x v="3"/>
    <x v="1"/>
    <x v="16"/>
  </r>
  <r>
    <x v="592"/>
    <x v="1"/>
    <x v="2"/>
    <x v="0"/>
    <x v="16"/>
  </r>
  <r>
    <x v="38"/>
    <x v="1"/>
    <x v="7"/>
    <x v="8"/>
    <x v="16"/>
  </r>
  <r>
    <x v="66"/>
    <x v="1"/>
    <x v="2"/>
    <x v="11"/>
    <x v="16"/>
  </r>
  <r>
    <x v="83"/>
    <x v="0"/>
    <x v="15"/>
    <x v="8"/>
    <x v="16"/>
  </r>
  <r>
    <x v="504"/>
    <x v="0"/>
    <x v="0"/>
    <x v="3"/>
    <x v="16"/>
  </r>
  <r>
    <x v="161"/>
    <x v="0"/>
    <x v="8"/>
    <x v="2"/>
    <x v="16"/>
  </r>
  <r>
    <x v="264"/>
    <x v="0"/>
    <x v="16"/>
    <x v="17"/>
    <x v="16"/>
  </r>
  <r>
    <x v="111"/>
    <x v="0"/>
    <x v="4"/>
    <x v="4"/>
    <x v="16"/>
  </r>
  <r>
    <x v="562"/>
    <x v="0"/>
    <x v="18"/>
    <x v="3"/>
    <x v="16"/>
  </r>
  <r>
    <x v="212"/>
    <x v="0"/>
    <x v="9"/>
    <x v="3"/>
    <x v="17"/>
  </r>
  <r>
    <x v="141"/>
    <x v="1"/>
    <x v="9"/>
    <x v="4"/>
    <x v="17"/>
  </r>
  <r>
    <x v="24"/>
    <x v="0"/>
    <x v="5"/>
    <x v="3"/>
    <x v="17"/>
  </r>
  <r>
    <x v="144"/>
    <x v="1"/>
    <x v="2"/>
    <x v="13"/>
    <x v="17"/>
  </r>
  <r>
    <x v="593"/>
    <x v="0"/>
    <x v="18"/>
    <x v="3"/>
    <x v="17"/>
  </r>
  <r>
    <x v="44"/>
    <x v="0"/>
    <x v="8"/>
    <x v="7"/>
    <x v="17"/>
  </r>
  <r>
    <x v="566"/>
    <x v="1"/>
    <x v="5"/>
    <x v="3"/>
    <x v="17"/>
  </r>
  <r>
    <x v="594"/>
    <x v="0"/>
    <x v="11"/>
    <x v="3"/>
    <x v="17"/>
  </r>
  <r>
    <x v="595"/>
    <x v="1"/>
    <x v="4"/>
    <x v="0"/>
    <x v="17"/>
  </r>
  <r>
    <x v="596"/>
    <x v="1"/>
    <x v="8"/>
    <x v="17"/>
    <x v="17"/>
  </r>
  <r>
    <x v="104"/>
    <x v="0"/>
    <x v="7"/>
    <x v="1"/>
    <x v="17"/>
  </r>
  <r>
    <x v="597"/>
    <x v="0"/>
    <x v="9"/>
    <x v="4"/>
    <x v="17"/>
  </r>
  <r>
    <x v="539"/>
    <x v="0"/>
    <x v="19"/>
    <x v="14"/>
    <x v="17"/>
  </r>
  <r>
    <x v="79"/>
    <x v="0"/>
    <x v="17"/>
    <x v="12"/>
    <x v="17"/>
  </r>
  <r>
    <x v="598"/>
    <x v="1"/>
    <x v="12"/>
    <x v="11"/>
    <x v="18"/>
  </r>
  <r>
    <x v="385"/>
    <x v="0"/>
    <x v="17"/>
    <x v="3"/>
    <x v="18"/>
  </r>
  <r>
    <x v="179"/>
    <x v="1"/>
    <x v="10"/>
    <x v="12"/>
    <x v="18"/>
  </r>
  <r>
    <x v="599"/>
    <x v="0"/>
    <x v="4"/>
    <x v="3"/>
    <x v="18"/>
  </r>
  <r>
    <x v="600"/>
    <x v="0"/>
    <x v="14"/>
    <x v="13"/>
    <x v="18"/>
  </r>
  <r>
    <x v="439"/>
    <x v="0"/>
    <x v="3"/>
    <x v="4"/>
    <x v="18"/>
  </r>
  <r>
    <x v="601"/>
    <x v="0"/>
    <x v="7"/>
    <x v="3"/>
    <x v="18"/>
  </r>
  <r>
    <x v="271"/>
    <x v="0"/>
    <x v="9"/>
    <x v="3"/>
    <x v="18"/>
  </r>
  <r>
    <x v="225"/>
    <x v="1"/>
    <x v="15"/>
    <x v="3"/>
    <x v="18"/>
  </r>
  <r>
    <x v="195"/>
    <x v="1"/>
    <x v="5"/>
    <x v="2"/>
    <x v="18"/>
  </r>
  <r>
    <x v="602"/>
    <x v="0"/>
    <x v="2"/>
    <x v="12"/>
    <x v="18"/>
  </r>
  <r>
    <x v="2"/>
    <x v="1"/>
    <x v="5"/>
    <x v="3"/>
    <x v="18"/>
  </r>
  <r>
    <x v="603"/>
    <x v="1"/>
    <x v="13"/>
    <x v="13"/>
    <x v="18"/>
  </r>
  <r>
    <x v="229"/>
    <x v="1"/>
    <x v="1"/>
    <x v="11"/>
    <x v="18"/>
  </r>
  <r>
    <x v="436"/>
    <x v="1"/>
    <x v="6"/>
    <x v="13"/>
    <x v="18"/>
  </r>
  <r>
    <x v="604"/>
    <x v="0"/>
    <x v="0"/>
    <x v="0"/>
    <x v="18"/>
  </r>
  <r>
    <x v="605"/>
    <x v="1"/>
    <x v="16"/>
    <x v="3"/>
    <x v="18"/>
  </r>
  <r>
    <x v="240"/>
    <x v="0"/>
    <x v="4"/>
    <x v="3"/>
    <x v="18"/>
  </r>
  <r>
    <x v="235"/>
    <x v="1"/>
    <x v="18"/>
    <x v="0"/>
    <x v="18"/>
  </r>
  <r>
    <x v="410"/>
    <x v="1"/>
    <x v="3"/>
    <x v="7"/>
    <x v="18"/>
  </r>
  <r>
    <x v="366"/>
    <x v="1"/>
    <x v="15"/>
    <x v="12"/>
    <x v="18"/>
  </r>
  <r>
    <x v="226"/>
    <x v="1"/>
    <x v="8"/>
    <x v="13"/>
    <x v="18"/>
  </r>
  <r>
    <x v="437"/>
    <x v="1"/>
    <x v="10"/>
    <x v="0"/>
    <x v="18"/>
  </r>
  <r>
    <x v="10"/>
    <x v="0"/>
    <x v="19"/>
    <x v="12"/>
    <x v="18"/>
  </r>
  <r>
    <x v="332"/>
    <x v="0"/>
    <x v="14"/>
    <x v="14"/>
    <x v="18"/>
  </r>
  <r>
    <x v="308"/>
    <x v="0"/>
    <x v="8"/>
    <x v="9"/>
    <x v="18"/>
  </r>
  <r>
    <x v="606"/>
    <x v="1"/>
    <x v="9"/>
    <x v="3"/>
    <x v="18"/>
  </r>
  <r>
    <x v="508"/>
    <x v="0"/>
    <x v="3"/>
    <x v="9"/>
    <x v="18"/>
  </r>
  <r>
    <x v="607"/>
    <x v="1"/>
    <x v="19"/>
    <x v="8"/>
    <x v="18"/>
  </r>
  <r>
    <x v="608"/>
    <x v="1"/>
    <x v="1"/>
    <x v="13"/>
    <x v="18"/>
  </r>
  <r>
    <x v="609"/>
    <x v="1"/>
    <x v="0"/>
    <x v="3"/>
    <x v="18"/>
  </r>
  <r>
    <x v="610"/>
    <x v="0"/>
    <x v="0"/>
    <x v="3"/>
    <x v="18"/>
  </r>
  <r>
    <x v="611"/>
    <x v="1"/>
    <x v="12"/>
    <x v="3"/>
    <x v="18"/>
  </r>
  <r>
    <x v="479"/>
    <x v="0"/>
    <x v="11"/>
    <x v="13"/>
    <x v="18"/>
  </r>
  <r>
    <x v="120"/>
    <x v="1"/>
    <x v="7"/>
    <x v="3"/>
    <x v="18"/>
  </r>
  <r>
    <x v="440"/>
    <x v="0"/>
    <x v="17"/>
    <x v="2"/>
    <x v="18"/>
  </r>
  <r>
    <x v="612"/>
    <x v="0"/>
    <x v="1"/>
    <x v="3"/>
    <x v="18"/>
  </r>
  <r>
    <x v="115"/>
    <x v="0"/>
    <x v="5"/>
    <x v="13"/>
    <x v="18"/>
  </r>
  <r>
    <x v="428"/>
    <x v="0"/>
    <x v="3"/>
    <x v="8"/>
    <x v="18"/>
  </r>
  <r>
    <x v="613"/>
    <x v="1"/>
    <x v="8"/>
    <x v="3"/>
    <x v="18"/>
  </r>
  <r>
    <x v="614"/>
    <x v="1"/>
    <x v="5"/>
    <x v="3"/>
    <x v="18"/>
  </r>
  <r>
    <x v="615"/>
    <x v="1"/>
    <x v="5"/>
    <x v="4"/>
    <x v="18"/>
  </r>
  <r>
    <x v="302"/>
    <x v="1"/>
    <x v="9"/>
    <x v="2"/>
    <x v="18"/>
  </r>
  <r>
    <x v="384"/>
    <x v="0"/>
    <x v="16"/>
    <x v="11"/>
    <x v="18"/>
  </r>
  <r>
    <x v="326"/>
    <x v="0"/>
    <x v="4"/>
    <x v="14"/>
    <x v="18"/>
  </r>
  <r>
    <x v="616"/>
    <x v="1"/>
    <x v="15"/>
    <x v="2"/>
    <x v="19"/>
  </r>
  <r>
    <x v="601"/>
    <x v="1"/>
    <x v="10"/>
    <x v="7"/>
    <x v="19"/>
  </r>
  <r>
    <x v="116"/>
    <x v="0"/>
    <x v="17"/>
    <x v="2"/>
    <x v="19"/>
  </r>
  <r>
    <x v="553"/>
    <x v="0"/>
    <x v="15"/>
    <x v="12"/>
    <x v="19"/>
  </r>
  <r>
    <x v="617"/>
    <x v="1"/>
    <x v="11"/>
    <x v="3"/>
    <x v="19"/>
  </r>
  <r>
    <x v="141"/>
    <x v="0"/>
    <x v="16"/>
    <x v="8"/>
    <x v="19"/>
  </r>
  <r>
    <x v="461"/>
    <x v="1"/>
    <x v="10"/>
    <x v="12"/>
    <x v="19"/>
  </r>
  <r>
    <x v="232"/>
    <x v="0"/>
    <x v="18"/>
    <x v="0"/>
    <x v="19"/>
  </r>
  <r>
    <x v="618"/>
    <x v="0"/>
    <x v="9"/>
    <x v="13"/>
    <x v="19"/>
  </r>
  <r>
    <x v="619"/>
    <x v="0"/>
    <x v="8"/>
    <x v="3"/>
    <x v="19"/>
  </r>
  <r>
    <x v="620"/>
    <x v="0"/>
    <x v="12"/>
    <x v="3"/>
    <x v="19"/>
  </r>
  <r>
    <x v="84"/>
    <x v="1"/>
    <x v="16"/>
    <x v="4"/>
    <x v="19"/>
  </r>
  <r>
    <x v="474"/>
    <x v="0"/>
    <x v="11"/>
    <x v="2"/>
    <x v="19"/>
  </r>
  <r>
    <x v="621"/>
    <x v="1"/>
    <x v="2"/>
    <x v="4"/>
    <x v="19"/>
  </r>
  <r>
    <x v="82"/>
    <x v="1"/>
    <x v="9"/>
    <x v="3"/>
    <x v="19"/>
  </r>
  <r>
    <x v="622"/>
    <x v="0"/>
    <x v="7"/>
    <x v="13"/>
    <x v="19"/>
  </r>
  <r>
    <x v="623"/>
    <x v="0"/>
    <x v="2"/>
    <x v="13"/>
    <x v="19"/>
  </r>
  <r>
    <x v="624"/>
    <x v="0"/>
    <x v="5"/>
    <x v="0"/>
    <x v="19"/>
  </r>
  <r>
    <x v="480"/>
    <x v="0"/>
    <x v="9"/>
    <x v="13"/>
    <x v="19"/>
  </r>
  <r>
    <x v="608"/>
    <x v="0"/>
    <x v="15"/>
    <x v="0"/>
    <x v="19"/>
  </r>
  <r>
    <x v="180"/>
    <x v="0"/>
    <x v="13"/>
    <x v="3"/>
    <x v="19"/>
  </r>
  <r>
    <x v="333"/>
    <x v="1"/>
    <x v="4"/>
    <x v="7"/>
    <x v="19"/>
  </r>
  <r>
    <x v="625"/>
    <x v="1"/>
    <x v="14"/>
    <x v="5"/>
    <x v="19"/>
  </r>
  <r>
    <x v="426"/>
    <x v="1"/>
    <x v="7"/>
    <x v="1"/>
    <x v="19"/>
  </r>
  <r>
    <x v="289"/>
    <x v="0"/>
    <x v="14"/>
    <x v="0"/>
    <x v="19"/>
  </r>
  <r>
    <x v="532"/>
    <x v="0"/>
    <x v="17"/>
    <x v="3"/>
    <x v="19"/>
  </r>
  <r>
    <x v="245"/>
    <x v="0"/>
    <x v="3"/>
    <x v="3"/>
    <x v="19"/>
  </r>
  <r>
    <x v="23"/>
    <x v="0"/>
    <x v="3"/>
    <x v="2"/>
    <x v="19"/>
  </r>
  <r>
    <x v="493"/>
    <x v="0"/>
    <x v="5"/>
    <x v="3"/>
    <x v="19"/>
  </r>
  <r>
    <x v="401"/>
    <x v="1"/>
    <x v="2"/>
    <x v="8"/>
    <x v="19"/>
  </r>
  <r>
    <x v="626"/>
    <x v="0"/>
    <x v="3"/>
    <x v="11"/>
    <x v="19"/>
  </r>
  <r>
    <x v="572"/>
    <x v="0"/>
    <x v="15"/>
    <x v="2"/>
    <x v="19"/>
  </r>
  <r>
    <x v="627"/>
    <x v="1"/>
    <x v="14"/>
    <x v="4"/>
    <x v="19"/>
  </r>
  <r>
    <x v="448"/>
    <x v="1"/>
    <x v="0"/>
    <x v="0"/>
    <x v="19"/>
  </r>
  <r>
    <x v="41"/>
    <x v="0"/>
    <x v="2"/>
    <x v="3"/>
    <x v="19"/>
  </r>
  <r>
    <x v="276"/>
    <x v="0"/>
    <x v="11"/>
    <x v="12"/>
    <x v="19"/>
  </r>
  <r>
    <x v="365"/>
    <x v="1"/>
    <x v="9"/>
    <x v="0"/>
    <x v="19"/>
  </r>
  <r>
    <x v="628"/>
    <x v="1"/>
    <x v="5"/>
    <x v="13"/>
    <x v="19"/>
  </r>
  <r>
    <x v="262"/>
    <x v="0"/>
    <x v="0"/>
    <x v="1"/>
    <x v="19"/>
  </r>
  <r>
    <x v="629"/>
    <x v="0"/>
    <x v="3"/>
    <x v="11"/>
    <x v="19"/>
  </r>
  <r>
    <x v="630"/>
    <x v="0"/>
    <x v="15"/>
    <x v="0"/>
    <x v="19"/>
  </r>
  <r>
    <x v="470"/>
    <x v="1"/>
    <x v="1"/>
    <x v="8"/>
    <x v="19"/>
  </r>
  <r>
    <x v="240"/>
    <x v="0"/>
    <x v="17"/>
    <x v="0"/>
    <x v="19"/>
  </r>
  <r>
    <x v="631"/>
    <x v="1"/>
    <x v="18"/>
    <x v="3"/>
    <x v="20"/>
  </r>
  <r>
    <x v="507"/>
    <x v="0"/>
    <x v="6"/>
    <x v="3"/>
    <x v="20"/>
  </r>
  <r>
    <x v="632"/>
    <x v="1"/>
    <x v="11"/>
    <x v="0"/>
    <x v="20"/>
  </r>
  <r>
    <x v="105"/>
    <x v="0"/>
    <x v="17"/>
    <x v="2"/>
    <x v="20"/>
  </r>
  <r>
    <x v="633"/>
    <x v="0"/>
    <x v="19"/>
    <x v="13"/>
    <x v="20"/>
  </r>
  <r>
    <x v="634"/>
    <x v="0"/>
    <x v="12"/>
    <x v="3"/>
    <x v="20"/>
  </r>
  <r>
    <x v="565"/>
    <x v="0"/>
    <x v="10"/>
    <x v="11"/>
    <x v="20"/>
  </r>
  <r>
    <x v="434"/>
    <x v="1"/>
    <x v="7"/>
    <x v="2"/>
    <x v="20"/>
  </r>
  <r>
    <x v="635"/>
    <x v="0"/>
    <x v="0"/>
    <x v="0"/>
    <x v="20"/>
  </r>
  <r>
    <x v="636"/>
    <x v="1"/>
    <x v="9"/>
    <x v="3"/>
    <x v="20"/>
  </r>
  <r>
    <x v="182"/>
    <x v="0"/>
    <x v="1"/>
    <x v="3"/>
    <x v="20"/>
  </r>
  <r>
    <x v="206"/>
    <x v="0"/>
    <x v="10"/>
    <x v="13"/>
    <x v="20"/>
  </r>
  <r>
    <x v="595"/>
    <x v="1"/>
    <x v="2"/>
    <x v="3"/>
    <x v="20"/>
  </r>
  <r>
    <x v="553"/>
    <x v="1"/>
    <x v="11"/>
    <x v="5"/>
    <x v="20"/>
  </r>
  <r>
    <x v="637"/>
    <x v="0"/>
    <x v="10"/>
    <x v="2"/>
    <x v="20"/>
  </r>
  <r>
    <x v="638"/>
    <x v="0"/>
    <x v="3"/>
    <x v="3"/>
    <x v="20"/>
  </r>
  <r>
    <x v="517"/>
    <x v="1"/>
    <x v="4"/>
    <x v="0"/>
    <x v="20"/>
  </r>
  <r>
    <x v="639"/>
    <x v="0"/>
    <x v="11"/>
    <x v="4"/>
    <x v="20"/>
  </r>
  <r>
    <x v="585"/>
    <x v="0"/>
    <x v="16"/>
    <x v="3"/>
    <x v="20"/>
  </r>
  <r>
    <x v="174"/>
    <x v="1"/>
    <x v="19"/>
    <x v="6"/>
    <x v="20"/>
  </r>
  <r>
    <x v="513"/>
    <x v="0"/>
    <x v="17"/>
    <x v="0"/>
    <x v="20"/>
  </r>
  <r>
    <x v="319"/>
    <x v="1"/>
    <x v="10"/>
    <x v="2"/>
    <x v="20"/>
  </r>
  <r>
    <x v="640"/>
    <x v="0"/>
    <x v="17"/>
    <x v="3"/>
    <x v="20"/>
  </r>
  <r>
    <x v="33"/>
    <x v="1"/>
    <x v="19"/>
    <x v="13"/>
    <x v="20"/>
  </r>
  <r>
    <x v="338"/>
    <x v="0"/>
    <x v="11"/>
    <x v="9"/>
    <x v="20"/>
  </r>
  <r>
    <x v="641"/>
    <x v="0"/>
    <x v="6"/>
    <x v="2"/>
    <x v="20"/>
  </r>
  <r>
    <x v="642"/>
    <x v="0"/>
    <x v="1"/>
    <x v="7"/>
    <x v="20"/>
  </r>
  <r>
    <x v="85"/>
    <x v="0"/>
    <x v="4"/>
    <x v="3"/>
    <x v="20"/>
  </r>
  <r>
    <x v="586"/>
    <x v="0"/>
    <x v="8"/>
    <x v="14"/>
    <x v="20"/>
  </r>
  <r>
    <x v="208"/>
    <x v="1"/>
    <x v="8"/>
    <x v="2"/>
    <x v="20"/>
  </r>
  <r>
    <x v="643"/>
    <x v="1"/>
    <x v="1"/>
    <x v="13"/>
    <x v="20"/>
  </r>
  <r>
    <x v="31"/>
    <x v="0"/>
    <x v="12"/>
    <x v="7"/>
    <x v="20"/>
  </r>
  <r>
    <x v="46"/>
    <x v="0"/>
    <x v="1"/>
    <x v="13"/>
    <x v="20"/>
  </r>
  <r>
    <x v="543"/>
    <x v="0"/>
    <x v="1"/>
    <x v="17"/>
    <x v="20"/>
  </r>
  <r>
    <x v="565"/>
    <x v="1"/>
    <x v="3"/>
    <x v="14"/>
    <x v="20"/>
  </r>
  <r>
    <x v="644"/>
    <x v="1"/>
    <x v="14"/>
    <x v="3"/>
    <x v="20"/>
  </r>
  <r>
    <x v="40"/>
    <x v="1"/>
    <x v="18"/>
    <x v="13"/>
    <x v="21"/>
  </r>
  <r>
    <x v="645"/>
    <x v="1"/>
    <x v="11"/>
    <x v="13"/>
    <x v="21"/>
  </r>
  <r>
    <x v="195"/>
    <x v="0"/>
    <x v="5"/>
    <x v="0"/>
    <x v="21"/>
  </r>
  <r>
    <x v="116"/>
    <x v="0"/>
    <x v="16"/>
    <x v="8"/>
    <x v="21"/>
  </r>
  <r>
    <x v="549"/>
    <x v="0"/>
    <x v="19"/>
    <x v="3"/>
    <x v="21"/>
  </r>
  <r>
    <x v="224"/>
    <x v="0"/>
    <x v="18"/>
    <x v="3"/>
    <x v="21"/>
  </r>
  <r>
    <x v="144"/>
    <x v="1"/>
    <x v="12"/>
    <x v="0"/>
    <x v="21"/>
  </r>
  <r>
    <x v="196"/>
    <x v="1"/>
    <x v="11"/>
    <x v="14"/>
    <x v="21"/>
  </r>
  <r>
    <x v="528"/>
    <x v="0"/>
    <x v="14"/>
    <x v="3"/>
    <x v="21"/>
  </r>
  <r>
    <x v="612"/>
    <x v="0"/>
    <x v="19"/>
    <x v="13"/>
    <x v="21"/>
  </r>
  <r>
    <x v="254"/>
    <x v="1"/>
    <x v="1"/>
    <x v="7"/>
    <x v="21"/>
  </r>
  <r>
    <x v="646"/>
    <x v="0"/>
    <x v="9"/>
    <x v="3"/>
    <x v="21"/>
  </r>
  <r>
    <x v="647"/>
    <x v="1"/>
    <x v="5"/>
    <x v="13"/>
    <x v="21"/>
  </r>
  <r>
    <x v="167"/>
    <x v="0"/>
    <x v="0"/>
    <x v="0"/>
    <x v="21"/>
  </r>
  <r>
    <x v="288"/>
    <x v="0"/>
    <x v="8"/>
    <x v="3"/>
    <x v="21"/>
  </r>
  <r>
    <x v="648"/>
    <x v="0"/>
    <x v="17"/>
    <x v="0"/>
    <x v="21"/>
  </r>
  <r>
    <x v="442"/>
    <x v="1"/>
    <x v="2"/>
    <x v="3"/>
    <x v="21"/>
  </r>
  <r>
    <x v="94"/>
    <x v="0"/>
    <x v="14"/>
    <x v="3"/>
    <x v="21"/>
  </r>
  <r>
    <x v="632"/>
    <x v="1"/>
    <x v="18"/>
    <x v="7"/>
    <x v="21"/>
  </r>
  <r>
    <x v="649"/>
    <x v="0"/>
    <x v="12"/>
    <x v="13"/>
    <x v="21"/>
  </r>
  <r>
    <x v="650"/>
    <x v="0"/>
    <x v="5"/>
    <x v="5"/>
    <x v="21"/>
  </r>
  <r>
    <x v="81"/>
    <x v="0"/>
    <x v="4"/>
    <x v="8"/>
    <x v="21"/>
  </r>
  <r>
    <x v="61"/>
    <x v="1"/>
    <x v="8"/>
    <x v="1"/>
    <x v="21"/>
  </r>
  <r>
    <x v="642"/>
    <x v="1"/>
    <x v="14"/>
    <x v="5"/>
    <x v="21"/>
  </r>
  <r>
    <x v="111"/>
    <x v="1"/>
    <x v="11"/>
    <x v="1"/>
    <x v="21"/>
  </r>
  <r>
    <x v="276"/>
    <x v="1"/>
    <x v="5"/>
    <x v="3"/>
    <x v="21"/>
  </r>
  <r>
    <x v="651"/>
    <x v="0"/>
    <x v="13"/>
    <x v="3"/>
    <x v="21"/>
  </r>
  <r>
    <x v="195"/>
    <x v="0"/>
    <x v="1"/>
    <x v="0"/>
    <x v="21"/>
  </r>
  <r>
    <x v="193"/>
    <x v="1"/>
    <x v="14"/>
    <x v="0"/>
    <x v="21"/>
  </r>
  <r>
    <x v="652"/>
    <x v="0"/>
    <x v="2"/>
    <x v="2"/>
    <x v="21"/>
  </r>
  <r>
    <x v="550"/>
    <x v="0"/>
    <x v="6"/>
    <x v="4"/>
    <x v="21"/>
  </r>
  <r>
    <x v="389"/>
    <x v="1"/>
    <x v="14"/>
    <x v="3"/>
    <x v="21"/>
  </r>
  <r>
    <x v="653"/>
    <x v="1"/>
    <x v="12"/>
    <x v="4"/>
    <x v="21"/>
  </r>
  <r>
    <x v="497"/>
    <x v="1"/>
    <x v="7"/>
    <x v="3"/>
    <x v="21"/>
  </r>
  <r>
    <x v="110"/>
    <x v="1"/>
    <x v="11"/>
    <x v="12"/>
    <x v="21"/>
  </r>
  <r>
    <x v="144"/>
    <x v="1"/>
    <x v="3"/>
    <x v="2"/>
    <x v="21"/>
  </r>
  <r>
    <x v="654"/>
    <x v="0"/>
    <x v="3"/>
    <x v="0"/>
    <x v="21"/>
  </r>
  <r>
    <x v="10"/>
    <x v="1"/>
    <x v="3"/>
    <x v="15"/>
    <x v="21"/>
  </r>
  <r>
    <x v="96"/>
    <x v="0"/>
    <x v="7"/>
    <x v="3"/>
    <x v="21"/>
  </r>
  <r>
    <x v="278"/>
    <x v="1"/>
    <x v="17"/>
    <x v="2"/>
    <x v="21"/>
  </r>
  <r>
    <x v="359"/>
    <x v="1"/>
    <x v="3"/>
    <x v="3"/>
    <x v="21"/>
  </r>
  <r>
    <x v="649"/>
    <x v="0"/>
    <x v="12"/>
    <x v="13"/>
    <x v="21"/>
  </r>
  <r>
    <x v="42"/>
    <x v="1"/>
    <x v="15"/>
    <x v="3"/>
    <x v="21"/>
  </r>
  <r>
    <x v="655"/>
    <x v="1"/>
    <x v="9"/>
    <x v="4"/>
    <x v="21"/>
  </r>
  <r>
    <x v="656"/>
    <x v="0"/>
    <x v="2"/>
    <x v="13"/>
    <x v="21"/>
  </r>
  <r>
    <x v="600"/>
    <x v="0"/>
    <x v="0"/>
    <x v="3"/>
    <x v="21"/>
  </r>
  <r>
    <x v="657"/>
    <x v="1"/>
    <x v="2"/>
    <x v="5"/>
    <x v="21"/>
  </r>
  <r>
    <x v="647"/>
    <x v="0"/>
    <x v="13"/>
    <x v="2"/>
    <x v="21"/>
  </r>
  <r>
    <x v="658"/>
    <x v="0"/>
    <x v="11"/>
    <x v="13"/>
    <x v="21"/>
  </r>
  <r>
    <x v="659"/>
    <x v="1"/>
    <x v="3"/>
    <x v="4"/>
    <x v="21"/>
  </r>
  <r>
    <x v="660"/>
    <x v="1"/>
    <x v="19"/>
    <x v="7"/>
    <x v="21"/>
  </r>
  <r>
    <x v="322"/>
    <x v="1"/>
    <x v="6"/>
    <x v="3"/>
    <x v="21"/>
  </r>
  <r>
    <x v="661"/>
    <x v="0"/>
    <x v="9"/>
    <x v="8"/>
    <x v="21"/>
  </r>
  <r>
    <x v="84"/>
    <x v="1"/>
    <x v="17"/>
    <x v="5"/>
    <x v="21"/>
  </r>
  <r>
    <x v="662"/>
    <x v="1"/>
    <x v="0"/>
    <x v="13"/>
    <x v="21"/>
  </r>
  <r>
    <x v="291"/>
    <x v="1"/>
    <x v="6"/>
    <x v="11"/>
    <x v="21"/>
  </r>
  <r>
    <x v="663"/>
    <x v="1"/>
    <x v="5"/>
    <x v="3"/>
    <x v="21"/>
  </r>
  <r>
    <x v="583"/>
    <x v="1"/>
    <x v="4"/>
    <x v="12"/>
    <x v="21"/>
  </r>
  <r>
    <x v="107"/>
    <x v="1"/>
    <x v="18"/>
    <x v="0"/>
    <x v="21"/>
  </r>
  <r>
    <x v="664"/>
    <x v="0"/>
    <x v="12"/>
    <x v="3"/>
    <x v="22"/>
  </r>
  <r>
    <x v="90"/>
    <x v="1"/>
    <x v="3"/>
    <x v="2"/>
    <x v="22"/>
  </r>
  <r>
    <x v="49"/>
    <x v="0"/>
    <x v="11"/>
    <x v="3"/>
    <x v="22"/>
  </r>
  <r>
    <x v="131"/>
    <x v="1"/>
    <x v="9"/>
    <x v="0"/>
    <x v="22"/>
  </r>
  <r>
    <x v="619"/>
    <x v="0"/>
    <x v="8"/>
    <x v="9"/>
    <x v="22"/>
  </r>
  <r>
    <x v="665"/>
    <x v="1"/>
    <x v="4"/>
    <x v="3"/>
    <x v="22"/>
  </r>
  <r>
    <x v="619"/>
    <x v="0"/>
    <x v="10"/>
    <x v="13"/>
    <x v="22"/>
  </r>
  <r>
    <x v="666"/>
    <x v="1"/>
    <x v="12"/>
    <x v="13"/>
    <x v="22"/>
  </r>
  <r>
    <x v="120"/>
    <x v="1"/>
    <x v="18"/>
    <x v="3"/>
    <x v="22"/>
  </r>
  <r>
    <x v="80"/>
    <x v="0"/>
    <x v="1"/>
    <x v="8"/>
    <x v="22"/>
  </r>
  <r>
    <x v="603"/>
    <x v="1"/>
    <x v="0"/>
    <x v="13"/>
    <x v="22"/>
  </r>
  <r>
    <x v="588"/>
    <x v="0"/>
    <x v="19"/>
    <x v="6"/>
    <x v="22"/>
  </r>
  <r>
    <x v="220"/>
    <x v="1"/>
    <x v="8"/>
    <x v="0"/>
    <x v="22"/>
  </r>
  <r>
    <x v="393"/>
    <x v="0"/>
    <x v="12"/>
    <x v="3"/>
    <x v="22"/>
  </r>
  <r>
    <x v="470"/>
    <x v="1"/>
    <x v="0"/>
    <x v="3"/>
    <x v="22"/>
  </r>
  <r>
    <x v="667"/>
    <x v="1"/>
    <x v="4"/>
    <x v="6"/>
    <x v="22"/>
  </r>
  <r>
    <x v="157"/>
    <x v="1"/>
    <x v="4"/>
    <x v="3"/>
    <x v="23"/>
  </r>
  <r>
    <x v="251"/>
    <x v="1"/>
    <x v="14"/>
    <x v="3"/>
    <x v="23"/>
  </r>
  <r>
    <x v="493"/>
    <x v="0"/>
    <x v="3"/>
    <x v="0"/>
    <x v="23"/>
  </r>
  <r>
    <x v="585"/>
    <x v="1"/>
    <x v="11"/>
    <x v="3"/>
    <x v="23"/>
  </r>
  <r>
    <x v="636"/>
    <x v="1"/>
    <x v="4"/>
    <x v="12"/>
    <x v="23"/>
  </r>
  <r>
    <x v="602"/>
    <x v="0"/>
    <x v="18"/>
    <x v="3"/>
    <x v="23"/>
  </r>
  <r>
    <x v="628"/>
    <x v="0"/>
    <x v="8"/>
    <x v="0"/>
    <x v="23"/>
  </r>
  <r>
    <x v="578"/>
    <x v="1"/>
    <x v="18"/>
    <x v="13"/>
    <x v="23"/>
  </r>
  <r>
    <x v="584"/>
    <x v="1"/>
    <x v="14"/>
    <x v="4"/>
    <x v="23"/>
  </r>
  <r>
    <x v="41"/>
    <x v="1"/>
    <x v="16"/>
    <x v="0"/>
    <x v="23"/>
  </r>
  <r>
    <x v="641"/>
    <x v="0"/>
    <x v="12"/>
    <x v="2"/>
    <x v="23"/>
  </r>
  <r>
    <x v="55"/>
    <x v="0"/>
    <x v="8"/>
    <x v="6"/>
    <x v="23"/>
  </r>
  <r>
    <x v="641"/>
    <x v="1"/>
    <x v="15"/>
    <x v="9"/>
    <x v="23"/>
  </r>
  <r>
    <x v="475"/>
    <x v="0"/>
    <x v="3"/>
    <x v="3"/>
    <x v="23"/>
  </r>
  <r>
    <x v="668"/>
    <x v="0"/>
    <x v="11"/>
    <x v="3"/>
    <x v="23"/>
  </r>
  <r>
    <x v="66"/>
    <x v="1"/>
    <x v="9"/>
    <x v="13"/>
    <x v="23"/>
  </r>
  <r>
    <x v="21"/>
    <x v="0"/>
    <x v="7"/>
    <x v="1"/>
    <x v="23"/>
  </r>
  <r>
    <x v="592"/>
    <x v="1"/>
    <x v="6"/>
    <x v="9"/>
    <x v="23"/>
  </r>
  <r>
    <x v="245"/>
    <x v="0"/>
    <x v="1"/>
    <x v="4"/>
    <x v="23"/>
  </r>
  <r>
    <x v="247"/>
    <x v="1"/>
    <x v="0"/>
    <x v="5"/>
    <x v="23"/>
  </r>
  <r>
    <x v="329"/>
    <x v="1"/>
    <x v="1"/>
    <x v="4"/>
    <x v="23"/>
  </r>
  <r>
    <x v="109"/>
    <x v="0"/>
    <x v="11"/>
    <x v="0"/>
    <x v="23"/>
  </r>
  <r>
    <x v="669"/>
    <x v="1"/>
    <x v="14"/>
    <x v="0"/>
    <x v="23"/>
  </r>
  <r>
    <x v="670"/>
    <x v="0"/>
    <x v="9"/>
    <x v="8"/>
    <x v="23"/>
  </r>
  <r>
    <x v="671"/>
    <x v="0"/>
    <x v="6"/>
    <x v="2"/>
    <x v="23"/>
  </r>
  <r>
    <x v="494"/>
    <x v="1"/>
    <x v="3"/>
    <x v="3"/>
    <x v="23"/>
  </r>
  <r>
    <x v="672"/>
    <x v="1"/>
    <x v="10"/>
    <x v="3"/>
    <x v="23"/>
  </r>
  <r>
    <x v="591"/>
    <x v="0"/>
    <x v="17"/>
    <x v="4"/>
    <x v="23"/>
  </r>
  <r>
    <x v="273"/>
    <x v="1"/>
    <x v="8"/>
    <x v="4"/>
    <x v="23"/>
  </r>
  <r>
    <x v="613"/>
    <x v="1"/>
    <x v="15"/>
    <x v="3"/>
    <x v="23"/>
  </r>
  <r>
    <x v="673"/>
    <x v="1"/>
    <x v="15"/>
    <x v="4"/>
    <x v="23"/>
  </r>
  <r>
    <x v="353"/>
    <x v="1"/>
    <x v="12"/>
    <x v="1"/>
    <x v="24"/>
  </r>
  <r>
    <x v="565"/>
    <x v="1"/>
    <x v="6"/>
    <x v="14"/>
    <x v="24"/>
  </r>
  <r>
    <x v="117"/>
    <x v="1"/>
    <x v="18"/>
    <x v="3"/>
    <x v="24"/>
  </r>
  <r>
    <x v="613"/>
    <x v="1"/>
    <x v="13"/>
    <x v="11"/>
    <x v="24"/>
  </r>
  <r>
    <x v="345"/>
    <x v="1"/>
    <x v="14"/>
    <x v="3"/>
    <x v="24"/>
  </r>
  <r>
    <x v="304"/>
    <x v="0"/>
    <x v="12"/>
    <x v="1"/>
    <x v="24"/>
  </r>
  <r>
    <x v="474"/>
    <x v="1"/>
    <x v="10"/>
    <x v="13"/>
    <x v="24"/>
  </r>
  <r>
    <x v="465"/>
    <x v="1"/>
    <x v="2"/>
    <x v="3"/>
    <x v="24"/>
  </r>
  <r>
    <x v="35"/>
    <x v="1"/>
    <x v="11"/>
    <x v="3"/>
    <x v="24"/>
  </r>
  <r>
    <x v="414"/>
    <x v="0"/>
    <x v="0"/>
    <x v="3"/>
    <x v="24"/>
  </r>
  <r>
    <x v="674"/>
    <x v="0"/>
    <x v="15"/>
    <x v="2"/>
    <x v="24"/>
  </r>
  <r>
    <x v="93"/>
    <x v="1"/>
    <x v="2"/>
    <x v="13"/>
    <x v="24"/>
  </r>
  <r>
    <x v="562"/>
    <x v="0"/>
    <x v="10"/>
    <x v="1"/>
    <x v="24"/>
  </r>
  <r>
    <x v="675"/>
    <x v="0"/>
    <x v="15"/>
    <x v="4"/>
    <x v="24"/>
  </r>
  <r>
    <x v="220"/>
    <x v="0"/>
    <x v="12"/>
    <x v="3"/>
    <x v="24"/>
  </r>
  <r>
    <x v="18"/>
    <x v="1"/>
    <x v="2"/>
    <x v="3"/>
    <x v="24"/>
  </r>
  <r>
    <x v="278"/>
    <x v="1"/>
    <x v="19"/>
    <x v="0"/>
    <x v="24"/>
  </r>
  <r>
    <x v="606"/>
    <x v="1"/>
    <x v="2"/>
    <x v="8"/>
    <x v="24"/>
  </r>
  <r>
    <x v="676"/>
    <x v="1"/>
    <x v="4"/>
    <x v="3"/>
    <x v="24"/>
  </r>
  <r>
    <x v="65"/>
    <x v="1"/>
    <x v="3"/>
    <x v="8"/>
    <x v="24"/>
  </r>
  <r>
    <x v="677"/>
    <x v="0"/>
    <x v="11"/>
    <x v="4"/>
    <x v="24"/>
  </r>
  <r>
    <x v="678"/>
    <x v="0"/>
    <x v="17"/>
    <x v="0"/>
    <x v="24"/>
  </r>
  <r>
    <x v="679"/>
    <x v="1"/>
    <x v="1"/>
    <x v="0"/>
    <x v="24"/>
  </r>
  <r>
    <x v="609"/>
    <x v="1"/>
    <x v="13"/>
    <x v="3"/>
    <x v="24"/>
  </r>
  <r>
    <x v="203"/>
    <x v="1"/>
    <x v="11"/>
    <x v="13"/>
    <x v="24"/>
  </r>
  <r>
    <x v="372"/>
    <x v="1"/>
    <x v="9"/>
    <x v="3"/>
    <x v="24"/>
  </r>
  <r>
    <x v="612"/>
    <x v="0"/>
    <x v="11"/>
    <x v="14"/>
    <x v="24"/>
  </r>
  <r>
    <x v="189"/>
    <x v="1"/>
    <x v="6"/>
    <x v="0"/>
    <x v="24"/>
  </r>
  <r>
    <x v="680"/>
    <x v="0"/>
    <x v="3"/>
    <x v="2"/>
    <x v="24"/>
  </r>
  <r>
    <x v="472"/>
    <x v="1"/>
    <x v="1"/>
    <x v="3"/>
    <x v="24"/>
  </r>
  <r>
    <x v="681"/>
    <x v="1"/>
    <x v="12"/>
    <x v="3"/>
    <x v="24"/>
  </r>
  <r>
    <x v="651"/>
    <x v="1"/>
    <x v="7"/>
    <x v="13"/>
    <x v="24"/>
  </r>
  <r>
    <x v="682"/>
    <x v="1"/>
    <x v="1"/>
    <x v="5"/>
    <x v="24"/>
  </r>
  <r>
    <x v="455"/>
    <x v="1"/>
    <x v="19"/>
    <x v="9"/>
    <x v="24"/>
  </r>
  <r>
    <x v="683"/>
    <x v="0"/>
    <x v="11"/>
    <x v="13"/>
    <x v="24"/>
  </r>
  <r>
    <x v="684"/>
    <x v="0"/>
    <x v="19"/>
    <x v="11"/>
    <x v="24"/>
  </r>
  <r>
    <x v="546"/>
    <x v="1"/>
    <x v="7"/>
    <x v="2"/>
    <x v="24"/>
  </r>
  <r>
    <x v="685"/>
    <x v="0"/>
    <x v="3"/>
    <x v="3"/>
    <x v="24"/>
  </r>
  <r>
    <x v="686"/>
    <x v="1"/>
    <x v="13"/>
    <x v="11"/>
    <x v="24"/>
  </r>
  <r>
    <x v="162"/>
    <x v="0"/>
    <x v="16"/>
    <x v="4"/>
    <x v="24"/>
  </r>
  <r>
    <x v="90"/>
    <x v="0"/>
    <x v="17"/>
    <x v="3"/>
    <x v="24"/>
  </r>
  <r>
    <x v="182"/>
    <x v="1"/>
    <x v="12"/>
    <x v="11"/>
    <x v="24"/>
  </r>
  <r>
    <x v="465"/>
    <x v="1"/>
    <x v="3"/>
    <x v="3"/>
    <x v="24"/>
  </r>
  <r>
    <x v="609"/>
    <x v="1"/>
    <x v="6"/>
    <x v="3"/>
    <x v="24"/>
  </r>
  <r>
    <x v="687"/>
    <x v="1"/>
    <x v="2"/>
    <x v="14"/>
    <x v="24"/>
  </r>
  <r>
    <x v="396"/>
    <x v="0"/>
    <x v="1"/>
    <x v="1"/>
    <x v="24"/>
  </r>
  <r>
    <x v="688"/>
    <x v="0"/>
    <x v="11"/>
    <x v="3"/>
    <x v="24"/>
  </r>
  <r>
    <x v="579"/>
    <x v="0"/>
    <x v="6"/>
    <x v="9"/>
    <x v="24"/>
  </r>
  <r>
    <x v="542"/>
    <x v="0"/>
    <x v="19"/>
    <x v="2"/>
    <x v="24"/>
  </r>
  <r>
    <x v="689"/>
    <x v="1"/>
    <x v="3"/>
    <x v="12"/>
    <x v="24"/>
  </r>
  <r>
    <x v="364"/>
    <x v="0"/>
    <x v="16"/>
    <x v="11"/>
    <x v="24"/>
  </r>
  <r>
    <x v="690"/>
    <x v="0"/>
    <x v="9"/>
    <x v="7"/>
    <x v="24"/>
  </r>
  <r>
    <x v="31"/>
    <x v="0"/>
    <x v="14"/>
    <x v="13"/>
    <x v="24"/>
  </r>
  <r>
    <x v="131"/>
    <x v="0"/>
    <x v="16"/>
    <x v="3"/>
    <x v="24"/>
  </r>
  <r>
    <x v="586"/>
    <x v="1"/>
    <x v="8"/>
    <x v="12"/>
    <x v="24"/>
  </r>
  <r>
    <x v="369"/>
    <x v="1"/>
    <x v="11"/>
    <x v="7"/>
    <x v="24"/>
  </r>
  <r>
    <x v="645"/>
    <x v="1"/>
    <x v="17"/>
    <x v="0"/>
    <x v="24"/>
  </r>
  <r>
    <x v="307"/>
    <x v="1"/>
    <x v="4"/>
    <x v="14"/>
    <x v="24"/>
  </r>
  <r>
    <x v="322"/>
    <x v="0"/>
    <x v="9"/>
    <x v="3"/>
    <x v="24"/>
  </r>
  <r>
    <x v="691"/>
    <x v="1"/>
    <x v="2"/>
    <x v="8"/>
    <x v="24"/>
  </r>
  <r>
    <x v="151"/>
    <x v="0"/>
    <x v="15"/>
    <x v="0"/>
    <x v="24"/>
  </r>
  <r>
    <x v="21"/>
    <x v="0"/>
    <x v="7"/>
    <x v="2"/>
    <x v="24"/>
  </r>
  <r>
    <x v="111"/>
    <x v="0"/>
    <x v="19"/>
    <x v="7"/>
    <x v="25"/>
  </r>
  <r>
    <x v="692"/>
    <x v="1"/>
    <x v="9"/>
    <x v="0"/>
    <x v="25"/>
  </r>
  <r>
    <x v="693"/>
    <x v="0"/>
    <x v="9"/>
    <x v="7"/>
    <x v="25"/>
  </r>
  <r>
    <x v="612"/>
    <x v="1"/>
    <x v="2"/>
    <x v="11"/>
    <x v="25"/>
  </r>
  <r>
    <x v="226"/>
    <x v="1"/>
    <x v="14"/>
    <x v="16"/>
    <x v="25"/>
  </r>
  <r>
    <x v="7"/>
    <x v="1"/>
    <x v="17"/>
    <x v="13"/>
    <x v="25"/>
  </r>
  <r>
    <x v="694"/>
    <x v="1"/>
    <x v="7"/>
    <x v="12"/>
    <x v="25"/>
  </r>
  <r>
    <x v="695"/>
    <x v="1"/>
    <x v="18"/>
    <x v="12"/>
    <x v="25"/>
  </r>
  <r>
    <x v="212"/>
    <x v="1"/>
    <x v="2"/>
    <x v="2"/>
    <x v="25"/>
  </r>
  <r>
    <x v="283"/>
    <x v="0"/>
    <x v="18"/>
    <x v="3"/>
    <x v="25"/>
  </r>
  <r>
    <x v="452"/>
    <x v="0"/>
    <x v="12"/>
    <x v="9"/>
    <x v="25"/>
  </r>
  <r>
    <x v="696"/>
    <x v="1"/>
    <x v="17"/>
    <x v="3"/>
    <x v="25"/>
  </r>
  <r>
    <x v="697"/>
    <x v="1"/>
    <x v="10"/>
    <x v="1"/>
    <x v="25"/>
  </r>
  <r>
    <x v="474"/>
    <x v="1"/>
    <x v="10"/>
    <x v="13"/>
    <x v="25"/>
  </r>
  <r>
    <x v="49"/>
    <x v="0"/>
    <x v="17"/>
    <x v="1"/>
    <x v="25"/>
  </r>
  <r>
    <x v="163"/>
    <x v="1"/>
    <x v="7"/>
    <x v="2"/>
    <x v="25"/>
  </r>
  <r>
    <x v="698"/>
    <x v="1"/>
    <x v="0"/>
    <x v="0"/>
    <x v="25"/>
  </r>
  <r>
    <x v="257"/>
    <x v="1"/>
    <x v="5"/>
    <x v="3"/>
    <x v="25"/>
  </r>
  <r>
    <x v="380"/>
    <x v="1"/>
    <x v="5"/>
    <x v="3"/>
    <x v="25"/>
  </r>
  <r>
    <x v="614"/>
    <x v="0"/>
    <x v="3"/>
    <x v="13"/>
    <x v="25"/>
  </r>
  <r>
    <x v="114"/>
    <x v="1"/>
    <x v="4"/>
    <x v="4"/>
    <x v="25"/>
  </r>
  <r>
    <x v="664"/>
    <x v="1"/>
    <x v="15"/>
    <x v="3"/>
    <x v="25"/>
  </r>
  <r>
    <x v="699"/>
    <x v="1"/>
    <x v="16"/>
    <x v="3"/>
    <x v="25"/>
  </r>
  <r>
    <x v="139"/>
    <x v="0"/>
    <x v="19"/>
    <x v="0"/>
    <x v="25"/>
  </r>
  <r>
    <x v="434"/>
    <x v="1"/>
    <x v="5"/>
    <x v="13"/>
    <x v="25"/>
  </r>
  <r>
    <x v="221"/>
    <x v="0"/>
    <x v="3"/>
    <x v="6"/>
    <x v="25"/>
  </r>
  <r>
    <x v="522"/>
    <x v="0"/>
    <x v="9"/>
    <x v="2"/>
    <x v="25"/>
  </r>
  <r>
    <x v="700"/>
    <x v="0"/>
    <x v="18"/>
    <x v="3"/>
    <x v="25"/>
  </r>
  <r>
    <x v="612"/>
    <x v="0"/>
    <x v="16"/>
    <x v="4"/>
    <x v="25"/>
  </r>
  <r>
    <x v="61"/>
    <x v="1"/>
    <x v="1"/>
    <x v="3"/>
    <x v="25"/>
  </r>
  <r>
    <x v="108"/>
    <x v="0"/>
    <x v="11"/>
    <x v="3"/>
    <x v="25"/>
  </r>
  <r>
    <x v="669"/>
    <x v="1"/>
    <x v="3"/>
    <x v="13"/>
    <x v="25"/>
  </r>
  <r>
    <x v="701"/>
    <x v="1"/>
    <x v="3"/>
    <x v="8"/>
    <x v="25"/>
  </r>
  <r>
    <x v="702"/>
    <x v="0"/>
    <x v="15"/>
    <x v="4"/>
    <x v="25"/>
  </r>
  <r>
    <x v="703"/>
    <x v="0"/>
    <x v="16"/>
    <x v="1"/>
    <x v="25"/>
  </r>
  <r>
    <x v="704"/>
    <x v="1"/>
    <x v="18"/>
    <x v="0"/>
    <x v="25"/>
  </r>
  <r>
    <x v="705"/>
    <x v="1"/>
    <x v="7"/>
    <x v="2"/>
    <x v="25"/>
  </r>
  <r>
    <x v="591"/>
    <x v="0"/>
    <x v="18"/>
    <x v="2"/>
    <x v="25"/>
  </r>
  <r>
    <x v="706"/>
    <x v="0"/>
    <x v="16"/>
    <x v="3"/>
    <x v="25"/>
  </r>
  <r>
    <x v="167"/>
    <x v="1"/>
    <x v="19"/>
    <x v="2"/>
    <x v="25"/>
  </r>
  <r>
    <x v="623"/>
    <x v="1"/>
    <x v="19"/>
    <x v="2"/>
    <x v="25"/>
  </r>
  <r>
    <x v="225"/>
    <x v="0"/>
    <x v="0"/>
    <x v="14"/>
    <x v="25"/>
  </r>
  <r>
    <x v="707"/>
    <x v="0"/>
    <x v="19"/>
    <x v="4"/>
    <x v="25"/>
  </r>
  <r>
    <x v="1"/>
    <x v="1"/>
    <x v="0"/>
    <x v="3"/>
    <x v="25"/>
  </r>
  <r>
    <x v="194"/>
    <x v="0"/>
    <x v="18"/>
    <x v="4"/>
    <x v="25"/>
  </r>
  <r>
    <x v="361"/>
    <x v="1"/>
    <x v="3"/>
    <x v="7"/>
    <x v="26"/>
  </r>
  <r>
    <x v="439"/>
    <x v="1"/>
    <x v="16"/>
    <x v="3"/>
    <x v="26"/>
  </r>
  <r>
    <x v="708"/>
    <x v="0"/>
    <x v="1"/>
    <x v="0"/>
    <x v="26"/>
  </r>
  <r>
    <x v="43"/>
    <x v="0"/>
    <x v="12"/>
    <x v="3"/>
    <x v="26"/>
  </r>
  <r>
    <x v="96"/>
    <x v="1"/>
    <x v="19"/>
    <x v="3"/>
    <x v="26"/>
  </r>
  <r>
    <x v="709"/>
    <x v="1"/>
    <x v="19"/>
    <x v="4"/>
    <x v="26"/>
  </r>
  <r>
    <x v="546"/>
    <x v="1"/>
    <x v="18"/>
    <x v="12"/>
    <x v="26"/>
  </r>
  <r>
    <x v="436"/>
    <x v="1"/>
    <x v="17"/>
    <x v="4"/>
    <x v="26"/>
  </r>
  <r>
    <x v="710"/>
    <x v="1"/>
    <x v="0"/>
    <x v="0"/>
    <x v="26"/>
  </r>
  <r>
    <x v="232"/>
    <x v="0"/>
    <x v="17"/>
    <x v="3"/>
    <x v="26"/>
  </r>
  <r>
    <x v="711"/>
    <x v="0"/>
    <x v="15"/>
    <x v="8"/>
    <x v="26"/>
  </r>
  <r>
    <x v="712"/>
    <x v="0"/>
    <x v="8"/>
    <x v="3"/>
    <x v="26"/>
  </r>
  <r>
    <x v="713"/>
    <x v="1"/>
    <x v="3"/>
    <x v="3"/>
    <x v="26"/>
  </r>
  <r>
    <x v="714"/>
    <x v="0"/>
    <x v="4"/>
    <x v="9"/>
    <x v="26"/>
  </r>
  <r>
    <x v="193"/>
    <x v="0"/>
    <x v="0"/>
    <x v="3"/>
    <x v="26"/>
  </r>
  <r>
    <x v="709"/>
    <x v="0"/>
    <x v="13"/>
    <x v="13"/>
    <x v="26"/>
  </r>
  <r>
    <x v="338"/>
    <x v="0"/>
    <x v="1"/>
    <x v="4"/>
    <x v="26"/>
  </r>
  <r>
    <x v="293"/>
    <x v="1"/>
    <x v="12"/>
    <x v="3"/>
    <x v="26"/>
  </r>
  <r>
    <x v="715"/>
    <x v="1"/>
    <x v="14"/>
    <x v="7"/>
    <x v="26"/>
  </r>
  <r>
    <x v="475"/>
    <x v="0"/>
    <x v="11"/>
    <x v="3"/>
    <x v="26"/>
  </r>
  <r>
    <x v="582"/>
    <x v="1"/>
    <x v="16"/>
    <x v="7"/>
    <x v="26"/>
  </r>
  <r>
    <x v="716"/>
    <x v="1"/>
    <x v="12"/>
    <x v="14"/>
    <x v="26"/>
  </r>
  <r>
    <x v="383"/>
    <x v="1"/>
    <x v="16"/>
    <x v="1"/>
    <x v="26"/>
  </r>
  <r>
    <x v="717"/>
    <x v="0"/>
    <x v="1"/>
    <x v="3"/>
    <x v="26"/>
  </r>
  <r>
    <x v="718"/>
    <x v="0"/>
    <x v="3"/>
    <x v="9"/>
    <x v="27"/>
  </r>
  <r>
    <x v="719"/>
    <x v="0"/>
    <x v="4"/>
    <x v="2"/>
    <x v="27"/>
  </r>
  <r>
    <x v="680"/>
    <x v="1"/>
    <x v="1"/>
    <x v="13"/>
    <x v="27"/>
  </r>
  <r>
    <x v="365"/>
    <x v="0"/>
    <x v="10"/>
    <x v="8"/>
    <x v="27"/>
  </r>
  <r>
    <x v="708"/>
    <x v="1"/>
    <x v="0"/>
    <x v="13"/>
    <x v="27"/>
  </r>
  <r>
    <x v="292"/>
    <x v="0"/>
    <x v="18"/>
    <x v="2"/>
    <x v="27"/>
  </r>
  <r>
    <x v="704"/>
    <x v="1"/>
    <x v="1"/>
    <x v="4"/>
    <x v="27"/>
  </r>
  <r>
    <x v="720"/>
    <x v="0"/>
    <x v="8"/>
    <x v="0"/>
    <x v="27"/>
  </r>
  <r>
    <x v="55"/>
    <x v="0"/>
    <x v="16"/>
    <x v="14"/>
    <x v="27"/>
  </r>
  <r>
    <x v="721"/>
    <x v="0"/>
    <x v="17"/>
    <x v="0"/>
    <x v="27"/>
  </r>
  <r>
    <x v="722"/>
    <x v="1"/>
    <x v="1"/>
    <x v="0"/>
    <x v="27"/>
  </r>
  <r>
    <x v="525"/>
    <x v="1"/>
    <x v="15"/>
    <x v="5"/>
    <x v="27"/>
  </r>
  <r>
    <x v="315"/>
    <x v="1"/>
    <x v="1"/>
    <x v="2"/>
    <x v="27"/>
  </r>
  <r>
    <x v="7"/>
    <x v="0"/>
    <x v="4"/>
    <x v="0"/>
    <x v="27"/>
  </r>
  <r>
    <x v="723"/>
    <x v="0"/>
    <x v="19"/>
    <x v="7"/>
    <x v="27"/>
  </r>
  <r>
    <x v="680"/>
    <x v="1"/>
    <x v="4"/>
    <x v="3"/>
    <x v="27"/>
  </r>
  <r>
    <x v="150"/>
    <x v="0"/>
    <x v="2"/>
    <x v="3"/>
    <x v="27"/>
  </r>
  <r>
    <x v="248"/>
    <x v="1"/>
    <x v="18"/>
    <x v="11"/>
    <x v="27"/>
  </r>
  <r>
    <x v="159"/>
    <x v="1"/>
    <x v="1"/>
    <x v="0"/>
    <x v="27"/>
  </r>
  <r>
    <x v="379"/>
    <x v="1"/>
    <x v="11"/>
    <x v="3"/>
    <x v="27"/>
  </r>
  <r>
    <x v="491"/>
    <x v="0"/>
    <x v="0"/>
    <x v="11"/>
    <x v="27"/>
  </r>
  <r>
    <x v="518"/>
    <x v="0"/>
    <x v="4"/>
    <x v="3"/>
    <x v="27"/>
  </r>
  <r>
    <x v="465"/>
    <x v="1"/>
    <x v="11"/>
    <x v="3"/>
    <x v="27"/>
  </r>
  <r>
    <x v="374"/>
    <x v="0"/>
    <x v="19"/>
    <x v="3"/>
    <x v="27"/>
  </r>
  <r>
    <x v="665"/>
    <x v="1"/>
    <x v="12"/>
    <x v="3"/>
    <x v="27"/>
  </r>
  <r>
    <x v="142"/>
    <x v="1"/>
    <x v="4"/>
    <x v="8"/>
    <x v="27"/>
  </r>
  <r>
    <x v="284"/>
    <x v="0"/>
    <x v="6"/>
    <x v="13"/>
    <x v="27"/>
  </r>
  <r>
    <x v="56"/>
    <x v="1"/>
    <x v="5"/>
    <x v="3"/>
    <x v="27"/>
  </r>
  <r>
    <x v="724"/>
    <x v="0"/>
    <x v="6"/>
    <x v="12"/>
    <x v="27"/>
  </r>
  <r>
    <x v="0"/>
    <x v="0"/>
    <x v="3"/>
    <x v="2"/>
    <x v="27"/>
  </r>
  <r>
    <x v="180"/>
    <x v="0"/>
    <x v="6"/>
    <x v="3"/>
    <x v="27"/>
  </r>
  <r>
    <x v="503"/>
    <x v="1"/>
    <x v="5"/>
    <x v="3"/>
    <x v="27"/>
  </r>
  <r>
    <x v="249"/>
    <x v="0"/>
    <x v="9"/>
    <x v="1"/>
    <x v="27"/>
  </r>
  <r>
    <x v="248"/>
    <x v="1"/>
    <x v="1"/>
    <x v="3"/>
    <x v="27"/>
  </r>
  <r>
    <x v="0"/>
    <x v="1"/>
    <x v="3"/>
    <x v="11"/>
    <x v="27"/>
  </r>
  <r>
    <x v="334"/>
    <x v="0"/>
    <x v="14"/>
    <x v="8"/>
    <x v="27"/>
  </r>
  <r>
    <x v="719"/>
    <x v="0"/>
    <x v="15"/>
    <x v="3"/>
    <x v="27"/>
  </r>
  <r>
    <x v="351"/>
    <x v="0"/>
    <x v="8"/>
    <x v="3"/>
    <x v="27"/>
  </r>
  <r>
    <x v="618"/>
    <x v="0"/>
    <x v="0"/>
    <x v="2"/>
    <x v="27"/>
  </r>
  <r>
    <x v="725"/>
    <x v="1"/>
    <x v="9"/>
    <x v="5"/>
    <x v="27"/>
  </r>
  <r>
    <x v="630"/>
    <x v="1"/>
    <x v="7"/>
    <x v="17"/>
    <x v="27"/>
  </r>
  <r>
    <x v="299"/>
    <x v="1"/>
    <x v="13"/>
    <x v="14"/>
    <x v="27"/>
  </r>
  <r>
    <x v="166"/>
    <x v="0"/>
    <x v="0"/>
    <x v="7"/>
    <x v="27"/>
  </r>
  <r>
    <x v="331"/>
    <x v="0"/>
    <x v="17"/>
    <x v="4"/>
    <x v="27"/>
  </r>
  <r>
    <x v="550"/>
    <x v="1"/>
    <x v="13"/>
    <x v="10"/>
    <x v="27"/>
  </r>
  <r>
    <x v="426"/>
    <x v="0"/>
    <x v="8"/>
    <x v="0"/>
    <x v="27"/>
  </r>
  <r>
    <x v="88"/>
    <x v="0"/>
    <x v="8"/>
    <x v="15"/>
    <x v="27"/>
  </r>
  <r>
    <x v="686"/>
    <x v="1"/>
    <x v="12"/>
    <x v="0"/>
    <x v="27"/>
  </r>
  <r>
    <x v="574"/>
    <x v="0"/>
    <x v="0"/>
    <x v="3"/>
    <x v="27"/>
  </r>
  <r>
    <x v="35"/>
    <x v="0"/>
    <x v="5"/>
    <x v="8"/>
    <x v="27"/>
  </r>
  <r>
    <x v="462"/>
    <x v="0"/>
    <x v="16"/>
    <x v="3"/>
    <x v="27"/>
  </r>
  <r>
    <x v="419"/>
    <x v="1"/>
    <x v="1"/>
    <x v="3"/>
    <x v="27"/>
  </r>
  <r>
    <x v="665"/>
    <x v="1"/>
    <x v="1"/>
    <x v="3"/>
    <x v="27"/>
  </r>
  <r>
    <x v="509"/>
    <x v="0"/>
    <x v="5"/>
    <x v="3"/>
    <x v="27"/>
  </r>
  <r>
    <x v="137"/>
    <x v="0"/>
    <x v="18"/>
    <x v="3"/>
    <x v="27"/>
  </r>
  <r>
    <x v="702"/>
    <x v="1"/>
    <x v="14"/>
    <x v="2"/>
    <x v="27"/>
  </r>
  <r>
    <x v="209"/>
    <x v="0"/>
    <x v="8"/>
    <x v="5"/>
    <x v="27"/>
  </r>
  <r>
    <x v="526"/>
    <x v="0"/>
    <x v="10"/>
    <x v="3"/>
    <x v="27"/>
  </r>
  <r>
    <x v="180"/>
    <x v="0"/>
    <x v="5"/>
    <x v="8"/>
    <x v="27"/>
  </r>
  <r>
    <x v="265"/>
    <x v="1"/>
    <x v="16"/>
    <x v="15"/>
    <x v="27"/>
  </r>
  <r>
    <x v="128"/>
    <x v="0"/>
    <x v="9"/>
    <x v="13"/>
    <x v="27"/>
  </r>
  <r>
    <x v="602"/>
    <x v="0"/>
    <x v="11"/>
    <x v="14"/>
    <x v="27"/>
  </r>
  <r>
    <x v="294"/>
    <x v="0"/>
    <x v="14"/>
    <x v="3"/>
    <x v="27"/>
  </r>
  <r>
    <x v="452"/>
    <x v="0"/>
    <x v="10"/>
    <x v="3"/>
    <x v="27"/>
  </r>
  <r>
    <x v="726"/>
    <x v="1"/>
    <x v="7"/>
    <x v="4"/>
    <x v="27"/>
  </r>
  <r>
    <x v="578"/>
    <x v="0"/>
    <x v="12"/>
    <x v="3"/>
    <x v="27"/>
  </r>
  <r>
    <x v="617"/>
    <x v="1"/>
    <x v="14"/>
    <x v="10"/>
    <x v="27"/>
  </r>
  <r>
    <x v="727"/>
    <x v="0"/>
    <x v="2"/>
    <x v="0"/>
    <x v="27"/>
  </r>
  <r>
    <x v="7"/>
    <x v="0"/>
    <x v="18"/>
    <x v="7"/>
    <x v="28"/>
  </r>
  <r>
    <x v="728"/>
    <x v="0"/>
    <x v="10"/>
    <x v="2"/>
    <x v="28"/>
  </r>
  <r>
    <x v="204"/>
    <x v="1"/>
    <x v="3"/>
    <x v="9"/>
    <x v="28"/>
  </r>
  <r>
    <x v="729"/>
    <x v="0"/>
    <x v="18"/>
    <x v="4"/>
    <x v="28"/>
  </r>
  <r>
    <x v="730"/>
    <x v="0"/>
    <x v="10"/>
    <x v="3"/>
    <x v="28"/>
  </r>
  <r>
    <x v="731"/>
    <x v="1"/>
    <x v="19"/>
    <x v="8"/>
    <x v="28"/>
  </r>
  <r>
    <x v="95"/>
    <x v="0"/>
    <x v="6"/>
    <x v="3"/>
    <x v="28"/>
  </r>
  <r>
    <x v="32"/>
    <x v="0"/>
    <x v="12"/>
    <x v="1"/>
    <x v="28"/>
  </r>
  <r>
    <x v="609"/>
    <x v="1"/>
    <x v="8"/>
    <x v="3"/>
    <x v="28"/>
  </r>
  <r>
    <x v="732"/>
    <x v="1"/>
    <x v="9"/>
    <x v="9"/>
    <x v="28"/>
  </r>
  <r>
    <x v="139"/>
    <x v="1"/>
    <x v="9"/>
    <x v="14"/>
    <x v="28"/>
  </r>
  <r>
    <x v="541"/>
    <x v="1"/>
    <x v="2"/>
    <x v="3"/>
    <x v="28"/>
  </r>
  <r>
    <x v="21"/>
    <x v="0"/>
    <x v="15"/>
    <x v="7"/>
    <x v="28"/>
  </r>
  <r>
    <x v="715"/>
    <x v="1"/>
    <x v="11"/>
    <x v="2"/>
    <x v="28"/>
  </r>
  <r>
    <x v="446"/>
    <x v="1"/>
    <x v="1"/>
    <x v="2"/>
    <x v="28"/>
  </r>
  <r>
    <x v="733"/>
    <x v="1"/>
    <x v="14"/>
    <x v="3"/>
    <x v="28"/>
  </r>
  <r>
    <x v="67"/>
    <x v="0"/>
    <x v="17"/>
    <x v="4"/>
    <x v="28"/>
  </r>
  <r>
    <x v="734"/>
    <x v="0"/>
    <x v="14"/>
    <x v="3"/>
    <x v="28"/>
  </r>
  <r>
    <x v="262"/>
    <x v="1"/>
    <x v="14"/>
    <x v="11"/>
    <x v="28"/>
  </r>
  <r>
    <x v="735"/>
    <x v="1"/>
    <x v="19"/>
    <x v="9"/>
    <x v="28"/>
  </r>
  <r>
    <x v="698"/>
    <x v="0"/>
    <x v="6"/>
    <x v="9"/>
    <x v="28"/>
  </r>
  <r>
    <x v="300"/>
    <x v="0"/>
    <x v="1"/>
    <x v="3"/>
    <x v="28"/>
  </r>
  <r>
    <x v="19"/>
    <x v="1"/>
    <x v="9"/>
    <x v="2"/>
    <x v="28"/>
  </r>
  <r>
    <x v="736"/>
    <x v="1"/>
    <x v="13"/>
    <x v="3"/>
    <x v="28"/>
  </r>
  <r>
    <x v="737"/>
    <x v="1"/>
    <x v="7"/>
    <x v="3"/>
    <x v="28"/>
  </r>
  <r>
    <x v="635"/>
    <x v="0"/>
    <x v="10"/>
    <x v="2"/>
    <x v="28"/>
  </r>
  <r>
    <x v="699"/>
    <x v="1"/>
    <x v="14"/>
    <x v="3"/>
    <x v="28"/>
  </r>
  <r>
    <x v="738"/>
    <x v="0"/>
    <x v="3"/>
    <x v="1"/>
    <x v="28"/>
  </r>
  <r>
    <x v="102"/>
    <x v="1"/>
    <x v="1"/>
    <x v="0"/>
    <x v="28"/>
  </r>
  <r>
    <x v="146"/>
    <x v="0"/>
    <x v="3"/>
    <x v="13"/>
    <x v="28"/>
  </r>
  <r>
    <x v="126"/>
    <x v="0"/>
    <x v="16"/>
    <x v="3"/>
    <x v="28"/>
  </r>
  <r>
    <x v="459"/>
    <x v="0"/>
    <x v="19"/>
    <x v="3"/>
    <x v="28"/>
  </r>
  <r>
    <x v="727"/>
    <x v="1"/>
    <x v="0"/>
    <x v="13"/>
    <x v="28"/>
  </r>
  <r>
    <x v="739"/>
    <x v="0"/>
    <x v="14"/>
    <x v="4"/>
    <x v="28"/>
  </r>
  <r>
    <x v="138"/>
    <x v="1"/>
    <x v="10"/>
    <x v="4"/>
    <x v="28"/>
  </r>
  <r>
    <x v="259"/>
    <x v="1"/>
    <x v="2"/>
    <x v="3"/>
    <x v="28"/>
  </r>
  <r>
    <x v="609"/>
    <x v="1"/>
    <x v="7"/>
    <x v="3"/>
    <x v="28"/>
  </r>
  <r>
    <x v="129"/>
    <x v="0"/>
    <x v="5"/>
    <x v="3"/>
    <x v="28"/>
  </r>
  <r>
    <x v="740"/>
    <x v="1"/>
    <x v="14"/>
    <x v="3"/>
    <x v="28"/>
  </r>
  <r>
    <x v="520"/>
    <x v="1"/>
    <x v="7"/>
    <x v="9"/>
    <x v="28"/>
  </r>
  <r>
    <x v="741"/>
    <x v="1"/>
    <x v="2"/>
    <x v="7"/>
    <x v="28"/>
  </r>
  <r>
    <x v="261"/>
    <x v="0"/>
    <x v="16"/>
    <x v="3"/>
    <x v="28"/>
  </r>
  <r>
    <x v="742"/>
    <x v="0"/>
    <x v="12"/>
    <x v="15"/>
    <x v="28"/>
  </r>
  <r>
    <x v="680"/>
    <x v="1"/>
    <x v="15"/>
    <x v="11"/>
    <x v="28"/>
  </r>
  <r>
    <x v="119"/>
    <x v="1"/>
    <x v="9"/>
    <x v="0"/>
    <x v="28"/>
  </r>
  <r>
    <x v="24"/>
    <x v="1"/>
    <x v="8"/>
    <x v="11"/>
    <x v="28"/>
  </r>
  <r>
    <x v="40"/>
    <x v="0"/>
    <x v="4"/>
    <x v="9"/>
    <x v="28"/>
  </r>
  <r>
    <x v="114"/>
    <x v="1"/>
    <x v="17"/>
    <x v="3"/>
    <x v="28"/>
  </r>
  <r>
    <x v="169"/>
    <x v="0"/>
    <x v="7"/>
    <x v="9"/>
    <x v="28"/>
  </r>
  <r>
    <x v="543"/>
    <x v="0"/>
    <x v="16"/>
    <x v="16"/>
    <x v="28"/>
  </r>
  <r>
    <x v="743"/>
    <x v="1"/>
    <x v="19"/>
    <x v="3"/>
    <x v="28"/>
  </r>
  <r>
    <x v="41"/>
    <x v="1"/>
    <x v="6"/>
    <x v="3"/>
    <x v="28"/>
  </r>
  <r>
    <x v="744"/>
    <x v="1"/>
    <x v="7"/>
    <x v="2"/>
    <x v="28"/>
  </r>
  <r>
    <x v="249"/>
    <x v="0"/>
    <x v="16"/>
    <x v="8"/>
    <x v="28"/>
  </r>
  <r>
    <x v="49"/>
    <x v="1"/>
    <x v="16"/>
    <x v="3"/>
    <x v="28"/>
  </r>
  <r>
    <x v="433"/>
    <x v="0"/>
    <x v="3"/>
    <x v="5"/>
    <x v="28"/>
  </r>
  <r>
    <x v="331"/>
    <x v="0"/>
    <x v="12"/>
    <x v="3"/>
    <x v="28"/>
  </r>
  <r>
    <x v="627"/>
    <x v="1"/>
    <x v="3"/>
    <x v="0"/>
    <x v="28"/>
  </r>
  <r>
    <x v="745"/>
    <x v="1"/>
    <x v="15"/>
    <x v="3"/>
    <x v="28"/>
  </r>
  <r>
    <x v="680"/>
    <x v="0"/>
    <x v="1"/>
    <x v="3"/>
    <x v="28"/>
  </r>
  <r>
    <x v="746"/>
    <x v="0"/>
    <x v="1"/>
    <x v="0"/>
    <x v="28"/>
  </r>
  <r>
    <x v="70"/>
    <x v="0"/>
    <x v="19"/>
    <x v="4"/>
    <x v="28"/>
  </r>
  <r>
    <x v="747"/>
    <x v="1"/>
    <x v="15"/>
    <x v="3"/>
    <x v="28"/>
  </r>
  <r>
    <x v="662"/>
    <x v="0"/>
    <x v="1"/>
    <x v="12"/>
    <x v="28"/>
  </r>
  <r>
    <x v="51"/>
    <x v="0"/>
    <x v="8"/>
    <x v="8"/>
    <x v="28"/>
  </r>
  <r>
    <x v="474"/>
    <x v="0"/>
    <x v="7"/>
    <x v="3"/>
    <x v="29"/>
  </r>
  <r>
    <x v="273"/>
    <x v="0"/>
    <x v="2"/>
    <x v="0"/>
    <x v="29"/>
  </r>
  <r>
    <x v="101"/>
    <x v="1"/>
    <x v="7"/>
    <x v="12"/>
    <x v="29"/>
  </r>
  <r>
    <x v="157"/>
    <x v="1"/>
    <x v="13"/>
    <x v="7"/>
    <x v="29"/>
  </r>
  <r>
    <x v="637"/>
    <x v="1"/>
    <x v="12"/>
    <x v="13"/>
    <x v="29"/>
  </r>
  <r>
    <x v="748"/>
    <x v="1"/>
    <x v="15"/>
    <x v="3"/>
    <x v="29"/>
  </r>
  <r>
    <x v="749"/>
    <x v="1"/>
    <x v="5"/>
    <x v="2"/>
    <x v="29"/>
  </r>
  <r>
    <x v="750"/>
    <x v="1"/>
    <x v="0"/>
    <x v="7"/>
    <x v="29"/>
  </r>
  <r>
    <x v="75"/>
    <x v="1"/>
    <x v="15"/>
    <x v="3"/>
    <x v="29"/>
  </r>
  <r>
    <x v="547"/>
    <x v="1"/>
    <x v="13"/>
    <x v="3"/>
    <x v="29"/>
  </r>
  <r>
    <x v="624"/>
    <x v="1"/>
    <x v="0"/>
    <x v="7"/>
    <x v="29"/>
  </r>
  <r>
    <x v="390"/>
    <x v="0"/>
    <x v="5"/>
    <x v="1"/>
    <x v="29"/>
  </r>
  <r>
    <x v="366"/>
    <x v="1"/>
    <x v="12"/>
    <x v="6"/>
    <x v="29"/>
  </r>
  <r>
    <x v="72"/>
    <x v="0"/>
    <x v="8"/>
    <x v="7"/>
    <x v="29"/>
  </r>
  <r>
    <x v="614"/>
    <x v="1"/>
    <x v="1"/>
    <x v="8"/>
    <x v="29"/>
  </r>
  <r>
    <x v="697"/>
    <x v="0"/>
    <x v="17"/>
    <x v="1"/>
    <x v="29"/>
  </r>
  <r>
    <x v="632"/>
    <x v="0"/>
    <x v="1"/>
    <x v="3"/>
    <x v="29"/>
  </r>
  <r>
    <x v="188"/>
    <x v="0"/>
    <x v="4"/>
    <x v="13"/>
    <x v="29"/>
  </r>
  <r>
    <x v="389"/>
    <x v="0"/>
    <x v="4"/>
    <x v="11"/>
    <x v="29"/>
  </r>
  <r>
    <x v="96"/>
    <x v="0"/>
    <x v="19"/>
    <x v="0"/>
    <x v="29"/>
  </r>
  <r>
    <x v="503"/>
    <x v="0"/>
    <x v="17"/>
    <x v="7"/>
    <x v="29"/>
  </r>
  <r>
    <x v="262"/>
    <x v="1"/>
    <x v="6"/>
    <x v="2"/>
    <x v="29"/>
  </r>
  <r>
    <x v="312"/>
    <x v="1"/>
    <x v="5"/>
    <x v="2"/>
    <x v="29"/>
  </r>
  <r>
    <x v="167"/>
    <x v="0"/>
    <x v="17"/>
    <x v="2"/>
    <x v="29"/>
  </r>
  <r>
    <x v="212"/>
    <x v="0"/>
    <x v="2"/>
    <x v="12"/>
    <x v="29"/>
  </r>
  <r>
    <x v="341"/>
    <x v="1"/>
    <x v="19"/>
    <x v="12"/>
    <x v="29"/>
  </r>
  <r>
    <x v="210"/>
    <x v="0"/>
    <x v="4"/>
    <x v="13"/>
    <x v="29"/>
  </r>
  <r>
    <x v="751"/>
    <x v="0"/>
    <x v="18"/>
    <x v="8"/>
    <x v="29"/>
  </r>
  <r>
    <x v="476"/>
    <x v="1"/>
    <x v="16"/>
    <x v="3"/>
    <x v="29"/>
  </r>
  <r>
    <x v="752"/>
    <x v="0"/>
    <x v="16"/>
    <x v="14"/>
    <x v="29"/>
  </r>
  <r>
    <x v="500"/>
    <x v="1"/>
    <x v="0"/>
    <x v="0"/>
    <x v="29"/>
  </r>
  <r>
    <x v="118"/>
    <x v="0"/>
    <x v="14"/>
    <x v="2"/>
    <x v="29"/>
  </r>
  <r>
    <x v="175"/>
    <x v="1"/>
    <x v="9"/>
    <x v="3"/>
    <x v="29"/>
  </r>
  <r>
    <x v="563"/>
    <x v="0"/>
    <x v="18"/>
    <x v="3"/>
    <x v="29"/>
  </r>
  <r>
    <x v="138"/>
    <x v="0"/>
    <x v="4"/>
    <x v="3"/>
    <x v="29"/>
  </r>
  <r>
    <x v="32"/>
    <x v="0"/>
    <x v="18"/>
    <x v="13"/>
    <x v="29"/>
  </r>
  <r>
    <x v="753"/>
    <x v="1"/>
    <x v="10"/>
    <x v="2"/>
    <x v="29"/>
  </r>
  <r>
    <x v="540"/>
    <x v="1"/>
    <x v="19"/>
    <x v="7"/>
    <x v="29"/>
  </r>
  <r>
    <x v="754"/>
    <x v="1"/>
    <x v="19"/>
    <x v="4"/>
    <x v="29"/>
  </r>
  <r>
    <x v="755"/>
    <x v="0"/>
    <x v="2"/>
    <x v="2"/>
    <x v="29"/>
  </r>
  <r>
    <x v="182"/>
    <x v="0"/>
    <x v="1"/>
    <x v="13"/>
    <x v="29"/>
  </r>
  <r>
    <x v="186"/>
    <x v="1"/>
    <x v="14"/>
    <x v="15"/>
    <x v="29"/>
  </r>
  <r>
    <x v="756"/>
    <x v="1"/>
    <x v="19"/>
    <x v="7"/>
    <x v="29"/>
  </r>
  <r>
    <x v="305"/>
    <x v="0"/>
    <x v="6"/>
    <x v="3"/>
    <x v="29"/>
  </r>
  <r>
    <x v="461"/>
    <x v="0"/>
    <x v="11"/>
    <x v="4"/>
    <x v="29"/>
  </r>
  <r>
    <x v="757"/>
    <x v="0"/>
    <x v="4"/>
    <x v="3"/>
    <x v="29"/>
  </r>
  <r>
    <x v="79"/>
    <x v="1"/>
    <x v="3"/>
    <x v="7"/>
    <x v="29"/>
  </r>
  <r>
    <x v="758"/>
    <x v="1"/>
    <x v="12"/>
    <x v="3"/>
    <x v="29"/>
  </r>
  <r>
    <x v="399"/>
    <x v="1"/>
    <x v="8"/>
    <x v="13"/>
    <x v="29"/>
  </r>
  <r>
    <x v="442"/>
    <x v="1"/>
    <x v="2"/>
    <x v="11"/>
    <x v="29"/>
  </r>
  <r>
    <x v="573"/>
    <x v="0"/>
    <x v="6"/>
    <x v="3"/>
    <x v="29"/>
  </r>
  <r>
    <x v="759"/>
    <x v="1"/>
    <x v="16"/>
    <x v="7"/>
    <x v="29"/>
  </r>
  <r>
    <x v="463"/>
    <x v="1"/>
    <x v="17"/>
    <x v="3"/>
    <x v="29"/>
  </r>
  <r>
    <x v="346"/>
    <x v="1"/>
    <x v="11"/>
    <x v="13"/>
    <x v="29"/>
  </r>
  <r>
    <x v="33"/>
    <x v="1"/>
    <x v="17"/>
    <x v="0"/>
    <x v="29"/>
  </r>
  <r>
    <x v="760"/>
    <x v="1"/>
    <x v="3"/>
    <x v="3"/>
    <x v="29"/>
  </r>
  <r>
    <x v="761"/>
    <x v="0"/>
    <x v="18"/>
    <x v="8"/>
    <x v="29"/>
  </r>
  <r>
    <x v="247"/>
    <x v="1"/>
    <x v="15"/>
    <x v="3"/>
    <x v="29"/>
  </r>
  <r>
    <x v="179"/>
    <x v="0"/>
    <x v="12"/>
    <x v="14"/>
    <x v="29"/>
  </r>
  <r>
    <x v="477"/>
    <x v="1"/>
    <x v="18"/>
    <x v="3"/>
    <x v="29"/>
  </r>
  <r>
    <x v="114"/>
    <x v="1"/>
    <x v="14"/>
    <x v="0"/>
    <x v="29"/>
  </r>
  <r>
    <x v="752"/>
    <x v="0"/>
    <x v="19"/>
    <x v="1"/>
    <x v="29"/>
  </r>
  <r>
    <x v="760"/>
    <x v="0"/>
    <x v="11"/>
    <x v="3"/>
    <x v="29"/>
  </r>
  <r>
    <x v="563"/>
    <x v="0"/>
    <x v="8"/>
    <x v="0"/>
    <x v="29"/>
  </r>
  <r>
    <x v="540"/>
    <x v="1"/>
    <x v="7"/>
    <x v="11"/>
    <x v="29"/>
  </r>
  <r>
    <x v="124"/>
    <x v="1"/>
    <x v="18"/>
    <x v="4"/>
    <x v="30"/>
  </r>
  <r>
    <x v="123"/>
    <x v="1"/>
    <x v="13"/>
    <x v="2"/>
    <x v="30"/>
  </r>
  <r>
    <x v="699"/>
    <x v="0"/>
    <x v="19"/>
    <x v="3"/>
    <x v="30"/>
  </r>
  <r>
    <x v="43"/>
    <x v="1"/>
    <x v="6"/>
    <x v="3"/>
    <x v="30"/>
  </r>
  <r>
    <x v="343"/>
    <x v="0"/>
    <x v="11"/>
    <x v="2"/>
    <x v="30"/>
  </r>
  <r>
    <x v="762"/>
    <x v="0"/>
    <x v="19"/>
    <x v="3"/>
    <x v="30"/>
  </r>
  <r>
    <x v="763"/>
    <x v="0"/>
    <x v="16"/>
    <x v="6"/>
    <x v="30"/>
  </r>
  <r>
    <x v="307"/>
    <x v="0"/>
    <x v="5"/>
    <x v="3"/>
    <x v="30"/>
  </r>
  <r>
    <x v="46"/>
    <x v="0"/>
    <x v="5"/>
    <x v="6"/>
    <x v="30"/>
  </r>
  <r>
    <x v="445"/>
    <x v="0"/>
    <x v="7"/>
    <x v="12"/>
    <x v="30"/>
  </r>
  <r>
    <x v="210"/>
    <x v="1"/>
    <x v="19"/>
    <x v="3"/>
    <x v="30"/>
  </r>
  <r>
    <x v="175"/>
    <x v="1"/>
    <x v="11"/>
    <x v="11"/>
    <x v="30"/>
  </r>
  <r>
    <x v="764"/>
    <x v="0"/>
    <x v="1"/>
    <x v="0"/>
    <x v="30"/>
  </r>
  <r>
    <x v="720"/>
    <x v="1"/>
    <x v="1"/>
    <x v="12"/>
    <x v="30"/>
  </r>
  <r>
    <x v="298"/>
    <x v="1"/>
    <x v="18"/>
    <x v="3"/>
    <x v="30"/>
  </r>
  <r>
    <x v="361"/>
    <x v="0"/>
    <x v="19"/>
    <x v="0"/>
    <x v="30"/>
  </r>
  <r>
    <x v="469"/>
    <x v="0"/>
    <x v="18"/>
    <x v="3"/>
    <x v="30"/>
  </r>
  <r>
    <x v="455"/>
    <x v="0"/>
    <x v="13"/>
    <x v="4"/>
    <x v="30"/>
  </r>
  <r>
    <x v="610"/>
    <x v="1"/>
    <x v="1"/>
    <x v="2"/>
    <x v="30"/>
  </r>
  <r>
    <x v="470"/>
    <x v="0"/>
    <x v="14"/>
    <x v="0"/>
    <x v="30"/>
  </r>
  <r>
    <x v="478"/>
    <x v="0"/>
    <x v="5"/>
    <x v="3"/>
    <x v="30"/>
  </r>
  <r>
    <x v="692"/>
    <x v="0"/>
    <x v="13"/>
    <x v="13"/>
    <x v="30"/>
  </r>
  <r>
    <x v="242"/>
    <x v="1"/>
    <x v="17"/>
    <x v="3"/>
    <x v="30"/>
  </r>
  <r>
    <x v="562"/>
    <x v="1"/>
    <x v="1"/>
    <x v="8"/>
    <x v="30"/>
  </r>
  <r>
    <x v="746"/>
    <x v="1"/>
    <x v="14"/>
    <x v="0"/>
    <x v="30"/>
  </r>
  <r>
    <x v="521"/>
    <x v="1"/>
    <x v="3"/>
    <x v="13"/>
    <x v="30"/>
  </r>
  <r>
    <x v="321"/>
    <x v="0"/>
    <x v="8"/>
    <x v="7"/>
    <x v="30"/>
  </r>
  <r>
    <x v="540"/>
    <x v="1"/>
    <x v="12"/>
    <x v="3"/>
    <x v="30"/>
  </r>
  <r>
    <x v="765"/>
    <x v="0"/>
    <x v="7"/>
    <x v="1"/>
    <x v="30"/>
  </r>
  <r>
    <x v="320"/>
    <x v="1"/>
    <x v="15"/>
    <x v="3"/>
    <x v="30"/>
  </r>
  <r>
    <x v="766"/>
    <x v="0"/>
    <x v="5"/>
    <x v="13"/>
    <x v="30"/>
  </r>
  <r>
    <x v="670"/>
    <x v="0"/>
    <x v="1"/>
    <x v="0"/>
    <x v="30"/>
  </r>
  <r>
    <x v="23"/>
    <x v="1"/>
    <x v="4"/>
    <x v="3"/>
    <x v="30"/>
  </r>
  <r>
    <x v="767"/>
    <x v="0"/>
    <x v="14"/>
    <x v="13"/>
    <x v="30"/>
  </r>
  <r>
    <x v="463"/>
    <x v="0"/>
    <x v="10"/>
    <x v="0"/>
    <x v="30"/>
  </r>
  <r>
    <x v="3"/>
    <x v="0"/>
    <x v="19"/>
    <x v="8"/>
    <x v="30"/>
  </r>
  <r>
    <x v="97"/>
    <x v="1"/>
    <x v="3"/>
    <x v="9"/>
    <x v="30"/>
  </r>
  <r>
    <x v="632"/>
    <x v="0"/>
    <x v="19"/>
    <x v="1"/>
    <x v="30"/>
  </r>
  <r>
    <x v="312"/>
    <x v="0"/>
    <x v="6"/>
    <x v="11"/>
    <x v="31"/>
  </r>
  <r>
    <x v="366"/>
    <x v="0"/>
    <x v="10"/>
    <x v="3"/>
    <x v="31"/>
  </r>
  <r>
    <x v="178"/>
    <x v="1"/>
    <x v="13"/>
    <x v="15"/>
    <x v="31"/>
  </r>
  <r>
    <x v="497"/>
    <x v="1"/>
    <x v="1"/>
    <x v="3"/>
    <x v="31"/>
  </r>
  <r>
    <x v="312"/>
    <x v="1"/>
    <x v="15"/>
    <x v="13"/>
    <x v="31"/>
  </r>
  <r>
    <x v="664"/>
    <x v="0"/>
    <x v="6"/>
    <x v="9"/>
    <x v="31"/>
  </r>
  <r>
    <x v="154"/>
    <x v="0"/>
    <x v="8"/>
    <x v="7"/>
    <x v="31"/>
  </r>
  <r>
    <x v="516"/>
    <x v="0"/>
    <x v="5"/>
    <x v="3"/>
    <x v="31"/>
  </r>
  <r>
    <x v="209"/>
    <x v="1"/>
    <x v="11"/>
    <x v="13"/>
    <x v="31"/>
  </r>
  <r>
    <x v="768"/>
    <x v="0"/>
    <x v="8"/>
    <x v="0"/>
    <x v="31"/>
  </r>
  <r>
    <x v="753"/>
    <x v="1"/>
    <x v="5"/>
    <x v="13"/>
    <x v="31"/>
  </r>
  <r>
    <x v="116"/>
    <x v="1"/>
    <x v="12"/>
    <x v="2"/>
    <x v="31"/>
  </r>
  <r>
    <x v="420"/>
    <x v="1"/>
    <x v="4"/>
    <x v="4"/>
    <x v="31"/>
  </r>
  <r>
    <x v="2"/>
    <x v="1"/>
    <x v="3"/>
    <x v="2"/>
    <x v="31"/>
  </r>
  <r>
    <x v="590"/>
    <x v="1"/>
    <x v="19"/>
    <x v="3"/>
    <x v="31"/>
  </r>
  <r>
    <x v="600"/>
    <x v="1"/>
    <x v="19"/>
    <x v="13"/>
    <x v="31"/>
  </r>
  <r>
    <x v="234"/>
    <x v="1"/>
    <x v="12"/>
    <x v="3"/>
    <x v="31"/>
  </r>
  <r>
    <x v="769"/>
    <x v="1"/>
    <x v="2"/>
    <x v="13"/>
    <x v="31"/>
  </r>
  <r>
    <x v="614"/>
    <x v="0"/>
    <x v="10"/>
    <x v="3"/>
    <x v="31"/>
  </r>
  <r>
    <x v="770"/>
    <x v="1"/>
    <x v="12"/>
    <x v="11"/>
    <x v="31"/>
  </r>
  <r>
    <x v="432"/>
    <x v="0"/>
    <x v="11"/>
    <x v="17"/>
    <x v="31"/>
  </r>
  <r>
    <x v="381"/>
    <x v="1"/>
    <x v="18"/>
    <x v="7"/>
    <x v="31"/>
  </r>
  <r>
    <x v="275"/>
    <x v="0"/>
    <x v="9"/>
    <x v="1"/>
    <x v="31"/>
  </r>
  <r>
    <x v="771"/>
    <x v="1"/>
    <x v="6"/>
    <x v="1"/>
    <x v="31"/>
  </r>
  <r>
    <x v="325"/>
    <x v="1"/>
    <x v="3"/>
    <x v="3"/>
    <x v="31"/>
  </r>
  <r>
    <x v="435"/>
    <x v="1"/>
    <x v="5"/>
    <x v="8"/>
    <x v="31"/>
  </r>
  <r>
    <x v="431"/>
    <x v="1"/>
    <x v="14"/>
    <x v="17"/>
    <x v="31"/>
  </r>
  <r>
    <x v="517"/>
    <x v="0"/>
    <x v="9"/>
    <x v="0"/>
    <x v="31"/>
  </r>
  <r>
    <x v="772"/>
    <x v="0"/>
    <x v="16"/>
    <x v="11"/>
    <x v="31"/>
  </r>
  <r>
    <x v="386"/>
    <x v="0"/>
    <x v="12"/>
    <x v="1"/>
    <x v="31"/>
  </r>
  <r>
    <x v="773"/>
    <x v="1"/>
    <x v="1"/>
    <x v="4"/>
    <x v="31"/>
  </r>
  <r>
    <x v="122"/>
    <x v="0"/>
    <x v="15"/>
    <x v="12"/>
    <x v="32"/>
  </r>
  <r>
    <x v="501"/>
    <x v="0"/>
    <x v="1"/>
    <x v="5"/>
    <x v="32"/>
  </r>
  <r>
    <x v="94"/>
    <x v="1"/>
    <x v="0"/>
    <x v="2"/>
    <x v="32"/>
  </r>
  <r>
    <x v="94"/>
    <x v="0"/>
    <x v="9"/>
    <x v="14"/>
    <x v="32"/>
  </r>
  <r>
    <x v="668"/>
    <x v="0"/>
    <x v="16"/>
    <x v="3"/>
    <x v="32"/>
  </r>
  <r>
    <x v="409"/>
    <x v="1"/>
    <x v="11"/>
    <x v="10"/>
    <x v="32"/>
  </r>
  <r>
    <x v="547"/>
    <x v="0"/>
    <x v="13"/>
    <x v="4"/>
    <x v="32"/>
  </r>
  <r>
    <x v="774"/>
    <x v="1"/>
    <x v="9"/>
    <x v="8"/>
    <x v="32"/>
  </r>
  <r>
    <x v="235"/>
    <x v="1"/>
    <x v="16"/>
    <x v="12"/>
    <x v="32"/>
  </r>
  <r>
    <x v="715"/>
    <x v="1"/>
    <x v="19"/>
    <x v="3"/>
    <x v="32"/>
  </r>
  <r>
    <x v="88"/>
    <x v="1"/>
    <x v="16"/>
    <x v="2"/>
    <x v="32"/>
  </r>
  <r>
    <x v="563"/>
    <x v="0"/>
    <x v="16"/>
    <x v="13"/>
    <x v="32"/>
  </r>
  <r>
    <x v="528"/>
    <x v="1"/>
    <x v="1"/>
    <x v="0"/>
    <x v="32"/>
  </r>
  <r>
    <x v="115"/>
    <x v="1"/>
    <x v="4"/>
    <x v="0"/>
    <x v="32"/>
  </r>
  <r>
    <x v="212"/>
    <x v="1"/>
    <x v="16"/>
    <x v="8"/>
    <x v="32"/>
  </r>
  <r>
    <x v="769"/>
    <x v="0"/>
    <x v="6"/>
    <x v="0"/>
    <x v="32"/>
  </r>
  <r>
    <x v="46"/>
    <x v="1"/>
    <x v="4"/>
    <x v="2"/>
    <x v="32"/>
  </r>
  <r>
    <x v="469"/>
    <x v="1"/>
    <x v="18"/>
    <x v="5"/>
    <x v="32"/>
  </r>
  <r>
    <x v="302"/>
    <x v="0"/>
    <x v="12"/>
    <x v="7"/>
    <x v="32"/>
  </r>
  <r>
    <x v="733"/>
    <x v="1"/>
    <x v="16"/>
    <x v="3"/>
    <x v="32"/>
  </r>
  <r>
    <x v="775"/>
    <x v="0"/>
    <x v="15"/>
    <x v="7"/>
    <x v="32"/>
  </r>
  <r>
    <x v="46"/>
    <x v="1"/>
    <x v="1"/>
    <x v="0"/>
    <x v="32"/>
  </r>
  <r>
    <x v="488"/>
    <x v="0"/>
    <x v="19"/>
    <x v="7"/>
    <x v="32"/>
  </r>
  <r>
    <x v="169"/>
    <x v="1"/>
    <x v="17"/>
    <x v="7"/>
    <x v="32"/>
  </r>
  <r>
    <x v="367"/>
    <x v="0"/>
    <x v="1"/>
    <x v="13"/>
    <x v="32"/>
  </r>
  <r>
    <x v="59"/>
    <x v="0"/>
    <x v="1"/>
    <x v="2"/>
    <x v="33"/>
  </r>
  <r>
    <x v="139"/>
    <x v="0"/>
    <x v="6"/>
    <x v="5"/>
    <x v="33"/>
  </r>
  <r>
    <x v="298"/>
    <x v="1"/>
    <x v="16"/>
    <x v="3"/>
    <x v="33"/>
  </r>
  <r>
    <x v="776"/>
    <x v="0"/>
    <x v="6"/>
    <x v="7"/>
    <x v="33"/>
  </r>
  <r>
    <x v="675"/>
    <x v="1"/>
    <x v="17"/>
    <x v="2"/>
    <x v="33"/>
  </r>
  <r>
    <x v="612"/>
    <x v="0"/>
    <x v="19"/>
    <x v="3"/>
    <x v="33"/>
  </r>
  <r>
    <x v="777"/>
    <x v="0"/>
    <x v="0"/>
    <x v="0"/>
    <x v="33"/>
  </r>
  <r>
    <x v="778"/>
    <x v="1"/>
    <x v="6"/>
    <x v="8"/>
    <x v="33"/>
  </r>
  <r>
    <x v="779"/>
    <x v="1"/>
    <x v="13"/>
    <x v="3"/>
    <x v="33"/>
  </r>
  <r>
    <x v="722"/>
    <x v="0"/>
    <x v="14"/>
    <x v="3"/>
    <x v="33"/>
  </r>
  <r>
    <x v="780"/>
    <x v="0"/>
    <x v="16"/>
    <x v="3"/>
    <x v="33"/>
  </r>
  <r>
    <x v="96"/>
    <x v="1"/>
    <x v="12"/>
    <x v="10"/>
    <x v="33"/>
  </r>
  <r>
    <x v="279"/>
    <x v="0"/>
    <x v="9"/>
    <x v="4"/>
    <x v="33"/>
  </r>
  <r>
    <x v="623"/>
    <x v="0"/>
    <x v="11"/>
    <x v="13"/>
    <x v="33"/>
  </r>
  <r>
    <x v="15"/>
    <x v="1"/>
    <x v="19"/>
    <x v="13"/>
    <x v="33"/>
  </r>
  <r>
    <x v="781"/>
    <x v="0"/>
    <x v="14"/>
    <x v="13"/>
    <x v="33"/>
  </r>
  <r>
    <x v="594"/>
    <x v="1"/>
    <x v="1"/>
    <x v="3"/>
    <x v="33"/>
  </r>
  <r>
    <x v="782"/>
    <x v="0"/>
    <x v="2"/>
    <x v="10"/>
    <x v="33"/>
  </r>
  <r>
    <x v="44"/>
    <x v="1"/>
    <x v="18"/>
    <x v="14"/>
    <x v="33"/>
  </r>
  <r>
    <x v="783"/>
    <x v="0"/>
    <x v="11"/>
    <x v="7"/>
    <x v="33"/>
  </r>
  <r>
    <x v="469"/>
    <x v="0"/>
    <x v="18"/>
    <x v="17"/>
    <x v="33"/>
  </r>
  <r>
    <x v="549"/>
    <x v="1"/>
    <x v="2"/>
    <x v="1"/>
    <x v="33"/>
  </r>
  <r>
    <x v="161"/>
    <x v="1"/>
    <x v="17"/>
    <x v="1"/>
    <x v="33"/>
  </r>
  <r>
    <x v="498"/>
    <x v="1"/>
    <x v="16"/>
    <x v="14"/>
    <x v="33"/>
  </r>
  <r>
    <x v="232"/>
    <x v="1"/>
    <x v="18"/>
    <x v="3"/>
    <x v="33"/>
  </r>
  <r>
    <x v="566"/>
    <x v="0"/>
    <x v="16"/>
    <x v="0"/>
    <x v="33"/>
  </r>
  <r>
    <x v="707"/>
    <x v="0"/>
    <x v="5"/>
    <x v="3"/>
    <x v="34"/>
  </r>
  <r>
    <x v="355"/>
    <x v="0"/>
    <x v="12"/>
    <x v="14"/>
    <x v="34"/>
  </r>
  <r>
    <x v="190"/>
    <x v="1"/>
    <x v="13"/>
    <x v="3"/>
    <x v="34"/>
  </r>
  <r>
    <x v="298"/>
    <x v="1"/>
    <x v="5"/>
    <x v="14"/>
    <x v="34"/>
  </r>
  <r>
    <x v="91"/>
    <x v="0"/>
    <x v="19"/>
    <x v="7"/>
    <x v="34"/>
  </r>
  <r>
    <x v="578"/>
    <x v="1"/>
    <x v="6"/>
    <x v="3"/>
    <x v="34"/>
  </r>
  <r>
    <x v="659"/>
    <x v="0"/>
    <x v="6"/>
    <x v="3"/>
    <x v="34"/>
  </r>
  <r>
    <x v="281"/>
    <x v="0"/>
    <x v="17"/>
    <x v="13"/>
    <x v="34"/>
  </r>
  <r>
    <x v="511"/>
    <x v="1"/>
    <x v="11"/>
    <x v="0"/>
    <x v="34"/>
  </r>
  <r>
    <x v="140"/>
    <x v="0"/>
    <x v="7"/>
    <x v="5"/>
    <x v="34"/>
  </r>
  <r>
    <x v="313"/>
    <x v="1"/>
    <x v="6"/>
    <x v="2"/>
    <x v="34"/>
  </r>
  <r>
    <x v="784"/>
    <x v="1"/>
    <x v="16"/>
    <x v="3"/>
    <x v="34"/>
  </r>
  <r>
    <x v="622"/>
    <x v="0"/>
    <x v="1"/>
    <x v="9"/>
    <x v="34"/>
  </r>
  <r>
    <x v="403"/>
    <x v="1"/>
    <x v="13"/>
    <x v="1"/>
    <x v="34"/>
  </r>
  <r>
    <x v="522"/>
    <x v="1"/>
    <x v="16"/>
    <x v="12"/>
    <x v="34"/>
  </r>
  <r>
    <x v="785"/>
    <x v="1"/>
    <x v="18"/>
    <x v="3"/>
    <x v="34"/>
  </r>
  <r>
    <x v="786"/>
    <x v="1"/>
    <x v="13"/>
    <x v="2"/>
    <x v="34"/>
  </r>
  <r>
    <x v="411"/>
    <x v="0"/>
    <x v="13"/>
    <x v="2"/>
    <x v="34"/>
  </r>
  <r>
    <x v="688"/>
    <x v="0"/>
    <x v="10"/>
    <x v="14"/>
    <x v="34"/>
  </r>
  <r>
    <x v="524"/>
    <x v="1"/>
    <x v="0"/>
    <x v="3"/>
    <x v="34"/>
  </r>
  <r>
    <x v="143"/>
    <x v="1"/>
    <x v="2"/>
    <x v="3"/>
    <x v="34"/>
  </r>
  <r>
    <x v="150"/>
    <x v="0"/>
    <x v="8"/>
    <x v="2"/>
    <x v="34"/>
  </r>
  <r>
    <x v="695"/>
    <x v="0"/>
    <x v="1"/>
    <x v="2"/>
    <x v="34"/>
  </r>
  <r>
    <x v="276"/>
    <x v="0"/>
    <x v="15"/>
    <x v="14"/>
    <x v="34"/>
  </r>
  <r>
    <x v="787"/>
    <x v="0"/>
    <x v="1"/>
    <x v="0"/>
    <x v="34"/>
  </r>
  <r>
    <x v="788"/>
    <x v="0"/>
    <x v="13"/>
    <x v="13"/>
    <x v="34"/>
  </r>
  <r>
    <x v="789"/>
    <x v="0"/>
    <x v="11"/>
    <x v="13"/>
    <x v="34"/>
  </r>
  <r>
    <x v="567"/>
    <x v="1"/>
    <x v="9"/>
    <x v="3"/>
    <x v="34"/>
  </r>
  <r>
    <x v="96"/>
    <x v="0"/>
    <x v="0"/>
    <x v="4"/>
    <x v="34"/>
  </r>
  <r>
    <x v="538"/>
    <x v="1"/>
    <x v="12"/>
    <x v="1"/>
    <x v="34"/>
  </r>
  <r>
    <x v="130"/>
    <x v="0"/>
    <x v="10"/>
    <x v="3"/>
    <x v="34"/>
  </r>
  <r>
    <x v="554"/>
    <x v="1"/>
    <x v="1"/>
    <x v="13"/>
    <x v="34"/>
  </r>
  <r>
    <x v="496"/>
    <x v="1"/>
    <x v="9"/>
    <x v="13"/>
    <x v="34"/>
  </r>
  <r>
    <x v="42"/>
    <x v="1"/>
    <x v="5"/>
    <x v="0"/>
    <x v="34"/>
  </r>
  <r>
    <x v="378"/>
    <x v="0"/>
    <x v="7"/>
    <x v="10"/>
    <x v="34"/>
  </r>
  <r>
    <x v="747"/>
    <x v="0"/>
    <x v="17"/>
    <x v="3"/>
    <x v="34"/>
  </r>
  <r>
    <x v="291"/>
    <x v="1"/>
    <x v="1"/>
    <x v="15"/>
    <x v="34"/>
  </r>
  <r>
    <x v="790"/>
    <x v="1"/>
    <x v="18"/>
    <x v="3"/>
    <x v="34"/>
  </r>
  <r>
    <x v="244"/>
    <x v="1"/>
    <x v="15"/>
    <x v="4"/>
    <x v="34"/>
  </r>
  <r>
    <x v="775"/>
    <x v="1"/>
    <x v="1"/>
    <x v="9"/>
    <x v="34"/>
  </r>
  <r>
    <x v="435"/>
    <x v="0"/>
    <x v="3"/>
    <x v="13"/>
    <x v="34"/>
  </r>
  <r>
    <x v="399"/>
    <x v="0"/>
    <x v="15"/>
    <x v="0"/>
    <x v="34"/>
  </r>
  <r>
    <x v="791"/>
    <x v="1"/>
    <x v="6"/>
    <x v="13"/>
    <x v="34"/>
  </r>
  <r>
    <x v="725"/>
    <x v="1"/>
    <x v="7"/>
    <x v="3"/>
    <x v="34"/>
  </r>
  <r>
    <x v="269"/>
    <x v="1"/>
    <x v="17"/>
    <x v="15"/>
    <x v="34"/>
  </r>
  <r>
    <x v="790"/>
    <x v="0"/>
    <x v="10"/>
    <x v="2"/>
    <x v="34"/>
  </r>
  <r>
    <x v="792"/>
    <x v="1"/>
    <x v="9"/>
    <x v="0"/>
    <x v="34"/>
  </r>
  <r>
    <x v="793"/>
    <x v="0"/>
    <x v="19"/>
    <x v="2"/>
    <x v="34"/>
  </r>
  <r>
    <x v="794"/>
    <x v="0"/>
    <x v="16"/>
    <x v="3"/>
    <x v="34"/>
  </r>
  <r>
    <x v="305"/>
    <x v="0"/>
    <x v="11"/>
    <x v="3"/>
    <x v="34"/>
  </r>
  <r>
    <x v="82"/>
    <x v="0"/>
    <x v="7"/>
    <x v="3"/>
    <x v="34"/>
  </r>
  <r>
    <x v="795"/>
    <x v="0"/>
    <x v="0"/>
    <x v="9"/>
    <x v="34"/>
  </r>
  <r>
    <x v="214"/>
    <x v="1"/>
    <x v="0"/>
    <x v="2"/>
    <x v="34"/>
  </r>
  <r>
    <x v="315"/>
    <x v="0"/>
    <x v="16"/>
    <x v="3"/>
    <x v="34"/>
  </r>
  <r>
    <x v="724"/>
    <x v="0"/>
    <x v="17"/>
    <x v="3"/>
    <x v="34"/>
  </r>
  <r>
    <x v="796"/>
    <x v="0"/>
    <x v="13"/>
    <x v="7"/>
    <x v="34"/>
  </r>
  <r>
    <x v="275"/>
    <x v="0"/>
    <x v="19"/>
    <x v="11"/>
    <x v="34"/>
  </r>
  <r>
    <x v="238"/>
    <x v="1"/>
    <x v="13"/>
    <x v="3"/>
    <x v="34"/>
  </r>
  <r>
    <x v="334"/>
    <x v="1"/>
    <x v="9"/>
    <x v="3"/>
    <x v="34"/>
  </r>
  <r>
    <x v="618"/>
    <x v="0"/>
    <x v="2"/>
    <x v="1"/>
    <x v="34"/>
  </r>
  <r>
    <x v="797"/>
    <x v="0"/>
    <x v="10"/>
    <x v="0"/>
    <x v="34"/>
  </r>
  <r>
    <x v="150"/>
    <x v="1"/>
    <x v="10"/>
    <x v="0"/>
    <x v="35"/>
  </r>
  <r>
    <x v="798"/>
    <x v="1"/>
    <x v="6"/>
    <x v="13"/>
    <x v="35"/>
  </r>
  <r>
    <x v="331"/>
    <x v="0"/>
    <x v="11"/>
    <x v="2"/>
    <x v="35"/>
  </r>
  <r>
    <x v="373"/>
    <x v="0"/>
    <x v="3"/>
    <x v="9"/>
    <x v="35"/>
  </r>
  <r>
    <x v="184"/>
    <x v="0"/>
    <x v="2"/>
    <x v="16"/>
    <x v="35"/>
  </r>
  <r>
    <x v="656"/>
    <x v="0"/>
    <x v="15"/>
    <x v="2"/>
    <x v="35"/>
  </r>
  <r>
    <x v="459"/>
    <x v="1"/>
    <x v="16"/>
    <x v="14"/>
    <x v="35"/>
  </r>
  <r>
    <x v="603"/>
    <x v="0"/>
    <x v="13"/>
    <x v="4"/>
    <x v="35"/>
  </r>
  <r>
    <x v="115"/>
    <x v="0"/>
    <x v="16"/>
    <x v="3"/>
    <x v="35"/>
  </r>
  <r>
    <x v="184"/>
    <x v="0"/>
    <x v="16"/>
    <x v="3"/>
    <x v="35"/>
  </r>
  <r>
    <x v="677"/>
    <x v="0"/>
    <x v="1"/>
    <x v="2"/>
    <x v="35"/>
  </r>
  <r>
    <x v="289"/>
    <x v="1"/>
    <x v="1"/>
    <x v="3"/>
    <x v="35"/>
  </r>
  <r>
    <x v="799"/>
    <x v="1"/>
    <x v="9"/>
    <x v="3"/>
    <x v="35"/>
  </r>
  <r>
    <x v="800"/>
    <x v="0"/>
    <x v="6"/>
    <x v="0"/>
    <x v="35"/>
  </r>
  <r>
    <x v="801"/>
    <x v="1"/>
    <x v="15"/>
    <x v="13"/>
    <x v="35"/>
  </r>
  <r>
    <x v="600"/>
    <x v="0"/>
    <x v="15"/>
    <x v="13"/>
    <x v="35"/>
  </r>
  <r>
    <x v="328"/>
    <x v="1"/>
    <x v="16"/>
    <x v="2"/>
    <x v="35"/>
  </r>
  <r>
    <x v="18"/>
    <x v="1"/>
    <x v="6"/>
    <x v="0"/>
    <x v="35"/>
  </r>
  <r>
    <x v="165"/>
    <x v="0"/>
    <x v="0"/>
    <x v="12"/>
    <x v="35"/>
  </r>
  <r>
    <x v="741"/>
    <x v="0"/>
    <x v="17"/>
    <x v="3"/>
    <x v="35"/>
  </r>
  <r>
    <x v="802"/>
    <x v="1"/>
    <x v="16"/>
    <x v="11"/>
    <x v="35"/>
  </r>
  <r>
    <x v="194"/>
    <x v="0"/>
    <x v="18"/>
    <x v="9"/>
    <x v="35"/>
  </r>
  <r>
    <x v="193"/>
    <x v="1"/>
    <x v="13"/>
    <x v="3"/>
    <x v="35"/>
  </r>
  <r>
    <x v="641"/>
    <x v="0"/>
    <x v="9"/>
    <x v="0"/>
    <x v="35"/>
  </r>
  <r>
    <x v="372"/>
    <x v="0"/>
    <x v="13"/>
    <x v="0"/>
    <x v="35"/>
  </r>
  <r>
    <x v="803"/>
    <x v="0"/>
    <x v="10"/>
    <x v="4"/>
    <x v="35"/>
  </r>
  <r>
    <x v="698"/>
    <x v="0"/>
    <x v="2"/>
    <x v="7"/>
    <x v="35"/>
  </r>
  <r>
    <x v="13"/>
    <x v="0"/>
    <x v="11"/>
    <x v="8"/>
    <x v="35"/>
  </r>
  <r>
    <x v="383"/>
    <x v="0"/>
    <x v="0"/>
    <x v="2"/>
    <x v="35"/>
  </r>
  <r>
    <x v="791"/>
    <x v="0"/>
    <x v="15"/>
    <x v="0"/>
    <x v="35"/>
  </r>
  <r>
    <x v="71"/>
    <x v="0"/>
    <x v="11"/>
    <x v="3"/>
    <x v="35"/>
  </r>
  <r>
    <x v="383"/>
    <x v="1"/>
    <x v="6"/>
    <x v="3"/>
    <x v="35"/>
  </r>
  <r>
    <x v="473"/>
    <x v="1"/>
    <x v="13"/>
    <x v="1"/>
    <x v="35"/>
  </r>
  <r>
    <x v="398"/>
    <x v="1"/>
    <x v="17"/>
    <x v="3"/>
    <x v="36"/>
  </r>
  <r>
    <x v="12"/>
    <x v="0"/>
    <x v="7"/>
    <x v="13"/>
    <x v="36"/>
  </r>
  <r>
    <x v="804"/>
    <x v="0"/>
    <x v="8"/>
    <x v="13"/>
    <x v="36"/>
  </r>
  <r>
    <x v="805"/>
    <x v="1"/>
    <x v="0"/>
    <x v="12"/>
    <x v="36"/>
  </r>
  <r>
    <x v="806"/>
    <x v="1"/>
    <x v="8"/>
    <x v="3"/>
    <x v="36"/>
  </r>
  <r>
    <x v="638"/>
    <x v="1"/>
    <x v="4"/>
    <x v="10"/>
    <x v="36"/>
  </r>
  <r>
    <x v="265"/>
    <x v="1"/>
    <x v="7"/>
    <x v="13"/>
    <x v="36"/>
  </r>
  <r>
    <x v="452"/>
    <x v="1"/>
    <x v="17"/>
    <x v="3"/>
    <x v="36"/>
  </r>
  <r>
    <x v="283"/>
    <x v="0"/>
    <x v="1"/>
    <x v="2"/>
    <x v="36"/>
  </r>
  <r>
    <x v="310"/>
    <x v="0"/>
    <x v="8"/>
    <x v="3"/>
    <x v="36"/>
  </r>
  <r>
    <x v="53"/>
    <x v="1"/>
    <x v="18"/>
    <x v="3"/>
    <x v="36"/>
  </r>
  <r>
    <x v="151"/>
    <x v="0"/>
    <x v="0"/>
    <x v="3"/>
    <x v="36"/>
  </r>
  <r>
    <x v="118"/>
    <x v="0"/>
    <x v="8"/>
    <x v="1"/>
    <x v="36"/>
  </r>
  <r>
    <x v="807"/>
    <x v="0"/>
    <x v="4"/>
    <x v="13"/>
    <x v="36"/>
  </r>
  <r>
    <x v="44"/>
    <x v="1"/>
    <x v="9"/>
    <x v="2"/>
    <x v="36"/>
  </r>
  <r>
    <x v="711"/>
    <x v="0"/>
    <x v="18"/>
    <x v="13"/>
    <x v="36"/>
  </r>
  <r>
    <x v="808"/>
    <x v="1"/>
    <x v="8"/>
    <x v="10"/>
    <x v="36"/>
  </r>
  <r>
    <x v="686"/>
    <x v="1"/>
    <x v="13"/>
    <x v="12"/>
    <x v="36"/>
  </r>
  <r>
    <x v="809"/>
    <x v="0"/>
    <x v="8"/>
    <x v="0"/>
    <x v="36"/>
  </r>
  <r>
    <x v="366"/>
    <x v="0"/>
    <x v="13"/>
    <x v="4"/>
    <x v="36"/>
  </r>
  <r>
    <x v="503"/>
    <x v="1"/>
    <x v="15"/>
    <x v="4"/>
    <x v="36"/>
  </r>
  <r>
    <x v="255"/>
    <x v="1"/>
    <x v="4"/>
    <x v="12"/>
    <x v="36"/>
  </r>
  <r>
    <x v="407"/>
    <x v="0"/>
    <x v="17"/>
    <x v="2"/>
    <x v="36"/>
  </r>
  <r>
    <x v="18"/>
    <x v="0"/>
    <x v="13"/>
    <x v="3"/>
    <x v="36"/>
  </r>
  <r>
    <x v="589"/>
    <x v="0"/>
    <x v="14"/>
    <x v="3"/>
    <x v="36"/>
  </r>
  <r>
    <x v="438"/>
    <x v="0"/>
    <x v="11"/>
    <x v="11"/>
    <x v="36"/>
  </r>
  <r>
    <x v="228"/>
    <x v="1"/>
    <x v="5"/>
    <x v="5"/>
    <x v="36"/>
  </r>
  <r>
    <x v="165"/>
    <x v="0"/>
    <x v="13"/>
    <x v="2"/>
    <x v="36"/>
  </r>
  <r>
    <x v="565"/>
    <x v="1"/>
    <x v="15"/>
    <x v="3"/>
    <x v="36"/>
  </r>
  <r>
    <x v="183"/>
    <x v="1"/>
    <x v="18"/>
    <x v="0"/>
    <x v="36"/>
  </r>
  <r>
    <x v="140"/>
    <x v="1"/>
    <x v="10"/>
    <x v="1"/>
    <x v="36"/>
  </r>
  <r>
    <x v="167"/>
    <x v="1"/>
    <x v="9"/>
    <x v="3"/>
    <x v="36"/>
  </r>
  <r>
    <x v="810"/>
    <x v="0"/>
    <x v="9"/>
    <x v="3"/>
    <x v="36"/>
  </r>
  <r>
    <x v="811"/>
    <x v="1"/>
    <x v="18"/>
    <x v="9"/>
    <x v="36"/>
  </r>
  <r>
    <x v="152"/>
    <x v="0"/>
    <x v="13"/>
    <x v="3"/>
    <x v="36"/>
  </r>
  <r>
    <x v="796"/>
    <x v="0"/>
    <x v="0"/>
    <x v="14"/>
    <x v="36"/>
  </r>
  <r>
    <x v="758"/>
    <x v="0"/>
    <x v="17"/>
    <x v="3"/>
    <x v="36"/>
  </r>
  <r>
    <x v="812"/>
    <x v="1"/>
    <x v="2"/>
    <x v="3"/>
    <x v="36"/>
  </r>
  <r>
    <x v="813"/>
    <x v="1"/>
    <x v="2"/>
    <x v="10"/>
    <x v="36"/>
  </r>
  <r>
    <x v="637"/>
    <x v="0"/>
    <x v="12"/>
    <x v="7"/>
    <x v="36"/>
  </r>
  <r>
    <x v="82"/>
    <x v="1"/>
    <x v="11"/>
    <x v="15"/>
    <x v="36"/>
  </r>
  <r>
    <x v="196"/>
    <x v="0"/>
    <x v="9"/>
    <x v="0"/>
    <x v="36"/>
  </r>
  <r>
    <x v="390"/>
    <x v="1"/>
    <x v="19"/>
    <x v="2"/>
    <x v="36"/>
  </r>
  <r>
    <x v="359"/>
    <x v="0"/>
    <x v="14"/>
    <x v="3"/>
    <x v="36"/>
  </r>
  <r>
    <x v="113"/>
    <x v="1"/>
    <x v="9"/>
    <x v="3"/>
    <x v="36"/>
  </r>
  <r>
    <x v="134"/>
    <x v="0"/>
    <x v="4"/>
    <x v="3"/>
    <x v="36"/>
  </r>
  <r>
    <x v="97"/>
    <x v="0"/>
    <x v="0"/>
    <x v="13"/>
    <x v="36"/>
  </r>
  <r>
    <x v="814"/>
    <x v="1"/>
    <x v="9"/>
    <x v="13"/>
    <x v="36"/>
  </r>
  <r>
    <x v="615"/>
    <x v="0"/>
    <x v="2"/>
    <x v="0"/>
    <x v="36"/>
  </r>
  <r>
    <x v="605"/>
    <x v="0"/>
    <x v="3"/>
    <x v="0"/>
    <x v="36"/>
  </r>
  <r>
    <x v="807"/>
    <x v="1"/>
    <x v="12"/>
    <x v="5"/>
    <x v="36"/>
  </r>
  <r>
    <x v="527"/>
    <x v="0"/>
    <x v="3"/>
    <x v="8"/>
    <x v="36"/>
  </r>
  <r>
    <x v="509"/>
    <x v="0"/>
    <x v="7"/>
    <x v="13"/>
    <x v="36"/>
  </r>
  <r>
    <x v="51"/>
    <x v="1"/>
    <x v="17"/>
    <x v="11"/>
    <x v="36"/>
  </r>
  <r>
    <x v="815"/>
    <x v="1"/>
    <x v="16"/>
    <x v="12"/>
    <x v="36"/>
  </r>
  <r>
    <x v="748"/>
    <x v="0"/>
    <x v="17"/>
    <x v="12"/>
    <x v="36"/>
  </r>
  <r>
    <x v="372"/>
    <x v="1"/>
    <x v="7"/>
    <x v="7"/>
    <x v="36"/>
  </r>
  <r>
    <x v="381"/>
    <x v="0"/>
    <x v="3"/>
    <x v="3"/>
    <x v="36"/>
  </r>
  <r>
    <x v="386"/>
    <x v="1"/>
    <x v="8"/>
    <x v="3"/>
    <x v="36"/>
  </r>
  <r>
    <x v="752"/>
    <x v="0"/>
    <x v="16"/>
    <x v="15"/>
    <x v="36"/>
  </r>
  <r>
    <x v="694"/>
    <x v="1"/>
    <x v="2"/>
    <x v="7"/>
    <x v="36"/>
  </r>
  <r>
    <x v="427"/>
    <x v="0"/>
    <x v="6"/>
    <x v="13"/>
    <x v="36"/>
  </r>
  <r>
    <x v="116"/>
    <x v="0"/>
    <x v="11"/>
    <x v="3"/>
    <x v="36"/>
  </r>
  <r>
    <x v="816"/>
    <x v="0"/>
    <x v="9"/>
    <x v="11"/>
    <x v="36"/>
  </r>
  <r>
    <x v="176"/>
    <x v="0"/>
    <x v="2"/>
    <x v="12"/>
    <x v="36"/>
  </r>
  <r>
    <x v="1"/>
    <x v="0"/>
    <x v="13"/>
    <x v="2"/>
    <x v="36"/>
  </r>
  <r>
    <x v="110"/>
    <x v="0"/>
    <x v="8"/>
    <x v="3"/>
    <x v="36"/>
  </r>
  <r>
    <x v="573"/>
    <x v="0"/>
    <x v="8"/>
    <x v="13"/>
    <x v="36"/>
  </r>
  <r>
    <x v="817"/>
    <x v="0"/>
    <x v="15"/>
    <x v="8"/>
    <x v="36"/>
  </r>
  <r>
    <x v="12"/>
    <x v="1"/>
    <x v="4"/>
    <x v="0"/>
    <x v="36"/>
  </r>
  <r>
    <x v="193"/>
    <x v="1"/>
    <x v="8"/>
    <x v="3"/>
    <x v="36"/>
  </r>
  <r>
    <x v="771"/>
    <x v="1"/>
    <x v="18"/>
    <x v="3"/>
    <x v="36"/>
  </r>
  <r>
    <x v="32"/>
    <x v="1"/>
    <x v="12"/>
    <x v="13"/>
    <x v="36"/>
  </r>
  <r>
    <x v="687"/>
    <x v="0"/>
    <x v="8"/>
    <x v="7"/>
    <x v="36"/>
  </r>
  <r>
    <x v="320"/>
    <x v="0"/>
    <x v="7"/>
    <x v="2"/>
    <x v="36"/>
  </r>
  <r>
    <x v="234"/>
    <x v="0"/>
    <x v="6"/>
    <x v="3"/>
    <x v="36"/>
  </r>
  <r>
    <x v="818"/>
    <x v="0"/>
    <x v="11"/>
    <x v="2"/>
    <x v="36"/>
  </r>
  <r>
    <x v="278"/>
    <x v="1"/>
    <x v="0"/>
    <x v="13"/>
    <x v="36"/>
  </r>
  <r>
    <x v="770"/>
    <x v="1"/>
    <x v="2"/>
    <x v="2"/>
    <x v="36"/>
  </r>
  <r>
    <x v="139"/>
    <x v="0"/>
    <x v="1"/>
    <x v="11"/>
    <x v="36"/>
  </r>
  <r>
    <x v="153"/>
    <x v="1"/>
    <x v="1"/>
    <x v="11"/>
    <x v="36"/>
  </r>
  <r>
    <x v="443"/>
    <x v="0"/>
    <x v="14"/>
    <x v="11"/>
    <x v="36"/>
  </r>
  <r>
    <x v="314"/>
    <x v="1"/>
    <x v="1"/>
    <x v="7"/>
    <x v="36"/>
  </r>
  <r>
    <x v="707"/>
    <x v="1"/>
    <x v="1"/>
    <x v="3"/>
    <x v="36"/>
  </r>
  <r>
    <x v="819"/>
    <x v="1"/>
    <x v="4"/>
    <x v="8"/>
    <x v="36"/>
  </r>
  <r>
    <x v="403"/>
    <x v="1"/>
    <x v="19"/>
    <x v="15"/>
    <x v="36"/>
  </r>
  <r>
    <x v="820"/>
    <x v="0"/>
    <x v="15"/>
    <x v="0"/>
    <x v="36"/>
  </r>
  <r>
    <x v="278"/>
    <x v="0"/>
    <x v="16"/>
    <x v="3"/>
    <x v="36"/>
  </r>
  <r>
    <x v="821"/>
    <x v="0"/>
    <x v="3"/>
    <x v="9"/>
    <x v="36"/>
  </r>
  <r>
    <x v="105"/>
    <x v="0"/>
    <x v="19"/>
    <x v="7"/>
    <x v="36"/>
  </r>
  <r>
    <x v="40"/>
    <x v="1"/>
    <x v="8"/>
    <x v="3"/>
    <x v="36"/>
  </r>
  <r>
    <x v="630"/>
    <x v="0"/>
    <x v="15"/>
    <x v="1"/>
    <x v="36"/>
  </r>
  <r>
    <x v="702"/>
    <x v="1"/>
    <x v="17"/>
    <x v="2"/>
    <x v="37"/>
  </r>
  <r>
    <x v="822"/>
    <x v="0"/>
    <x v="7"/>
    <x v="2"/>
    <x v="37"/>
  </r>
  <r>
    <x v="597"/>
    <x v="1"/>
    <x v="6"/>
    <x v="11"/>
    <x v="37"/>
  </r>
  <r>
    <x v="673"/>
    <x v="1"/>
    <x v="2"/>
    <x v="5"/>
    <x v="37"/>
  </r>
  <r>
    <x v="405"/>
    <x v="1"/>
    <x v="15"/>
    <x v="3"/>
    <x v="37"/>
  </r>
  <r>
    <x v="419"/>
    <x v="0"/>
    <x v="6"/>
    <x v="1"/>
    <x v="37"/>
  </r>
  <r>
    <x v="823"/>
    <x v="1"/>
    <x v="9"/>
    <x v="3"/>
    <x v="37"/>
  </r>
  <r>
    <x v="582"/>
    <x v="1"/>
    <x v="14"/>
    <x v="13"/>
    <x v="37"/>
  </r>
  <r>
    <x v="195"/>
    <x v="1"/>
    <x v="9"/>
    <x v="12"/>
    <x v="37"/>
  </r>
  <r>
    <x v="810"/>
    <x v="0"/>
    <x v="9"/>
    <x v="3"/>
    <x v="37"/>
  </r>
  <r>
    <x v="824"/>
    <x v="0"/>
    <x v="17"/>
    <x v="2"/>
    <x v="37"/>
  </r>
  <r>
    <x v="205"/>
    <x v="1"/>
    <x v="8"/>
    <x v="17"/>
    <x v="37"/>
  </r>
  <r>
    <x v="238"/>
    <x v="0"/>
    <x v="9"/>
    <x v="4"/>
    <x v="37"/>
  </r>
  <r>
    <x v="603"/>
    <x v="1"/>
    <x v="17"/>
    <x v="0"/>
    <x v="37"/>
  </r>
  <r>
    <x v="88"/>
    <x v="1"/>
    <x v="19"/>
    <x v="11"/>
    <x v="37"/>
  </r>
  <r>
    <x v="164"/>
    <x v="1"/>
    <x v="15"/>
    <x v="13"/>
    <x v="37"/>
  </r>
  <r>
    <x v="24"/>
    <x v="0"/>
    <x v="9"/>
    <x v="1"/>
    <x v="37"/>
  </r>
  <r>
    <x v="20"/>
    <x v="0"/>
    <x v="0"/>
    <x v="4"/>
    <x v="37"/>
  </r>
  <r>
    <x v="825"/>
    <x v="1"/>
    <x v="4"/>
    <x v="1"/>
    <x v="37"/>
  </r>
  <r>
    <x v="155"/>
    <x v="1"/>
    <x v="12"/>
    <x v="7"/>
    <x v="37"/>
  </r>
  <r>
    <x v="826"/>
    <x v="1"/>
    <x v="10"/>
    <x v="1"/>
    <x v="37"/>
  </r>
  <r>
    <x v="146"/>
    <x v="1"/>
    <x v="19"/>
    <x v="5"/>
    <x v="37"/>
  </r>
  <r>
    <x v="384"/>
    <x v="0"/>
    <x v="0"/>
    <x v="2"/>
    <x v="37"/>
  </r>
  <r>
    <x v="475"/>
    <x v="0"/>
    <x v="3"/>
    <x v="10"/>
    <x v="37"/>
  </r>
  <r>
    <x v="562"/>
    <x v="1"/>
    <x v="6"/>
    <x v="4"/>
    <x v="37"/>
  </r>
  <r>
    <x v="126"/>
    <x v="0"/>
    <x v="2"/>
    <x v="3"/>
    <x v="37"/>
  </r>
  <r>
    <x v="571"/>
    <x v="0"/>
    <x v="9"/>
    <x v="7"/>
    <x v="37"/>
  </r>
  <r>
    <x v="176"/>
    <x v="1"/>
    <x v="5"/>
    <x v="5"/>
    <x v="37"/>
  </r>
  <r>
    <x v="461"/>
    <x v="1"/>
    <x v="11"/>
    <x v="0"/>
    <x v="37"/>
  </r>
  <r>
    <x v="827"/>
    <x v="1"/>
    <x v="2"/>
    <x v="3"/>
    <x v="37"/>
  </r>
  <r>
    <x v="568"/>
    <x v="1"/>
    <x v="5"/>
    <x v="9"/>
    <x v="37"/>
  </r>
  <r>
    <x v="432"/>
    <x v="1"/>
    <x v="0"/>
    <x v="13"/>
    <x v="38"/>
  </r>
  <r>
    <x v="297"/>
    <x v="0"/>
    <x v="13"/>
    <x v="3"/>
    <x v="38"/>
  </r>
  <r>
    <x v="798"/>
    <x v="1"/>
    <x v="2"/>
    <x v="2"/>
    <x v="38"/>
  </r>
  <r>
    <x v="342"/>
    <x v="0"/>
    <x v="12"/>
    <x v="0"/>
    <x v="38"/>
  </r>
  <r>
    <x v="606"/>
    <x v="1"/>
    <x v="8"/>
    <x v="0"/>
    <x v="38"/>
  </r>
  <r>
    <x v="555"/>
    <x v="0"/>
    <x v="9"/>
    <x v="7"/>
    <x v="38"/>
  </r>
  <r>
    <x v="335"/>
    <x v="1"/>
    <x v="4"/>
    <x v="3"/>
    <x v="38"/>
  </r>
  <r>
    <x v="381"/>
    <x v="0"/>
    <x v="13"/>
    <x v="3"/>
    <x v="38"/>
  </r>
  <r>
    <x v="34"/>
    <x v="0"/>
    <x v="2"/>
    <x v="3"/>
    <x v="38"/>
  </r>
  <r>
    <x v="281"/>
    <x v="1"/>
    <x v="13"/>
    <x v="6"/>
    <x v="38"/>
  </r>
  <r>
    <x v="592"/>
    <x v="1"/>
    <x v="6"/>
    <x v="0"/>
    <x v="39"/>
  </r>
  <r>
    <x v="828"/>
    <x v="0"/>
    <x v="5"/>
    <x v="4"/>
    <x v="39"/>
  </r>
  <r>
    <x v="458"/>
    <x v="0"/>
    <x v="2"/>
    <x v="0"/>
    <x v="39"/>
  </r>
  <r>
    <x v="725"/>
    <x v="1"/>
    <x v="19"/>
    <x v="13"/>
    <x v="39"/>
  </r>
  <r>
    <x v="204"/>
    <x v="0"/>
    <x v="6"/>
    <x v="9"/>
    <x v="39"/>
  </r>
  <r>
    <x v="259"/>
    <x v="0"/>
    <x v="5"/>
    <x v="3"/>
    <x v="39"/>
  </r>
  <r>
    <x v="443"/>
    <x v="1"/>
    <x v="12"/>
    <x v="2"/>
    <x v="39"/>
  </r>
  <r>
    <x v="808"/>
    <x v="0"/>
    <x v="6"/>
    <x v="3"/>
    <x v="39"/>
  </r>
  <r>
    <x v="275"/>
    <x v="0"/>
    <x v="15"/>
    <x v="14"/>
    <x v="39"/>
  </r>
  <r>
    <x v="308"/>
    <x v="0"/>
    <x v="6"/>
    <x v="3"/>
    <x v="39"/>
  </r>
  <r>
    <x v="394"/>
    <x v="1"/>
    <x v="16"/>
    <x v="11"/>
    <x v="39"/>
  </r>
  <r>
    <x v="829"/>
    <x v="1"/>
    <x v="19"/>
    <x v="13"/>
    <x v="39"/>
  </r>
  <r>
    <x v="830"/>
    <x v="1"/>
    <x v="9"/>
    <x v="2"/>
    <x v="39"/>
  </r>
  <r>
    <x v="272"/>
    <x v="0"/>
    <x v="10"/>
    <x v="0"/>
    <x v="39"/>
  </r>
  <r>
    <x v="103"/>
    <x v="1"/>
    <x v="11"/>
    <x v="0"/>
    <x v="39"/>
  </r>
  <r>
    <x v="831"/>
    <x v="0"/>
    <x v="7"/>
    <x v="14"/>
    <x v="39"/>
  </r>
  <r>
    <x v="832"/>
    <x v="0"/>
    <x v="12"/>
    <x v="13"/>
    <x v="39"/>
  </r>
  <r>
    <x v="421"/>
    <x v="1"/>
    <x v="18"/>
    <x v="4"/>
    <x v="39"/>
  </r>
  <r>
    <x v="492"/>
    <x v="0"/>
    <x v="12"/>
    <x v="0"/>
    <x v="39"/>
  </r>
  <r>
    <x v="439"/>
    <x v="0"/>
    <x v="3"/>
    <x v="1"/>
    <x v="39"/>
  </r>
  <r>
    <x v="467"/>
    <x v="1"/>
    <x v="8"/>
    <x v="13"/>
    <x v="39"/>
  </r>
  <r>
    <x v="447"/>
    <x v="0"/>
    <x v="19"/>
    <x v="3"/>
    <x v="39"/>
  </r>
  <r>
    <x v="328"/>
    <x v="0"/>
    <x v="19"/>
    <x v="3"/>
    <x v="39"/>
  </r>
  <r>
    <x v="423"/>
    <x v="1"/>
    <x v="8"/>
    <x v="1"/>
    <x v="39"/>
  </r>
  <r>
    <x v="786"/>
    <x v="1"/>
    <x v="0"/>
    <x v="11"/>
    <x v="39"/>
  </r>
  <r>
    <x v="436"/>
    <x v="0"/>
    <x v="6"/>
    <x v="0"/>
    <x v="39"/>
  </r>
  <r>
    <x v="54"/>
    <x v="0"/>
    <x v="18"/>
    <x v="3"/>
    <x v="39"/>
  </r>
  <r>
    <x v="833"/>
    <x v="1"/>
    <x v="6"/>
    <x v="3"/>
    <x v="39"/>
  </r>
  <r>
    <x v="107"/>
    <x v="1"/>
    <x v="5"/>
    <x v="2"/>
    <x v="39"/>
  </r>
  <r>
    <x v="636"/>
    <x v="0"/>
    <x v="3"/>
    <x v="7"/>
    <x v="39"/>
  </r>
  <r>
    <x v="2"/>
    <x v="0"/>
    <x v="8"/>
    <x v="7"/>
    <x v="39"/>
  </r>
  <r>
    <x v="234"/>
    <x v="0"/>
    <x v="17"/>
    <x v="0"/>
    <x v="39"/>
  </r>
  <r>
    <x v="806"/>
    <x v="0"/>
    <x v="4"/>
    <x v="4"/>
    <x v="39"/>
  </r>
  <r>
    <x v="487"/>
    <x v="0"/>
    <x v="19"/>
    <x v="3"/>
    <x v="39"/>
  </r>
  <r>
    <x v="238"/>
    <x v="0"/>
    <x v="19"/>
    <x v="3"/>
    <x v="39"/>
  </r>
  <r>
    <x v="8"/>
    <x v="0"/>
    <x v="4"/>
    <x v="8"/>
    <x v="39"/>
  </r>
  <r>
    <x v="693"/>
    <x v="0"/>
    <x v="18"/>
    <x v="2"/>
    <x v="39"/>
  </r>
  <r>
    <x v="334"/>
    <x v="1"/>
    <x v="13"/>
    <x v="4"/>
    <x v="39"/>
  </r>
  <r>
    <x v="768"/>
    <x v="1"/>
    <x v="2"/>
    <x v="0"/>
    <x v="39"/>
  </r>
  <r>
    <x v="535"/>
    <x v="0"/>
    <x v="10"/>
    <x v="13"/>
    <x v="39"/>
  </r>
  <r>
    <x v="397"/>
    <x v="1"/>
    <x v="1"/>
    <x v="7"/>
    <x v="39"/>
  </r>
  <r>
    <x v="761"/>
    <x v="0"/>
    <x v="12"/>
    <x v="12"/>
    <x v="39"/>
  </r>
  <r>
    <x v="629"/>
    <x v="0"/>
    <x v="9"/>
    <x v="3"/>
    <x v="39"/>
  </r>
  <r>
    <x v="335"/>
    <x v="0"/>
    <x v="1"/>
    <x v="13"/>
    <x v="39"/>
  </r>
  <r>
    <x v="373"/>
    <x v="1"/>
    <x v="17"/>
    <x v="4"/>
    <x v="39"/>
  </r>
  <r>
    <x v="834"/>
    <x v="1"/>
    <x v="14"/>
    <x v="13"/>
    <x v="39"/>
  </r>
  <r>
    <x v="116"/>
    <x v="1"/>
    <x v="10"/>
    <x v="0"/>
    <x v="39"/>
  </r>
  <r>
    <x v="583"/>
    <x v="1"/>
    <x v="15"/>
    <x v="6"/>
    <x v="39"/>
  </r>
  <r>
    <x v="438"/>
    <x v="1"/>
    <x v="7"/>
    <x v="0"/>
    <x v="39"/>
  </r>
  <r>
    <x v="165"/>
    <x v="0"/>
    <x v="18"/>
    <x v="3"/>
    <x v="39"/>
  </r>
  <r>
    <x v="480"/>
    <x v="1"/>
    <x v="5"/>
    <x v="2"/>
    <x v="39"/>
  </r>
  <r>
    <x v="291"/>
    <x v="0"/>
    <x v="3"/>
    <x v="3"/>
    <x v="39"/>
  </r>
  <r>
    <x v="266"/>
    <x v="1"/>
    <x v="19"/>
    <x v="4"/>
    <x v="39"/>
  </r>
  <r>
    <x v="797"/>
    <x v="1"/>
    <x v="1"/>
    <x v="15"/>
    <x v="39"/>
  </r>
  <r>
    <x v="759"/>
    <x v="1"/>
    <x v="17"/>
    <x v="5"/>
    <x v="39"/>
  </r>
  <r>
    <x v="803"/>
    <x v="1"/>
    <x v="17"/>
    <x v="15"/>
    <x v="39"/>
  </r>
  <r>
    <x v="585"/>
    <x v="0"/>
    <x v="17"/>
    <x v="13"/>
    <x v="39"/>
  </r>
  <r>
    <x v="460"/>
    <x v="1"/>
    <x v="15"/>
    <x v="1"/>
    <x v="39"/>
  </r>
  <r>
    <x v="835"/>
    <x v="0"/>
    <x v="0"/>
    <x v="17"/>
    <x v="39"/>
  </r>
  <r>
    <x v="779"/>
    <x v="0"/>
    <x v="0"/>
    <x v="0"/>
    <x v="39"/>
  </r>
  <r>
    <x v="836"/>
    <x v="1"/>
    <x v="6"/>
    <x v="7"/>
    <x v="39"/>
  </r>
  <r>
    <x v="837"/>
    <x v="1"/>
    <x v="14"/>
    <x v="3"/>
    <x v="39"/>
  </r>
  <r>
    <x v="689"/>
    <x v="1"/>
    <x v="5"/>
    <x v="3"/>
    <x v="39"/>
  </r>
  <r>
    <x v="178"/>
    <x v="0"/>
    <x v="15"/>
    <x v="0"/>
    <x v="39"/>
  </r>
  <r>
    <x v="290"/>
    <x v="0"/>
    <x v="13"/>
    <x v="13"/>
    <x v="39"/>
  </r>
  <r>
    <x v="159"/>
    <x v="1"/>
    <x v="18"/>
    <x v="1"/>
    <x v="39"/>
  </r>
  <r>
    <x v="195"/>
    <x v="0"/>
    <x v="16"/>
    <x v="15"/>
    <x v="39"/>
  </r>
  <r>
    <x v="622"/>
    <x v="0"/>
    <x v="19"/>
    <x v="2"/>
    <x v="39"/>
  </r>
  <r>
    <x v="41"/>
    <x v="1"/>
    <x v="2"/>
    <x v="0"/>
    <x v="39"/>
  </r>
  <r>
    <x v="163"/>
    <x v="1"/>
    <x v="17"/>
    <x v="13"/>
    <x v="39"/>
  </r>
  <r>
    <x v="199"/>
    <x v="1"/>
    <x v="4"/>
    <x v="4"/>
    <x v="39"/>
  </r>
  <r>
    <x v="583"/>
    <x v="0"/>
    <x v="7"/>
    <x v="3"/>
    <x v="39"/>
  </r>
  <r>
    <x v="683"/>
    <x v="1"/>
    <x v="17"/>
    <x v="2"/>
    <x v="39"/>
  </r>
  <r>
    <x v="568"/>
    <x v="1"/>
    <x v="3"/>
    <x v="5"/>
    <x v="39"/>
  </r>
  <r>
    <x v="140"/>
    <x v="1"/>
    <x v="12"/>
    <x v="3"/>
    <x v="39"/>
  </r>
  <r>
    <x v="838"/>
    <x v="0"/>
    <x v="15"/>
    <x v="8"/>
    <x v="39"/>
  </r>
  <r>
    <x v="839"/>
    <x v="0"/>
    <x v="12"/>
    <x v="2"/>
    <x v="39"/>
  </r>
  <r>
    <x v="399"/>
    <x v="0"/>
    <x v="1"/>
    <x v="7"/>
    <x v="39"/>
  </r>
  <r>
    <x v="167"/>
    <x v="1"/>
    <x v="1"/>
    <x v="2"/>
    <x v="39"/>
  </r>
  <r>
    <x v="840"/>
    <x v="1"/>
    <x v="6"/>
    <x v="12"/>
    <x v="39"/>
  </r>
  <r>
    <x v="544"/>
    <x v="0"/>
    <x v="2"/>
    <x v="3"/>
    <x v="39"/>
  </r>
  <r>
    <x v="769"/>
    <x v="1"/>
    <x v="11"/>
    <x v="1"/>
    <x v="39"/>
  </r>
  <r>
    <x v="127"/>
    <x v="0"/>
    <x v="17"/>
    <x v="16"/>
    <x v="39"/>
  </r>
  <r>
    <x v="364"/>
    <x v="1"/>
    <x v="1"/>
    <x v="3"/>
    <x v="39"/>
  </r>
  <r>
    <x v="837"/>
    <x v="0"/>
    <x v="12"/>
    <x v="12"/>
    <x v="39"/>
  </r>
  <r>
    <x v="283"/>
    <x v="1"/>
    <x v="7"/>
    <x v="13"/>
    <x v="39"/>
  </r>
  <r>
    <x v="722"/>
    <x v="1"/>
    <x v="0"/>
    <x v="13"/>
    <x v="39"/>
  </r>
  <r>
    <x v="752"/>
    <x v="1"/>
    <x v="6"/>
    <x v="3"/>
    <x v="39"/>
  </r>
  <r>
    <x v="749"/>
    <x v="0"/>
    <x v="12"/>
    <x v="13"/>
    <x v="39"/>
  </r>
  <r>
    <x v="841"/>
    <x v="1"/>
    <x v="18"/>
    <x v="2"/>
    <x v="39"/>
  </r>
  <r>
    <x v="342"/>
    <x v="0"/>
    <x v="12"/>
    <x v="6"/>
    <x v="39"/>
  </r>
  <r>
    <x v="200"/>
    <x v="1"/>
    <x v="17"/>
    <x v="3"/>
    <x v="40"/>
  </r>
  <r>
    <x v="399"/>
    <x v="1"/>
    <x v="19"/>
    <x v="3"/>
    <x v="40"/>
  </r>
  <r>
    <x v="353"/>
    <x v="1"/>
    <x v="7"/>
    <x v="3"/>
    <x v="40"/>
  </r>
  <r>
    <x v="641"/>
    <x v="1"/>
    <x v="19"/>
    <x v="0"/>
    <x v="40"/>
  </r>
  <r>
    <x v="751"/>
    <x v="0"/>
    <x v="2"/>
    <x v="8"/>
    <x v="40"/>
  </r>
  <r>
    <x v="234"/>
    <x v="0"/>
    <x v="9"/>
    <x v="4"/>
    <x v="40"/>
  </r>
  <r>
    <x v="392"/>
    <x v="1"/>
    <x v="3"/>
    <x v="2"/>
    <x v="40"/>
  </r>
  <r>
    <x v="23"/>
    <x v="1"/>
    <x v="9"/>
    <x v="3"/>
    <x v="40"/>
  </r>
  <r>
    <x v="511"/>
    <x v="0"/>
    <x v="3"/>
    <x v="1"/>
    <x v="40"/>
  </r>
  <r>
    <x v="160"/>
    <x v="0"/>
    <x v="8"/>
    <x v="7"/>
    <x v="40"/>
  </r>
  <r>
    <x v="685"/>
    <x v="1"/>
    <x v="4"/>
    <x v="3"/>
    <x v="40"/>
  </r>
  <r>
    <x v="574"/>
    <x v="0"/>
    <x v="1"/>
    <x v="2"/>
    <x v="40"/>
  </r>
  <r>
    <x v="632"/>
    <x v="0"/>
    <x v="17"/>
    <x v="0"/>
    <x v="40"/>
  </r>
  <r>
    <x v="46"/>
    <x v="0"/>
    <x v="3"/>
    <x v="12"/>
    <x v="40"/>
  </r>
  <r>
    <x v="783"/>
    <x v="0"/>
    <x v="7"/>
    <x v="2"/>
    <x v="40"/>
  </r>
  <r>
    <x v="106"/>
    <x v="0"/>
    <x v="15"/>
    <x v="2"/>
    <x v="40"/>
  </r>
  <r>
    <x v="842"/>
    <x v="0"/>
    <x v="12"/>
    <x v="13"/>
    <x v="40"/>
  </r>
  <r>
    <x v="843"/>
    <x v="0"/>
    <x v="0"/>
    <x v="11"/>
    <x v="40"/>
  </r>
  <r>
    <x v="710"/>
    <x v="1"/>
    <x v="1"/>
    <x v="0"/>
    <x v="40"/>
  </r>
  <r>
    <x v="788"/>
    <x v="1"/>
    <x v="4"/>
    <x v="4"/>
    <x v="40"/>
  </r>
  <r>
    <x v="844"/>
    <x v="1"/>
    <x v="10"/>
    <x v="2"/>
    <x v="40"/>
  </r>
  <r>
    <x v="508"/>
    <x v="1"/>
    <x v="16"/>
    <x v="11"/>
    <x v="40"/>
  </r>
  <r>
    <x v="395"/>
    <x v="0"/>
    <x v="0"/>
    <x v="3"/>
    <x v="40"/>
  </r>
  <r>
    <x v="571"/>
    <x v="1"/>
    <x v="0"/>
    <x v="2"/>
    <x v="40"/>
  </r>
  <r>
    <x v="697"/>
    <x v="0"/>
    <x v="8"/>
    <x v="9"/>
    <x v="40"/>
  </r>
  <r>
    <x v="552"/>
    <x v="0"/>
    <x v="0"/>
    <x v="14"/>
    <x v="41"/>
  </r>
  <r>
    <x v="845"/>
    <x v="1"/>
    <x v="7"/>
    <x v="11"/>
    <x v="41"/>
  </r>
  <r>
    <x v="832"/>
    <x v="1"/>
    <x v="18"/>
    <x v="3"/>
    <x v="41"/>
  </r>
  <r>
    <x v="123"/>
    <x v="1"/>
    <x v="2"/>
    <x v="13"/>
    <x v="41"/>
  </r>
  <r>
    <x v="760"/>
    <x v="1"/>
    <x v="7"/>
    <x v="2"/>
    <x v="41"/>
  </r>
  <r>
    <x v="771"/>
    <x v="0"/>
    <x v="3"/>
    <x v="7"/>
    <x v="41"/>
  </r>
  <r>
    <x v="49"/>
    <x v="0"/>
    <x v="0"/>
    <x v="5"/>
    <x v="41"/>
  </r>
  <r>
    <x v="846"/>
    <x v="0"/>
    <x v="17"/>
    <x v="0"/>
    <x v="41"/>
  </r>
  <r>
    <x v="486"/>
    <x v="1"/>
    <x v="7"/>
    <x v="13"/>
    <x v="41"/>
  </r>
  <r>
    <x v="478"/>
    <x v="0"/>
    <x v="18"/>
    <x v="5"/>
    <x v="41"/>
  </r>
  <r>
    <x v="675"/>
    <x v="0"/>
    <x v="19"/>
    <x v="12"/>
    <x v="41"/>
  </r>
  <r>
    <x v="86"/>
    <x v="0"/>
    <x v="12"/>
    <x v="4"/>
    <x v="41"/>
  </r>
  <r>
    <x v="521"/>
    <x v="1"/>
    <x v="10"/>
    <x v="3"/>
    <x v="41"/>
  </r>
  <r>
    <x v="33"/>
    <x v="1"/>
    <x v="10"/>
    <x v="8"/>
    <x v="41"/>
  </r>
  <r>
    <x v="847"/>
    <x v="1"/>
    <x v="19"/>
    <x v="3"/>
    <x v="41"/>
  </r>
  <r>
    <x v="629"/>
    <x v="0"/>
    <x v="4"/>
    <x v="2"/>
    <x v="41"/>
  </r>
  <r>
    <x v="199"/>
    <x v="1"/>
    <x v="3"/>
    <x v="3"/>
    <x v="41"/>
  </r>
  <r>
    <x v="450"/>
    <x v="1"/>
    <x v="16"/>
    <x v="0"/>
    <x v="41"/>
  </r>
  <r>
    <x v="336"/>
    <x v="0"/>
    <x v="1"/>
    <x v="3"/>
    <x v="41"/>
  </r>
  <r>
    <x v="238"/>
    <x v="1"/>
    <x v="10"/>
    <x v="15"/>
    <x v="42"/>
  </r>
  <r>
    <x v="510"/>
    <x v="1"/>
    <x v="17"/>
    <x v="0"/>
    <x v="42"/>
  </r>
  <r>
    <x v="78"/>
    <x v="0"/>
    <x v="1"/>
    <x v="12"/>
    <x v="42"/>
  </r>
  <r>
    <x v="635"/>
    <x v="0"/>
    <x v="9"/>
    <x v="2"/>
    <x v="42"/>
  </r>
  <r>
    <x v="47"/>
    <x v="0"/>
    <x v="2"/>
    <x v="3"/>
    <x v="42"/>
  </r>
  <r>
    <x v="205"/>
    <x v="1"/>
    <x v="13"/>
    <x v="0"/>
    <x v="42"/>
  </r>
  <r>
    <x v="773"/>
    <x v="0"/>
    <x v="0"/>
    <x v="3"/>
    <x v="42"/>
  </r>
  <r>
    <x v="497"/>
    <x v="1"/>
    <x v="4"/>
    <x v="3"/>
    <x v="42"/>
  </r>
  <r>
    <x v="185"/>
    <x v="0"/>
    <x v="7"/>
    <x v="3"/>
    <x v="42"/>
  </r>
  <r>
    <x v="570"/>
    <x v="0"/>
    <x v="17"/>
    <x v="8"/>
    <x v="42"/>
  </r>
  <r>
    <x v="97"/>
    <x v="0"/>
    <x v="7"/>
    <x v="3"/>
    <x v="42"/>
  </r>
  <r>
    <x v="722"/>
    <x v="0"/>
    <x v="15"/>
    <x v="14"/>
    <x v="42"/>
  </r>
  <r>
    <x v="385"/>
    <x v="0"/>
    <x v="5"/>
    <x v="3"/>
    <x v="42"/>
  </r>
  <r>
    <x v="260"/>
    <x v="1"/>
    <x v="18"/>
    <x v="13"/>
    <x v="42"/>
  </r>
  <r>
    <x v="621"/>
    <x v="0"/>
    <x v="17"/>
    <x v="0"/>
    <x v="42"/>
  </r>
  <r>
    <x v="641"/>
    <x v="0"/>
    <x v="1"/>
    <x v="2"/>
    <x v="42"/>
  </r>
  <r>
    <x v="848"/>
    <x v="1"/>
    <x v="0"/>
    <x v="1"/>
    <x v="42"/>
  </r>
  <r>
    <x v="125"/>
    <x v="1"/>
    <x v="5"/>
    <x v="12"/>
    <x v="42"/>
  </r>
  <r>
    <x v="491"/>
    <x v="0"/>
    <x v="7"/>
    <x v="3"/>
    <x v="42"/>
  </r>
  <r>
    <x v="466"/>
    <x v="1"/>
    <x v="12"/>
    <x v="3"/>
    <x v="42"/>
  </r>
  <r>
    <x v="58"/>
    <x v="1"/>
    <x v="12"/>
    <x v="9"/>
    <x v="42"/>
  </r>
  <r>
    <x v="179"/>
    <x v="0"/>
    <x v="11"/>
    <x v="0"/>
    <x v="42"/>
  </r>
  <r>
    <x v="849"/>
    <x v="0"/>
    <x v="12"/>
    <x v="0"/>
    <x v="42"/>
  </r>
  <r>
    <x v="226"/>
    <x v="1"/>
    <x v="2"/>
    <x v="2"/>
    <x v="42"/>
  </r>
  <r>
    <x v="193"/>
    <x v="0"/>
    <x v="9"/>
    <x v="9"/>
    <x v="42"/>
  </r>
  <r>
    <x v="850"/>
    <x v="0"/>
    <x v="17"/>
    <x v="7"/>
    <x v="43"/>
  </r>
  <r>
    <x v="464"/>
    <x v="0"/>
    <x v="9"/>
    <x v="13"/>
    <x v="43"/>
  </r>
  <r>
    <x v="230"/>
    <x v="1"/>
    <x v="6"/>
    <x v="0"/>
    <x v="43"/>
  </r>
  <r>
    <x v="84"/>
    <x v="1"/>
    <x v="14"/>
    <x v="0"/>
    <x v="43"/>
  </r>
  <r>
    <x v="205"/>
    <x v="0"/>
    <x v="7"/>
    <x v="3"/>
    <x v="43"/>
  </r>
  <r>
    <x v="152"/>
    <x v="1"/>
    <x v="4"/>
    <x v="13"/>
    <x v="43"/>
  </r>
  <r>
    <x v="92"/>
    <x v="1"/>
    <x v="2"/>
    <x v="13"/>
    <x v="43"/>
  </r>
  <r>
    <x v="437"/>
    <x v="1"/>
    <x v="5"/>
    <x v="7"/>
    <x v="43"/>
  </r>
  <r>
    <x v="640"/>
    <x v="0"/>
    <x v="4"/>
    <x v="3"/>
    <x v="43"/>
  </r>
  <r>
    <x v="369"/>
    <x v="1"/>
    <x v="3"/>
    <x v="3"/>
    <x v="43"/>
  </r>
  <r>
    <x v="266"/>
    <x v="1"/>
    <x v="6"/>
    <x v="3"/>
    <x v="43"/>
  </r>
  <r>
    <x v="851"/>
    <x v="1"/>
    <x v="0"/>
    <x v="4"/>
    <x v="43"/>
  </r>
  <r>
    <x v="820"/>
    <x v="1"/>
    <x v="2"/>
    <x v="3"/>
    <x v="43"/>
  </r>
  <r>
    <x v="618"/>
    <x v="1"/>
    <x v="14"/>
    <x v="1"/>
    <x v="43"/>
  </r>
  <r>
    <x v="852"/>
    <x v="0"/>
    <x v="7"/>
    <x v="0"/>
    <x v="43"/>
  </r>
  <r>
    <x v="402"/>
    <x v="1"/>
    <x v="6"/>
    <x v="3"/>
    <x v="43"/>
  </r>
  <r>
    <x v="570"/>
    <x v="0"/>
    <x v="10"/>
    <x v="11"/>
    <x v="43"/>
  </r>
  <r>
    <x v="853"/>
    <x v="0"/>
    <x v="0"/>
    <x v="13"/>
    <x v="43"/>
  </r>
  <r>
    <x v="609"/>
    <x v="1"/>
    <x v="12"/>
    <x v="4"/>
    <x v="43"/>
  </r>
  <r>
    <x v="382"/>
    <x v="1"/>
    <x v="11"/>
    <x v="4"/>
    <x v="44"/>
  </r>
  <r>
    <x v="555"/>
    <x v="1"/>
    <x v="5"/>
    <x v="1"/>
    <x v="44"/>
  </r>
  <r>
    <x v="739"/>
    <x v="1"/>
    <x v="14"/>
    <x v="4"/>
    <x v="44"/>
  </r>
  <r>
    <x v="672"/>
    <x v="0"/>
    <x v="17"/>
    <x v="7"/>
    <x v="44"/>
  </r>
  <r>
    <x v="305"/>
    <x v="0"/>
    <x v="10"/>
    <x v="2"/>
    <x v="44"/>
  </r>
  <r>
    <x v="263"/>
    <x v="0"/>
    <x v="19"/>
    <x v="8"/>
    <x v="44"/>
  </r>
  <r>
    <x v="703"/>
    <x v="1"/>
    <x v="16"/>
    <x v="13"/>
    <x v="44"/>
  </r>
  <r>
    <x v="650"/>
    <x v="1"/>
    <x v="1"/>
    <x v="14"/>
    <x v="44"/>
  </r>
  <r>
    <x v="668"/>
    <x v="0"/>
    <x v="4"/>
    <x v="3"/>
    <x v="44"/>
  </r>
  <r>
    <x v="668"/>
    <x v="0"/>
    <x v="7"/>
    <x v="3"/>
    <x v="44"/>
  </r>
  <r>
    <x v="854"/>
    <x v="1"/>
    <x v="6"/>
    <x v="5"/>
    <x v="44"/>
  </r>
  <r>
    <x v="148"/>
    <x v="1"/>
    <x v="16"/>
    <x v="3"/>
    <x v="44"/>
  </r>
  <r>
    <x v="408"/>
    <x v="1"/>
    <x v="1"/>
    <x v="2"/>
    <x v="44"/>
  </r>
  <r>
    <x v="855"/>
    <x v="0"/>
    <x v="15"/>
    <x v="2"/>
    <x v="44"/>
  </r>
  <r>
    <x v="856"/>
    <x v="0"/>
    <x v="1"/>
    <x v="4"/>
    <x v="44"/>
  </r>
  <r>
    <x v="160"/>
    <x v="0"/>
    <x v="4"/>
    <x v="4"/>
    <x v="44"/>
  </r>
  <r>
    <x v="473"/>
    <x v="0"/>
    <x v="18"/>
    <x v="17"/>
    <x v="44"/>
  </r>
  <r>
    <x v="304"/>
    <x v="0"/>
    <x v="13"/>
    <x v="12"/>
    <x v="44"/>
  </r>
  <r>
    <x v="146"/>
    <x v="1"/>
    <x v="0"/>
    <x v="3"/>
    <x v="44"/>
  </r>
  <r>
    <x v="644"/>
    <x v="0"/>
    <x v="1"/>
    <x v="11"/>
    <x v="44"/>
  </r>
  <r>
    <x v="475"/>
    <x v="1"/>
    <x v="18"/>
    <x v="4"/>
    <x v="44"/>
  </r>
  <r>
    <x v="328"/>
    <x v="0"/>
    <x v="9"/>
    <x v="13"/>
    <x v="44"/>
  </r>
  <r>
    <x v="265"/>
    <x v="1"/>
    <x v="2"/>
    <x v="1"/>
    <x v="44"/>
  </r>
  <r>
    <x v="298"/>
    <x v="1"/>
    <x v="7"/>
    <x v="4"/>
    <x v="44"/>
  </r>
  <r>
    <x v="515"/>
    <x v="1"/>
    <x v="12"/>
    <x v="1"/>
    <x v="44"/>
  </r>
  <r>
    <x v="373"/>
    <x v="0"/>
    <x v="7"/>
    <x v="3"/>
    <x v="44"/>
  </r>
  <r>
    <x v="222"/>
    <x v="1"/>
    <x v="9"/>
    <x v="3"/>
    <x v="44"/>
  </r>
  <r>
    <x v="245"/>
    <x v="0"/>
    <x v="10"/>
    <x v="13"/>
    <x v="45"/>
  </r>
  <r>
    <x v="120"/>
    <x v="1"/>
    <x v="16"/>
    <x v="4"/>
    <x v="45"/>
  </r>
  <r>
    <x v="341"/>
    <x v="0"/>
    <x v="4"/>
    <x v="11"/>
    <x v="45"/>
  </r>
  <r>
    <x v="252"/>
    <x v="1"/>
    <x v="1"/>
    <x v="11"/>
    <x v="45"/>
  </r>
  <r>
    <x v="209"/>
    <x v="0"/>
    <x v="4"/>
    <x v="9"/>
    <x v="45"/>
  </r>
  <r>
    <x v="647"/>
    <x v="1"/>
    <x v="12"/>
    <x v="2"/>
    <x v="45"/>
  </r>
  <r>
    <x v="553"/>
    <x v="1"/>
    <x v="13"/>
    <x v="2"/>
    <x v="45"/>
  </r>
  <r>
    <x v="406"/>
    <x v="1"/>
    <x v="17"/>
    <x v="0"/>
    <x v="45"/>
  </r>
  <r>
    <x v="348"/>
    <x v="1"/>
    <x v="8"/>
    <x v="3"/>
    <x v="45"/>
  </r>
  <r>
    <x v="376"/>
    <x v="1"/>
    <x v="12"/>
    <x v="3"/>
    <x v="45"/>
  </r>
  <r>
    <x v="368"/>
    <x v="0"/>
    <x v="9"/>
    <x v="0"/>
    <x v="45"/>
  </r>
  <r>
    <x v="150"/>
    <x v="0"/>
    <x v="9"/>
    <x v="3"/>
    <x v="45"/>
  </r>
  <r>
    <x v="152"/>
    <x v="1"/>
    <x v="1"/>
    <x v="3"/>
    <x v="45"/>
  </r>
  <r>
    <x v="714"/>
    <x v="1"/>
    <x v="1"/>
    <x v="8"/>
    <x v="45"/>
  </r>
  <r>
    <x v="131"/>
    <x v="1"/>
    <x v="6"/>
    <x v="2"/>
    <x v="45"/>
  </r>
  <r>
    <x v="258"/>
    <x v="1"/>
    <x v="9"/>
    <x v="4"/>
    <x v="45"/>
  </r>
  <r>
    <x v="517"/>
    <x v="0"/>
    <x v="1"/>
    <x v="4"/>
    <x v="45"/>
  </r>
  <r>
    <x v="604"/>
    <x v="1"/>
    <x v="3"/>
    <x v="4"/>
    <x v="45"/>
  </r>
  <r>
    <x v="821"/>
    <x v="1"/>
    <x v="13"/>
    <x v="7"/>
    <x v="45"/>
  </r>
  <r>
    <x v="857"/>
    <x v="1"/>
    <x v="9"/>
    <x v="3"/>
    <x v="45"/>
  </r>
  <r>
    <x v="447"/>
    <x v="0"/>
    <x v="7"/>
    <x v="6"/>
    <x v="45"/>
  </r>
  <r>
    <x v="475"/>
    <x v="1"/>
    <x v="1"/>
    <x v="0"/>
    <x v="45"/>
  </r>
  <r>
    <x v="216"/>
    <x v="0"/>
    <x v="3"/>
    <x v="5"/>
    <x v="45"/>
  </r>
  <r>
    <x v="795"/>
    <x v="1"/>
    <x v="2"/>
    <x v="0"/>
    <x v="45"/>
  </r>
  <r>
    <x v="434"/>
    <x v="1"/>
    <x v="8"/>
    <x v="4"/>
    <x v="46"/>
  </r>
  <r>
    <x v="380"/>
    <x v="0"/>
    <x v="4"/>
    <x v="14"/>
    <x v="46"/>
  </r>
  <r>
    <x v="74"/>
    <x v="1"/>
    <x v="9"/>
    <x v="3"/>
    <x v="46"/>
  </r>
  <r>
    <x v="477"/>
    <x v="0"/>
    <x v="5"/>
    <x v="11"/>
    <x v="46"/>
  </r>
  <r>
    <x v="281"/>
    <x v="1"/>
    <x v="18"/>
    <x v="13"/>
    <x v="46"/>
  </r>
  <r>
    <x v="204"/>
    <x v="1"/>
    <x v="0"/>
    <x v="13"/>
    <x v="46"/>
  </r>
  <r>
    <x v="119"/>
    <x v="0"/>
    <x v="0"/>
    <x v="3"/>
    <x v="46"/>
  </r>
  <r>
    <x v="804"/>
    <x v="0"/>
    <x v="7"/>
    <x v="0"/>
    <x v="46"/>
  </r>
  <r>
    <x v="858"/>
    <x v="1"/>
    <x v="9"/>
    <x v="3"/>
    <x v="46"/>
  </r>
  <r>
    <x v="52"/>
    <x v="0"/>
    <x v="5"/>
    <x v="13"/>
    <x v="46"/>
  </r>
  <r>
    <x v="209"/>
    <x v="1"/>
    <x v="4"/>
    <x v="13"/>
    <x v="46"/>
  </r>
  <r>
    <x v="386"/>
    <x v="0"/>
    <x v="7"/>
    <x v="0"/>
    <x v="46"/>
  </r>
  <r>
    <x v="192"/>
    <x v="0"/>
    <x v="12"/>
    <x v="13"/>
    <x v="46"/>
  </r>
  <r>
    <x v="816"/>
    <x v="0"/>
    <x v="15"/>
    <x v="13"/>
    <x v="46"/>
  </r>
  <r>
    <x v="139"/>
    <x v="1"/>
    <x v="15"/>
    <x v="16"/>
    <x v="46"/>
  </r>
  <r>
    <x v="859"/>
    <x v="0"/>
    <x v="8"/>
    <x v="13"/>
    <x v="46"/>
  </r>
  <r>
    <x v="717"/>
    <x v="0"/>
    <x v="8"/>
    <x v="13"/>
    <x v="46"/>
  </r>
  <r>
    <x v="81"/>
    <x v="0"/>
    <x v="8"/>
    <x v="9"/>
    <x v="46"/>
  </r>
  <r>
    <x v="287"/>
    <x v="1"/>
    <x v="13"/>
    <x v="3"/>
    <x v="46"/>
  </r>
  <r>
    <x v="671"/>
    <x v="1"/>
    <x v="12"/>
    <x v="9"/>
    <x v="46"/>
  </r>
  <r>
    <x v="649"/>
    <x v="0"/>
    <x v="13"/>
    <x v="3"/>
    <x v="46"/>
  </r>
  <r>
    <x v="188"/>
    <x v="0"/>
    <x v="1"/>
    <x v="14"/>
    <x v="46"/>
  </r>
  <r>
    <x v="99"/>
    <x v="0"/>
    <x v="14"/>
    <x v="3"/>
    <x v="46"/>
  </r>
  <r>
    <x v="325"/>
    <x v="0"/>
    <x v="17"/>
    <x v="6"/>
    <x v="46"/>
  </r>
  <r>
    <x v="382"/>
    <x v="0"/>
    <x v="6"/>
    <x v="7"/>
    <x v="46"/>
  </r>
  <r>
    <x v="706"/>
    <x v="1"/>
    <x v="19"/>
    <x v="2"/>
    <x v="46"/>
  </r>
  <r>
    <x v="276"/>
    <x v="1"/>
    <x v="10"/>
    <x v="1"/>
    <x v="46"/>
  </r>
  <r>
    <x v="508"/>
    <x v="1"/>
    <x v="16"/>
    <x v="8"/>
    <x v="46"/>
  </r>
  <r>
    <x v="35"/>
    <x v="1"/>
    <x v="16"/>
    <x v="2"/>
    <x v="46"/>
  </r>
  <r>
    <x v="576"/>
    <x v="0"/>
    <x v="16"/>
    <x v="11"/>
    <x v="46"/>
  </r>
  <r>
    <x v="421"/>
    <x v="0"/>
    <x v="0"/>
    <x v="13"/>
    <x v="46"/>
  </r>
  <r>
    <x v="817"/>
    <x v="0"/>
    <x v="2"/>
    <x v="13"/>
    <x v="46"/>
  </r>
  <r>
    <x v="733"/>
    <x v="1"/>
    <x v="19"/>
    <x v="3"/>
    <x v="46"/>
  </r>
  <r>
    <x v="308"/>
    <x v="0"/>
    <x v="17"/>
    <x v="2"/>
    <x v="46"/>
  </r>
  <r>
    <x v="244"/>
    <x v="1"/>
    <x v="7"/>
    <x v="3"/>
    <x v="46"/>
  </r>
  <r>
    <x v="715"/>
    <x v="0"/>
    <x v="18"/>
    <x v="3"/>
    <x v="46"/>
  </r>
  <r>
    <x v="244"/>
    <x v="0"/>
    <x v="16"/>
    <x v="13"/>
    <x v="46"/>
  </r>
  <r>
    <x v="860"/>
    <x v="1"/>
    <x v="2"/>
    <x v="8"/>
    <x v="46"/>
  </r>
  <r>
    <x v="118"/>
    <x v="0"/>
    <x v="10"/>
    <x v="3"/>
    <x v="46"/>
  </r>
  <r>
    <x v="584"/>
    <x v="0"/>
    <x v="19"/>
    <x v="1"/>
    <x v="46"/>
  </r>
  <r>
    <x v="861"/>
    <x v="1"/>
    <x v="16"/>
    <x v="3"/>
    <x v="46"/>
  </r>
  <r>
    <x v="862"/>
    <x v="0"/>
    <x v="17"/>
    <x v="0"/>
    <x v="46"/>
  </r>
  <r>
    <x v="730"/>
    <x v="1"/>
    <x v="15"/>
    <x v="3"/>
    <x v="46"/>
  </r>
  <r>
    <x v="733"/>
    <x v="0"/>
    <x v="16"/>
    <x v="3"/>
    <x v="46"/>
  </r>
  <r>
    <x v="157"/>
    <x v="0"/>
    <x v="2"/>
    <x v="7"/>
    <x v="46"/>
  </r>
  <r>
    <x v="458"/>
    <x v="1"/>
    <x v="19"/>
    <x v="0"/>
    <x v="46"/>
  </r>
  <r>
    <x v="75"/>
    <x v="1"/>
    <x v="16"/>
    <x v="0"/>
    <x v="46"/>
  </r>
  <r>
    <x v="774"/>
    <x v="0"/>
    <x v="0"/>
    <x v="3"/>
    <x v="46"/>
  </r>
  <r>
    <x v="713"/>
    <x v="0"/>
    <x v="3"/>
    <x v="2"/>
    <x v="46"/>
  </r>
  <r>
    <x v="265"/>
    <x v="1"/>
    <x v="13"/>
    <x v="1"/>
    <x v="46"/>
  </r>
  <r>
    <x v="309"/>
    <x v="1"/>
    <x v="19"/>
    <x v="0"/>
    <x v="46"/>
  </r>
  <r>
    <x v="140"/>
    <x v="0"/>
    <x v="12"/>
    <x v="3"/>
    <x v="46"/>
  </r>
  <r>
    <x v="741"/>
    <x v="0"/>
    <x v="3"/>
    <x v="2"/>
    <x v="46"/>
  </r>
  <r>
    <x v="501"/>
    <x v="0"/>
    <x v="3"/>
    <x v="0"/>
    <x v="46"/>
  </r>
  <r>
    <x v="505"/>
    <x v="1"/>
    <x v="12"/>
    <x v="16"/>
    <x v="46"/>
  </r>
  <r>
    <x v="774"/>
    <x v="0"/>
    <x v="17"/>
    <x v="14"/>
    <x v="46"/>
  </r>
  <r>
    <x v="750"/>
    <x v="0"/>
    <x v="19"/>
    <x v="6"/>
    <x v="46"/>
  </r>
  <r>
    <x v="524"/>
    <x v="0"/>
    <x v="0"/>
    <x v="3"/>
    <x v="46"/>
  </r>
  <r>
    <x v="324"/>
    <x v="1"/>
    <x v="8"/>
    <x v="7"/>
    <x v="46"/>
  </r>
  <r>
    <x v="71"/>
    <x v="1"/>
    <x v="6"/>
    <x v="9"/>
    <x v="46"/>
  </r>
  <r>
    <x v="687"/>
    <x v="0"/>
    <x v="18"/>
    <x v="2"/>
    <x v="46"/>
  </r>
  <r>
    <x v="324"/>
    <x v="1"/>
    <x v="6"/>
    <x v="0"/>
    <x v="46"/>
  </r>
  <r>
    <x v="535"/>
    <x v="1"/>
    <x v="3"/>
    <x v="0"/>
    <x v="46"/>
  </r>
  <r>
    <x v="614"/>
    <x v="0"/>
    <x v="14"/>
    <x v="13"/>
    <x v="46"/>
  </r>
  <r>
    <x v="452"/>
    <x v="1"/>
    <x v="5"/>
    <x v="3"/>
    <x v="46"/>
  </r>
  <r>
    <x v="521"/>
    <x v="1"/>
    <x v="0"/>
    <x v="15"/>
    <x v="46"/>
  </r>
  <r>
    <x v="86"/>
    <x v="0"/>
    <x v="17"/>
    <x v="9"/>
    <x v="46"/>
  </r>
  <r>
    <x v="384"/>
    <x v="0"/>
    <x v="9"/>
    <x v="5"/>
    <x v="46"/>
  </r>
  <r>
    <x v="213"/>
    <x v="1"/>
    <x v="7"/>
    <x v="13"/>
    <x v="46"/>
  </r>
  <r>
    <x v="863"/>
    <x v="1"/>
    <x v="17"/>
    <x v="16"/>
    <x v="46"/>
  </r>
  <r>
    <x v="864"/>
    <x v="0"/>
    <x v="7"/>
    <x v="3"/>
    <x v="46"/>
  </r>
  <r>
    <x v="865"/>
    <x v="1"/>
    <x v="5"/>
    <x v="2"/>
    <x v="46"/>
  </r>
  <r>
    <x v="78"/>
    <x v="0"/>
    <x v="2"/>
    <x v="9"/>
    <x v="46"/>
  </r>
  <r>
    <x v="686"/>
    <x v="0"/>
    <x v="13"/>
    <x v="13"/>
    <x v="46"/>
  </r>
  <r>
    <x v="351"/>
    <x v="1"/>
    <x v="8"/>
    <x v="3"/>
    <x v="46"/>
  </r>
  <r>
    <x v="40"/>
    <x v="0"/>
    <x v="6"/>
    <x v="7"/>
    <x v="46"/>
  </r>
  <r>
    <x v="467"/>
    <x v="0"/>
    <x v="14"/>
    <x v="4"/>
    <x v="46"/>
  </r>
  <r>
    <x v="10"/>
    <x v="1"/>
    <x v="14"/>
    <x v="5"/>
    <x v="46"/>
  </r>
  <r>
    <x v="4"/>
    <x v="1"/>
    <x v="8"/>
    <x v="3"/>
    <x v="46"/>
  </r>
  <r>
    <x v="482"/>
    <x v="1"/>
    <x v="15"/>
    <x v="1"/>
    <x v="46"/>
  </r>
  <r>
    <x v="351"/>
    <x v="0"/>
    <x v="15"/>
    <x v="3"/>
    <x v="47"/>
  </r>
  <r>
    <x v="2"/>
    <x v="1"/>
    <x v="11"/>
    <x v="0"/>
    <x v="47"/>
  </r>
  <r>
    <x v="767"/>
    <x v="0"/>
    <x v="5"/>
    <x v="1"/>
    <x v="47"/>
  </r>
  <r>
    <x v="227"/>
    <x v="1"/>
    <x v="12"/>
    <x v="4"/>
    <x v="47"/>
  </r>
  <r>
    <x v="24"/>
    <x v="0"/>
    <x v="2"/>
    <x v="4"/>
    <x v="47"/>
  </r>
  <r>
    <x v="211"/>
    <x v="0"/>
    <x v="11"/>
    <x v="10"/>
    <x v="47"/>
  </r>
  <r>
    <x v="93"/>
    <x v="0"/>
    <x v="8"/>
    <x v="0"/>
    <x v="47"/>
  </r>
  <r>
    <x v="591"/>
    <x v="1"/>
    <x v="17"/>
    <x v="13"/>
    <x v="47"/>
  </r>
  <r>
    <x v="334"/>
    <x v="1"/>
    <x v="18"/>
    <x v="6"/>
    <x v="47"/>
  </r>
  <r>
    <x v="262"/>
    <x v="1"/>
    <x v="6"/>
    <x v="7"/>
    <x v="47"/>
  </r>
  <r>
    <x v="343"/>
    <x v="1"/>
    <x v="1"/>
    <x v="2"/>
    <x v="47"/>
  </r>
  <r>
    <x v="524"/>
    <x v="1"/>
    <x v="12"/>
    <x v="0"/>
    <x v="47"/>
  </r>
  <r>
    <x v="693"/>
    <x v="0"/>
    <x v="14"/>
    <x v="0"/>
    <x v="47"/>
  </r>
  <r>
    <x v="212"/>
    <x v="0"/>
    <x v="11"/>
    <x v="2"/>
    <x v="47"/>
  </r>
  <r>
    <x v="682"/>
    <x v="0"/>
    <x v="8"/>
    <x v="0"/>
    <x v="47"/>
  </r>
  <r>
    <x v="664"/>
    <x v="0"/>
    <x v="5"/>
    <x v="13"/>
    <x v="47"/>
  </r>
  <r>
    <x v="842"/>
    <x v="0"/>
    <x v="3"/>
    <x v="2"/>
    <x v="47"/>
  </r>
  <r>
    <x v="866"/>
    <x v="1"/>
    <x v="19"/>
    <x v="12"/>
    <x v="47"/>
  </r>
  <r>
    <x v="233"/>
    <x v="0"/>
    <x v="8"/>
    <x v="14"/>
    <x v="47"/>
  </r>
  <r>
    <x v="298"/>
    <x v="1"/>
    <x v="8"/>
    <x v="11"/>
    <x v="47"/>
  </r>
  <r>
    <x v="650"/>
    <x v="0"/>
    <x v="3"/>
    <x v="2"/>
    <x v="47"/>
  </r>
  <r>
    <x v="770"/>
    <x v="1"/>
    <x v="6"/>
    <x v="8"/>
    <x v="47"/>
  </r>
  <r>
    <x v="867"/>
    <x v="1"/>
    <x v="12"/>
    <x v="2"/>
    <x v="47"/>
  </r>
  <r>
    <x v="29"/>
    <x v="1"/>
    <x v="14"/>
    <x v="0"/>
    <x v="47"/>
  </r>
  <r>
    <x v="485"/>
    <x v="0"/>
    <x v="16"/>
    <x v="0"/>
    <x v="47"/>
  </r>
  <r>
    <x v="284"/>
    <x v="1"/>
    <x v="8"/>
    <x v="13"/>
    <x v="47"/>
  </r>
  <r>
    <x v="379"/>
    <x v="1"/>
    <x v="1"/>
    <x v="13"/>
    <x v="47"/>
  </r>
  <r>
    <x v="463"/>
    <x v="0"/>
    <x v="5"/>
    <x v="13"/>
    <x v="47"/>
  </r>
  <r>
    <x v="200"/>
    <x v="0"/>
    <x v="10"/>
    <x v="0"/>
    <x v="47"/>
  </r>
  <r>
    <x v="309"/>
    <x v="1"/>
    <x v="8"/>
    <x v="11"/>
    <x v="47"/>
  </r>
  <r>
    <x v="10"/>
    <x v="1"/>
    <x v="19"/>
    <x v="0"/>
    <x v="47"/>
  </r>
  <r>
    <x v="750"/>
    <x v="0"/>
    <x v="12"/>
    <x v="4"/>
    <x v="47"/>
  </r>
  <r>
    <x v="868"/>
    <x v="0"/>
    <x v="11"/>
    <x v="13"/>
    <x v="47"/>
  </r>
  <r>
    <x v="128"/>
    <x v="0"/>
    <x v="5"/>
    <x v="3"/>
    <x v="47"/>
  </r>
  <r>
    <x v="267"/>
    <x v="0"/>
    <x v="1"/>
    <x v="13"/>
    <x v="47"/>
  </r>
  <r>
    <x v="869"/>
    <x v="1"/>
    <x v="13"/>
    <x v="3"/>
    <x v="47"/>
  </r>
  <r>
    <x v="187"/>
    <x v="0"/>
    <x v="7"/>
    <x v="7"/>
    <x v="47"/>
  </r>
  <r>
    <x v="130"/>
    <x v="0"/>
    <x v="5"/>
    <x v="3"/>
    <x v="47"/>
  </r>
  <r>
    <x v="216"/>
    <x v="0"/>
    <x v="5"/>
    <x v="3"/>
    <x v="47"/>
  </r>
  <r>
    <x v="727"/>
    <x v="0"/>
    <x v="11"/>
    <x v="14"/>
    <x v="47"/>
  </r>
  <r>
    <x v="870"/>
    <x v="1"/>
    <x v="13"/>
    <x v="3"/>
    <x v="47"/>
  </r>
  <r>
    <x v="252"/>
    <x v="0"/>
    <x v="19"/>
    <x v="4"/>
    <x v="47"/>
  </r>
  <r>
    <x v="384"/>
    <x v="0"/>
    <x v="11"/>
    <x v="13"/>
    <x v="47"/>
  </r>
  <r>
    <x v="717"/>
    <x v="1"/>
    <x v="9"/>
    <x v="15"/>
    <x v="47"/>
  </r>
  <r>
    <x v="355"/>
    <x v="0"/>
    <x v="0"/>
    <x v="5"/>
    <x v="47"/>
  </r>
  <r>
    <x v="732"/>
    <x v="1"/>
    <x v="5"/>
    <x v="13"/>
    <x v="47"/>
  </r>
  <r>
    <x v="158"/>
    <x v="0"/>
    <x v="19"/>
    <x v="13"/>
    <x v="47"/>
  </r>
  <r>
    <x v="871"/>
    <x v="0"/>
    <x v="12"/>
    <x v="13"/>
    <x v="47"/>
  </r>
  <r>
    <x v="358"/>
    <x v="1"/>
    <x v="7"/>
    <x v="3"/>
    <x v="47"/>
  </r>
  <r>
    <x v="131"/>
    <x v="1"/>
    <x v="19"/>
    <x v="0"/>
    <x v="47"/>
  </r>
  <r>
    <x v="158"/>
    <x v="0"/>
    <x v="13"/>
    <x v="3"/>
    <x v="47"/>
  </r>
  <r>
    <x v="133"/>
    <x v="0"/>
    <x v="12"/>
    <x v="9"/>
    <x v="48"/>
  </r>
  <r>
    <x v="840"/>
    <x v="0"/>
    <x v="14"/>
    <x v="4"/>
    <x v="48"/>
  </r>
  <r>
    <x v="671"/>
    <x v="1"/>
    <x v="8"/>
    <x v="7"/>
    <x v="48"/>
  </r>
  <r>
    <x v="109"/>
    <x v="0"/>
    <x v="0"/>
    <x v="11"/>
    <x v="48"/>
  </r>
  <r>
    <x v="484"/>
    <x v="0"/>
    <x v="7"/>
    <x v="12"/>
    <x v="48"/>
  </r>
  <r>
    <x v="231"/>
    <x v="1"/>
    <x v="10"/>
    <x v="3"/>
    <x v="48"/>
  </r>
  <r>
    <x v="872"/>
    <x v="0"/>
    <x v="5"/>
    <x v="9"/>
    <x v="48"/>
  </r>
  <r>
    <x v="320"/>
    <x v="0"/>
    <x v="6"/>
    <x v="5"/>
    <x v="48"/>
  </r>
  <r>
    <x v="575"/>
    <x v="1"/>
    <x v="11"/>
    <x v="8"/>
    <x v="48"/>
  </r>
  <r>
    <x v="366"/>
    <x v="1"/>
    <x v="3"/>
    <x v="3"/>
    <x v="48"/>
  </r>
  <r>
    <x v="198"/>
    <x v="0"/>
    <x v="5"/>
    <x v="3"/>
    <x v="48"/>
  </r>
  <r>
    <x v="25"/>
    <x v="1"/>
    <x v="15"/>
    <x v="9"/>
    <x v="48"/>
  </r>
  <r>
    <x v="774"/>
    <x v="0"/>
    <x v="1"/>
    <x v="1"/>
    <x v="48"/>
  </r>
  <r>
    <x v="538"/>
    <x v="1"/>
    <x v="4"/>
    <x v="9"/>
    <x v="48"/>
  </r>
  <r>
    <x v="873"/>
    <x v="1"/>
    <x v="8"/>
    <x v="2"/>
    <x v="48"/>
  </r>
  <r>
    <x v="794"/>
    <x v="1"/>
    <x v="6"/>
    <x v="0"/>
    <x v="48"/>
  </r>
  <r>
    <x v="351"/>
    <x v="0"/>
    <x v="11"/>
    <x v="3"/>
    <x v="48"/>
  </r>
  <r>
    <x v="716"/>
    <x v="1"/>
    <x v="7"/>
    <x v="4"/>
    <x v="48"/>
  </r>
  <r>
    <x v="874"/>
    <x v="1"/>
    <x v="9"/>
    <x v="3"/>
    <x v="48"/>
  </r>
  <r>
    <x v="574"/>
    <x v="1"/>
    <x v="13"/>
    <x v="2"/>
    <x v="48"/>
  </r>
  <r>
    <x v="160"/>
    <x v="1"/>
    <x v="0"/>
    <x v="3"/>
    <x v="48"/>
  </r>
  <r>
    <x v="647"/>
    <x v="1"/>
    <x v="11"/>
    <x v="3"/>
    <x v="48"/>
  </r>
  <r>
    <x v="554"/>
    <x v="0"/>
    <x v="7"/>
    <x v="2"/>
    <x v="48"/>
  </r>
  <r>
    <x v="107"/>
    <x v="0"/>
    <x v="8"/>
    <x v="8"/>
    <x v="48"/>
  </r>
  <r>
    <x v="587"/>
    <x v="0"/>
    <x v="2"/>
    <x v="3"/>
    <x v="48"/>
  </r>
  <r>
    <x v="59"/>
    <x v="0"/>
    <x v="6"/>
    <x v="13"/>
    <x v="48"/>
  </r>
  <r>
    <x v="323"/>
    <x v="1"/>
    <x v="11"/>
    <x v="14"/>
    <x v="48"/>
  </r>
  <r>
    <x v="572"/>
    <x v="0"/>
    <x v="18"/>
    <x v="13"/>
    <x v="48"/>
  </r>
  <r>
    <x v="657"/>
    <x v="0"/>
    <x v="0"/>
    <x v="5"/>
    <x v="48"/>
  </r>
  <r>
    <x v="811"/>
    <x v="0"/>
    <x v="3"/>
    <x v="3"/>
    <x v="48"/>
  </r>
  <r>
    <x v="401"/>
    <x v="1"/>
    <x v="18"/>
    <x v="3"/>
    <x v="48"/>
  </r>
  <r>
    <x v="875"/>
    <x v="1"/>
    <x v="14"/>
    <x v="0"/>
    <x v="48"/>
  </r>
  <r>
    <x v="240"/>
    <x v="0"/>
    <x v="4"/>
    <x v="12"/>
    <x v="48"/>
  </r>
  <r>
    <x v="876"/>
    <x v="0"/>
    <x v="2"/>
    <x v="17"/>
    <x v="48"/>
  </r>
  <r>
    <x v="877"/>
    <x v="0"/>
    <x v="17"/>
    <x v="0"/>
    <x v="48"/>
  </r>
  <r>
    <x v="766"/>
    <x v="0"/>
    <x v="7"/>
    <x v="0"/>
    <x v="48"/>
  </r>
  <r>
    <x v="301"/>
    <x v="0"/>
    <x v="0"/>
    <x v="3"/>
    <x v="48"/>
  </r>
  <r>
    <x v="778"/>
    <x v="1"/>
    <x v="17"/>
    <x v="1"/>
    <x v="48"/>
  </r>
  <r>
    <x v="878"/>
    <x v="0"/>
    <x v="4"/>
    <x v="3"/>
    <x v="48"/>
  </r>
  <r>
    <x v="521"/>
    <x v="0"/>
    <x v="13"/>
    <x v="2"/>
    <x v="48"/>
  </r>
  <r>
    <x v="125"/>
    <x v="0"/>
    <x v="9"/>
    <x v="3"/>
    <x v="48"/>
  </r>
  <r>
    <x v="419"/>
    <x v="0"/>
    <x v="1"/>
    <x v="13"/>
    <x v="48"/>
  </r>
  <r>
    <x v="364"/>
    <x v="1"/>
    <x v="17"/>
    <x v="13"/>
    <x v="48"/>
  </r>
  <r>
    <x v="509"/>
    <x v="0"/>
    <x v="19"/>
    <x v="3"/>
    <x v="48"/>
  </r>
  <r>
    <x v="742"/>
    <x v="0"/>
    <x v="10"/>
    <x v="15"/>
    <x v="48"/>
  </r>
  <r>
    <x v="879"/>
    <x v="1"/>
    <x v="14"/>
    <x v="0"/>
    <x v="48"/>
  </r>
  <r>
    <x v="121"/>
    <x v="0"/>
    <x v="15"/>
    <x v="4"/>
    <x v="48"/>
  </r>
  <r>
    <x v="19"/>
    <x v="0"/>
    <x v="17"/>
    <x v="4"/>
    <x v="48"/>
  </r>
  <r>
    <x v="699"/>
    <x v="1"/>
    <x v="3"/>
    <x v="0"/>
    <x v="48"/>
  </r>
  <r>
    <x v="752"/>
    <x v="0"/>
    <x v="11"/>
    <x v="3"/>
    <x v="48"/>
  </r>
  <r>
    <x v="729"/>
    <x v="0"/>
    <x v="8"/>
    <x v="2"/>
    <x v="49"/>
  </r>
  <r>
    <x v="348"/>
    <x v="1"/>
    <x v="8"/>
    <x v="4"/>
    <x v="49"/>
  </r>
  <r>
    <x v="360"/>
    <x v="0"/>
    <x v="14"/>
    <x v="3"/>
    <x v="49"/>
  </r>
  <r>
    <x v="529"/>
    <x v="1"/>
    <x v="4"/>
    <x v="9"/>
    <x v="49"/>
  </r>
  <r>
    <x v="645"/>
    <x v="0"/>
    <x v="12"/>
    <x v="7"/>
    <x v="49"/>
  </r>
  <r>
    <x v="780"/>
    <x v="0"/>
    <x v="14"/>
    <x v="13"/>
    <x v="49"/>
  </r>
  <r>
    <x v="409"/>
    <x v="1"/>
    <x v="9"/>
    <x v="11"/>
    <x v="49"/>
  </r>
  <r>
    <x v="878"/>
    <x v="0"/>
    <x v="8"/>
    <x v="11"/>
    <x v="49"/>
  </r>
  <r>
    <x v="880"/>
    <x v="1"/>
    <x v="13"/>
    <x v="3"/>
    <x v="49"/>
  </r>
  <r>
    <x v="506"/>
    <x v="1"/>
    <x v="11"/>
    <x v="9"/>
    <x v="49"/>
  </r>
  <r>
    <x v="429"/>
    <x v="1"/>
    <x v="2"/>
    <x v="3"/>
    <x v="49"/>
  </r>
  <r>
    <x v="339"/>
    <x v="1"/>
    <x v="17"/>
    <x v="2"/>
    <x v="49"/>
  </r>
  <r>
    <x v="262"/>
    <x v="1"/>
    <x v="16"/>
    <x v="2"/>
    <x v="49"/>
  </r>
  <r>
    <x v="881"/>
    <x v="0"/>
    <x v="6"/>
    <x v="1"/>
    <x v="49"/>
  </r>
  <r>
    <x v="882"/>
    <x v="1"/>
    <x v="12"/>
    <x v="12"/>
    <x v="49"/>
  </r>
  <r>
    <x v="790"/>
    <x v="0"/>
    <x v="12"/>
    <x v="3"/>
    <x v="49"/>
  </r>
  <r>
    <x v="702"/>
    <x v="0"/>
    <x v="12"/>
    <x v="3"/>
    <x v="49"/>
  </r>
  <r>
    <x v="384"/>
    <x v="1"/>
    <x v="5"/>
    <x v="2"/>
    <x v="49"/>
  </r>
  <r>
    <x v="770"/>
    <x v="0"/>
    <x v="15"/>
    <x v="8"/>
    <x v="49"/>
  </r>
  <r>
    <x v="414"/>
    <x v="0"/>
    <x v="5"/>
    <x v="4"/>
    <x v="49"/>
  </r>
  <r>
    <x v="883"/>
    <x v="0"/>
    <x v="16"/>
    <x v="13"/>
    <x v="49"/>
  </r>
  <r>
    <x v="201"/>
    <x v="1"/>
    <x v="11"/>
    <x v="7"/>
    <x v="49"/>
  </r>
  <r>
    <x v="884"/>
    <x v="0"/>
    <x v="18"/>
    <x v="5"/>
    <x v="49"/>
  </r>
  <r>
    <x v="865"/>
    <x v="0"/>
    <x v="2"/>
    <x v="2"/>
    <x v="49"/>
  </r>
  <r>
    <x v="855"/>
    <x v="1"/>
    <x v="16"/>
    <x v="7"/>
    <x v="49"/>
  </r>
  <r>
    <x v="313"/>
    <x v="1"/>
    <x v="12"/>
    <x v="3"/>
    <x v="49"/>
  </r>
  <r>
    <x v="824"/>
    <x v="0"/>
    <x v="7"/>
    <x v="3"/>
    <x v="49"/>
  </r>
  <r>
    <x v="502"/>
    <x v="0"/>
    <x v="14"/>
    <x v="13"/>
    <x v="49"/>
  </r>
  <r>
    <x v="732"/>
    <x v="1"/>
    <x v="8"/>
    <x v="13"/>
    <x v="49"/>
  </r>
  <r>
    <x v="404"/>
    <x v="1"/>
    <x v="17"/>
    <x v="3"/>
    <x v="49"/>
  </r>
  <r>
    <x v="108"/>
    <x v="1"/>
    <x v="0"/>
    <x v="0"/>
    <x v="49"/>
  </r>
  <r>
    <x v="885"/>
    <x v="0"/>
    <x v="7"/>
    <x v="11"/>
    <x v="49"/>
  </r>
  <r>
    <x v="615"/>
    <x v="1"/>
    <x v="3"/>
    <x v="3"/>
    <x v="49"/>
  </r>
  <r>
    <x v="856"/>
    <x v="1"/>
    <x v="8"/>
    <x v="13"/>
    <x v="49"/>
  </r>
  <r>
    <x v="3"/>
    <x v="0"/>
    <x v="12"/>
    <x v="3"/>
    <x v="49"/>
  </r>
  <r>
    <x v="52"/>
    <x v="0"/>
    <x v="9"/>
    <x v="0"/>
    <x v="49"/>
  </r>
  <r>
    <x v="724"/>
    <x v="1"/>
    <x v="12"/>
    <x v="0"/>
    <x v="49"/>
  </r>
  <r>
    <x v="234"/>
    <x v="0"/>
    <x v="6"/>
    <x v="3"/>
    <x v="49"/>
  </r>
  <r>
    <x v="886"/>
    <x v="1"/>
    <x v="9"/>
    <x v="4"/>
    <x v="49"/>
  </r>
  <r>
    <x v="441"/>
    <x v="1"/>
    <x v="7"/>
    <x v="0"/>
    <x v="50"/>
  </r>
  <r>
    <x v="319"/>
    <x v="1"/>
    <x v="12"/>
    <x v="3"/>
    <x v="50"/>
  </r>
  <r>
    <x v="878"/>
    <x v="1"/>
    <x v="4"/>
    <x v="3"/>
    <x v="50"/>
  </r>
  <r>
    <x v="201"/>
    <x v="0"/>
    <x v="1"/>
    <x v="3"/>
    <x v="50"/>
  </r>
  <r>
    <x v="378"/>
    <x v="0"/>
    <x v="9"/>
    <x v="7"/>
    <x v="50"/>
  </r>
  <r>
    <x v="234"/>
    <x v="1"/>
    <x v="0"/>
    <x v="4"/>
    <x v="50"/>
  </r>
  <r>
    <x v="317"/>
    <x v="1"/>
    <x v="10"/>
    <x v="3"/>
    <x v="50"/>
  </r>
  <r>
    <x v="760"/>
    <x v="0"/>
    <x v="18"/>
    <x v="6"/>
    <x v="50"/>
  </r>
  <r>
    <x v="550"/>
    <x v="1"/>
    <x v="14"/>
    <x v="0"/>
    <x v="50"/>
  </r>
  <r>
    <x v="215"/>
    <x v="1"/>
    <x v="2"/>
    <x v="0"/>
    <x v="50"/>
  </r>
  <r>
    <x v="232"/>
    <x v="1"/>
    <x v="7"/>
    <x v="13"/>
    <x v="50"/>
  </r>
  <r>
    <x v="783"/>
    <x v="1"/>
    <x v="0"/>
    <x v="13"/>
    <x v="50"/>
  </r>
  <r>
    <x v="179"/>
    <x v="0"/>
    <x v="18"/>
    <x v="2"/>
    <x v="50"/>
  </r>
  <r>
    <x v="636"/>
    <x v="1"/>
    <x v="9"/>
    <x v="3"/>
    <x v="50"/>
  </r>
  <r>
    <x v="618"/>
    <x v="1"/>
    <x v="6"/>
    <x v="1"/>
    <x v="50"/>
  </r>
  <r>
    <x v="812"/>
    <x v="0"/>
    <x v="19"/>
    <x v="4"/>
    <x v="50"/>
  </r>
  <r>
    <x v="632"/>
    <x v="0"/>
    <x v="11"/>
    <x v="6"/>
    <x v="50"/>
  </r>
  <r>
    <x v="825"/>
    <x v="0"/>
    <x v="16"/>
    <x v="3"/>
    <x v="50"/>
  </r>
  <r>
    <x v="887"/>
    <x v="0"/>
    <x v="9"/>
    <x v="4"/>
    <x v="50"/>
  </r>
  <r>
    <x v="788"/>
    <x v="1"/>
    <x v="19"/>
    <x v="7"/>
    <x v="50"/>
  </r>
  <r>
    <x v="322"/>
    <x v="0"/>
    <x v="14"/>
    <x v="13"/>
    <x v="50"/>
  </r>
  <r>
    <x v="589"/>
    <x v="0"/>
    <x v="16"/>
    <x v="2"/>
    <x v="50"/>
  </r>
  <r>
    <x v="717"/>
    <x v="1"/>
    <x v="14"/>
    <x v="13"/>
    <x v="50"/>
  </r>
  <r>
    <x v="463"/>
    <x v="1"/>
    <x v="14"/>
    <x v="13"/>
    <x v="50"/>
  </r>
  <r>
    <x v="243"/>
    <x v="1"/>
    <x v="19"/>
    <x v="9"/>
    <x v="50"/>
  </r>
  <r>
    <x v="231"/>
    <x v="0"/>
    <x v="18"/>
    <x v="3"/>
    <x v="50"/>
  </r>
  <r>
    <x v="629"/>
    <x v="0"/>
    <x v="8"/>
    <x v="3"/>
    <x v="50"/>
  </r>
  <r>
    <x v="888"/>
    <x v="0"/>
    <x v="0"/>
    <x v="2"/>
    <x v="50"/>
  </r>
  <r>
    <x v="247"/>
    <x v="0"/>
    <x v="16"/>
    <x v="12"/>
    <x v="50"/>
  </r>
  <r>
    <x v="311"/>
    <x v="0"/>
    <x v="11"/>
    <x v="13"/>
    <x v="50"/>
  </r>
  <r>
    <x v="439"/>
    <x v="1"/>
    <x v="16"/>
    <x v="5"/>
    <x v="50"/>
  </r>
  <r>
    <x v="154"/>
    <x v="1"/>
    <x v="9"/>
    <x v="13"/>
    <x v="50"/>
  </r>
  <r>
    <x v="238"/>
    <x v="0"/>
    <x v="13"/>
    <x v="3"/>
    <x v="50"/>
  </r>
  <r>
    <x v="233"/>
    <x v="0"/>
    <x v="14"/>
    <x v="4"/>
    <x v="50"/>
  </r>
  <r>
    <x v="221"/>
    <x v="0"/>
    <x v="7"/>
    <x v="3"/>
    <x v="50"/>
  </r>
  <r>
    <x v="210"/>
    <x v="0"/>
    <x v="12"/>
    <x v="11"/>
    <x v="50"/>
  </r>
  <r>
    <x v="53"/>
    <x v="1"/>
    <x v="18"/>
    <x v="3"/>
    <x v="50"/>
  </r>
  <r>
    <x v="416"/>
    <x v="0"/>
    <x v="3"/>
    <x v="3"/>
    <x v="50"/>
  </r>
  <r>
    <x v="313"/>
    <x v="1"/>
    <x v="10"/>
    <x v="3"/>
    <x v="50"/>
  </r>
  <r>
    <x v="33"/>
    <x v="1"/>
    <x v="3"/>
    <x v="13"/>
    <x v="50"/>
  </r>
  <r>
    <x v="876"/>
    <x v="0"/>
    <x v="8"/>
    <x v="12"/>
    <x v="50"/>
  </r>
  <r>
    <x v="734"/>
    <x v="0"/>
    <x v="15"/>
    <x v="0"/>
    <x v="50"/>
  </r>
  <r>
    <x v="763"/>
    <x v="1"/>
    <x v="7"/>
    <x v="8"/>
    <x v="50"/>
  </r>
  <r>
    <x v="889"/>
    <x v="0"/>
    <x v="2"/>
    <x v="3"/>
    <x v="50"/>
  </r>
  <r>
    <x v="399"/>
    <x v="1"/>
    <x v="1"/>
    <x v="3"/>
    <x v="50"/>
  </r>
  <r>
    <x v="8"/>
    <x v="0"/>
    <x v="9"/>
    <x v="0"/>
    <x v="50"/>
  </r>
  <r>
    <x v="64"/>
    <x v="1"/>
    <x v="10"/>
    <x v="13"/>
    <x v="50"/>
  </r>
  <r>
    <x v="260"/>
    <x v="0"/>
    <x v="6"/>
    <x v="9"/>
    <x v="50"/>
  </r>
  <r>
    <x v="108"/>
    <x v="0"/>
    <x v="11"/>
    <x v="3"/>
    <x v="50"/>
  </r>
  <r>
    <x v="220"/>
    <x v="1"/>
    <x v="14"/>
    <x v="13"/>
    <x v="50"/>
  </r>
  <r>
    <x v="141"/>
    <x v="1"/>
    <x v="14"/>
    <x v="3"/>
    <x v="50"/>
  </r>
  <r>
    <x v="627"/>
    <x v="1"/>
    <x v="3"/>
    <x v="0"/>
    <x v="50"/>
  </r>
  <r>
    <x v="513"/>
    <x v="1"/>
    <x v="6"/>
    <x v="3"/>
    <x v="50"/>
  </r>
  <r>
    <x v="309"/>
    <x v="0"/>
    <x v="1"/>
    <x v="14"/>
    <x v="50"/>
  </r>
  <r>
    <x v="487"/>
    <x v="1"/>
    <x v="9"/>
    <x v="3"/>
    <x v="50"/>
  </r>
  <r>
    <x v="267"/>
    <x v="0"/>
    <x v="4"/>
    <x v="2"/>
    <x v="50"/>
  </r>
  <r>
    <x v="490"/>
    <x v="0"/>
    <x v="15"/>
    <x v="13"/>
    <x v="50"/>
  </r>
  <r>
    <x v="389"/>
    <x v="1"/>
    <x v="8"/>
    <x v="3"/>
    <x v="50"/>
  </r>
  <r>
    <x v="890"/>
    <x v="0"/>
    <x v="1"/>
    <x v="0"/>
    <x v="50"/>
  </r>
  <r>
    <x v="387"/>
    <x v="1"/>
    <x v="13"/>
    <x v="15"/>
    <x v="50"/>
  </r>
  <r>
    <x v="866"/>
    <x v="0"/>
    <x v="7"/>
    <x v="1"/>
    <x v="50"/>
  </r>
  <r>
    <x v="769"/>
    <x v="0"/>
    <x v="17"/>
    <x v="6"/>
    <x v="50"/>
  </r>
  <r>
    <x v="664"/>
    <x v="0"/>
    <x v="18"/>
    <x v="3"/>
    <x v="50"/>
  </r>
  <r>
    <x v="527"/>
    <x v="0"/>
    <x v="6"/>
    <x v="3"/>
    <x v="50"/>
  </r>
  <r>
    <x v="157"/>
    <x v="0"/>
    <x v="12"/>
    <x v="4"/>
    <x v="50"/>
  </r>
  <r>
    <x v="788"/>
    <x v="1"/>
    <x v="9"/>
    <x v="1"/>
    <x v="50"/>
  </r>
  <r>
    <x v="327"/>
    <x v="0"/>
    <x v="18"/>
    <x v="11"/>
    <x v="50"/>
  </r>
  <r>
    <x v="457"/>
    <x v="1"/>
    <x v="7"/>
    <x v="0"/>
    <x v="50"/>
  </r>
  <r>
    <x v="150"/>
    <x v="0"/>
    <x v="7"/>
    <x v="3"/>
    <x v="50"/>
  </r>
  <r>
    <x v="636"/>
    <x v="0"/>
    <x v="6"/>
    <x v="9"/>
    <x v="50"/>
  </r>
  <r>
    <x v="442"/>
    <x v="0"/>
    <x v="13"/>
    <x v="2"/>
    <x v="50"/>
  </r>
  <r>
    <x v="361"/>
    <x v="1"/>
    <x v="16"/>
    <x v="3"/>
    <x v="50"/>
  </r>
  <r>
    <x v="891"/>
    <x v="1"/>
    <x v="1"/>
    <x v="0"/>
    <x v="50"/>
  </r>
  <r>
    <x v="502"/>
    <x v="1"/>
    <x v="3"/>
    <x v="3"/>
    <x v="50"/>
  </r>
  <r>
    <x v="892"/>
    <x v="1"/>
    <x v="11"/>
    <x v="7"/>
    <x v="50"/>
  </r>
  <r>
    <x v="705"/>
    <x v="1"/>
    <x v="16"/>
    <x v="4"/>
    <x v="50"/>
  </r>
  <r>
    <x v="478"/>
    <x v="0"/>
    <x v="7"/>
    <x v="2"/>
    <x v="50"/>
  </r>
  <r>
    <x v="893"/>
    <x v="1"/>
    <x v="14"/>
    <x v="3"/>
    <x v="51"/>
  </r>
  <r>
    <x v="637"/>
    <x v="0"/>
    <x v="6"/>
    <x v="13"/>
    <x v="51"/>
  </r>
  <r>
    <x v="833"/>
    <x v="1"/>
    <x v="16"/>
    <x v="0"/>
    <x v="51"/>
  </r>
  <r>
    <x v="66"/>
    <x v="0"/>
    <x v="7"/>
    <x v="6"/>
    <x v="51"/>
  </r>
  <r>
    <x v="675"/>
    <x v="0"/>
    <x v="9"/>
    <x v="17"/>
    <x v="51"/>
  </r>
  <r>
    <x v="626"/>
    <x v="0"/>
    <x v="7"/>
    <x v="3"/>
    <x v="51"/>
  </r>
  <r>
    <x v="427"/>
    <x v="1"/>
    <x v="19"/>
    <x v="13"/>
    <x v="51"/>
  </r>
  <r>
    <x v="753"/>
    <x v="0"/>
    <x v="13"/>
    <x v="3"/>
    <x v="51"/>
  </r>
  <r>
    <x v="636"/>
    <x v="1"/>
    <x v="14"/>
    <x v="3"/>
    <x v="51"/>
  </r>
  <r>
    <x v="816"/>
    <x v="1"/>
    <x v="10"/>
    <x v="13"/>
    <x v="51"/>
  </r>
  <r>
    <x v="345"/>
    <x v="1"/>
    <x v="12"/>
    <x v="3"/>
    <x v="51"/>
  </r>
  <r>
    <x v="321"/>
    <x v="1"/>
    <x v="5"/>
    <x v="5"/>
    <x v="51"/>
  </r>
  <r>
    <x v="181"/>
    <x v="0"/>
    <x v="19"/>
    <x v="1"/>
    <x v="51"/>
  </r>
  <r>
    <x v="879"/>
    <x v="1"/>
    <x v="11"/>
    <x v="4"/>
    <x v="51"/>
  </r>
  <r>
    <x v="894"/>
    <x v="1"/>
    <x v="5"/>
    <x v="17"/>
    <x v="51"/>
  </r>
  <r>
    <x v="181"/>
    <x v="0"/>
    <x v="14"/>
    <x v="3"/>
    <x v="51"/>
  </r>
  <r>
    <x v="677"/>
    <x v="1"/>
    <x v="7"/>
    <x v="0"/>
    <x v="51"/>
  </r>
  <r>
    <x v="895"/>
    <x v="1"/>
    <x v="15"/>
    <x v="7"/>
    <x v="51"/>
  </r>
  <r>
    <x v="669"/>
    <x v="0"/>
    <x v="3"/>
    <x v="3"/>
    <x v="51"/>
  </r>
  <r>
    <x v="189"/>
    <x v="0"/>
    <x v="4"/>
    <x v="3"/>
    <x v="51"/>
  </r>
  <r>
    <x v="239"/>
    <x v="0"/>
    <x v="12"/>
    <x v="3"/>
    <x v="51"/>
  </r>
  <r>
    <x v="199"/>
    <x v="0"/>
    <x v="13"/>
    <x v="3"/>
    <x v="51"/>
  </r>
  <r>
    <x v="797"/>
    <x v="0"/>
    <x v="10"/>
    <x v="7"/>
    <x v="51"/>
  </r>
  <r>
    <x v="688"/>
    <x v="1"/>
    <x v="16"/>
    <x v="2"/>
    <x v="51"/>
  </r>
  <r>
    <x v="714"/>
    <x v="1"/>
    <x v="19"/>
    <x v="13"/>
    <x v="51"/>
  </r>
  <r>
    <x v="670"/>
    <x v="0"/>
    <x v="11"/>
    <x v="3"/>
    <x v="51"/>
  </r>
  <r>
    <x v="33"/>
    <x v="0"/>
    <x v="7"/>
    <x v="3"/>
    <x v="51"/>
  </r>
  <r>
    <x v="742"/>
    <x v="0"/>
    <x v="18"/>
    <x v="4"/>
    <x v="51"/>
  </r>
  <r>
    <x v="228"/>
    <x v="1"/>
    <x v="7"/>
    <x v="7"/>
    <x v="51"/>
  </r>
  <r>
    <x v="305"/>
    <x v="0"/>
    <x v="10"/>
    <x v="0"/>
    <x v="51"/>
  </r>
  <r>
    <x v="334"/>
    <x v="0"/>
    <x v="0"/>
    <x v="4"/>
    <x v="51"/>
  </r>
  <r>
    <x v="515"/>
    <x v="1"/>
    <x v="0"/>
    <x v="11"/>
    <x v="51"/>
  </r>
  <r>
    <x v="95"/>
    <x v="0"/>
    <x v="18"/>
    <x v="3"/>
    <x v="51"/>
  </r>
  <r>
    <x v="244"/>
    <x v="1"/>
    <x v="3"/>
    <x v="3"/>
    <x v="51"/>
  </r>
  <r>
    <x v="896"/>
    <x v="1"/>
    <x v="2"/>
    <x v="3"/>
    <x v="51"/>
  </r>
  <r>
    <x v="897"/>
    <x v="1"/>
    <x v="6"/>
    <x v="2"/>
    <x v="51"/>
  </r>
  <r>
    <x v="850"/>
    <x v="1"/>
    <x v="17"/>
    <x v="0"/>
    <x v="51"/>
  </r>
  <r>
    <x v="683"/>
    <x v="1"/>
    <x v="10"/>
    <x v="13"/>
    <x v="51"/>
  </r>
  <r>
    <x v="222"/>
    <x v="0"/>
    <x v="13"/>
    <x v="6"/>
    <x v="51"/>
  </r>
  <r>
    <x v="570"/>
    <x v="0"/>
    <x v="14"/>
    <x v="6"/>
    <x v="51"/>
  </r>
  <r>
    <x v="84"/>
    <x v="1"/>
    <x v="11"/>
    <x v="3"/>
    <x v="51"/>
  </r>
  <r>
    <x v="573"/>
    <x v="0"/>
    <x v="14"/>
    <x v="3"/>
    <x v="51"/>
  </r>
  <r>
    <x v="742"/>
    <x v="1"/>
    <x v="14"/>
    <x v="3"/>
    <x v="51"/>
  </r>
  <r>
    <x v="314"/>
    <x v="1"/>
    <x v="16"/>
    <x v="5"/>
    <x v="51"/>
  </r>
  <r>
    <x v="436"/>
    <x v="0"/>
    <x v="5"/>
    <x v="3"/>
    <x v="51"/>
  </r>
  <r>
    <x v="898"/>
    <x v="0"/>
    <x v="0"/>
    <x v="13"/>
    <x v="51"/>
  </r>
  <r>
    <x v="636"/>
    <x v="0"/>
    <x v="18"/>
    <x v="8"/>
    <x v="51"/>
  </r>
  <r>
    <x v="1"/>
    <x v="0"/>
    <x v="2"/>
    <x v="13"/>
    <x v="51"/>
  </r>
  <r>
    <x v="560"/>
    <x v="0"/>
    <x v="11"/>
    <x v="5"/>
    <x v="51"/>
  </r>
  <r>
    <x v="899"/>
    <x v="0"/>
    <x v="15"/>
    <x v="13"/>
    <x v="51"/>
  </r>
  <r>
    <x v="427"/>
    <x v="0"/>
    <x v="15"/>
    <x v="0"/>
    <x v="51"/>
  </r>
  <r>
    <x v="662"/>
    <x v="1"/>
    <x v="1"/>
    <x v="3"/>
    <x v="51"/>
  </r>
  <r>
    <x v="403"/>
    <x v="0"/>
    <x v="19"/>
    <x v="3"/>
    <x v="51"/>
  </r>
  <r>
    <x v="379"/>
    <x v="0"/>
    <x v="15"/>
    <x v="3"/>
    <x v="51"/>
  </r>
  <r>
    <x v="367"/>
    <x v="0"/>
    <x v="18"/>
    <x v="13"/>
    <x v="51"/>
  </r>
  <r>
    <x v="292"/>
    <x v="0"/>
    <x v="16"/>
    <x v="3"/>
    <x v="51"/>
  </r>
  <r>
    <x v="851"/>
    <x v="0"/>
    <x v="7"/>
    <x v="3"/>
    <x v="51"/>
  </r>
  <r>
    <x v="163"/>
    <x v="0"/>
    <x v="15"/>
    <x v="2"/>
    <x v="51"/>
  </r>
  <r>
    <x v="347"/>
    <x v="0"/>
    <x v="19"/>
    <x v="9"/>
    <x v="51"/>
  </r>
  <r>
    <x v="609"/>
    <x v="1"/>
    <x v="18"/>
    <x v="3"/>
    <x v="51"/>
  </r>
  <r>
    <x v="718"/>
    <x v="0"/>
    <x v="8"/>
    <x v="5"/>
    <x v="51"/>
  </r>
  <r>
    <x v="740"/>
    <x v="0"/>
    <x v="14"/>
    <x v="3"/>
    <x v="51"/>
  </r>
  <r>
    <x v="59"/>
    <x v="0"/>
    <x v="14"/>
    <x v="8"/>
    <x v="51"/>
  </r>
  <r>
    <x v="411"/>
    <x v="0"/>
    <x v="1"/>
    <x v="15"/>
    <x v="51"/>
  </r>
  <r>
    <x v="180"/>
    <x v="0"/>
    <x v="1"/>
    <x v="3"/>
    <x v="51"/>
  </r>
  <r>
    <x v="295"/>
    <x v="0"/>
    <x v="4"/>
    <x v="4"/>
    <x v="51"/>
  </r>
  <r>
    <x v="388"/>
    <x v="0"/>
    <x v="7"/>
    <x v="9"/>
    <x v="51"/>
  </r>
  <r>
    <x v="564"/>
    <x v="0"/>
    <x v="16"/>
    <x v="2"/>
    <x v="51"/>
  </r>
  <r>
    <x v="148"/>
    <x v="0"/>
    <x v="10"/>
    <x v="3"/>
    <x v="51"/>
  </r>
  <r>
    <x v="619"/>
    <x v="0"/>
    <x v="17"/>
    <x v="3"/>
    <x v="51"/>
  </r>
  <r>
    <x v="425"/>
    <x v="0"/>
    <x v="5"/>
    <x v="3"/>
    <x v="51"/>
  </r>
  <r>
    <x v="821"/>
    <x v="1"/>
    <x v="12"/>
    <x v="3"/>
    <x v="51"/>
  </r>
  <r>
    <x v="308"/>
    <x v="0"/>
    <x v="14"/>
    <x v="3"/>
    <x v="51"/>
  </r>
  <r>
    <x v="121"/>
    <x v="0"/>
    <x v="18"/>
    <x v="11"/>
    <x v="51"/>
  </r>
  <r>
    <x v="664"/>
    <x v="1"/>
    <x v="11"/>
    <x v="7"/>
    <x v="51"/>
  </r>
  <r>
    <x v="566"/>
    <x v="0"/>
    <x v="1"/>
    <x v="3"/>
    <x v="51"/>
  </r>
  <r>
    <x v="396"/>
    <x v="1"/>
    <x v="1"/>
    <x v="7"/>
    <x v="51"/>
  </r>
  <r>
    <x v="535"/>
    <x v="0"/>
    <x v="11"/>
    <x v="4"/>
    <x v="52"/>
  </r>
  <r>
    <x v="75"/>
    <x v="0"/>
    <x v="8"/>
    <x v="13"/>
    <x v="52"/>
  </r>
  <r>
    <x v="643"/>
    <x v="1"/>
    <x v="14"/>
    <x v="3"/>
    <x v="52"/>
  </r>
  <r>
    <x v="577"/>
    <x v="1"/>
    <x v="9"/>
    <x v="3"/>
    <x v="52"/>
  </r>
  <r>
    <x v="900"/>
    <x v="0"/>
    <x v="4"/>
    <x v="4"/>
    <x v="52"/>
  </r>
  <r>
    <x v="820"/>
    <x v="1"/>
    <x v="9"/>
    <x v="2"/>
    <x v="52"/>
  </r>
  <r>
    <x v="121"/>
    <x v="1"/>
    <x v="11"/>
    <x v="3"/>
    <x v="52"/>
  </r>
  <r>
    <x v="345"/>
    <x v="0"/>
    <x v="4"/>
    <x v="14"/>
    <x v="52"/>
  </r>
  <r>
    <x v="553"/>
    <x v="1"/>
    <x v="16"/>
    <x v="3"/>
    <x v="52"/>
  </r>
  <r>
    <x v="687"/>
    <x v="1"/>
    <x v="10"/>
    <x v="13"/>
    <x v="52"/>
  </r>
  <r>
    <x v="496"/>
    <x v="0"/>
    <x v="17"/>
    <x v="3"/>
    <x v="52"/>
  </r>
  <r>
    <x v="735"/>
    <x v="1"/>
    <x v="14"/>
    <x v="3"/>
    <x v="52"/>
  </r>
  <r>
    <x v="427"/>
    <x v="1"/>
    <x v="15"/>
    <x v="3"/>
    <x v="52"/>
  </r>
  <r>
    <x v="238"/>
    <x v="1"/>
    <x v="16"/>
    <x v="13"/>
    <x v="52"/>
  </r>
  <r>
    <x v="646"/>
    <x v="1"/>
    <x v="18"/>
    <x v="3"/>
    <x v="52"/>
  </r>
  <r>
    <x v="671"/>
    <x v="0"/>
    <x v="18"/>
    <x v="3"/>
    <x v="52"/>
  </r>
  <r>
    <x v="351"/>
    <x v="0"/>
    <x v="19"/>
    <x v="6"/>
    <x v="52"/>
  </r>
  <r>
    <x v="457"/>
    <x v="1"/>
    <x v="2"/>
    <x v="12"/>
    <x v="52"/>
  </r>
  <r>
    <x v="121"/>
    <x v="0"/>
    <x v="17"/>
    <x v="8"/>
    <x v="52"/>
  </r>
  <r>
    <x v="640"/>
    <x v="0"/>
    <x v="13"/>
    <x v="13"/>
    <x v="52"/>
  </r>
  <r>
    <x v="171"/>
    <x v="0"/>
    <x v="3"/>
    <x v="3"/>
    <x v="52"/>
  </r>
  <r>
    <x v="54"/>
    <x v="1"/>
    <x v="10"/>
    <x v="4"/>
    <x v="52"/>
  </r>
  <r>
    <x v="901"/>
    <x v="1"/>
    <x v="3"/>
    <x v="14"/>
    <x v="52"/>
  </r>
  <r>
    <x v="878"/>
    <x v="0"/>
    <x v="18"/>
    <x v="10"/>
    <x v="52"/>
  </r>
  <r>
    <x v="14"/>
    <x v="0"/>
    <x v="9"/>
    <x v="0"/>
    <x v="52"/>
  </r>
  <r>
    <x v="314"/>
    <x v="1"/>
    <x v="15"/>
    <x v="0"/>
    <x v="52"/>
  </r>
  <r>
    <x v="726"/>
    <x v="0"/>
    <x v="2"/>
    <x v="11"/>
    <x v="52"/>
  </r>
  <r>
    <x v="360"/>
    <x v="0"/>
    <x v="16"/>
    <x v="2"/>
    <x v="52"/>
  </r>
  <r>
    <x v="499"/>
    <x v="0"/>
    <x v="19"/>
    <x v="4"/>
    <x v="52"/>
  </r>
  <r>
    <x v="428"/>
    <x v="1"/>
    <x v="14"/>
    <x v="13"/>
    <x v="52"/>
  </r>
  <r>
    <x v="651"/>
    <x v="1"/>
    <x v="4"/>
    <x v="3"/>
    <x v="52"/>
  </r>
  <r>
    <x v="564"/>
    <x v="1"/>
    <x v="3"/>
    <x v="7"/>
    <x v="52"/>
  </r>
  <r>
    <x v="770"/>
    <x v="0"/>
    <x v="19"/>
    <x v="3"/>
    <x v="52"/>
  </r>
  <r>
    <x v="257"/>
    <x v="1"/>
    <x v="0"/>
    <x v="0"/>
    <x v="52"/>
  </r>
  <r>
    <x v="129"/>
    <x v="0"/>
    <x v="12"/>
    <x v="13"/>
    <x v="52"/>
  </r>
  <r>
    <x v="62"/>
    <x v="1"/>
    <x v="11"/>
    <x v="3"/>
    <x v="52"/>
  </r>
  <r>
    <x v="252"/>
    <x v="1"/>
    <x v="11"/>
    <x v="10"/>
    <x v="52"/>
  </r>
  <r>
    <x v="368"/>
    <x v="0"/>
    <x v="12"/>
    <x v="1"/>
    <x v="52"/>
  </r>
  <r>
    <x v="559"/>
    <x v="0"/>
    <x v="6"/>
    <x v="7"/>
    <x v="52"/>
  </r>
  <r>
    <x v="862"/>
    <x v="1"/>
    <x v="13"/>
    <x v="0"/>
    <x v="52"/>
  </r>
  <r>
    <x v="222"/>
    <x v="1"/>
    <x v="0"/>
    <x v="3"/>
    <x v="52"/>
  </r>
  <r>
    <x v="161"/>
    <x v="0"/>
    <x v="13"/>
    <x v="2"/>
    <x v="52"/>
  </r>
  <r>
    <x v="610"/>
    <x v="1"/>
    <x v="2"/>
    <x v="3"/>
    <x v="52"/>
  </r>
  <r>
    <x v="787"/>
    <x v="1"/>
    <x v="8"/>
    <x v="3"/>
    <x v="52"/>
  </r>
  <r>
    <x v="249"/>
    <x v="1"/>
    <x v="0"/>
    <x v="13"/>
    <x v="52"/>
  </r>
  <r>
    <x v="217"/>
    <x v="0"/>
    <x v="13"/>
    <x v="11"/>
    <x v="52"/>
  </r>
  <r>
    <x v="413"/>
    <x v="0"/>
    <x v="9"/>
    <x v="2"/>
    <x v="52"/>
  </r>
  <r>
    <x v="863"/>
    <x v="1"/>
    <x v="0"/>
    <x v="3"/>
    <x v="52"/>
  </r>
  <r>
    <x v="399"/>
    <x v="1"/>
    <x v="14"/>
    <x v="0"/>
    <x v="52"/>
  </r>
  <r>
    <x v="458"/>
    <x v="1"/>
    <x v="13"/>
    <x v="4"/>
    <x v="52"/>
  </r>
  <r>
    <x v="113"/>
    <x v="1"/>
    <x v="2"/>
    <x v="14"/>
    <x v="52"/>
  </r>
  <r>
    <x v="902"/>
    <x v="1"/>
    <x v="12"/>
    <x v="2"/>
    <x v="53"/>
  </r>
  <r>
    <x v="109"/>
    <x v="0"/>
    <x v="4"/>
    <x v="3"/>
    <x v="53"/>
  </r>
  <r>
    <x v="256"/>
    <x v="0"/>
    <x v="10"/>
    <x v="3"/>
    <x v="53"/>
  </r>
  <r>
    <x v="903"/>
    <x v="0"/>
    <x v="4"/>
    <x v="14"/>
    <x v="53"/>
  </r>
  <r>
    <x v="561"/>
    <x v="0"/>
    <x v="17"/>
    <x v="2"/>
    <x v="53"/>
  </r>
  <r>
    <x v="222"/>
    <x v="1"/>
    <x v="13"/>
    <x v="3"/>
    <x v="53"/>
  </r>
  <r>
    <x v="748"/>
    <x v="0"/>
    <x v="6"/>
    <x v="2"/>
    <x v="53"/>
  </r>
  <r>
    <x v="192"/>
    <x v="1"/>
    <x v="18"/>
    <x v="3"/>
    <x v="53"/>
  </r>
  <r>
    <x v="835"/>
    <x v="0"/>
    <x v="6"/>
    <x v="4"/>
    <x v="53"/>
  </r>
  <r>
    <x v="508"/>
    <x v="1"/>
    <x v="6"/>
    <x v="5"/>
    <x v="53"/>
  </r>
  <r>
    <x v="490"/>
    <x v="1"/>
    <x v="13"/>
    <x v="16"/>
    <x v="53"/>
  </r>
  <r>
    <x v="714"/>
    <x v="1"/>
    <x v="5"/>
    <x v="1"/>
    <x v="53"/>
  </r>
  <r>
    <x v="196"/>
    <x v="0"/>
    <x v="2"/>
    <x v="0"/>
    <x v="53"/>
  </r>
  <r>
    <x v="365"/>
    <x v="1"/>
    <x v="18"/>
    <x v="3"/>
    <x v="53"/>
  </r>
  <r>
    <x v="272"/>
    <x v="1"/>
    <x v="16"/>
    <x v="1"/>
    <x v="53"/>
  </r>
  <r>
    <x v="621"/>
    <x v="1"/>
    <x v="10"/>
    <x v="4"/>
    <x v="53"/>
  </r>
  <r>
    <x v="647"/>
    <x v="1"/>
    <x v="17"/>
    <x v="3"/>
    <x v="53"/>
  </r>
  <r>
    <x v="765"/>
    <x v="0"/>
    <x v="11"/>
    <x v="13"/>
    <x v="53"/>
  </r>
  <r>
    <x v="579"/>
    <x v="0"/>
    <x v="16"/>
    <x v="13"/>
    <x v="53"/>
  </r>
  <r>
    <x v="904"/>
    <x v="0"/>
    <x v="16"/>
    <x v="6"/>
    <x v="53"/>
  </r>
  <r>
    <x v="496"/>
    <x v="1"/>
    <x v="17"/>
    <x v="6"/>
    <x v="53"/>
  </r>
  <r>
    <x v="838"/>
    <x v="0"/>
    <x v="2"/>
    <x v="13"/>
    <x v="53"/>
  </r>
  <r>
    <x v="373"/>
    <x v="1"/>
    <x v="17"/>
    <x v="9"/>
    <x v="53"/>
  </r>
  <r>
    <x v="250"/>
    <x v="0"/>
    <x v="7"/>
    <x v="3"/>
    <x v="53"/>
  </r>
  <r>
    <x v="17"/>
    <x v="0"/>
    <x v="2"/>
    <x v="3"/>
    <x v="53"/>
  </r>
  <r>
    <x v="905"/>
    <x v="0"/>
    <x v="18"/>
    <x v="13"/>
    <x v="53"/>
  </r>
  <r>
    <x v="106"/>
    <x v="1"/>
    <x v="2"/>
    <x v="8"/>
    <x v="53"/>
  </r>
  <r>
    <x v="21"/>
    <x v="1"/>
    <x v="7"/>
    <x v="8"/>
    <x v="53"/>
  </r>
  <r>
    <x v="86"/>
    <x v="0"/>
    <x v="6"/>
    <x v="13"/>
    <x v="53"/>
  </r>
  <r>
    <x v="429"/>
    <x v="1"/>
    <x v="16"/>
    <x v="0"/>
    <x v="53"/>
  </r>
  <r>
    <x v="276"/>
    <x v="0"/>
    <x v="12"/>
    <x v="3"/>
    <x v="53"/>
  </r>
  <r>
    <x v="272"/>
    <x v="0"/>
    <x v="17"/>
    <x v="7"/>
    <x v="53"/>
  </r>
  <r>
    <x v="810"/>
    <x v="0"/>
    <x v="18"/>
    <x v="2"/>
    <x v="53"/>
  </r>
  <r>
    <x v="859"/>
    <x v="1"/>
    <x v="5"/>
    <x v="3"/>
    <x v="53"/>
  </r>
  <r>
    <x v="906"/>
    <x v="1"/>
    <x v="12"/>
    <x v="3"/>
    <x v="53"/>
  </r>
  <r>
    <x v="593"/>
    <x v="0"/>
    <x v="19"/>
    <x v="3"/>
    <x v="53"/>
  </r>
  <r>
    <x v="701"/>
    <x v="0"/>
    <x v="13"/>
    <x v="2"/>
    <x v="53"/>
  </r>
  <r>
    <x v="153"/>
    <x v="1"/>
    <x v="10"/>
    <x v="7"/>
    <x v="53"/>
  </r>
  <r>
    <x v="653"/>
    <x v="0"/>
    <x v="13"/>
    <x v="1"/>
    <x v="53"/>
  </r>
  <r>
    <x v="5"/>
    <x v="1"/>
    <x v="6"/>
    <x v="6"/>
    <x v="53"/>
  </r>
  <r>
    <x v="110"/>
    <x v="0"/>
    <x v="4"/>
    <x v="13"/>
    <x v="53"/>
  </r>
  <r>
    <x v="625"/>
    <x v="0"/>
    <x v="6"/>
    <x v="3"/>
    <x v="53"/>
  </r>
  <r>
    <x v="261"/>
    <x v="1"/>
    <x v="11"/>
    <x v="9"/>
    <x v="53"/>
  </r>
  <r>
    <x v="726"/>
    <x v="1"/>
    <x v="5"/>
    <x v="7"/>
    <x v="53"/>
  </r>
  <r>
    <x v="291"/>
    <x v="1"/>
    <x v="2"/>
    <x v="10"/>
    <x v="53"/>
  </r>
  <r>
    <x v="845"/>
    <x v="1"/>
    <x v="13"/>
    <x v="13"/>
    <x v="53"/>
  </r>
  <r>
    <x v="712"/>
    <x v="1"/>
    <x v="16"/>
    <x v="13"/>
    <x v="53"/>
  </r>
  <r>
    <x v="320"/>
    <x v="1"/>
    <x v="14"/>
    <x v="3"/>
    <x v="53"/>
  </r>
  <r>
    <x v="251"/>
    <x v="0"/>
    <x v="4"/>
    <x v="2"/>
    <x v="53"/>
  </r>
  <r>
    <x v="480"/>
    <x v="0"/>
    <x v="15"/>
    <x v="6"/>
    <x v="53"/>
  </r>
  <r>
    <x v="750"/>
    <x v="0"/>
    <x v="17"/>
    <x v="3"/>
    <x v="53"/>
  </r>
  <r>
    <x v="241"/>
    <x v="1"/>
    <x v="0"/>
    <x v="2"/>
    <x v="53"/>
  </r>
  <r>
    <x v="367"/>
    <x v="1"/>
    <x v="0"/>
    <x v="2"/>
    <x v="53"/>
  </r>
  <r>
    <x v="178"/>
    <x v="0"/>
    <x v="0"/>
    <x v="11"/>
    <x v="53"/>
  </r>
  <r>
    <x v="261"/>
    <x v="0"/>
    <x v="4"/>
    <x v="1"/>
    <x v="53"/>
  </r>
  <r>
    <x v="124"/>
    <x v="1"/>
    <x v="4"/>
    <x v="4"/>
    <x v="53"/>
  </r>
  <r>
    <x v="167"/>
    <x v="1"/>
    <x v="19"/>
    <x v="14"/>
    <x v="53"/>
  </r>
  <r>
    <x v="854"/>
    <x v="0"/>
    <x v="13"/>
    <x v="0"/>
    <x v="53"/>
  </r>
  <r>
    <x v="499"/>
    <x v="1"/>
    <x v="4"/>
    <x v="2"/>
    <x v="53"/>
  </r>
  <r>
    <x v="90"/>
    <x v="1"/>
    <x v="4"/>
    <x v="3"/>
    <x v="53"/>
  </r>
  <r>
    <x v="129"/>
    <x v="1"/>
    <x v="4"/>
    <x v="0"/>
    <x v="53"/>
  </r>
  <r>
    <x v="870"/>
    <x v="1"/>
    <x v="1"/>
    <x v="0"/>
    <x v="53"/>
  </r>
  <r>
    <x v="97"/>
    <x v="1"/>
    <x v="17"/>
    <x v="13"/>
    <x v="53"/>
  </r>
  <r>
    <x v="598"/>
    <x v="1"/>
    <x v="8"/>
    <x v="0"/>
    <x v="53"/>
  </r>
  <r>
    <x v="444"/>
    <x v="0"/>
    <x v="8"/>
    <x v="4"/>
    <x v="53"/>
  </r>
  <r>
    <x v="80"/>
    <x v="0"/>
    <x v="6"/>
    <x v="3"/>
    <x v="53"/>
  </r>
  <r>
    <x v="149"/>
    <x v="0"/>
    <x v="2"/>
    <x v="0"/>
    <x v="53"/>
  </r>
  <r>
    <x v="732"/>
    <x v="0"/>
    <x v="18"/>
    <x v="12"/>
    <x v="53"/>
  </r>
  <r>
    <x v="881"/>
    <x v="1"/>
    <x v="13"/>
    <x v="3"/>
    <x v="53"/>
  </r>
  <r>
    <x v="842"/>
    <x v="1"/>
    <x v="18"/>
    <x v="9"/>
    <x v="53"/>
  </r>
  <r>
    <x v="508"/>
    <x v="1"/>
    <x v="18"/>
    <x v="3"/>
    <x v="53"/>
  </r>
  <r>
    <x v="650"/>
    <x v="0"/>
    <x v="6"/>
    <x v="3"/>
    <x v="53"/>
  </r>
  <r>
    <x v="665"/>
    <x v="1"/>
    <x v="18"/>
    <x v="3"/>
    <x v="53"/>
  </r>
  <r>
    <x v="795"/>
    <x v="0"/>
    <x v="8"/>
    <x v="10"/>
    <x v="53"/>
  </r>
  <r>
    <x v="494"/>
    <x v="1"/>
    <x v="1"/>
    <x v="16"/>
    <x v="53"/>
  </r>
  <r>
    <x v="208"/>
    <x v="1"/>
    <x v="9"/>
    <x v="5"/>
    <x v="53"/>
  </r>
  <r>
    <x v="907"/>
    <x v="0"/>
    <x v="8"/>
    <x v="1"/>
    <x v="53"/>
  </r>
  <r>
    <x v="803"/>
    <x v="1"/>
    <x v="5"/>
    <x v="3"/>
    <x v="54"/>
  </r>
  <r>
    <x v="559"/>
    <x v="1"/>
    <x v="1"/>
    <x v="3"/>
    <x v="54"/>
  </r>
  <r>
    <x v="867"/>
    <x v="0"/>
    <x v="15"/>
    <x v="2"/>
    <x v="54"/>
  </r>
  <r>
    <x v="638"/>
    <x v="1"/>
    <x v="11"/>
    <x v="1"/>
    <x v="54"/>
  </r>
  <r>
    <x v="737"/>
    <x v="1"/>
    <x v="9"/>
    <x v="4"/>
    <x v="54"/>
  </r>
  <r>
    <x v="263"/>
    <x v="0"/>
    <x v="8"/>
    <x v="6"/>
    <x v="54"/>
  </r>
  <r>
    <x v="284"/>
    <x v="0"/>
    <x v="3"/>
    <x v="0"/>
    <x v="54"/>
  </r>
  <r>
    <x v="810"/>
    <x v="0"/>
    <x v="8"/>
    <x v="3"/>
    <x v="54"/>
  </r>
  <r>
    <x v="166"/>
    <x v="1"/>
    <x v="13"/>
    <x v="13"/>
    <x v="54"/>
  </r>
  <r>
    <x v="908"/>
    <x v="0"/>
    <x v="10"/>
    <x v="0"/>
    <x v="54"/>
  </r>
  <r>
    <x v="909"/>
    <x v="1"/>
    <x v="6"/>
    <x v="3"/>
    <x v="54"/>
  </r>
  <r>
    <x v="248"/>
    <x v="1"/>
    <x v="15"/>
    <x v="2"/>
    <x v="54"/>
  </r>
  <r>
    <x v="792"/>
    <x v="0"/>
    <x v="11"/>
    <x v="3"/>
    <x v="54"/>
  </r>
  <r>
    <x v="460"/>
    <x v="0"/>
    <x v="10"/>
    <x v="11"/>
    <x v="54"/>
  </r>
  <r>
    <x v="585"/>
    <x v="1"/>
    <x v="17"/>
    <x v="3"/>
    <x v="54"/>
  </r>
  <r>
    <x v="446"/>
    <x v="0"/>
    <x v="5"/>
    <x v="13"/>
    <x v="54"/>
  </r>
  <r>
    <x v="910"/>
    <x v="0"/>
    <x v="19"/>
    <x v="8"/>
    <x v="54"/>
  </r>
  <r>
    <x v="264"/>
    <x v="1"/>
    <x v="4"/>
    <x v="1"/>
    <x v="54"/>
  </r>
  <r>
    <x v="127"/>
    <x v="1"/>
    <x v="15"/>
    <x v="2"/>
    <x v="54"/>
  </r>
  <r>
    <x v="288"/>
    <x v="0"/>
    <x v="19"/>
    <x v="2"/>
    <x v="54"/>
  </r>
  <r>
    <x v="350"/>
    <x v="0"/>
    <x v="2"/>
    <x v="2"/>
    <x v="54"/>
  </r>
  <r>
    <x v="785"/>
    <x v="1"/>
    <x v="4"/>
    <x v="0"/>
    <x v="54"/>
  </r>
  <r>
    <x v="630"/>
    <x v="1"/>
    <x v="9"/>
    <x v="2"/>
    <x v="54"/>
  </r>
  <r>
    <x v="887"/>
    <x v="0"/>
    <x v="10"/>
    <x v="11"/>
    <x v="54"/>
  </r>
  <r>
    <x v="229"/>
    <x v="0"/>
    <x v="8"/>
    <x v="13"/>
    <x v="54"/>
  </r>
  <r>
    <x v="835"/>
    <x v="0"/>
    <x v="9"/>
    <x v="2"/>
    <x v="54"/>
  </r>
  <r>
    <x v="35"/>
    <x v="1"/>
    <x v="11"/>
    <x v="3"/>
    <x v="54"/>
  </r>
  <r>
    <x v="131"/>
    <x v="0"/>
    <x v="0"/>
    <x v="1"/>
    <x v="54"/>
  </r>
  <r>
    <x v="168"/>
    <x v="1"/>
    <x v="19"/>
    <x v="1"/>
    <x v="54"/>
  </r>
  <r>
    <x v="911"/>
    <x v="1"/>
    <x v="0"/>
    <x v="14"/>
    <x v="54"/>
  </r>
  <r>
    <x v="342"/>
    <x v="0"/>
    <x v="2"/>
    <x v="0"/>
    <x v="54"/>
  </r>
  <r>
    <x v="268"/>
    <x v="0"/>
    <x v="1"/>
    <x v="13"/>
    <x v="54"/>
  </r>
  <r>
    <x v="262"/>
    <x v="1"/>
    <x v="3"/>
    <x v="3"/>
    <x v="54"/>
  </r>
  <r>
    <x v="357"/>
    <x v="1"/>
    <x v="5"/>
    <x v="4"/>
    <x v="54"/>
  </r>
  <r>
    <x v="225"/>
    <x v="0"/>
    <x v="15"/>
    <x v="7"/>
    <x v="54"/>
  </r>
  <r>
    <x v="402"/>
    <x v="0"/>
    <x v="12"/>
    <x v="13"/>
    <x v="54"/>
  </r>
  <r>
    <x v="687"/>
    <x v="0"/>
    <x v="15"/>
    <x v="0"/>
    <x v="54"/>
  </r>
  <r>
    <x v="185"/>
    <x v="1"/>
    <x v="1"/>
    <x v="7"/>
    <x v="54"/>
  </r>
  <r>
    <x v="501"/>
    <x v="0"/>
    <x v="4"/>
    <x v="3"/>
    <x v="54"/>
  </r>
  <r>
    <x v="912"/>
    <x v="0"/>
    <x v="11"/>
    <x v="14"/>
    <x v="54"/>
  </r>
  <r>
    <x v="699"/>
    <x v="0"/>
    <x v="0"/>
    <x v="3"/>
    <x v="54"/>
  </r>
  <r>
    <x v="318"/>
    <x v="1"/>
    <x v="9"/>
    <x v="3"/>
    <x v="54"/>
  </r>
  <r>
    <x v="400"/>
    <x v="1"/>
    <x v="4"/>
    <x v="7"/>
    <x v="54"/>
  </r>
  <r>
    <x v="532"/>
    <x v="0"/>
    <x v="4"/>
    <x v="3"/>
    <x v="54"/>
  </r>
  <r>
    <x v="492"/>
    <x v="0"/>
    <x v="19"/>
    <x v="12"/>
    <x v="54"/>
  </r>
  <r>
    <x v="297"/>
    <x v="1"/>
    <x v="3"/>
    <x v="0"/>
    <x v="54"/>
  </r>
  <r>
    <x v="531"/>
    <x v="0"/>
    <x v="5"/>
    <x v="1"/>
    <x v="54"/>
  </r>
  <r>
    <x v="200"/>
    <x v="1"/>
    <x v="9"/>
    <x v="9"/>
    <x v="54"/>
  </r>
  <r>
    <x v="836"/>
    <x v="0"/>
    <x v="7"/>
    <x v="3"/>
    <x v="54"/>
  </r>
  <r>
    <x v="352"/>
    <x v="0"/>
    <x v="18"/>
    <x v="7"/>
    <x v="54"/>
  </r>
  <r>
    <x v="814"/>
    <x v="0"/>
    <x v="16"/>
    <x v="2"/>
    <x v="54"/>
  </r>
  <r>
    <x v="553"/>
    <x v="1"/>
    <x v="3"/>
    <x v="7"/>
    <x v="54"/>
  </r>
  <r>
    <x v="121"/>
    <x v="0"/>
    <x v="5"/>
    <x v="4"/>
    <x v="54"/>
  </r>
  <r>
    <x v="873"/>
    <x v="0"/>
    <x v="12"/>
    <x v="3"/>
    <x v="54"/>
  </r>
  <r>
    <x v="877"/>
    <x v="1"/>
    <x v="14"/>
    <x v="1"/>
    <x v="54"/>
  </r>
  <r>
    <x v="313"/>
    <x v="1"/>
    <x v="15"/>
    <x v="13"/>
    <x v="54"/>
  </r>
  <r>
    <x v="54"/>
    <x v="0"/>
    <x v="2"/>
    <x v="4"/>
    <x v="54"/>
  </r>
  <r>
    <x v="554"/>
    <x v="0"/>
    <x v="12"/>
    <x v="0"/>
    <x v="54"/>
  </r>
  <r>
    <x v="669"/>
    <x v="1"/>
    <x v="8"/>
    <x v="2"/>
    <x v="54"/>
  </r>
  <r>
    <x v="478"/>
    <x v="1"/>
    <x v="18"/>
    <x v="11"/>
    <x v="54"/>
  </r>
  <r>
    <x v="81"/>
    <x v="1"/>
    <x v="16"/>
    <x v="0"/>
    <x v="54"/>
  </r>
  <r>
    <x v="431"/>
    <x v="0"/>
    <x v="6"/>
    <x v="2"/>
    <x v="54"/>
  </r>
  <r>
    <x v="716"/>
    <x v="0"/>
    <x v="10"/>
    <x v="2"/>
    <x v="54"/>
  </r>
  <r>
    <x v="622"/>
    <x v="1"/>
    <x v="16"/>
    <x v="4"/>
    <x v="54"/>
  </r>
  <r>
    <x v="235"/>
    <x v="0"/>
    <x v="1"/>
    <x v="3"/>
    <x v="54"/>
  </r>
  <r>
    <x v="582"/>
    <x v="0"/>
    <x v="17"/>
    <x v="12"/>
    <x v="54"/>
  </r>
  <r>
    <x v="228"/>
    <x v="0"/>
    <x v="8"/>
    <x v="12"/>
    <x v="54"/>
  </r>
  <r>
    <x v="879"/>
    <x v="0"/>
    <x v="13"/>
    <x v="7"/>
    <x v="54"/>
  </r>
  <r>
    <x v="724"/>
    <x v="1"/>
    <x v="15"/>
    <x v="7"/>
    <x v="54"/>
  </r>
  <r>
    <x v="120"/>
    <x v="1"/>
    <x v="1"/>
    <x v="3"/>
    <x v="54"/>
  </r>
  <r>
    <x v="551"/>
    <x v="0"/>
    <x v="9"/>
    <x v="13"/>
    <x v="54"/>
  </r>
  <r>
    <x v="905"/>
    <x v="1"/>
    <x v="13"/>
    <x v="2"/>
    <x v="54"/>
  </r>
  <r>
    <x v="221"/>
    <x v="1"/>
    <x v="8"/>
    <x v="13"/>
    <x v="54"/>
  </r>
  <r>
    <x v="99"/>
    <x v="0"/>
    <x v="9"/>
    <x v="3"/>
    <x v="54"/>
  </r>
  <r>
    <x v="336"/>
    <x v="1"/>
    <x v="5"/>
    <x v="4"/>
    <x v="54"/>
  </r>
  <r>
    <x v="168"/>
    <x v="0"/>
    <x v="18"/>
    <x v="2"/>
    <x v="54"/>
  </r>
  <r>
    <x v="685"/>
    <x v="1"/>
    <x v="10"/>
    <x v="5"/>
    <x v="54"/>
  </r>
  <r>
    <x v="755"/>
    <x v="1"/>
    <x v="4"/>
    <x v="3"/>
    <x v="54"/>
  </r>
  <r>
    <x v="249"/>
    <x v="0"/>
    <x v="10"/>
    <x v="13"/>
    <x v="54"/>
  </r>
  <r>
    <x v="781"/>
    <x v="1"/>
    <x v="13"/>
    <x v="8"/>
    <x v="54"/>
  </r>
  <r>
    <x v="242"/>
    <x v="0"/>
    <x v="14"/>
    <x v="15"/>
    <x v="54"/>
  </r>
  <r>
    <x v="299"/>
    <x v="0"/>
    <x v="7"/>
    <x v="12"/>
    <x v="54"/>
  </r>
  <r>
    <x v="241"/>
    <x v="0"/>
    <x v="4"/>
    <x v="12"/>
    <x v="54"/>
  </r>
  <r>
    <x v="705"/>
    <x v="1"/>
    <x v="14"/>
    <x v="4"/>
    <x v="54"/>
  </r>
  <r>
    <x v="802"/>
    <x v="0"/>
    <x v="4"/>
    <x v="3"/>
    <x v="54"/>
  </r>
  <r>
    <x v="822"/>
    <x v="0"/>
    <x v="1"/>
    <x v="1"/>
    <x v="55"/>
  </r>
  <r>
    <x v="725"/>
    <x v="0"/>
    <x v="17"/>
    <x v="0"/>
    <x v="55"/>
  </r>
  <r>
    <x v="280"/>
    <x v="0"/>
    <x v="16"/>
    <x v="4"/>
    <x v="55"/>
  </r>
  <r>
    <x v="493"/>
    <x v="0"/>
    <x v="13"/>
    <x v="2"/>
    <x v="55"/>
  </r>
  <r>
    <x v="211"/>
    <x v="0"/>
    <x v="15"/>
    <x v="3"/>
    <x v="55"/>
  </r>
  <r>
    <x v="473"/>
    <x v="1"/>
    <x v="7"/>
    <x v="3"/>
    <x v="55"/>
  </r>
  <r>
    <x v="344"/>
    <x v="0"/>
    <x v="11"/>
    <x v="12"/>
    <x v="55"/>
  </r>
  <r>
    <x v="701"/>
    <x v="0"/>
    <x v="11"/>
    <x v="3"/>
    <x v="55"/>
  </r>
  <r>
    <x v="484"/>
    <x v="1"/>
    <x v="17"/>
    <x v="3"/>
    <x v="55"/>
  </r>
  <r>
    <x v="312"/>
    <x v="0"/>
    <x v="11"/>
    <x v="15"/>
    <x v="55"/>
  </r>
  <r>
    <x v="913"/>
    <x v="0"/>
    <x v="4"/>
    <x v="13"/>
    <x v="55"/>
  </r>
  <r>
    <x v="70"/>
    <x v="0"/>
    <x v="6"/>
    <x v="1"/>
    <x v="55"/>
  </r>
  <r>
    <x v="372"/>
    <x v="1"/>
    <x v="9"/>
    <x v="0"/>
    <x v="55"/>
  </r>
  <r>
    <x v="726"/>
    <x v="0"/>
    <x v="16"/>
    <x v="13"/>
    <x v="55"/>
  </r>
  <r>
    <x v="704"/>
    <x v="1"/>
    <x v="10"/>
    <x v="3"/>
    <x v="55"/>
  </r>
  <r>
    <x v="371"/>
    <x v="1"/>
    <x v="6"/>
    <x v="3"/>
    <x v="55"/>
  </r>
  <r>
    <x v="52"/>
    <x v="0"/>
    <x v="10"/>
    <x v="7"/>
    <x v="55"/>
  </r>
  <r>
    <x v="524"/>
    <x v="1"/>
    <x v="3"/>
    <x v="7"/>
    <x v="55"/>
  </r>
  <r>
    <x v="801"/>
    <x v="0"/>
    <x v="19"/>
    <x v="15"/>
    <x v="55"/>
  </r>
  <r>
    <x v="267"/>
    <x v="1"/>
    <x v="3"/>
    <x v="2"/>
    <x v="55"/>
  </r>
  <r>
    <x v="181"/>
    <x v="1"/>
    <x v="1"/>
    <x v="3"/>
    <x v="55"/>
  </r>
  <r>
    <x v="764"/>
    <x v="1"/>
    <x v="11"/>
    <x v="3"/>
    <x v="55"/>
  </r>
  <r>
    <x v="89"/>
    <x v="1"/>
    <x v="19"/>
    <x v="2"/>
    <x v="55"/>
  </r>
  <r>
    <x v="419"/>
    <x v="1"/>
    <x v="2"/>
    <x v="11"/>
    <x v="55"/>
  </r>
  <r>
    <x v="884"/>
    <x v="1"/>
    <x v="0"/>
    <x v="3"/>
    <x v="55"/>
  </r>
  <r>
    <x v="425"/>
    <x v="0"/>
    <x v="8"/>
    <x v="2"/>
    <x v="55"/>
  </r>
  <r>
    <x v="914"/>
    <x v="0"/>
    <x v="9"/>
    <x v="3"/>
    <x v="55"/>
  </r>
  <r>
    <x v="441"/>
    <x v="1"/>
    <x v="1"/>
    <x v="8"/>
    <x v="55"/>
  </r>
  <r>
    <x v="590"/>
    <x v="1"/>
    <x v="10"/>
    <x v="1"/>
    <x v="55"/>
  </r>
  <r>
    <x v="691"/>
    <x v="0"/>
    <x v="2"/>
    <x v="4"/>
    <x v="55"/>
  </r>
  <r>
    <x v="390"/>
    <x v="0"/>
    <x v="13"/>
    <x v="3"/>
    <x v="55"/>
  </r>
  <r>
    <x v="27"/>
    <x v="0"/>
    <x v="19"/>
    <x v="0"/>
    <x v="55"/>
  </r>
  <r>
    <x v="632"/>
    <x v="1"/>
    <x v="15"/>
    <x v="15"/>
    <x v="55"/>
  </r>
  <r>
    <x v="603"/>
    <x v="0"/>
    <x v="0"/>
    <x v="3"/>
    <x v="55"/>
  </r>
  <r>
    <x v="915"/>
    <x v="1"/>
    <x v="7"/>
    <x v="0"/>
    <x v="55"/>
  </r>
  <r>
    <x v="231"/>
    <x v="1"/>
    <x v="9"/>
    <x v="3"/>
    <x v="55"/>
  </r>
  <r>
    <x v="751"/>
    <x v="1"/>
    <x v="10"/>
    <x v="3"/>
    <x v="55"/>
  </r>
  <r>
    <x v="916"/>
    <x v="1"/>
    <x v="10"/>
    <x v="2"/>
    <x v="55"/>
  </r>
  <r>
    <x v="845"/>
    <x v="1"/>
    <x v="4"/>
    <x v="13"/>
    <x v="55"/>
  </r>
  <r>
    <x v="117"/>
    <x v="0"/>
    <x v="14"/>
    <x v="5"/>
    <x v="55"/>
  </r>
  <r>
    <x v="95"/>
    <x v="1"/>
    <x v="13"/>
    <x v="3"/>
    <x v="55"/>
  </r>
  <r>
    <x v="468"/>
    <x v="1"/>
    <x v="3"/>
    <x v="6"/>
    <x v="55"/>
  </r>
  <r>
    <x v="836"/>
    <x v="1"/>
    <x v="10"/>
    <x v="5"/>
    <x v="55"/>
  </r>
  <r>
    <x v="539"/>
    <x v="1"/>
    <x v="13"/>
    <x v="0"/>
    <x v="55"/>
  </r>
  <r>
    <x v="448"/>
    <x v="1"/>
    <x v="13"/>
    <x v="3"/>
    <x v="55"/>
  </r>
  <r>
    <x v="613"/>
    <x v="1"/>
    <x v="16"/>
    <x v="7"/>
    <x v="55"/>
  </r>
  <r>
    <x v="128"/>
    <x v="0"/>
    <x v="12"/>
    <x v="0"/>
    <x v="55"/>
  </r>
  <r>
    <x v="917"/>
    <x v="1"/>
    <x v="16"/>
    <x v="15"/>
    <x v="55"/>
  </r>
  <r>
    <x v="125"/>
    <x v="1"/>
    <x v="2"/>
    <x v="2"/>
    <x v="55"/>
  </r>
  <r>
    <x v="916"/>
    <x v="1"/>
    <x v="10"/>
    <x v="6"/>
    <x v="55"/>
  </r>
  <r>
    <x v="178"/>
    <x v="1"/>
    <x v="9"/>
    <x v="3"/>
    <x v="55"/>
  </r>
  <r>
    <x v="869"/>
    <x v="0"/>
    <x v="11"/>
    <x v="0"/>
    <x v="55"/>
  </r>
  <r>
    <x v="179"/>
    <x v="1"/>
    <x v="7"/>
    <x v="0"/>
    <x v="55"/>
  </r>
  <r>
    <x v="718"/>
    <x v="0"/>
    <x v="6"/>
    <x v="9"/>
    <x v="55"/>
  </r>
  <r>
    <x v="789"/>
    <x v="1"/>
    <x v="5"/>
    <x v="17"/>
    <x v="55"/>
  </r>
  <r>
    <x v="189"/>
    <x v="0"/>
    <x v="14"/>
    <x v="3"/>
    <x v="55"/>
  </r>
  <r>
    <x v="828"/>
    <x v="0"/>
    <x v="19"/>
    <x v="1"/>
    <x v="55"/>
  </r>
  <r>
    <x v="675"/>
    <x v="1"/>
    <x v="8"/>
    <x v="8"/>
    <x v="55"/>
  </r>
  <r>
    <x v="441"/>
    <x v="1"/>
    <x v="19"/>
    <x v="0"/>
    <x v="55"/>
  </r>
  <r>
    <x v="756"/>
    <x v="1"/>
    <x v="19"/>
    <x v="0"/>
    <x v="55"/>
  </r>
  <r>
    <x v="116"/>
    <x v="0"/>
    <x v="9"/>
    <x v="2"/>
    <x v="55"/>
  </r>
  <r>
    <x v="269"/>
    <x v="0"/>
    <x v="13"/>
    <x v="0"/>
    <x v="55"/>
  </r>
  <r>
    <x v="737"/>
    <x v="1"/>
    <x v="6"/>
    <x v="9"/>
    <x v="55"/>
  </r>
  <r>
    <x v="831"/>
    <x v="0"/>
    <x v="6"/>
    <x v="4"/>
    <x v="55"/>
  </r>
  <r>
    <x v="828"/>
    <x v="1"/>
    <x v="19"/>
    <x v="13"/>
    <x v="55"/>
  </r>
  <r>
    <x v="352"/>
    <x v="1"/>
    <x v="3"/>
    <x v="4"/>
    <x v="55"/>
  </r>
  <r>
    <x v="364"/>
    <x v="1"/>
    <x v="16"/>
    <x v="3"/>
    <x v="55"/>
  </r>
  <r>
    <x v="784"/>
    <x v="1"/>
    <x v="12"/>
    <x v="10"/>
    <x v="55"/>
  </r>
  <r>
    <x v="824"/>
    <x v="0"/>
    <x v="4"/>
    <x v="17"/>
    <x v="55"/>
  </r>
  <r>
    <x v="507"/>
    <x v="0"/>
    <x v="12"/>
    <x v="0"/>
    <x v="55"/>
  </r>
  <r>
    <x v="582"/>
    <x v="0"/>
    <x v="1"/>
    <x v="0"/>
    <x v="55"/>
  </r>
  <r>
    <x v="674"/>
    <x v="0"/>
    <x v="1"/>
    <x v="11"/>
    <x v="55"/>
  </r>
  <r>
    <x v="247"/>
    <x v="0"/>
    <x v="2"/>
    <x v="0"/>
    <x v="55"/>
  </r>
  <r>
    <x v="918"/>
    <x v="1"/>
    <x v="7"/>
    <x v="13"/>
    <x v="55"/>
  </r>
  <r>
    <x v="486"/>
    <x v="0"/>
    <x v="1"/>
    <x v="2"/>
    <x v="55"/>
  </r>
  <r>
    <x v="919"/>
    <x v="1"/>
    <x v="1"/>
    <x v="7"/>
    <x v="55"/>
  </r>
  <r>
    <x v="920"/>
    <x v="1"/>
    <x v="2"/>
    <x v="3"/>
    <x v="55"/>
  </r>
  <r>
    <x v="916"/>
    <x v="0"/>
    <x v="17"/>
    <x v="3"/>
    <x v="55"/>
  </r>
  <r>
    <x v="138"/>
    <x v="0"/>
    <x v="4"/>
    <x v="2"/>
    <x v="55"/>
  </r>
  <r>
    <x v="347"/>
    <x v="0"/>
    <x v="10"/>
    <x v="3"/>
    <x v="55"/>
  </r>
  <r>
    <x v="632"/>
    <x v="0"/>
    <x v="8"/>
    <x v="4"/>
    <x v="55"/>
  </r>
  <r>
    <x v="350"/>
    <x v="0"/>
    <x v="17"/>
    <x v="3"/>
    <x v="55"/>
  </r>
  <r>
    <x v="868"/>
    <x v="1"/>
    <x v="11"/>
    <x v="3"/>
    <x v="55"/>
  </r>
  <r>
    <x v="836"/>
    <x v="0"/>
    <x v="5"/>
    <x v="3"/>
    <x v="55"/>
  </r>
  <r>
    <x v="227"/>
    <x v="1"/>
    <x v="15"/>
    <x v="9"/>
    <x v="55"/>
  </r>
  <r>
    <x v="315"/>
    <x v="0"/>
    <x v="15"/>
    <x v="2"/>
    <x v="55"/>
  </r>
  <r>
    <x v="577"/>
    <x v="1"/>
    <x v="15"/>
    <x v="3"/>
    <x v="55"/>
  </r>
  <r>
    <x v="266"/>
    <x v="0"/>
    <x v="6"/>
    <x v="3"/>
    <x v="55"/>
  </r>
  <r>
    <x v="177"/>
    <x v="1"/>
    <x v="9"/>
    <x v="4"/>
    <x v="55"/>
  </r>
  <r>
    <x v="207"/>
    <x v="1"/>
    <x v="4"/>
    <x v="1"/>
    <x v="55"/>
  </r>
  <r>
    <x v="826"/>
    <x v="1"/>
    <x v="7"/>
    <x v="3"/>
    <x v="55"/>
  </r>
  <r>
    <x v="818"/>
    <x v="0"/>
    <x v="19"/>
    <x v="3"/>
    <x v="55"/>
  </r>
  <r>
    <x v="184"/>
    <x v="0"/>
    <x v="14"/>
    <x v="1"/>
    <x v="55"/>
  </r>
  <r>
    <x v="426"/>
    <x v="0"/>
    <x v="1"/>
    <x v="3"/>
    <x v="55"/>
  </r>
  <r>
    <x v="72"/>
    <x v="0"/>
    <x v="14"/>
    <x v="1"/>
    <x v="56"/>
  </r>
  <r>
    <x v="3"/>
    <x v="0"/>
    <x v="2"/>
    <x v="2"/>
    <x v="56"/>
  </r>
  <r>
    <x v="278"/>
    <x v="0"/>
    <x v="11"/>
    <x v="11"/>
    <x v="56"/>
  </r>
  <r>
    <x v="727"/>
    <x v="1"/>
    <x v="10"/>
    <x v="7"/>
    <x v="56"/>
  </r>
  <r>
    <x v="655"/>
    <x v="1"/>
    <x v="3"/>
    <x v="1"/>
    <x v="56"/>
  </r>
  <r>
    <x v="72"/>
    <x v="0"/>
    <x v="13"/>
    <x v="3"/>
    <x v="56"/>
  </r>
  <r>
    <x v="92"/>
    <x v="1"/>
    <x v="15"/>
    <x v="13"/>
    <x v="56"/>
  </r>
  <r>
    <x v="269"/>
    <x v="0"/>
    <x v="12"/>
    <x v="12"/>
    <x v="56"/>
  </r>
  <r>
    <x v="620"/>
    <x v="1"/>
    <x v="16"/>
    <x v="13"/>
    <x v="56"/>
  </r>
  <r>
    <x v="811"/>
    <x v="1"/>
    <x v="9"/>
    <x v="3"/>
    <x v="56"/>
  </r>
  <r>
    <x v="382"/>
    <x v="0"/>
    <x v="6"/>
    <x v="13"/>
    <x v="56"/>
  </r>
  <r>
    <x v="522"/>
    <x v="1"/>
    <x v="14"/>
    <x v="4"/>
    <x v="56"/>
  </r>
  <r>
    <x v="21"/>
    <x v="1"/>
    <x v="9"/>
    <x v="13"/>
    <x v="56"/>
  </r>
  <r>
    <x v="576"/>
    <x v="1"/>
    <x v="17"/>
    <x v="2"/>
    <x v="56"/>
  </r>
  <r>
    <x v="282"/>
    <x v="0"/>
    <x v="17"/>
    <x v="2"/>
    <x v="56"/>
  </r>
  <r>
    <x v="126"/>
    <x v="1"/>
    <x v="15"/>
    <x v="13"/>
    <x v="56"/>
  </r>
  <r>
    <x v="270"/>
    <x v="0"/>
    <x v="4"/>
    <x v="7"/>
    <x v="56"/>
  </r>
  <r>
    <x v="753"/>
    <x v="1"/>
    <x v="13"/>
    <x v="0"/>
    <x v="56"/>
  </r>
  <r>
    <x v="792"/>
    <x v="0"/>
    <x v="6"/>
    <x v="11"/>
    <x v="56"/>
  </r>
  <r>
    <x v="831"/>
    <x v="0"/>
    <x v="11"/>
    <x v="13"/>
    <x v="56"/>
  </r>
  <r>
    <x v="345"/>
    <x v="0"/>
    <x v="7"/>
    <x v="7"/>
    <x v="56"/>
  </r>
  <r>
    <x v="746"/>
    <x v="1"/>
    <x v="17"/>
    <x v="7"/>
    <x v="56"/>
  </r>
  <r>
    <x v="523"/>
    <x v="1"/>
    <x v="6"/>
    <x v="3"/>
    <x v="56"/>
  </r>
  <r>
    <x v="589"/>
    <x v="0"/>
    <x v="7"/>
    <x v="4"/>
    <x v="56"/>
  </r>
  <r>
    <x v="86"/>
    <x v="1"/>
    <x v="14"/>
    <x v="1"/>
    <x v="56"/>
  </r>
  <r>
    <x v="90"/>
    <x v="0"/>
    <x v="13"/>
    <x v="2"/>
    <x v="56"/>
  </r>
  <r>
    <x v="877"/>
    <x v="0"/>
    <x v="19"/>
    <x v="3"/>
    <x v="56"/>
  </r>
  <r>
    <x v="676"/>
    <x v="0"/>
    <x v="17"/>
    <x v="3"/>
    <x v="56"/>
  </r>
  <r>
    <x v="508"/>
    <x v="1"/>
    <x v="17"/>
    <x v="0"/>
    <x v="56"/>
  </r>
  <r>
    <x v="304"/>
    <x v="0"/>
    <x v="4"/>
    <x v="3"/>
    <x v="56"/>
  </r>
  <r>
    <x v="239"/>
    <x v="1"/>
    <x v="18"/>
    <x v="0"/>
    <x v="56"/>
  </r>
  <r>
    <x v="854"/>
    <x v="0"/>
    <x v="7"/>
    <x v="0"/>
    <x v="56"/>
  </r>
  <r>
    <x v="333"/>
    <x v="0"/>
    <x v="15"/>
    <x v="13"/>
    <x v="56"/>
  </r>
  <r>
    <x v="921"/>
    <x v="1"/>
    <x v="7"/>
    <x v="0"/>
    <x v="56"/>
  </r>
  <r>
    <x v="93"/>
    <x v="1"/>
    <x v="8"/>
    <x v="3"/>
    <x v="56"/>
  </r>
  <r>
    <x v="114"/>
    <x v="1"/>
    <x v="15"/>
    <x v="2"/>
    <x v="57"/>
  </r>
  <r>
    <x v="268"/>
    <x v="0"/>
    <x v="8"/>
    <x v="2"/>
    <x v="57"/>
  </r>
  <r>
    <x v="865"/>
    <x v="0"/>
    <x v="4"/>
    <x v="9"/>
    <x v="57"/>
  </r>
  <r>
    <x v="444"/>
    <x v="0"/>
    <x v="2"/>
    <x v="3"/>
    <x v="57"/>
  </r>
  <r>
    <x v="150"/>
    <x v="0"/>
    <x v="12"/>
    <x v="6"/>
    <x v="57"/>
  </r>
  <r>
    <x v="699"/>
    <x v="1"/>
    <x v="18"/>
    <x v="3"/>
    <x v="57"/>
  </r>
  <r>
    <x v="286"/>
    <x v="0"/>
    <x v="19"/>
    <x v="13"/>
    <x v="57"/>
  </r>
  <r>
    <x v="33"/>
    <x v="1"/>
    <x v="7"/>
    <x v="3"/>
    <x v="57"/>
  </r>
  <r>
    <x v="922"/>
    <x v="0"/>
    <x v="4"/>
    <x v="3"/>
    <x v="57"/>
  </r>
  <r>
    <x v="422"/>
    <x v="1"/>
    <x v="2"/>
    <x v="3"/>
    <x v="57"/>
  </r>
  <r>
    <x v="79"/>
    <x v="0"/>
    <x v="16"/>
    <x v="3"/>
    <x v="57"/>
  </r>
  <r>
    <x v="512"/>
    <x v="1"/>
    <x v="13"/>
    <x v="3"/>
    <x v="57"/>
  </r>
  <r>
    <x v="923"/>
    <x v="0"/>
    <x v="14"/>
    <x v="8"/>
    <x v="57"/>
  </r>
  <r>
    <x v="692"/>
    <x v="1"/>
    <x v="0"/>
    <x v="13"/>
    <x v="57"/>
  </r>
  <r>
    <x v="673"/>
    <x v="1"/>
    <x v="8"/>
    <x v="3"/>
    <x v="57"/>
  </r>
  <r>
    <x v="599"/>
    <x v="0"/>
    <x v="9"/>
    <x v="13"/>
    <x v="57"/>
  </r>
  <r>
    <x v="345"/>
    <x v="1"/>
    <x v="3"/>
    <x v="13"/>
    <x v="57"/>
  </r>
  <r>
    <x v="218"/>
    <x v="0"/>
    <x v="4"/>
    <x v="4"/>
    <x v="57"/>
  </r>
  <r>
    <x v="319"/>
    <x v="1"/>
    <x v="19"/>
    <x v="3"/>
    <x v="57"/>
  </r>
  <r>
    <x v="337"/>
    <x v="0"/>
    <x v="17"/>
    <x v="9"/>
    <x v="57"/>
  </r>
  <r>
    <x v="350"/>
    <x v="1"/>
    <x v="18"/>
    <x v="3"/>
    <x v="57"/>
  </r>
  <r>
    <x v="153"/>
    <x v="0"/>
    <x v="17"/>
    <x v="13"/>
    <x v="57"/>
  </r>
  <r>
    <x v="924"/>
    <x v="0"/>
    <x v="1"/>
    <x v="4"/>
    <x v="57"/>
  </r>
  <r>
    <x v="905"/>
    <x v="1"/>
    <x v="2"/>
    <x v="12"/>
    <x v="57"/>
  </r>
  <r>
    <x v="892"/>
    <x v="1"/>
    <x v="8"/>
    <x v="0"/>
    <x v="57"/>
  </r>
  <r>
    <x v="692"/>
    <x v="0"/>
    <x v="15"/>
    <x v="2"/>
    <x v="57"/>
  </r>
  <r>
    <x v="347"/>
    <x v="1"/>
    <x v="7"/>
    <x v="12"/>
    <x v="57"/>
  </r>
  <r>
    <x v="188"/>
    <x v="1"/>
    <x v="9"/>
    <x v="17"/>
    <x v="57"/>
  </r>
  <r>
    <x v="158"/>
    <x v="1"/>
    <x v="5"/>
    <x v="1"/>
    <x v="57"/>
  </r>
  <r>
    <x v="676"/>
    <x v="1"/>
    <x v="4"/>
    <x v="13"/>
    <x v="57"/>
  </r>
  <r>
    <x v="798"/>
    <x v="0"/>
    <x v="18"/>
    <x v="0"/>
    <x v="57"/>
  </r>
  <r>
    <x v="925"/>
    <x v="0"/>
    <x v="12"/>
    <x v="1"/>
    <x v="57"/>
  </r>
  <r>
    <x v="719"/>
    <x v="1"/>
    <x v="3"/>
    <x v="3"/>
    <x v="58"/>
  </r>
  <r>
    <x v="203"/>
    <x v="0"/>
    <x v="18"/>
    <x v="3"/>
    <x v="58"/>
  </r>
  <r>
    <x v="874"/>
    <x v="1"/>
    <x v="9"/>
    <x v="7"/>
    <x v="58"/>
  </r>
  <r>
    <x v="276"/>
    <x v="0"/>
    <x v="3"/>
    <x v="3"/>
    <x v="58"/>
  </r>
  <r>
    <x v="3"/>
    <x v="0"/>
    <x v="3"/>
    <x v="4"/>
    <x v="58"/>
  </r>
  <r>
    <x v="279"/>
    <x v="0"/>
    <x v="7"/>
    <x v="10"/>
    <x v="58"/>
  </r>
  <r>
    <x v="926"/>
    <x v="0"/>
    <x v="12"/>
    <x v="1"/>
    <x v="58"/>
  </r>
  <r>
    <x v="386"/>
    <x v="0"/>
    <x v="11"/>
    <x v="3"/>
    <x v="58"/>
  </r>
  <r>
    <x v="232"/>
    <x v="0"/>
    <x v="15"/>
    <x v="3"/>
    <x v="58"/>
  </r>
  <r>
    <x v="927"/>
    <x v="1"/>
    <x v="17"/>
    <x v="9"/>
    <x v="58"/>
  </r>
  <r>
    <x v="310"/>
    <x v="0"/>
    <x v="13"/>
    <x v="4"/>
    <x v="58"/>
  </r>
  <r>
    <x v="908"/>
    <x v="0"/>
    <x v="11"/>
    <x v="3"/>
    <x v="58"/>
  </r>
  <r>
    <x v="698"/>
    <x v="1"/>
    <x v="16"/>
    <x v="2"/>
    <x v="58"/>
  </r>
  <r>
    <x v="928"/>
    <x v="1"/>
    <x v="5"/>
    <x v="7"/>
    <x v="58"/>
  </r>
  <r>
    <x v="25"/>
    <x v="0"/>
    <x v="12"/>
    <x v="0"/>
    <x v="58"/>
  </r>
  <r>
    <x v="692"/>
    <x v="1"/>
    <x v="11"/>
    <x v="13"/>
    <x v="58"/>
  </r>
  <r>
    <x v="677"/>
    <x v="1"/>
    <x v="4"/>
    <x v="4"/>
    <x v="58"/>
  </r>
  <r>
    <x v="498"/>
    <x v="1"/>
    <x v="9"/>
    <x v="3"/>
    <x v="58"/>
  </r>
  <r>
    <x v="626"/>
    <x v="0"/>
    <x v="13"/>
    <x v="11"/>
    <x v="58"/>
  </r>
  <r>
    <x v="164"/>
    <x v="0"/>
    <x v="9"/>
    <x v="13"/>
    <x v="58"/>
  </r>
  <r>
    <x v="451"/>
    <x v="0"/>
    <x v="7"/>
    <x v="13"/>
    <x v="58"/>
  </r>
  <r>
    <x v="101"/>
    <x v="1"/>
    <x v="8"/>
    <x v="9"/>
    <x v="58"/>
  </r>
  <r>
    <x v="670"/>
    <x v="1"/>
    <x v="4"/>
    <x v="7"/>
    <x v="58"/>
  </r>
  <r>
    <x v="766"/>
    <x v="1"/>
    <x v="17"/>
    <x v="3"/>
    <x v="58"/>
  </r>
  <r>
    <x v="752"/>
    <x v="1"/>
    <x v="17"/>
    <x v="3"/>
    <x v="58"/>
  </r>
  <r>
    <x v="658"/>
    <x v="1"/>
    <x v="3"/>
    <x v="7"/>
    <x v="58"/>
  </r>
  <r>
    <x v="929"/>
    <x v="0"/>
    <x v="6"/>
    <x v="13"/>
    <x v="58"/>
  </r>
  <r>
    <x v="207"/>
    <x v="0"/>
    <x v="14"/>
    <x v="3"/>
    <x v="58"/>
  </r>
  <r>
    <x v="26"/>
    <x v="1"/>
    <x v="18"/>
    <x v="3"/>
    <x v="58"/>
  </r>
  <r>
    <x v="850"/>
    <x v="0"/>
    <x v="16"/>
    <x v="3"/>
    <x v="58"/>
  </r>
  <r>
    <x v="430"/>
    <x v="1"/>
    <x v="7"/>
    <x v="4"/>
    <x v="58"/>
  </r>
  <r>
    <x v="833"/>
    <x v="0"/>
    <x v="1"/>
    <x v="7"/>
    <x v="58"/>
  </r>
  <r>
    <x v="503"/>
    <x v="0"/>
    <x v="10"/>
    <x v="2"/>
    <x v="58"/>
  </r>
  <r>
    <x v="300"/>
    <x v="1"/>
    <x v="1"/>
    <x v="0"/>
    <x v="58"/>
  </r>
  <r>
    <x v="313"/>
    <x v="0"/>
    <x v="8"/>
    <x v="6"/>
    <x v="58"/>
  </r>
  <r>
    <x v="654"/>
    <x v="0"/>
    <x v="18"/>
    <x v="3"/>
    <x v="58"/>
  </r>
  <r>
    <x v="304"/>
    <x v="1"/>
    <x v="7"/>
    <x v="7"/>
    <x v="58"/>
  </r>
  <r>
    <x v="802"/>
    <x v="1"/>
    <x v="9"/>
    <x v="3"/>
    <x v="58"/>
  </r>
  <r>
    <x v="905"/>
    <x v="1"/>
    <x v="3"/>
    <x v="4"/>
    <x v="58"/>
  </r>
  <r>
    <x v="339"/>
    <x v="1"/>
    <x v="5"/>
    <x v="3"/>
    <x v="58"/>
  </r>
  <r>
    <x v="488"/>
    <x v="0"/>
    <x v="0"/>
    <x v="3"/>
    <x v="58"/>
  </r>
  <r>
    <x v="515"/>
    <x v="0"/>
    <x v="17"/>
    <x v="5"/>
    <x v="58"/>
  </r>
  <r>
    <x v="195"/>
    <x v="1"/>
    <x v="18"/>
    <x v="0"/>
    <x v="58"/>
  </r>
  <r>
    <x v="439"/>
    <x v="0"/>
    <x v="7"/>
    <x v="3"/>
    <x v="58"/>
  </r>
  <r>
    <x v="226"/>
    <x v="1"/>
    <x v="13"/>
    <x v="3"/>
    <x v="58"/>
  </r>
  <r>
    <x v="284"/>
    <x v="0"/>
    <x v="15"/>
    <x v="12"/>
    <x v="58"/>
  </r>
  <r>
    <x v="30"/>
    <x v="1"/>
    <x v="5"/>
    <x v="6"/>
    <x v="58"/>
  </r>
  <r>
    <x v="674"/>
    <x v="0"/>
    <x v="0"/>
    <x v="5"/>
    <x v="58"/>
  </r>
  <r>
    <x v="813"/>
    <x v="0"/>
    <x v="8"/>
    <x v="13"/>
    <x v="58"/>
  </r>
  <r>
    <x v="488"/>
    <x v="0"/>
    <x v="0"/>
    <x v="3"/>
    <x v="58"/>
  </r>
  <r>
    <x v="766"/>
    <x v="0"/>
    <x v="3"/>
    <x v="7"/>
    <x v="58"/>
  </r>
  <r>
    <x v="130"/>
    <x v="1"/>
    <x v="8"/>
    <x v="13"/>
    <x v="58"/>
  </r>
  <r>
    <x v="384"/>
    <x v="0"/>
    <x v="3"/>
    <x v="2"/>
    <x v="58"/>
  </r>
  <r>
    <x v="24"/>
    <x v="1"/>
    <x v="13"/>
    <x v="7"/>
    <x v="58"/>
  </r>
  <r>
    <x v="303"/>
    <x v="0"/>
    <x v="17"/>
    <x v="0"/>
    <x v="58"/>
  </r>
  <r>
    <x v="9"/>
    <x v="0"/>
    <x v="16"/>
    <x v="5"/>
    <x v="58"/>
  </r>
  <r>
    <x v="930"/>
    <x v="0"/>
    <x v="17"/>
    <x v="14"/>
    <x v="58"/>
  </r>
  <r>
    <x v="679"/>
    <x v="1"/>
    <x v="0"/>
    <x v="12"/>
    <x v="58"/>
  </r>
  <r>
    <x v="604"/>
    <x v="0"/>
    <x v="13"/>
    <x v="2"/>
    <x v="58"/>
  </r>
  <r>
    <x v="484"/>
    <x v="0"/>
    <x v="14"/>
    <x v="3"/>
    <x v="58"/>
  </r>
  <r>
    <x v="164"/>
    <x v="0"/>
    <x v="10"/>
    <x v="13"/>
    <x v="58"/>
  </r>
  <r>
    <x v="27"/>
    <x v="0"/>
    <x v="17"/>
    <x v="3"/>
    <x v="58"/>
  </r>
  <r>
    <x v="868"/>
    <x v="1"/>
    <x v="7"/>
    <x v="14"/>
    <x v="58"/>
  </r>
  <r>
    <x v="382"/>
    <x v="0"/>
    <x v="6"/>
    <x v="3"/>
    <x v="58"/>
  </r>
  <r>
    <x v="871"/>
    <x v="0"/>
    <x v="11"/>
    <x v="3"/>
    <x v="58"/>
  </r>
  <r>
    <x v="777"/>
    <x v="0"/>
    <x v="0"/>
    <x v="12"/>
    <x v="58"/>
  </r>
  <r>
    <x v="94"/>
    <x v="0"/>
    <x v="7"/>
    <x v="13"/>
    <x v="58"/>
  </r>
  <r>
    <x v="745"/>
    <x v="1"/>
    <x v="11"/>
    <x v="4"/>
    <x v="58"/>
  </r>
  <r>
    <x v="773"/>
    <x v="0"/>
    <x v="15"/>
    <x v="9"/>
    <x v="58"/>
  </r>
  <r>
    <x v="324"/>
    <x v="1"/>
    <x v="11"/>
    <x v="11"/>
    <x v="58"/>
  </r>
  <r>
    <x v="188"/>
    <x v="0"/>
    <x v="15"/>
    <x v="4"/>
    <x v="58"/>
  </r>
  <r>
    <x v="4"/>
    <x v="0"/>
    <x v="2"/>
    <x v="3"/>
    <x v="58"/>
  </r>
  <r>
    <x v="352"/>
    <x v="1"/>
    <x v="0"/>
    <x v="14"/>
    <x v="58"/>
  </r>
  <r>
    <x v="769"/>
    <x v="0"/>
    <x v="11"/>
    <x v="7"/>
    <x v="58"/>
  </r>
  <r>
    <x v="742"/>
    <x v="1"/>
    <x v="11"/>
    <x v="1"/>
    <x v="58"/>
  </r>
  <r>
    <x v="509"/>
    <x v="1"/>
    <x v="19"/>
    <x v="7"/>
    <x v="58"/>
  </r>
  <r>
    <x v="713"/>
    <x v="1"/>
    <x v="10"/>
    <x v="13"/>
    <x v="58"/>
  </r>
  <r>
    <x v="498"/>
    <x v="1"/>
    <x v="9"/>
    <x v="3"/>
    <x v="58"/>
  </r>
  <r>
    <x v="61"/>
    <x v="0"/>
    <x v="17"/>
    <x v="7"/>
    <x v="58"/>
  </r>
  <r>
    <x v="461"/>
    <x v="1"/>
    <x v="6"/>
    <x v="5"/>
    <x v="58"/>
  </r>
  <r>
    <x v="282"/>
    <x v="0"/>
    <x v="15"/>
    <x v="17"/>
    <x v="59"/>
  </r>
  <r>
    <x v="723"/>
    <x v="0"/>
    <x v="10"/>
    <x v="0"/>
    <x v="59"/>
  </r>
  <r>
    <x v="931"/>
    <x v="0"/>
    <x v="19"/>
    <x v="5"/>
    <x v="59"/>
  </r>
  <r>
    <x v="387"/>
    <x v="0"/>
    <x v="9"/>
    <x v="1"/>
    <x v="59"/>
  </r>
  <r>
    <x v="577"/>
    <x v="0"/>
    <x v="7"/>
    <x v="14"/>
    <x v="59"/>
  </r>
  <r>
    <x v="932"/>
    <x v="0"/>
    <x v="15"/>
    <x v="3"/>
    <x v="59"/>
  </r>
  <r>
    <x v="260"/>
    <x v="0"/>
    <x v="6"/>
    <x v="13"/>
    <x v="59"/>
  </r>
  <r>
    <x v="758"/>
    <x v="1"/>
    <x v="17"/>
    <x v="3"/>
    <x v="59"/>
  </r>
  <r>
    <x v="237"/>
    <x v="1"/>
    <x v="1"/>
    <x v="13"/>
    <x v="59"/>
  </r>
  <r>
    <x v="725"/>
    <x v="0"/>
    <x v="10"/>
    <x v="17"/>
    <x v="59"/>
  </r>
  <r>
    <x v="627"/>
    <x v="0"/>
    <x v="10"/>
    <x v="3"/>
    <x v="59"/>
  </r>
  <r>
    <x v="880"/>
    <x v="0"/>
    <x v="19"/>
    <x v="3"/>
    <x v="59"/>
  </r>
  <r>
    <x v="717"/>
    <x v="1"/>
    <x v="5"/>
    <x v="16"/>
    <x v="59"/>
  </r>
  <r>
    <x v="167"/>
    <x v="1"/>
    <x v="12"/>
    <x v="13"/>
    <x v="59"/>
  </r>
  <r>
    <x v="443"/>
    <x v="0"/>
    <x v="3"/>
    <x v="0"/>
    <x v="59"/>
  </r>
  <r>
    <x v="896"/>
    <x v="0"/>
    <x v="14"/>
    <x v="10"/>
    <x v="59"/>
  </r>
  <r>
    <x v="326"/>
    <x v="1"/>
    <x v="12"/>
    <x v="3"/>
    <x v="59"/>
  </r>
  <r>
    <x v="517"/>
    <x v="0"/>
    <x v="12"/>
    <x v="0"/>
    <x v="59"/>
  </r>
  <r>
    <x v="908"/>
    <x v="1"/>
    <x v="10"/>
    <x v="11"/>
    <x v="59"/>
  </r>
  <r>
    <x v="211"/>
    <x v="1"/>
    <x v="10"/>
    <x v="9"/>
    <x v="59"/>
  </r>
  <r>
    <x v="17"/>
    <x v="1"/>
    <x v="19"/>
    <x v="13"/>
    <x v="59"/>
  </r>
  <r>
    <x v="609"/>
    <x v="0"/>
    <x v="7"/>
    <x v="9"/>
    <x v="59"/>
  </r>
  <r>
    <x v="913"/>
    <x v="1"/>
    <x v="15"/>
    <x v="0"/>
    <x v="59"/>
  </r>
  <r>
    <x v="155"/>
    <x v="0"/>
    <x v="9"/>
    <x v="0"/>
    <x v="59"/>
  </r>
  <r>
    <x v="836"/>
    <x v="0"/>
    <x v="1"/>
    <x v="0"/>
    <x v="59"/>
  </r>
  <r>
    <x v="555"/>
    <x v="0"/>
    <x v="7"/>
    <x v="7"/>
    <x v="59"/>
  </r>
  <r>
    <x v="525"/>
    <x v="1"/>
    <x v="13"/>
    <x v="4"/>
    <x v="59"/>
  </r>
  <r>
    <x v="545"/>
    <x v="1"/>
    <x v="8"/>
    <x v="3"/>
    <x v="59"/>
  </r>
  <r>
    <x v="843"/>
    <x v="1"/>
    <x v="1"/>
    <x v="4"/>
    <x v="59"/>
  </r>
  <r>
    <x v="475"/>
    <x v="1"/>
    <x v="13"/>
    <x v="2"/>
    <x v="59"/>
  </r>
  <r>
    <x v="558"/>
    <x v="1"/>
    <x v="1"/>
    <x v="0"/>
    <x v="59"/>
  </r>
  <r>
    <x v="900"/>
    <x v="0"/>
    <x v="10"/>
    <x v="3"/>
    <x v="59"/>
  </r>
  <r>
    <x v="500"/>
    <x v="1"/>
    <x v="2"/>
    <x v="0"/>
    <x v="59"/>
  </r>
  <r>
    <x v="850"/>
    <x v="0"/>
    <x v="2"/>
    <x v="3"/>
    <x v="59"/>
  </r>
  <r>
    <x v="356"/>
    <x v="0"/>
    <x v="0"/>
    <x v="16"/>
    <x v="59"/>
  </r>
  <r>
    <x v="326"/>
    <x v="1"/>
    <x v="15"/>
    <x v="13"/>
    <x v="59"/>
  </r>
  <r>
    <x v="877"/>
    <x v="0"/>
    <x v="19"/>
    <x v="10"/>
    <x v="59"/>
  </r>
  <r>
    <x v="855"/>
    <x v="0"/>
    <x v="6"/>
    <x v="0"/>
    <x v="59"/>
  </r>
  <r>
    <x v="225"/>
    <x v="0"/>
    <x v="7"/>
    <x v="0"/>
    <x v="59"/>
  </r>
  <r>
    <x v="203"/>
    <x v="0"/>
    <x v="19"/>
    <x v="3"/>
    <x v="59"/>
  </r>
  <r>
    <x v="864"/>
    <x v="0"/>
    <x v="19"/>
    <x v="7"/>
    <x v="59"/>
  </r>
  <r>
    <x v="335"/>
    <x v="1"/>
    <x v="16"/>
    <x v="3"/>
    <x v="59"/>
  </r>
  <r>
    <x v="25"/>
    <x v="1"/>
    <x v="12"/>
    <x v="2"/>
    <x v="59"/>
  </r>
  <r>
    <x v="278"/>
    <x v="0"/>
    <x v="9"/>
    <x v="8"/>
    <x v="59"/>
  </r>
  <r>
    <x v="583"/>
    <x v="1"/>
    <x v="4"/>
    <x v="8"/>
    <x v="59"/>
  </r>
  <r>
    <x v="642"/>
    <x v="0"/>
    <x v="14"/>
    <x v="3"/>
    <x v="59"/>
  </r>
  <r>
    <x v="580"/>
    <x v="0"/>
    <x v="1"/>
    <x v="3"/>
    <x v="59"/>
  </r>
  <r>
    <x v="634"/>
    <x v="1"/>
    <x v="10"/>
    <x v="3"/>
    <x v="59"/>
  </r>
  <r>
    <x v="933"/>
    <x v="1"/>
    <x v="17"/>
    <x v="15"/>
    <x v="59"/>
  </r>
  <r>
    <x v="762"/>
    <x v="0"/>
    <x v="12"/>
    <x v="10"/>
    <x v="59"/>
  </r>
  <r>
    <x v="858"/>
    <x v="0"/>
    <x v="14"/>
    <x v="2"/>
    <x v="59"/>
  </r>
  <r>
    <x v="249"/>
    <x v="0"/>
    <x v="1"/>
    <x v="1"/>
    <x v="59"/>
  </r>
  <r>
    <x v="796"/>
    <x v="0"/>
    <x v="16"/>
    <x v="14"/>
    <x v="59"/>
  </r>
  <r>
    <x v="934"/>
    <x v="0"/>
    <x v="9"/>
    <x v="3"/>
    <x v="59"/>
  </r>
  <r>
    <x v="182"/>
    <x v="1"/>
    <x v="17"/>
    <x v="13"/>
    <x v="59"/>
  </r>
  <r>
    <x v="935"/>
    <x v="1"/>
    <x v="6"/>
    <x v="3"/>
    <x v="59"/>
  </r>
  <r>
    <x v="362"/>
    <x v="0"/>
    <x v="10"/>
    <x v="2"/>
    <x v="59"/>
  </r>
  <r>
    <x v="213"/>
    <x v="0"/>
    <x v="12"/>
    <x v="2"/>
    <x v="59"/>
  </r>
  <r>
    <x v="319"/>
    <x v="1"/>
    <x v="10"/>
    <x v="11"/>
    <x v="59"/>
  </r>
  <r>
    <x v="126"/>
    <x v="0"/>
    <x v="14"/>
    <x v="3"/>
    <x v="59"/>
  </r>
  <r>
    <x v="80"/>
    <x v="0"/>
    <x v="14"/>
    <x v="15"/>
    <x v="59"/>
  </r>
  <r>
    <x v="660"/>
    <x v="1"/>
    <x v="3"/>
    <x v="3"/>
    <x v="60"/>
  </r>
  <r>
    <x v="572"/>
    <x v="0"/>
    <x v="17"/>
    <x v="3"/>
    <x v="60"/>
  </r>
  <r>
    <x v="674"/>
    <x v="0"/>
    <x v="3"/>
    <x v="13"/>
    <x v="60"/>
  </r>
  <r>
    <x v="95"/>
    <x v="1"/>
    <x v="2"/>
    <x v="3"/>
    <x v="60"/>
  </r>
  <r>
    <x v="668"/>
    <x v="0"/>
    <x v="6"/>
    <x v="2"/>
    <x v="60"/>
  </r>
  <r>
    <x v="141"/>
    <x v="1"/>
    <x v="16"/>
    <x v="4"/>
    <x v="60"/>
  </r>
  <r>
    <x v="818"/>
    <x v="0"/>
    <x v="16"/>
    <x v="3"/>
    <x v="60"/>
  </r>
  <r>
    <x v="741"/>
    <x v="1"/>
    <x v="13"/>
    <x v="13"/>
    <x v="60"/>
  </r>
  <r>
    <x v="584"/>
    <x v="0"/>
    <x v="1"/>
    <x v="0"/>
    <x v="60"/>
  </r>
  <r>
    <x v="258"/>
    <x v="1"/>
    <x v="18"/>
    <x v="5"/>
    <x v="60"/>
  </r>
  <r>
    <x v="555"/>
    <x v="1"/>
    <x v="15"/>
    <x v="17"/>
    <x v="60"/>
  </r>
  <r>
    <x v="936"/>
    <x v="0"/>
    <x v="4"/>
    <x v="3"/>
    <x v="60"/>
  </r>
  <r>
    <x v="890"/>
    <x v="1"/>
    <x v="18"/>
    <x v="4"/>
    <x v="60"/>
  </r>
  <r>
    <x v="192"/>
    <x v="1"/>
    <x v="19"/>
    <x v="1"/>
    <x v="60"/>
  </r>
  <r>
    <x v="925"/>
    <x v="0"/>
    <x v="19"/>
    <x v="3"/>
    <x v="60"/>
  </r>
  <r>
    <x v="3"/>
    <x v="0"/>
    <x v="19"/>
    <x v="3"/>
    <x v="60"/>
  </r>
  <r>
    <x v="331"/>
    <x v="0"/>
    <x v="2"/>
    <x v="15"/>
    <x v="60"/>
  </r>
  <r>
    <x v="657"/>
    <x v="0"/>
    <x v="11"/>
    <x v="13"/>
    <x v="60"/>
  </r>
  <r>
    <x v="441"/>
    <x v="0"/>
    <x v="5"/>
    <x v="13"/>
    <x v="60"/>
  </r>
  <r>
    <x v="168"/>
    <x v="0"/>
    <x v="11"/>
    <x v="2"/>
    <x v="60"/>
  </r>
  <r>
    <x v="509"/>
    <x v="0"/>
    <x v="17"/>
    <x v="13"/>
    <x v="60"/>
  </r>
  <r>
    <x v="293"/>
    <x v="0"/>
    <x v="8"/>
    <x v="13"/>
    <x v="60"/>
  </r>
  <r>
    <x v="856"/>
    <x v="1"/>
    <x v="1"/>
    <x v="3"/>
    <x v="60"/>
  </r>
  <r>
    <x v="165"/>
    <x v="1"/>
    <x v="18"/>
    <x v="3"/>
    <x v="60"/>
  </r>
  <r>
    <x v="33"/>
    <x v="0"/>
    <x v="15"/>
    <x v="3"/>
    <x v="60"/>
  </r>
  <r>
    <x v="494"/>
    <x v="0"/>
    <x v="19"/>
    <x v="11"/>
    <x v="60"/>
  </r>
  <r>
    <x v="144"/>
    <x v="1"/>
    <x v="11"/>
    <x v="0"/>
    <x v="60"/>
  </r>
  <r>
    <x v="284"/>
    <x v="1"/>
    <x v="16"/>
    <x v="3"/>
    <x v="60"/>
  </r>
  <r>
    <x v="937"/>
    <x v="1"/>
    <x v="17"/>
    <x v="3"/>
    <x v="60"/>
  </r>
  <r>
    <x v="77"/>
    <x v="0"/>
    <x v="12"/>
    <x v="6"/>
    <x v="60"/>
  </r>
  <r>
    <x v="731"/>
    <x v="1"/>
    <x v="5"/>
    <x v="3"/>
    <x v="61"/>
  </r>
  <r>
    <x v="913"/>
    <x v="1"/>
    <x v="2"/>
    <x v="2"/>
    <x v="61"/>
  </r>
  <r>
    <x v="852"/>
    <x v="1"/>
    <x v="5"/>
    <x v="2"/>
    <x v="61"/>
  </r>
  <r>
    <x v="936"/>
    <x v="0"/>
    <x v="15"/>
    <x v="13"/>
    <x v="61"/>
  </r>
  <r>
    <x v="938"/>
    <x v="1"/>
    <x v="13"/>
    <x v="13"/>
    <x v="61"/>
  </r>
  <r>
    <x v="713"/>
    <x v="0"/>
    <x v="16"/>
    <x v="2"/>
    <x v="61"/>
  </r>
  <r>
    <x v="349"/>
    <x v="1"/>
    <x v="11"/>
    <x v="1"/>
    <x v="61"/>
  </r>
  <r>
    <x v="939"/>
    <x v="0"/>
    <x v="16"/>
    <x v="3"/>
    <x v="61"/>
  </r>
  <r>
    <x v="243"/>
    <x v="0"/>
    <x v="11"/>
    <x v="0"/>
    <x v="61"/>
  </r>
  <r>
    <x v="920"/>
    <x v="0"/>
    <x v="4"/>
    <x v="3"/>
    <x v="61"/>
  </r>
  <r>
    <x v="451"/>
    <x v="0"/>
    <x v="8"/>
    <x v="13"/>
    <x v="61"/>
  </r>
  <r>
    <x v="648"/>
    <x v="0"/>
    <x v="17"/>
    <x v="0"/>
    <x v="61"/>
  </r>
  <r>
    <x v="128"/>
    <x v="0"/>
    <x v="8"/>
    <x v="9"/>
    <x v="61"/>
  </r>
  <r>
    <x v="530"/>
    <x v="1"/>
    <x v="16"/>
    <x v="1"/>
    <x v="61"/>
  </r>
  <r>
    <x v="11"/>
    <x v="0"/>
    <x v="1"/>
    <x v="2"/>
    <x v="61"/>
  </r>
  <r>
    <x v="222"/>
    <x v="0"/>
    <x v="15"/>
    <x v="4"/>
    <x v="61"/>
  </r>
  <r>
    <x v="257"/>
    <x v="0"/>
    <x v="8"/>
    <x v="10"/>
    <x v="61"/>
  </r>
  <r>
    <x v="639"/>
    <x v="1"/>
    <x v="15"/>
    <x v="0"/>
    <x v="61"/>
  </r>
  <r>
    <x v="332"/>
    <x v="1"/>
    <x v="13"/>
    <x v="3"/>
    <x v="61"/>
  </r>
  <r>
    <x v="594"/>
    <x v="0"/>
    <x v="16"/>
    <x v="8"/>
    <x v="61"/>
  </r>
  <r>
    <x v="577"/>
    <x v="0"/>
    <x v="14"/>
    <x v="7"/>
    <x v="61"/>
  </r>
  <r>
    <x v="152"/>
    <x v="1"/>
    <x v="13"/>
    <x v="7"/>
    <x v="61"/>
  </r>
  <r>
    <x v="359"/>
    <x v="0"/>
    <x v="19"/>
    <x v="4"/>
    <x v="61"/>
  </r>
  <r>
    <x v="808"/>
    <x v="0"/>
    <x v="12"/>
    <x v="3"/>
    <x v="61"/>
  </r>
  <r>
    <x v="294"/>
    <x v="1"/>
    <x v="18"/>
    <x v="14"/>
    <x v="61"/>
  </r>
  <r>
    <x v="786"/>
    <x v="0"/>
    <x v="4"/>
    <x v="3"/>
    <x v="61"/>
  </r>
  <r>
    <x v="87"/>
    <x v="1"/>
    <x v="1"/>
    <x v="0"/>
    <x v="61"/>
  </r>
  <r>
    <x v="514"/>
    <x v="0"/>
    <x v="19"/>
    <x v="4"/>
    <x v="61"/>
  </r>
  <r>
    <x v="41"/>
    <x v="1"/>
    <x v="16"/>
    <x v="1"/>
    <x v="61"/>
  </r>
  <r>
    <x v="753"/>
    <x v="1"/>
    <x v="1"/>
    <x v="3"/>
    <x v="61"/>
  </r>
  <r>
    <x v="940"/>
    <x v="1"/>
    <x v="1"/>
    <x v="2"/>
    <x v="61"/>
  </r>
  <r>
    <x v="176"/>
    <x v="1"/>
    <x v="12"/>
    <x v="1"/>
    <x v="61"/>
  </r>
  <r>
    <x v="588"/>
    <x v="0"/>
    <x v="4"/>
    <x v="8"/>
    <x v="61"/>
  </r>
  <r>
    <x v="662"/>
    <x v="0"/>
    <x v="4"/>
    <x v="3"/>
    <x v="61"/>
  </r>
  <r>
    <x v="3"/>
    <x v="0"/>
    <x v="16"/>
    <x v="3"/>
    <x v="61"/>
  </r>
  <r>
    <x v="577"/>
    <x v="1"/>
    <x v="3"/>
    <x v="3"/>
    <x v="61"/>
  </r>
  <r>
    <x v="941"/>
    <x v="0"/>
    <x v="8"/>
    <x v="7"/>
    <x v="61"/>
  </r>
  <r>
    <x v="274"/>
    <x v="1"/>
    <x v="1"/>
    <x v="3"/>
    <x v="61"/>
  </r>
  <r>
    <x v="664"/>
    <x v="0"/>
    <x v="0"/>
    <x v="14"/>
    <x v="61"/>
  </r>
  <r>
    <x v="108"/>
    <x v="1"/>
    <x v="0"/>
    <x v="4"/>
    <x v="61"/>
  </r>
  <r>
    <x v="350"/>
    <x v="0"/>
    <x v="11"/>
    <x v="3"/>
    <x v="61"/>
  </r>
  <r>
    <x v="287"/>
    <x v="0"/>
    <x v="13"/>
    <x v="3"/>
    <x v="61"/>
  </r>
  <r>
    <x v="639"/>
    <x v="0"/>
    <x v="2"/>
    <x v="9"/>
    <x v="61"/>
  </r>
  <r>
    <x v="380"/>
    <x v="1"/>
    <x v="12"/>
    <x v="3"/>
    <x v="61"/>
  </r>
  <r>
    <x v="443"/>
    <x v="1"/>
    <x v="9"/>
    <x v="1"/>
    <x v="61"/>
  </r>
  <r>
    <x v="585"/>
    <x v="1"/>
    <x v="5"/>
    <x v="0"/>
    <x v="61"/>
  </r>
  <r>
    <x v="432"/>
    <x v="0"/>
    <x v="18"/>
    <x v="13"/>
    <x v="61"/>
  </r>
  <r>
    <x v="942"/>
    <x v="0"/>
    <x v="0"/>
    <x v="3"/>
    <x v="61"/>
  </r>
  <r>
    <x v="441"/>
    <x v="1"/>
    <x v="5"/>
    <x v="3"/>
    <x v="61"/>
  </r>
  <r>
    <x v="118"/>
    <x v="0"/>
    <x v="19"/>
    <x v="0"/>
    <x v="61"/>
  </r>
  <r>
    <x v="733"/>
    <x v="0"/>
    <x v="13"/>
    <x v="3"/>
    <x v="61"/>
  </r>
  <r>
    <x v="438"/>
    <x v="1"/>
    <x v="17"/>
    <x v="4"/>
    <x v="61"/>
  </r>
  <r>
    <x v="106"/>
    <x v="1"/>
    <x v="2"/>
    <x v="3"/>
    <x v="61"/>
  </r>
  <r>
    <x v="694"/>
    <x v="1"/>
    <x v="2"/>
    <x v="0"/>
    <x v="61"/>
  </r>
  <r>
    <x v="248"/>
    <x v="1"/>
    <x v="12"/>
    <x v="3"/>
    <x v="61"/>
  </r>
  <r>
    <x v="197"/>
    <x v="1"/>
    <x v="11"/>
    <x v="11"/>
    <x v="61"/>
  </r>
  <r>
    <x v="923"/>
    <x v="1"/>
    <x v="13"/>
    <x v="5"/>
    <x v="61"/>
  </r>
  <r>
    <x v="23"/>
    <x v="1"/>
    <x v="1"/>
    <x v="0"/>
    <x v="61"/>
  </r>
  <r>
    <x v="373"/>
    <x v="1"/>
    <x v="15"/>
    <x v="15"/>
    <x v="61"/>
  </r>
  <r>
    <x v="460"/>
    <x v="1"/>
    <x v="0"/>
    <x v="3"/>
    <x v="61"/>
  </r>
  <r>
    <x v="868"/>
    <x v="1"/>
    <x v="9"/>
    <x v="1"/>
    <x v="61"/>
  </r>
  <r>
    <x v="533"/>
    <x v="0"/>
    <x v="5"/>
    <x v="3"/>
    <x v="61"/>
  </r>
  <r>
    <x v="66"/>
    <x v="0"/>
    <x v="4"/>
    <x v="3"/>
    <x v="61"/>
  </r>
  <r>
    <x v="668"/>
    <x v="0"/>
    <x v="6"/>
    <x v="6"/>
    <x v="61"/>
  </r>
  <r>
    <x v="859"/>
    <x v="1"/>
    <x v="11"/>
    <x v="3"/>
    <x v="61"/>
  </r>
  <r>
    <x v="176"/>
    <x v="0"/>
    <x v="17"/>
    <x v="12"/>
    <x v="61"/>
  </r>
  <r>
    <x v="759"/>
    <x v="0"/>
    <x v="15"/>
    <x v="11"/>
    <x v="61"/>
  </r>
  <r>
    <x v="603"/>
    <x v="1"/>
    <x v="14"/>
    <x v="0"/>
    <x v="61"/>
  </r>
  <r>
    <x v="895"/>
    <x v="0"/>
    <x v="18"/>
    <x v="5"/>
    <x v="62"/>
  </r>
  <r>
    <x v="802"/>
    <x v="1"/>
    <x v="4"/>
    <x v="2"/>
    <x v="62"/>
  </r>
  <r>
    <x v="420"/>
    <x v="0"/>
    <x v="11"/>
    <x v="13"/>
    <x v="62"/>
  </r>
  <r>
    <x v="473"/>
    <x v="1"/>
    <x v="1"/>
    <x v="0"/>
    <x v="62"/>
  </r>
  <r>
    <x v="873"/>
    <x v="0"/>
    <x v="10"/>
    <x v="3"/>
    <x v="62"/>
  </r>
  <r>
    <x v="548"/>
    <x v="0"/>
    <x v="17"/>
    <x v="0"/>
    <x v="62"/>
  </r>
  <r>
    <x v="643"/>
    <x v="0"/>
    <x v="16"/>
    <x v="1"/>
    <x v="62"/>
  </r>
  <r>
    <x v="21"/>
    <x v="1"/>
    <x v="15"/>
    <x v="13"/>
    <x v="62"/>
  </r>
  <r>
    <x v="369"/>
    <x v="0"/>
    <x v="7"/>
    <x v="2"/>
    <x v="62"/>
  </r>
  <r>
    <x v="272"/>
    <x v="1"/>
    <x v="8"/>
    <x v="4"/>
    <x v="62"/>
  </r>
  <r>
    <x v="943"/>
    <x v="0"/>
    <x v="11"/>
    <x v="0"/>
    <x v="62"/>
  </r>
  <r>
    <x v="303"/>
    <x v="0"/>
    <x v="15"/>
    <x v="8"/>
    <x v="62"/>
  </r>
  <r>
    <x v="944"/>
    <x v="1"/>
    <x v="10"/>
    <x v="0"/>
    <x v="62"/>
  </r>
  <r>
    <x v="666"/>
    <x v="1"/>
    <x v="17"/>
    <x v="3"/>
    <x v="62"/>
  </r>
  <r>
    <x v="945"/>
    <x v="1"/>
    <x v="2"/>
    <x v="2"/>
    <x v="62"/>
  </r>
  <r>
    <x v="62"/>
    <x v="1"/>
    <x v="2"/>
    <x v="3"/>
    <x v="62"/>
  </r>
  <r>
    <x v="437"/>
    <x v="0"/>
    <x v="2"/>
    <x v="13"/>
    <x v="62"/>
  </r>
  <r>
    <x v="844"/>
    <x v="1"/>
    <x v="15"/>
    <x v="12"/>
    <x v="62"/>
  </r>
  <r>
    <x v="352"/>
    <x v="0"/>
    <x v="10"/>
    <x v="3"/>
    <x v="62"/>
  </r>
  <r>
    <x v="653"/>
    <x v="0"/>
    <x v="18"/>
    <x v="4"/>
    <x v="62"/>
  </r>
  <r>
    <x v="946"/>
    <x v="0"/>
    <x v="8"/>
    <x v="2"/>
    <x v="62"/>
  </r>
  <r>
    <x v="709"/>
    <x v="0"/>
    <x v="13"/>
    <x v="2"/>
    <x v="62"/>
  </r>
  <r>
    <x v="535"/>
    <x v="1"/>
    <x v="4"/>
    <x v="13"/>
    <x v="62"/>
  </r>
  <r>
    <x v="246"/>
    <x v="1"/>
    <x v="4"/>
    <x v="3"/>
    <x v="62"/>
  </r>
  <r>
    <x v="943"/>
    <x v="0"/>
    <x v="15"/>
    <x v="7"/>
    <x v="62"/>
  </r>
  <r>
    <x v="519"/>
    <x v="1"/>
    <x v="2"/>
    <x v="2"/>
    <x v="62"/>
  </r>
  <r>
    <x v="934"/>
    <x v="1"/>
    <x v="15"/>
    <x v="4"/>
    <x v="62"/>
  </r>
  <r>
    <x v="669"/>
    <x v="1"/>
    <x v="18"/>
    <x v="10"/>
    <x v="62"/>
  </r>
  <r>
    <x v="588"/>
    <x v="0"/>
    <x v="5"/>
    <x v="6"/>
    <x v="62"/>
  </r>
  <r>
    <x v="668"/>
    <x v="0"/>
    <x v="4"/>
    <x v="3"/>
    <x v="62"/>
  </r>
  <r>
    <x v="799"/>
    <x v="1"/>
    <x v="0"/>
    <x v="11"/>
    <x v="62"/>
  </r>
  <r>
    <x v="699"/>
    <x v="1"/>
    <x v="19"/>
    <x v="3"/>
    <x v="62"/>
  </r>
  <r>
    <x v="782"/>
    <x v="1"/>
    <x v="6"/>
    <x v="1"/>
    <x v="62"/>
  </r>
  <r>
    <x v="131"/>
    <x v="1"/>
    <x v="18"/>
    <x v="5"/>
    <x v="62"/>
  </r>
  <r>
    <x v="628"/>
    <x v="1"/>
    <x v="18"/>
    <x v="7"/>
    <x v="62"/>
  </r>
  <r>
    <x v="231"/>
    <x v="1"/>
    <x v="11"/>
    <x v="13"/>
    <x v="62"/>
  </r>
  <r>
    <x v="81"/>
    <x v="1"/>
    <x v="10"/>
    <x v="1"/>
    <x v="62"/>
  </r>
  <r>
    <x v="310"/>
    <x v="0"/>
    <x v="7"/>
    <x v="2"/>
    <x v="62"/>
  </r>
  <r>
    <x v="947"/>
    <x v="0"/>
    <x v="5"/>
    <x v="2"/>
    <x v="62"/>
  </r>
  <r>
    <x v="810"/>
    <x v="0"/>
    <x v="12"/>
    <x v="3"/>
    <x v="62"/>
  </r>
  <r>
    <x v="948"/>
    <x v="0"/>
    <x v="5"/>
    <x v="13"/>
    <x v="62"/>
  </r>
  <r>
    <x v="896"/>
    <x v="0"/>
    <x v="8"/>
    <x v="4"/>
    <x v="62"/>
  </r>
  <r>
    <x v="576"/>
    <x v="1"/>
    <x v="7"/>
    <x v="8"/>
    <x v="62"/>
  </r>
  <r>
    <x v="623"/>
    <x v="0"/>
    <x v="5"/>
    <x v="11"/>
    <x v="62"/>
  </r>
  <r>
    <x v="174"/>
    <x v="0"/>
    <x v="5"/>
    <x v="14"/>
    <x v="62"/>
  </r>
  <r>
    <x v="806"/>
    <x v="0"/>
    <x v="2"/>
    <x v="3"/>
    <x v="62"/>
  </r>
  <r>
    <x v="870"/>
    <x v="1"/>
    <x v="1"/>
    <x v="2"/>
    <x v="62"/>
  </r>
  <r>
    <x v="657"/>
    <x v="0"/>
    <x v="3"/>
    <x v="13"/>
    <x v="62"/>
  </r>
  <r>
    <x v="0"/>
    <x v="0"/>
    <x v="1"/>
    <x v="6"/>
    <x v="62"/>
  </r>
  <r>
    <x v="183"/>
    <x v="1"/>
    <x v="7"/>
    <x v="5"/>
    <x v="62"/>
  </r>
  <r>
    <x v="213"/>
    <x v="0"/>
    <x v="12"/>
    <x v="11"/>
    <x v="62"/>
  </r>
  <r>
    <x v="218"/>
    <x v="1"/>
    <x v="11"/>
    <x v="13"/>
    <x v="62"/>
  </r>
  <r>
    <x v="44"/>
    <x v="1"/>
    <x v="6"/>
    <x v="2"/>
    <x v="62"/>
  </r>
  <r>
    <x v="82"/>
    <x v="1"/>
    <x v="10"/>
    <x v="12"/>
    <x v="62"/>
  </r>
  <r>
    <x v="568"/>
    <x v="1"/>
    <x v="8"/>
    <x v="11"/>
    <x v="62"/>
  </r>
  <r>
    <x v="83"/>
    <x v="1"/>
    <x v="6"/>
    <x v="4"/>
    <x v="62"/>
  </r>
  <r>
    <x v="894"/>
    <x v="0"/>
    <x v="3"/>
    <x v="13"/>
    <x v="62"/>
  </r>
  <r>
    <x v="240"/>
    <x v="0"/>
    <x v="8"/>
    <x v="13"/>
    <x v="62"/>
  </r>
  <r>
    <x v="777"/>
    <x v="1"/>
    <x v="14"/>
    <x v="13"/>
    <x v="62"/>
  </r>
  <r>
    <x v="607"/>
    <x v="1"/>
    <x v="16"/>
    <x v="7"/>
    <x v="62"/>
  </r>
  <r>
    <x v="297"/>
    <x v="0"/>
    <x v="17"/>
    <x v="4"/>
    <x v="62"/>
  </r>
  <r>
    <x v="152"/>
    <x v="1"/>
    <x v="3"/>
    <x v="12"/>
    <x v="62"/>
  </r>
  <r>
    <x v="480"/>
    <x v="1"/>
    <x v="15"/>
    <x v="4"/>
    <x v="62"/>
  </r>
  <r>
    <x v="870"/>
    <x v="1"/>
    <x v="11"/>
    <x v="1"/>
    <x v="62"/>
  </r>
  <r>
    <x v="339"/>
    <x v="0"/>
    <x v="2"/>
    <x v="3"/>
    <x v="62"/>
  </r>
  <r>
    <x v="244"/>
    <x v="0"/>
    <x v="17"/>
    <x v="4"/>
    <x v="62"/>
  </r>
  <r>
    <x v="458"/>
    <x v="0"/>
    <x v="11"/>
    <x v="0"/>
    <x v="62"/>
  </r>
  <r>
    <x v="10"/>
    <x v="0"/>
    <x v="17"/>
    <x v="0"/>
    <x v="62"/>
  </r>
  <r>
    <x v="497"/>
    <x v="1"/>
    <x v="10"/>
    <x v="8"/>
    <x v="63"/>
  </r>
  <r>
    <x v="619"/>
    <x v="0"/>
    <x v="11"/>
    <x v="15"/>
    <x v="63"/>
  </r>
  <r>
    <x v="554"/>
    <x v="0"/>
    <x v="6"/>
    <x v="0"/>
    <x v="63"/>
  </r>
  <r>
    <x v="495"/>
    <x v="1"/>
    <x v="17"/>
    <x v="0"/>
    <x v="63"/>
  </r>
  <r>
    <x v="776"/>
    <x v="1"/>
    <x v="7"/>
    <x v="11"/>
    <x v="63"/>
  </r>
  <r>
    <x v="116"/>
    <x v="1"/>
    <x v="19"/>
    <x v="3"/>
    <x v="63"/>
  </r>
  <r>
    <x v="613"/>
    <x v="1"/>
    <x v="10"/>
    <x v="14"/>
    <x v="63"/>
  </r>
  <r>
    <x v="949"/>
    <x v="1"/>
    <x v="16"/>
    <x v="3"/>
    <x v="63"/>
  </r>
  <r>
    <x v="504"/>
    <x v="0"/>
    <x v="12"/>
    <x v="16"/>
    <x v="63"/>
  </r>
  <r>
    <x v="689"/>
    <x v="0"/>
    <x v="15"/>
    <x v="2"/>
    <x v="63"/>
  </r>
  <r>
    <x v="582"/>
    <x v="1"/>
    <x v="12"/>
    <x v="3"/>
    <x v="63"/>
  </r>
  <r>
    <x v="105"/>
    <x v="0"/>
    <x v="0"/>
    <x v="8"/>
    <x v="63"/>
  </r>
  <r>
    <x v="225"/>
    <x v="0"/>
    <x v="6"/>
    <x v="1"/>
    <x v="63"/>
  </r>
  <r>
    <x v="37"/>
    <x v="0"/>
    <x v="11"/>
    <x v="13"/>
    <x v="63"/>
  </r>
  <r>
    <x v="676"/>
    <x v="1"/>
    <x v="19"/>
    <x v="17"/>
    <x v="63"/>
  </r>
  <r>
    <x v="251"/>
    <x v="0"/>
    <x v="5"/>
    <x v="3"/>
    <x v="63"/>
  </r>
  <r>
    <x v="521"/>
    <x v="1"/>
    <x v="14"/>
    <x v="12"/>
    <x v="63"/>
  </r>
  <r>
    <x v="950"/>
    <x v="1"/>
    <x v="3"/>
    <x v="1"/>
    <x v="63"/>
  </r>
  <r>
    <x v="789"/>
    <x v="1"/>
    <x v="6"/>
    <x v="3"/>
    <x v="63"/>
  </r>
  <r>
    <x v="111"/>
    <x v="1"/>
    <x v="9"/>
    <x v="3"/>
    <x v="63"/>
  </r>
  <r>
    <x v="438"/>
    <x v="0"/>
    <x v="0"/>
    <x v="7"/>
    <x v="63"/>
  </r>
  <r>
    <x v="918"/>
    <x v="0"/>
    <x v="9"/>
    <x v="3"/>
    <x v="63"/>
  </r>
  <r>
    <x v="306"/>
    <x v="1"/>
    <x v="12"/>
    <x v="2"/>
    <x v="63"/>
  </r>
  <r>
    <x v="774"/>
    <x v="1"/>
    <x v="12"/>
    <x v="13"/>
    <x v="63"/>
  </r>
  <r>
    <x v="731"/>
    <x v="0"/>
    <x v="18"/>
    <x v="1"/>
    <x v="63"/>
  </r>
  <r>
    <x v="789"/>
    <x v="1"/>
    <x v="7"/>
    <x v="3"/>
    <x v="63"/>
  </r>
  <r>
    <x v="409"/>
    <x v="1"/>
    <x v="11"/>
    <x v="1"/>
    <x v="63"/>
  </r>
  <r>
    <x v="745"/>
    <x v="1"/>
    <x v="1"/>
    <x v="1"/>
    <x v="63"/>
  </r>
  <r>
    <x v="376"/>
    <x v="0"/>
    <x v="15"/>
    <x v="0"/>
    <x v="63"/>
  </r>
  <r>
    <x v="898"/>
    <x v="1"/>
    <x v="7"/>
    <x v="3"/>
    <x v="63"/>
  </r>
  <r>
    <x v="694"/>
    <x v="1"/>
    <x v="14"/>
    <x v="6"/>
    <x v="63"/>
  </r>
  <r>
    <x v="808"/>
    <x v="0"/>
    <x v="2"/>
    <x v="13"/>
    <x v="63"/>
  </r>
  <r>
    <x v="449"/>
    <x v="1"/>
    <x v="8"/>
    <x v="10"/>
    <x v="63"/>
  </r>
  <r>
    <x v="951"/>
    <x v="1"/>
    <x v="4"/>
    <x v="13"/>
    <x v="63"/>
  </r>
  <r>
    <x v="667"/>
    <x v="1"/>
    <x v="10"/>
    <x v="8"/>
    <x v="63"/>
  </r>
  <r>
    <x v="405"/>
    <x v="1"/>
    <x v="8"/>
    <x v="2"/>
    <x v="63"/>
  </r>
  <r>
    <x v="63"/>
    <x v="1"/>
    <x v="15"/>
    <x v="3"/>
    <x v="63"/>
  </r>
  <r>
    <x v="952"/>
    <x v="1"/>
    <x v="19"/>
    <x v="3"/>
    <x v="63"/>
  </r>
  <r>
    <x v="167"/>
    <x v="1"/>
    <x v="6"/>
    <x v="4"/>
    <x v="63"/>
  </r>
  <r>
    <x v="633"/>
    <x v="0"/>
    <x v="15"/>
    <x v="4"/>
    <x v="63"/>
  </r>
  <r>
    <x v="137"/>
    <x v="1"/>
    <x v="14"/>
    <x v="3"/>
    <x v="63"/>
  </r>
  <r>
    <x v="693"/>
    <x v="1"/>
    <x v="6"/>
    <x v="11"/>
    <x v="63"/>
  </r>
  <r>
    <x v="799"/>
    <x v="1"/>
    <x v="15"/>
    <x v="4"/>
    <x v="63"/>
  </r>
  <r>
    <x v="693"/>
    <x v="0"/>
    <x v="2"/>
    <x v="4"/>
    <x v="63"/>
  </r>
  <r>
    <x v="456"/>
    <x v="0"/>
    <x v="16"/>
    <x v="5"/>
    <x v="63"/>
  </r>
  <r>
    <x v="937"/>
    <x v="1"/>
    <x v="9"/>
    <x v="6"/>
    <x v="63"/>
  </r>
  <r>
    <x v="162"/>
    <x v="1"/>
    <x v="8"/>
    <x v="2"/>
    <x v="63"/>
  </r>
  <r>
    <x v="472"/>
    <x v="0"/>
    <x v="13"/>
    <x v="0"/>
    <x v="63"/>
  </r>
  <r>
    <x v="234"/>
    <x v="1"/>
    <x v="13"/>
    <x v="2"/>
    <x v="63"/>
  </r>
  <r>
    <x v="579"/>
    <x v="0"/>
    <x v="19"/>
    <x v="6"/>
    <x v="63"/>
  </r>
  <r>
    <x v="784"/>
    <x v="1"/>
    <x v="5"/>
    <x v="0"/>
    <x v="63"/>
  </r>
  <r>
    <x v="756"/>
    <x v="1"/>
    <x v="4"/>
    <x v="13"/>
    <x v="63"/>
  </r>
  <r>
    <x v="233"/>
    <x v="1"/>
    <x v="3"/>
    <x v="3"/>
    <x v="63"/>
  </r>
  <r>
    <x v="925"/>
    <x v="0"/>
    <x v="17"/>
    <x v="11"/>
    <x v="63"/>
  </r>
  <r>
    <x v="822"/>
    <x v="0"/>
    <x v="1"/>
    <x v="3"/>
    <x v="63"/>
  </r>
  <r>
    <x v="559"/>
    <x v="1"/>
    <x v="2"/>
    <x v="13"/>
    <x v="63"/>
  </r>
  <r>
    <x v="245"/>
    <x v="1"/>
    <x v="10"/>
    <x v="7"/>
    <x v="63"/>
  </r>
  <r>
    <x v="866"/>
    <x v="1"/>
    <x v="6"/>
    <x v="13"/>
    <x v="63"/>
  </r>
  <r>
    <x v="797"/>
    <x v="1"/>
    <x v="3"/>
    <x v="3"/>
    <x v="63"/>
  </r>
  <r>
    <x v="634"/>
    <x v="0"/>
    <x v="7"/>
    <x v="8"/>
    <x v="63"/>
  </r>
  <r>
    <x v="676"/>
    <x v="1"/>
    <x v="4"/>
    <x v="4"/>
    <x v="63"/>
  </r>
  <r>
    <x v="939"/>
    <x v="1"/>
    <x v="12"/>
    <x v="3"/>
    <x v="63"/>
  </r>
  <r>
    <x v="57"/>
    <x v="1"/>
    <x v="16"/>
    <x v="3"/>
    <x v="63"/>
  </r>
  <r>
    <x v="186"/>
    <x v="1"/>
    <x v="12"/>
    <x v="14"/>
    <x v="63"/>
  </r>
  <r>
    <x v="4"/>
    <x v="1"/>
    <x v="9"/>
    <x v="3"/>
    <x v="63"/>
  </r>
  <r>
    <x v="422"/>
    <x v="1"/>
    <x v="3"/>
    <x v="3"/>
    <x v="63"/>
  </r>
  <r>
    <x v="406"/>
    <x v="0"/>
    <x v="15"/>
    <x v="17"/>
    <x v="63"/>
  </r>
  <r>
    <x v="153"/>
    <x v="1"/>
    <x v="3"/>
    <x v="3"/>
    <x v="63"/>
  </r>
  <r>
    <x v="899"/>
    <x v="0"/>
    <x v="7"/>
    <x v="9"/>
    <x v="63"/>
  </r>
  <r>
    <x v="56"/>
    <x v="1"/>
    <x v="0"/>
    <x v="8"/>
    <x v="63"/>
  </r>
  <r>
    <x v="321"/>
    <x v="1"/>
    <x v="18"/>
    <x v="1"/>
    <x v="63"/>
  </r>
  <r>
    <x v="833"/>
    <x v="0"/>
    <x v="19"/>
    <x v="14"/>
    <x v="63"/>
  </r>
  <r>
    <x v="408"/>
    <x v="1"/>
    <x v="17"/>
    <x v="11"/>
    <x v="63"/>
  </r>
  <r>
    <x v="274"/>
    <x v="1"/>
    <x v="6"/>
    <x v="7"/>
    <x v="63"/>
  </r>
  <r>
    <x v="782"/>
    <x v="1"/>
    <x v="15"/>
    <x v="3"/>
    <x v="63"/>
  </r>
  <r>
    <x v="542"/>
    <x v="1"/>
    <x v="10"/>
    <x v="3"/>
    <x v="63"/>
  </r>
  <r>
    <x v="707"/>
    <x v="0"/>
    <x v="7"/>
    <x v="13"/>
    <x v="63"/>
  </r>
  <r>
    <x v="309"/>
    <x v="1"/>
    <x v="7"/>
    <x v="3"/>
    <x v="63"/>
  </r>
  <r>
    <x v="534"/>
    <x v="1"/>
    <x v="15"/>
    <x v="1"/>
    <x v="63"/>
  </r>
  <r>
    <x v="521"/>
    <x v="1"/>
    <x v="15"/>
    <x v="8"/>
    <x v="63"/>
  </r>
  <r>
    <x v="117"/>
    <x v="1"/>
    <x v="18"/>
    <x v="5"/>
    <x v="64"/>
  </r>
  <r>
    <x v="277"/>
    <x v="0"/>
    <x v="15"/>
    <x v="17"/>
    <x v="64"/>
  </r>
  <r>
    <x v="194"/>
    <x v="1"/>
    <x v="12"/>
    <x v="3"/>
    <x v="64"/>
  </r>
  <r>
    <x v="361"/>
    <x v="0"/>
    <x v="2"/>
    <x v="14"/>
    <x v="64"/>
  </r>
  <r>
    <x v="790"/>
    <x v="0"/>
    <x v="9"/>
    <x v="0"/>
    <x v="64"/>
  </r>
  <r>
    <x v="406"/>
    <x v="1"/>
    <x v="10"/>
    <x v="0"/>
    <x v="64"/>
  </r>
  <r>
    <x v="81"/>
    <x v="0"/>
    <x v="0"/>
    <x v="9"/>
    <x v="64"/>
  </r>
  <r>
    <x v="107"/>
    <x v="0"/>
    <x v="19"/>
    <x v="4"/>
    <x v="64"/>
  </r>
  <r>
    <x v="953"/>
    <x v="0"/>
    <x v="15"/>
    <x v="10"/>
    <x v="64"/>
  </r>
  <r>
    <x v="702"/>
    <x v="0"/>
    <x v="5"/>
    <x v="3"/>
    <x v="64"/>
  </r>
  <r>
    <x v="154"/>
    <x v="0"/>
    <x v="10"/>
    <x v="3"/>
    <x v="64"/>
  </r>
  <r>
    <x v="72"/>
    <x v="0"/>
    <x v="4"/>
    <x v="13"/>
    <x v="64"/>
  </r>
  <r>
    <x v="482"/>
    <x v="1"/>
    <x v="8"/>
    <x v="2"/>
    <x v="64"/>
  </r>
  <r>
    <x v="833"/>
    <x v="1"/>
    <x v="9"/>
    <x v="17"/>
    <x v="64"/>
  </r>
  <r>
    <x v="387"/>
    <x v="1"/>
    <x v="1"/>
    <x v="1"/>
    <x v="64"/>
  </r>
  <r>
    <x v="9"/>
    <x v="1"/>
    <x v="13"/>
    <x v="3"/>
    <x v="64"/>
  </r>
  <r>
    <x v="426"/>
    <x v="1"/>
    <x v="15"/>
    <x v="11"/>
    <x v="64"/>
  </r>
  <r>
    <x v="222"/>
    <x v="0"/>
    <x v="0"/>
    <x v="14"/>
    <x v="64"/>
  </r>
  <r>
    <x v="75"/>
    <x v="1"/>
    <x v="1"/>
    <x v="1"/>
    <x v="64"/>
  </r>
  <r>
    <x v="631"/>
    <x v="0"/>
    <x v="17"/>
    <x v="13"/>
    <x v="64"/>
  </r>
  <r>
    <x v="20"/>
    <x v="0"/>
    <x v="12"/>
    <x v="2"/>
    <x v="64"/>
  </r>
  <r>
    <x v="954"/>
    <x v="0"/>
    <x v="16"/>
    <x v="2"/>
    <x v="64"/>
  </r>
  <r>
    <x v="836"/>
    <x v="1"/>
    <x v="0"/>
    <x v="9"/>
    <x v="64"/>
  </r>
  <r>
    <x v="32"/>
    <x v="1"/>
    <x v="14"/>
    <x v="3"/>
    <x v="64"/>
  </r>
  <r>
    <x v="857"/>
    <x v="0"/>
    <x v="9"/>
    <x v="3"/>
    <x v="64"/>
  </r>
  <r>
    <x v="830"/>
    <x v="1"/>
    <x v="5"/>
    <x v="3"/>
    <x v="64"/>
  </r>
  <r>
    <x v="607"/>
    <x v="0"/>
    <x v="9"/>
    <x v="3"/>
    <x v="64"/>
  </r>
  <r>
    <x v="818"/>
    <x v="0"/>
    <x v="4"/>
    <x v="3"/>
    <x v="64"/>
  </r>
  <r>
    <x v="219"/>
    <x v="0"/>
    <x v="4"/>
    <x v="3"/>
    <x v="64"/>
  </r>
  <r>
    <x v="176"/>
    <x v="1"/>
    <x v="17"/>
    <x v="3"/>
    <x v="64"/>
  </r>
  <r>
    <x v="681"/>
    <x v="1"/>
    <x v="14"/>
    <x v="1"/>
    <x v="64"/>
  </r>
  <r>
    <x v="688"/>
    <x v="1"/>
    <x v="4"/>
    <x v="3"/>
    <x v="64"/>
  </r>
  <r>
    <x v="525"/>
    <x v="0"/>
    <x v="7"/>
    <x v="2"/>
    <x v="64"/>
  </r>
  <r>
    <x v="329"/>
    <x v="0"/>
    <x v="4"/>
    <x v="4"/>
    <x v="64"/>
  </r>
  <r>
    <x v="955"/>
    <x v="1"/>
    <x v="7"/>
    <x v="3"/>
    <x v="64"/>
  </r>
  <r>
    <x v="822"/>
    <x v="1"/>
    <x v="7"/>
    <x v="3"/>
    <x v="64"/>
  </r>
  <r>
    <x v="412"/>
    <x v="1"/>
    <x v="3"/>
    <x v="13"/>
    <x v="64"/>
  </r>
  <r>
    <x v="314"/>
    <x v="0"/>
    <x v="16"/>
    <x v="3"/>
    <x v="64"/>
  </r>
  <r>
    <x v="887"/>
    <x v="0"/>
    <x v="10"/>
    <x v="3"/>
    <x v="65"/>
  </r>
  <r>
    <x v="164"/>
    <x v="0"/>
    <x v="11"/>
    <x v="0"/>
    <x v="65"/>
  </r>
  <r>
    <x v="75"/>
    <x v="0"/>
    <x v="12"/>
    <x v="13"/>
    <x v="65"/>
  </r>
  <r>
    <x v="731"/>
    <x v="0"/>
    <x v="4"/>
    <x v="14"/>
    <x v="65"/>
  </r>
  <r>
    <x v="906"/>
    <x v="1"/>
    <x v="1"/>
    <x v="0"/>
    <x v="65"/>
  </r>
  <r>
    <x v="732"/>
    <x v="0"/>
    <x v="13"/>
    <x v="2"/>
    <x v="65"/>
  </r>
  <r>
    <x v="469"/>
    <x v="1"/>
    <x v="18"/>
    <x v="7"/>
    <x v="65"/>
  </r>
  <r>
    <x v="412"/>
    <x v="0"/>
    <x v="4"/>
    <x v="1"/>
    <x v="65"/>
  </r>
  <r>
    <x v="869"/>
    <x v="1"/>
    <x v="13"/>
    <x v="13"/>
    <x v="65"/>
  </r>
  <r>
    <x v="5"/>
    <x v="0"/>
    <x v="13"/>
    <x v="3"/>
    <x v="65"/>
  </r>
  <r>
    <x v="956"/>
    <x v="0"/>
    <x v="16"/>
    <x v="8"/>
    <x v="65"/>
  </r>
  <r>
    <x v="813"/>
    <x v="1"/>
    <x v="7"/>
    <x v="3"/>
    <x v="65"/>
  </r>
  <r>
    <x v="363"/>
    <x v="1"/>
    <x v="15"/>
    <x v="2"/>
    <x v="65"/>
  </r>
  <r>
    <x v="72"/>
    <x v="1"/>
    <x v="7"/>
    <x v="13"/>
    <x v="65"/>
  </r>
  <r>
    <x v="945"/>
    <x v="0"/>
    <x v="18"/>
    <x v="0"/>
    <x v="65"/>
  </r>
  <r>
    <x v="41"/>
    <x v="0"/>
    <x v="3"/>
    <x v="7"/>
    <x v="65"/>
  </r>
  <r>
    <x v="858"/>
    <x v="0"/>
    <x v="3"/>
    <x v="13"/>
    <x v="65"/>
  </r>
  <r>
    <x v="786"/>
    <x v="1"/>
    <x v="12"/>
    <x v="13"/>
    <x v="65"/>
  </r>
  <r>
    <x v="457"/>
    <x v="0"/>
    <x v="18"/>
    <x v="3"/>
    <x v="65"/>
  </r>
  <r>
    <x v="410"/>
    <x v="1"/>
    <x v="19"/>
    <x v="7"/>
    <x v="65"/>
  </r>
  <r>
    <x v="591"/>
    <x v="0"/>
    <x v="13"/>
    <x v="7"/>
    <x v="65"/>
  </r>
  <r>
    <x v="105"/>
    <x v="0"/>
    <x v="10"/>
    <x v="14"/>
    <x v="65"/>
  </r>
  <r>
    <x v="516"/>
    <x v="0"/>
    <x v="9"/>
    <x v="3"/>
    <x v="65"/>
  </r>
  <r>
    <x v="104"/>
    <x v="1"/>
    <x v="2"/>
    <x v="0"/>
    <x v="65"/>
  </r>
  <r>
    <x v="957"/>
    <x v="1"/>
    <x v="16"/>
    <x v="3"/>
    <x v="65"/>
  </r>
  <r>
    <x v="649"/>
    <x v="0"/>
    <x v="15"/>
    <x v="0"/>
    <x v="66"/>
  </r>
  <r>
    <x v="850"/>
    <x v="1"/>
    <x v="0"/>
    <x v="3"/>
    <x v="66"/>
  </r>
  <r>
    <x v="625"/>
    <x v="0"/>
    <x v="10"/>
    <x v="2"/>
    <x v="66"/>
  </r>
  <r>
    <x v="613"/>
    <x v="1"/>
    <x v="10"/>
    <x v="3"/>
    <x v="66"/>
  </r>
  <r>
    <x v="157"/>
    <x v="1"/>
    <x v="13"/>
    <x v="17"/>
    <x v="66"/>
  </r>
  <r>
    <x v="958"/>
    <x v="1"/>
    <x v="14"/>
    <x v="4"/>
    <x v="66"/>
  </r>
  <r>
    <x v="837"/>
    <x v="1"/>
    <x v="1"/>
    <x v="2"/>
    <x v="66"/>
  </r>
  <r>
    <x v="674"/>
    <x v="1"/>
    <x v="2"/>
    <x v="3"/>
    <x v="66"/>
  </r>
  <r>
    <x v="609"/>
    <x v="1"/>
    <x v="19"/>
    <x v="12"/>
    <x v="66"/>
  </r>
  <r>
    <x v="882"/>
    <x v="0"/>
    <x v="10"/>
    <x v="13"/>
    <x v="66"/>
  </r>
  <r>
    <x v="104"/>
    <x v="1"/>
    <x v="0"/>
    <x v="4"/>
    <x v="66"/>
  </r>
  <r>
    <x v="842"/>
    <x v="0"/>
    <x v="2"/>
    <x v="9"/>
    <x v="66"/>
  </r>
  <r>
    <x v="598"/>
    <x v="0"/>
    <x v="11"/>
    <x v="13"/>
    <x v="66"/>
  </r>
  <r>
    <x v="263"/>
    <x v="0"/>
    <x v="6"/>
    <x v="0"/>
    <x v="66"/>
  </r>
  <r>
    <x v="884"/>
    <x v="0"/>
    <x v="12"/>
    <x v="7"/>
    <x v="66"/>
  </r>
  <r>
    <x v="720"/>
    <x v="1"/>
    <x v="2"/>
    <x v="3"/>
    <x v="66"/>
  </r>
  <r>
    <x v="191"/>
    <x v="1"/>
    <x v="18"/>
    <x v="3"/>
    <x v="66"/>
  </r>
  <r>
    <x v="914"/>
    <x v="1"/>
    <x v="13"/>
    <x v="0"/>
    <x v="66"/>
  </r>
  <r>
    <x v="792"/>
    <x v="0"/>
    <x v="17"/>
    <x v="3"/>
    <x v="66"/>
  </r>
  <r>
    <x v="818"/>
    <x v="1"/>
    <x v="17"/>
    <x v="12"/>
    <x v="66"/>
  </r>
  <r>
    <x v="559"/>
    <x v="1"/>
    <x v="17"/>
    <x v="14"/>
    <x v="66"/>
  </r>
  <r>
    <x v="103"/>
    <x v="1"/>
    <x v="2"/>
    <x v="13"/>
    <x v="66"/>
  </r>
  <r>
    <x v="6"/>
    <x v="1"/>
    <x v="12"/>
    <x v="9"/>
    <x v="66"/>
  </r>
  <r>
    <x v="5"/>
    <x v="0"/>
    <x v="15"/>
    <x v="11"/>
    <x v="66"/>
  </r>
  <r>
    <x v="7"/>
    <x v="1"/>
    <x v="0"/>
    <x v="0"/>
    <x v="66"/>
  </r>
  <r>
    <x v="177"/>
    <x v="0"/>
    <x v="3"/>
    <x v="13"/>
    <x v="66"/>
  </r>
  <r>
    <x v="69"/>
    <x v="1"/>
    <x v="12"/>
    <x v="2"/>
    <x v="66"/>
  </r>
  <r>
    <x v="492"/>
    <x v="0"/>
    <x v="15"/>
    <x v="0"/>
    <x v="66"/>
  </r>
  <r>
    <x v="669"/>
    <x v="0"/>
    <x v="3"/>
    <x v="13"/>
    <x v="66"/>
  </r>
  <r>
    <x v="785"/>
    <x v="0"/>
    <x v="0"/>
    <x v="4"/>
    <x v="66"/>
  </r>
  <r>
    <x v="852"/>
    <x v="1"/>
    <x v="11"/>
    <x v="3"/>
    <x v="66"/>
  </r>
  <r>
    <x v="14"/>
    <x v="0"/>
    <x v="13"/>
    <x v="13"/>
    <x v="66"/>
  </r>
  <r>
    <x v="322"/>
    <x v="0"/>
    <x v="15"/>
    <x v="3"/>
    <x v="66"/>
  </r>
  <r>
    <x v="159"/>
    <x v="1"/>
    <x v="11"/>
    <x v="0"/>
    <x v="66"/>
  </r>
  <r>
    <x v="367"/>
    <x v="1"/>
    <x v="17"/>
    <x v="2"/>
    <x v="66"/>
  </r>
  <r>
    <x v="788"/>
    <x v="0"/>
    <x v="17"/>
    <x v="3"/>
    <x v="66"/>
  </r>
  <r>
    <x v="674"/>
    <x v="1"/>
    <x v="4"/>
    <x v="2"/>
    <x v="66"/>
  </r>
  <r>
    <x v="718"/>
    <x v="1"/>
    <x v="9"/>
    <x v="11"/>
    <x v="66"/>
  </r>
  <r>
    <x v="712"/>
    <x v="0"/>
    <x v="6"/>
    <x v="0"/>
    <x v="66"/>
  </r>
  <r>
    <x v="780"/>
    <x v="1"/>
    <x v="3"/>
    <x v="8"/>
    <x v="66"/>
  </r>
  <r>
    <x v="959"/>
    <x v="1"/>
    <x v="17"/>
    <x v="0"/>
    <x v="66"/>
  </r>
  <r>
    <x v="378"/>
    <x v="1"/>
    <x v="10"/>
    <x v="13"/>
    <x v="66"/>
  </r>
  <r>
    <x v="306"/>
    <x v="1"/>
    <x v="16"/>
    <x v="13"/>
    <x v="66"/>
  </r>
  <r>
    <x v="805"/>
    <x v="0"/>
    <x v="4"/>
    <x v="13"/>
    <x v="66"/>
  </r>
  <r>
    <x v="185"/>
    <x v="1"/>
    <x v="5"/>
    <x v="4"/>
    <x v="66"/>
  </r>
  <r>
    <x v="752"/>
    <x v="1"/>
    <x v="7"/>
    <x v="5"/>
    <x v="66"/>
  </r>
  <r>
    <x v="942"/>
    <x v="1"/>
    <x v="10"/>
    <x v="0"/>
    <x v="66"/>
  </r>
  <r>
    <x v="96"/>
    <x v="0"/>
    <x v="16"/>
    <x v="3"/>
    <x v="66"/>
  </r>
  <r>
    <x v="358"/>
    <x v="1"/>
    <x v="4"/>
    <x v="1"/>
    <x v="66"/>
  </r>
  <r>
    <x v="45"/>
    <x v="0"/>
    <x v="5"/>
    <x v="13"/>
    <x v="66"/>
  </r>
  <r>
    <x v="532"/>
    <x v="1"/>
    <x v="17"/>
    <x v="3"/>
    <x v="66"/>
  </r>
  <r>
    <x v="482"/>
    <x v="0"/>
    <x v="0"/>
    <x v="2"/>
    <x v="66"/>
  </r>
  <r>
    <x v="933"/>
    <x v="1"/>
    <x v="8"/>
    <x v="0"/>
    <x v="66"/>
  </r>
  <r>
    <x v="801"/>
    <x v="0"/>
    <x v="13"/>
    <x v="0"/>
    <x v="66"/>
  </r>
  <r>
    <x v="751"/>
    <x v="0"/>
    <x v="8"/>
    <x v="5"/>
    <x v="66"/>
  </r>
  <r>
    <x v="563"/>
    <x v="0"/>
    <x v="14"/>
    <x v="10"/>
    <x v="66"/>
  </r>
  <r>
    <x v="145"/>
    <x v="0"/>
    <x v="6"/>
    <x v="8"/>
    <x v="66"/>
  </r>
  <r>
    <x v="705"/>
    <x v="1"/>
    <x v="17"/>
    <x v="13"/>
    <x v="66"/>
  </r>
  <r>
    <x v="297"/>
    <x v="1"/>
    <x v="17"/>
    <x v="12"/>
    <x v="66"/>
  </r>
  <r>
    <x v="778"/>
    <x v="0"/>
    <x v="11"/>
    <x v="3"/>
    <x v="66"/>
  </r>
  <r>
    <x v="562"/>
    <x v="0"/>
    <x v="19"/>
    <x v="1"/>
    <x v="66"/>
  </r>
  <r>
    <x v="599"/>
    <x v="1"/>
    <x v="2"/>
    <x v="0"/>
    <x v="66"/>
  </r>
  <r>
    <x v="255"/>
    <x v="0"/>
    <x v="11"/>
    <x v="3"/>
    <x v="66"/>
  </r>
  <r>
    <x v="596"/>
    <x v="0"/>
    <x v="8"/>
    <x v="3"/>
    <x v="66"/>
  </r>
  <r>
    <x v="384"/>
    <x v="0"/>
    <x v="6"/>
    <x v="0"/>
    <x v="66"/>
  </r>
  <r>
    <x v="960"/>
    <x v="0"/>
    <x v="16"/>
    <x v="12"/>
    <x v="66"/>
  </r>
  <r>
    <x v="28"/>
    <x v="0"/>
    <x v="2"/>
    <x v="3"/>
    <x v="66"/>
  </r>
  <r>
    <x v="655"/>
    <x v="1"/>
    <x v="2"/>
    <x v="3"/>
    <x v="66"/>
  </r>
  <r>
    <x v="55"/>
    <x v="1"/>
    <x v="3"/>
    <x v="3"/>
    <x v="66"/>
  </r>
  <r>
    <x v="147"/>
    <x v="1"/>
    <x v="7"/>
    <x v="3"/>
    <x v="66"/>
  </r>
  <r>
    <x v="621"/>
    <x v="0"/>
    <x v="0"/>
    <x v="12"/>
    <x v="66"/>
  </r>
  <r>
    <x v="377"/>
    <x v="1"/>
    <x v="5"/>
    <x v="1"/>
    <x v="66"/>
  </r>
  <r>
    <x v="62"/>
    <x v="0"/>
    <x v="0"/>
    <x v="3"/>
    <x v="66"/>
  </r>
  <r>
    <x v="406"/>
    <x v="0"/>
    <x v="0"/>
    <x v="13"/>
    <x v="66"/>
  </r>
  <r>
    <x v="182"/>
    <x v="1"/>
    <x v="5"/>
    <x v="17"/>
    <x v="66"/>
  </r>
  <r>
    <x v="27"/>
    <x v="0"/>
    <x v="17"/>
    <x v="0"/>
    <x v="66"/>
  </r>
  <r>
    <x v="619"/>
    <x v="1"/>
    <x v="6"/>
    <x v="4"/>
    <x v="66"/>
  </r>
  <r>
    <x v="140"/>
    <x v="1"/>
    <x v="13"/>
    <x v="3"/>
    <x v="66"/>
  </r>
  <r>
    <x v="329"/>
    <x v="0"/>
    <x v="13"/>
    <x v="17"/>
    <x v="66"/>
  </r>
  <r>
    <x v="450"/>
    <x v="0"/>
    <x v="5"/>
    <x v="11"/>
    <x v="66"/>
  </r>
  <r>
    <x v="138"/>
    <x v="0"/>
    <x v="6"/>
    <x v="4"/>
    <x v="66"/>
  </r>
  <r>
    <x v="80"/>
    <x v="1"/>
    <x v="14"/>
    <x v="9"/>
    <x v="66"/>
  </r>
  <r>
    <x v="961"/>
    <x v="0"/>
    <x v="2"/>
    <x v="0"/>
    <x v="66"/>
  </r>
  <r>
    <x v="810"/>
    <x v="1"/>
    <x v="4"/>
    <x v="3"/>
    <x v="66"/>
  </r>
  <r>
    <x v="522"/>
    <x v="0"/>
    <x v="15"/>
    <x v="6"/>
    <x v="66"/>
  </r>
  <r>
    <x v="768"/>
    <x v="1"/>
    <x v="9"/>
    <x v="13"/>
    <x v="66"/>
  </r>
  <r>
    <x v="592"/>
    <x v="0"/>
    <x v="4"/>
    <x v="14"/>
    <x v="66"/>
  </r>
  <r>
    <x v="900"/>
    <x v="1"/>
    <x v="5"/>
    <x v="4"/>
    <x v="66"/>
  </r>
  <r>
    <x v="569"/>
    <x v="1"/>
    <x v="9"/>
    <x v="2"/>
    <x v="66"/>
  </r>
  <r>
    <x v="528"/>
    <x v="1"/>
    <x v="11"/>
    <x v="3"/>
    <x v="66"/>
  </r>
  <r>
    <x v="69"/>
    <x v="0"/>
    <x v="12"/>
    <x v="2"/>
    <x v="66"/>
  </r>
  <r>
    <x v="157"/>
    <x v="0"/>
    <x v="1"/>
    <x v="13"/>
    <x v="66"/>
  </r>
  <r>
    <x v="70"/>
    <x v="0"/>
    <x v="15"/>
    <x v="9"/>
    <x v="66"/>
  </r>
  <r>
    <x v="130"/>
    <x v="1"/>
    <x v="6"/>
    <x v="0"/>
    <x v="66"/>
  </r>
  <r>
    <x v="218"/>
    <x v="1"/>
    <x v="16"/>
    <x v="12"/>
    <x v="66"/>
  </r>
  <r>
    <x v="881"/>
    <x v="0"/>
    <x v="19"/>
    <x v="3"/>
    <x v="66"/>
  </r>
  <r>
    <x v="465"/>
    <x v="0"/>
    <x v="19"/>
    <x v="13"/>
    <x v="66"/>
  </r>
  <r>
    <x v="957"/>
    <x v="0"/>
    <x v="3"/>
    <x v="13"/>
    <x v="66"/>
  </r>
  <r>
    <x v="371"/>
    <x v="1"/>
    <x v="17"/>
    <x v="2"/>
    <x v="66"/>
  </r>
  <r>
    <x v="279"/>
    <x v="0"/>
    <x v="15"/>
    <x v="1"/>
    <x v="67"/>
  </r>
  <r>
    <x v="486"/>
    <x v="0"/>
    <x v="9"/>
    <x v="9"/>
    <x v="67"/>
  </r>
  <r>
    <x v="750"/>
    <x v="1"/>
    <x v="2"/>
    <x v="12"/>
    <x v="67"/>
  </r>
  <r>
    <x v="483"/>
    <x v="1"/>
    <x v="12"/>
    <x v="3"/>
    <x v="67"/>
  </r>
  <r>
    <x v="855"/>
    <x v="0"/>
    <x v="0"/>
    <x v="2"/>
    <x v="67"/>
  </r>
  <r>
    <x v="870"/>
    <x v="0"/>
    <x v="0"/>
    <x v="3"/>
    <x v="67"/>
  </r>
  <r>
    <x v="228"/>
    <x v="1"/>
    <x v="11"/>
    <x v="1"/>
    <x v="67"/>
  </r>
  <r>
    <x v="329"/>
    <x v="1"/>
    <x v="18"/>
    <x v="3"/>
    <x v="67"/>
  </r>
  <r>
    <x v="671"/>
    <x v="1"/>
    <x v="2"/>
    <x v="1"/>
    <x v="67"/>
  </r>
  <r>
    <x v="868"/>
    <x v="1"/>
    <x v="9"/>
    <x v="10"/>
    <x v="67"/>
  </r>
  <r>
    <x v="773"/>
    <x v="0"/>
    <x v="12"/>
    <x v="1"/>
    <x v="67"/>
  </r>
  <r>
    <x v="745"/>
    <x v="1"/>
    <x v="10"/>
    <x v="13"/>
    <x v="67"/>
  </r>
  <r>
    <x v="591"/>
    <x v="1"/>
    <x v="12"/>
    <x v="4"/>
    <x v="67"/>
  </r>
  <r>
    <x v="487"/>
    <x v="1"/>
    <x v="15"/>
    <x v="8"/>
    <x v="67"/>
  </r>
  <r>
    <x v="205"/>
    <x v="1"/>
    <x v="5"/>
    <x v="3"/>
    <x v="67"/>
  </r>
  <r>
    <x v="395"/>
    <x v="1"/>
    <x v="19"/>
    <x v="3"/>
    <x v="67"/>
  </r>
  <r>
    <x v="909"/>
    <x v="1"/>
    <x v="7"/>
    <x v="3"/>
    <x v="67"/>
  </r>
  <r>
    <x v="804"/>
    <x v="1"/>
    <x v="12"/>
    <x v="3"/>
    <x v="67"/>
  </r>
  <r>
    <x v="611"/>
    <x v="1"/>
    <x v="12"/>
    <x v="0"/>
    <x v="67"/>
  </r>
  <r>
    <x v="382"/>
    <x v="0"/>
    <x v="1"/>
    <x v="0"/>
    <x v="67"/>
  </r>
  <r>
    <x v="25"/>
    <x v="0"/>
    <x v="0"/>
    <x v="2"/>
    <x v="67"/>
  </r>
  <r>
    <x v="503"/>
    <x v="1"/>
    <x v="13"/>
    <x v="10"/>
    <x v="67"/>
  </r>
  <r>
    <x v="383"/>
    <x v="0"/>
    <x v="12"/>
    <x v="0"/>
    <x v="67"/>
  </r>
  <r>
    <x v="343"/>
    <x v="0"/>
    <x v="14"/>
    <x v="11"/>
    <x v="67"/>
  </r>
  <r>
    <x v="70"/>
    <x v="1"/>
    <x v="17"/>
    <x v="0"/>
    <x v="67"/>
  </r>
  <r>
    <x v="92"/>
    <x v="0"/>
    <x v="1"/>
    <x v="14"/>
    <x v="67"/>
  </r>
  <r>
    <x v="26"/>
    <x v="0"/>
    <x v="7"/>
    <x v="3"/>
    <x v="67"/>
  </r>
  <r>
    <x v="297"/>
    <x v="0"/>
    <x v="6"/>
    <x v="13"/>
    <x v="67"/>
  </r>
  <r>
    <x v="120"/>
    <x v="1"/>
    <x v="18"/>
    <x v="2"/>
    <x v="67"/>
  </r>
  <r>
    <x v="415"/>
    <x v="1"/>
    <x v="12"/>
    <x v="3"/>
    <x v="67"/>
  </r>
  <r>
    <x v="877"/>
    <x v="1"/>
    <x v="0"/>
    <x v="2"/>
    <x v="67"/>
  </r>
  <r>
    <x v="171"/>
    <x v="1"/>
    <x v="4"/>
    <x v="0"/>
    <x v="67"/>
  </r>
  <r>
    <x v="253"/>
    <x v="1"/>
    <x v="1"/>
    <x v="3"/>
    <x v="67"/>
  </r>
  <r>
    <x v="334"/>
    <x v="1"/>
    <x v="0"/>
    <x v="1"/>
    <x v="67"/>
  </r>
  <r>
    <x v="642"/>
    <x v="0"/>
    <x v="9"/>
    <x v="4"/>
    <x v="67"/>
  </r>
  <r>
    <x v="651"/>
    <x v="0"/>
    <x v="9"/>
    <x v="13"/>
    <x v="67"/>
  </r>
  <r>
    <x v="70"/>
    <x v="0"/>
    <x v="11"/>
    <x v="3"/>
    <x v="67"/>
  </r>
  <r>
    <x v="210"/>
    <x v="0"/>
    <x v="3"/>
    <x v="17"/>
    <x v="67"/>
  </r>
  <r>
    <x v="770"/>
    <x v="0"/>
    <x v="10"/>
    <x v="0"/>
    <x v="67"/>
  </r>
  <r>
    <x v="962"/>
    <x v="0"/>
    <x v="3"/>
    <x v="15"/>
    <x v="67"/>
  </r>
  <r>
    <x v="947"/>
    <x v="0"/>
    <x v="15"/>
    <x v="9"/>
    <x v="67"/>
  </r>
  <r>
    <x v="830"/>
    <x v="0"/>
    <x v="8"/>
    <x v="4"/>
    <x v="67"/>
  </r>
  <r>
    <x v="468"/>
    <x v="1"/>
    <x v="17"/>
    <x v="5"/>
    <x v="67"/>
  </r>
  <r>
    <x v="381"/>
    <x v="0"/>
    <x v="9"/>
    <x v="1"/>
    <x v="67"/>
  </r>
  <r>
    <x v="8"/>
    <x v="1"/>
    <x v="5"/>
    <x v="3"/>
    <x v="67"/>
  </r>
  <r>
    <x v="18"/>
    <x v="0"/>
    <x v="11"/>
    <x v="1"/>
    <x v="67"/>
  </r>
  <r>
    <x v="555"/>
    <x v="1"/>
    <x v="8"/>
    <x v="3"/>
    <x v="67"/>
  </r>
  <r>
    <x v="850"/>
    <x v="0"/>
    <x v="16"/>
    <x v="3"/>
    <x v="67"/>
  </r>
  <r>
    <x v="380"/>
    <x v="1"/>
    <x v="5"/>
    <x v="14"/>
    <x v="67"/>
  </r>
  <r>
    <x v="581"/>
    <x v="0"/>
    <x v="7"/>
    <x v="13"/>
    <x v="67"/>
  </r>
  <r>
    <x v="679"/>
    <x v="1"/>
    <x v="5"/>
    <x v="11"/>
    <x v="67"/>
  </r>
  <r>
    <x v="655"/>
    <x v="1"/>
    <x v="4"/>
    <x v="4"/>
    <x v="67"/>
  </r>
  <r>
    <x v="681"/>
    <x v="1"/>
    <x v="6"/>
    <x v="2"/>
    <x v="67"/>
  </r>
  <r>
    <x v="491"/>
    <x v="0"/>
    <x v="8"/>
    <x v="0"/>
    <x v="67"/>
  </r>
  <r>
    <x v="321"/>
    <x v="0"/>
    <x v="1"/>
    <x v="0"/>
    <x v="67"/>
  </r>
  <r>
    <x v="488"/>
    <x v="1"/>
    <x v="8"/>
    <x v="4"/>
    <x v="67"/>
  </r>
  <r>
    <x v="196"/>
    <x v="1"/>
    <x v="16"/>
    <x v="3"/>
    <x v="67"/>
  </r>
  <r>
    <x v="626"/>
    <x v="0"/>
    <x v="14"/>
    <x v="2"/>
    <x v="67"/>
  </r>
  <r>
    <x v="830"/>
    <x v="1"/>
    <x v="10"/>
    <x v="3"/>
    <x v="67"/>
  </r>
  <r>
    <x v="508"/>
    <x v="1"/>
    <x v="13"/>
    <x v="9"/>
    <x v="67"/>
  </r>
  <r>
    <x v="794"/>
    <x v="0"/>
    <x v="2"/>
    <x v="13"/>
    <x v="67"/>
  </r>
  <r>
    <x v="389"/>
    <x v="1"/>
    <x v="17"/>
    <x v="5"/>
    <x v="67"/>
  </r>
  <r>
    <x v="463"/>
    <x v="0"/>
    <x v="12"/>
    <x v="3"/>
    <x v="67"/>
  </r>
  <r>
    <x v="496"/>
    <x v="0"/>
    <x v="1"/>
    <x v="3"/>
    <x v="67"/>
  </r>
  <r>
    <x v="658"/>
    <x v="1"/>
    <x v="3"/>
    <x v="0"/>
    <x v="67"/>
  </r>
  <r>
    <x v="256"/>
    <x v="1"/>
    <x v="16"/>
    <x v="3"/>
    <x v="67"/>
  </r>
  <r>
    <x v="170"/>
    <x v="0"/>
    <x v="12"/>
    <x v="0"/>
    <x v="67"/>
  </r>
  <r>
    <x v="963"/>
    <x v="1"/>
    <x v="14"/>
    <x v="14"/>
    <x v="67"/>
  </r>
  <r>
    <x v="855"/>
    <x v="1"/>
    <x v="13"/>
    <x v="14"/>
    <x v="67"/>
  </r>
  <r>
    <x v="172"/>
    <x v="0"/>
    <x v="12"/>
    <x v="5"/>
    <x v="67"/>
  </r>
  <r>
    <x v="353"/>
    <x v="0"/>
    <x v="1"/>
    <x v="2"/>
    <x v="67"/>
  </r>
  <r>
    <x v="964"/>
    <x v="0"/>
    <x v="13"/>
    <x v="7"/>
    <x v="67"/>
  </r>
  <r>
    <x v="30"/>
    <x v="0"/>
    <x v="2"/>
    <x v="3"/>
    <x v="67"/>
  </r>
  <r>
    <x v="748"/>
    <x v="1"/>
    <x v="12"/>
    <x v="14"/>
    <x v="67"/>
  </r>
  <r>
    <x v="57"/>
    <x v="1"/>
    <x v="10"/>
    <x v="3"/>
    <x v="67"/>
  </r>
  <r>
    <x v="919"/>
    <x v="1"/>
    <x v="5"/>
    <x v="0"/>
    <x v="67"/>
  </r>
  <r>
    <x v="326"/>
    <x v="0"/>
    <x v="4"/>
    <x v="3"/>
    <x v="67"/>
  </r>
  <r>
    <x v="797"/>
    <x v="1"/>
    <x v="1"/>
    <x v="11"/>
    <x v="67"/>
  </r>
  <r>
    <x v="267"/>
    <x v="0"/>
    <x v="11"/>
    <x v="0"/>
    <x v="67"/>
  </r>
  <r>
    <x v="930"/>
    <x v="0"/>
    <x v="4"/>
    <x v="3"/>
    <x v="67"/>
  </r>
  <r>
    <x v="157"/>
    <x v="0"/>
    <x v="14"/>
    <x v="2"/>
    <x v="67"/>
  </r>
  <r>
    <x v="134"/>
    <x v="0"/>
    <x v="19"/>
    <x v="13"/>
    <x v="67"/>
  </r>
  <r>
    <x v="443"/>
    <x v="0"/>
    <x v="8"/>
    <x v="5"/>
    <x v="67"/>
  </r>
  <r>
    <x v="743"/>
    <x v="1"/>
    <x v="11"/>
    <x v="3"/>
    <x v="67"/>
  </r>
  <r>
    <x v="134"/>
    <x v="0"/>
    <x v="8"/>
    <x v="11"/>
    <x v="67"/>
  </r>
  <r>
    <x v="825"/>
    <x v="0"/>
    <x v="1"/>
    <x v="10"/>
    <x v="67"/>
  </r>
  <r>
    <x v="478"/>
    <x v="0"/>
    <x v="6"/>
    <x v="7"/>
    <x v="67"/>
  </r>
  <r>
    <x v="204"/>
    <x v="0"/>
    <x v="19"/>
    <x v="0"/>
    <x v="67"/>
  </r>
  <r>
    <x v="207"/>
    <x v="1"/>
    <x v="12"/>
    <x v="7"/>
    <x v="67"/>
  </r>
  <r>
    <x v="465"/>
    <x v="0"/>
    <x v="11"/>
    <x v="3"/>
    <x v="67"/>
  </r>
  <r>
    <x v="489"/>
    <x v="1"/>
    <x v="19"/>
    <x v="12"/>
    <x v="67"/>
  </r>
  <r>
    <x v="253"/>
    <x v="0"/>
    <x v="19"/>
    <x v="6"/>
    <x v="67"/>
  </r>
  <r>
    <x v="304"/>
    <x v="1"/>
    <x v="13"/>
    <x v="3"/>
    <x v="67"/>
  </r>
  <r>
    <x v="414"/>
    <x v="1"/>
    <x v="18"/>
    <x v="3"/>
    <x v="67"/>
  </r>
  <r>
    <x v="100"/>
    <x v="1"/>
    <x v="16"/>
    <x v="15"/>
    <x v="67"/>
  </r>
  <r>
    <x v="230"/>
    <x v="1"/>
    <x v="0"/>
    <x v="13"/>
    <x v="67"/>
  </r>
  <r>
    <x v="920"/>
    <x v="0"/>
    <x v="2"/>
    <x v="2"/>
    <x v="67"/>
  </r>
  <r>
    <x v="432"/>
    <x v="1"/>
    <x v="4"/>
    <x v="4"/>
    <x v="67"/>
  </r>
  <r>
    <x v="500"/>
    <x v="1"/>
    <x v="10"/>
    <x v="1"/>
    <x v="67"/>
  </r>
  <r>
    <x v="89"/>
    <x v="1"/>
    <x v="10"/>
    <x v="3"/>
    <x v="68"/>
  </r>
  <r>
    <x v="904"/>
    <x v="1"/>
    <x v="19"/>
    <x v="3"/>
    <x v="68"/>
  </r>
  <r>
    <x v="277"/>
    <x v="0"/>
    <x v="19"/>
    <x v="3"/>
    <x v="68"/>
  </r>
  <r>
    <x v="845"/>
    <x v="0"/>
    <x v="10"/>
    <x v="9"/>
    <x v="68"/>
  </r>
  <r>
    <x v="738"/>
    <x v="0"/>
    <x v="4"/>
    <x v="3"/>
    <x v="68"/>
  </r>
  <r>
    <x v="46"/>
    <x v="0"/>
    <x v="18"/>
    <x v="3"/>
    <x v="68"/>
  </r>
  <r>
    <x v="238"/>
    <x v="0"/>
    <x v="10"/>
    <x v="9"/>
    <x v="68"/>
  </r>
  <r>
    <x v="786"/>
    <x v="1"/>
    <x v="16"/>
    <x v="16"/>
    <x v="68"/>
  </r>
  <r>
    <x v="355"/>
    <x v="0"/>
    <x v="1"/>
    <x v="13"/>
    <x v="68"/>
  </r>
  <r>
    <x v="25"/>
    <x v="1"/>
    <x v="5"/>
    <x v="10"/>
    <x v="68"/>
  </r>
  <r>
    <x v="319"/>
    <x v="1"/>
    <x v="0"/>
    <x v="4"/>
    <x v="68"/>
  </r>
  <r>
    <x v="182"/>
    <x v="0"/>
    <x v="10"/>
    <x v="2"/>
    <x v="68"/>
  </r>
  <r>
    <x v="617"/>
    <x v="1"/>
    <x v="2"/>
    <x v="0"/>
    <x v="68"/>
  </r>
  <r>
    <x v="120"/>
    <x v="0"/>
    <x v="3"/>
    <x v="12"/>
    <x v="68"/>
  </r>
  <r>
    <x v="96"/>
    <x v="0"/>
    <x v="2"/>
    <x v="2"/>
    <x v="68"/>
  </r>
  <r>
    <x v="841"/>
    <x v="1"/>
    <x v="1"/>
    <x v="2"/>
    <x v="68"/>
  </r>
  <r>
    <x v="20"/>
    <x v="0"/>
    <x v="13"/>
    <x v="14"/>
    <x v="68"/>
  </r>
  <r>
    <x v="661"/>
    <x v="0"/>
    <x v="1"/>
    <x v="14"/>
    <x v="68"/>
  </r>
  <r>
    <x v="221"/>
    <x v="1"/>
    <x v="3"/>
    <x v="4"/>
    <x v="68"/>
  </r>
  <r>
    <x v="249"/>
    <x v="1"/>
    <x v="4"/>
    <x v="13"/>
    <x v="68"/>
  </r>
  <r>
    <x v="775"/>
    <x v="0"/>
    <x v="8"/>
    <x v="0"/>
    <x v="68"/>
  </r>
  <r>
    <x v="845"/>
    <x v="1"/>
    <x v="6"/>
    <x v="14"/>
    <x v="68"/>
  </r>
  <r>
    <x v="369"/>
    <x v="1"/>
    <x v="17"/>
    <x v="2"/>
    <x v="68"/>
  </r>
  <r>
    <x v="613"/>
    <x v="0"/>
    <x v="7"/>
    <x v="13"/>
    <x v="68"/>
  </r>
  <r>
    <x v="285"/>
    <x v="1"/>
    <x v="4"/>
    <x v="13"/>
    <x v="68"/>
  </r>
  <r>
    <x v="124"/>
    <x v="1"/>
    <x v="16"/>
    <x v="3"/>
    <x v="68"/>
  </r>
  <r>
    <x v="573"/>
    <x v="1"/>
    <x v="5"/>
    <x v="3"/>
    <x v="68"/>
  </r>
  <r>
    <x v="23"/>
    <x v="0"/>
    <x v="1"/>
    <x v="3"/>
    <x v="68"/>
  </r>
  <r>
    <x v="334"/>
    <x v="0"/>
    <x v="18"/>
    <x v="11"/>
    <x v="68"/>
  </r>
  <r>
    <x v="328"/>
    <x v="1"/>
    <x v="7"/>
    <x v="13"/>
    <x v="68"/>
  </r>
  <r>
    <x v="369"/>
    <x v="0"/>
    <x v="1"/>
    <x v="2"/>
    <x v="68"/>
  </r>
  <r>
    <x v="569"/>
    <x v="0"/>
    <x v="3"/>
    <x v="0"/>
    <x v="68"/>
  </r>
  <r>
    <x v="602"/>
    <x v="1"/>
    <x v="19"/>
    <x v="10"/>
    <x v="68"/>
  </r>
  <r>
    <x v="965"/>
    <x v="1"/>
    <x v="12"/>
    <x v="10"/>
    <x v="68"/>
  </r>
  <r>
    <x v="417"/>
    <x v="1"/>
    <x v="14"/>
    <x v="11"/>
    <x v="68"/>
  </r>
  <r>
    <x v="668"/>
    <x v="1"/>
    <x v="12"/>
    <x v="3"/>
    <x v="68"/>
  </r>
  <r>
    <x v="319"/>
    <x v="1"/>
    <x v="13"/>
    <x v="13"/>
    <x v="68"/>
  </r>
  <r>
    <x v="886"/>
    <x v="1"/>
    <x v="1"/>
    <x v="0"/>
    <x v="68"/>
  </r>
  <r>
    <x v="524"/>
    <x v="1"/>
    <x v="9"/>
    <x v="2"/>
    <x v="68"/>
  </r>
  <r>
    <x v="259"/>
    <x v="0"/>
    <x v="5"/>
    <x v="13"/>
    <x v="68"/>
  </r>
  <r>
    <x v="562"/>
    <x v="0"/>
    <x v="0"/>
    <x v="3"/>
    <x v="68"/>
  </r>
  <r>
    <x v="363"/>
    <x v="1"/>
    <x v="4"/>
    <x v="4"/>
    <x v="68"/>
  </r>
  <r>
    <x v="188"/>
    <x v="0"/>
    <x v="17"/>
    <x v="6"/>
    <x v="68"/>
  </r>
  <r>
    <x v="743"/>
    <x v="0"/>
    <x v="13"/>
    <x v="7"/>
    <x v="68"/>
  </r>
  <r>
    <x v="966"/>
    <x v="1"/>
    <x v="3"/>
    <x v="17"/>
    <x v="68"/>
  </r>
  <r>
    <x v="182"/>
    <x v="0"/>
    <x v="0"/>
    <x v="8"/>
    <x v="68"/>
  </r>
  <r>
    <x v="241"/>
    <x v="0"/>
    <x v="11"/>
    <x v="15"/>
    <x v="68"/>
  </r>
  <r>
    <x v="606"/>
    <x v="0"/>
    <x v="9"/>
    <x v="0"/>
    <x v="68"/>
  </r>
  <r>
    <x v="535"/>
    <x v="1"/>
    <x v="3"/>
    <x v="2"/>
    <x v="68"/>
  </r>
  <r>
    <x v="31"/>
    <x v="0"/>
    <x v="9"/>
    <x v="2"/>
    <x v="68"/>
  </r>
  <r>
    <x v="488"/>
    <x v="1"/>
    <x v="16"/>
    <x v="0"/>
    <x v="68"/>
  </r>
  <r>
    <x v="84"/>
    <x v="1"/>
    <x v="7"/>
    <x v="8"/>
    <x v="68"/>
  </r>
  <r>
    <x v="255"/>
    <x v="1"/>
    <x v="12"/>
    <x v="4"/>
    <x v="68"/>
  </r>
  <r>
    <x v="47"/>
    <x v="1"/>
    <x v="10"/>
    <x v="0"/>
    <x v="68"/>
  </r>
  <r>
    <x v="310"/>
    <x v="1"/>
    <x v="9"/>
    <x v="3"/>
    <x v="68"/>
  </r>
  <r>
    <x v="451"/>
    <x v="0"/>
    <x v="11"/>
    <x v="2"/>
    <x v="68"/>
  </r>
  <r>
    <x v="50"/>
    <x v="1"/>
    <x v="13"/>
    <x v="3"/>
    <x v="68"/>
  </r>
  <r>
    <x v="411"/>
    <x v="1"/>
    <x v="7"/>
    <x v="7"/>
    <x v="68"/>
  </r>
  <r>
    <x v="967"/>
    <x v="1"/>
    <x v="15"/>
    <x v="2"/>
    <x v="68"/>
  </r>
  <r>
    <x v="186"/>
    <x v="0"/>
    <x v="2"/>
    <x v="4"/>
    <x v="68"/>
  </r>
  <r>
    <x v="750"/>
    <x v="1"/>
    <x v="6"/>
    <x v="2"/>
    <x v="68"/>
  </r>
  <r>
    <x v="620"/>
    <x v="1"/>
    <x v="2"/>
    <x v="17"/>
    <x v="68"/>
  </r>
  <r>
    <x v="394"/>
    <x v="1"/>
    <x v="12"/>
    <x v="3"/>
    <x v="68"/>
  </r>
  <r>
    <x v="694"/>
    <x v="0"/>
    <x v="17"/>
    <x v="3"/>
    <x v="68"/>
  </r>
  <r>
    <x v="614"/>
    <x v="0"/>
    <x v="15"/>
    <x v="4"/>
    <x v="68"/>
  </r>
  <r>
    <x v="711"/>
    <x v="0"/>
    <x v="2"/>
    <x v="3"/>
    <x v="68"/>
  </r>
  <r>
    <x v="544"/>
    <x v="0"/>
    <x v="17"/>
    <x v="0"/>
    <x v="68"/>
  </r>
  <r>
    <x v="670"/>
    <x v="1"/>
    <x v="15"/>
    <x v="2"/>
    <x v="68"/>
  </r>
  <r>
    <x v="490"/>
    <x v="1"/>
    <x v="3"/>
    <x v="2"/>
    <x v="68"/>
  </r>
  <r>
    <x v="338"/>
    <x v="0"/>
    <x v="2"/>
    <x v="4"/>
    <x v="68"/>
  </r>
  <r>
    <x v="177"/>
    <x v="1"/>
    <x v="16"/>
    <x v="1"/>
    <x v="68"/>
  </r>
  <r>
    <x v="711"/>
    <x v="1"/>
    <x v="13"/>
    <x v="8"/>
    <x v="68"/>
  </r>
  <r>
    <x v="966"/>
    <x v="1"/>
    <x v="8"/>
    <x v="4"/>
    <x v="68"/>
  </r>
  <r>
    <x v="874"/>
    <x v="0"/>
    <x v="8"/>
    <x v="4"/>
    <x v="68"/>
  </r>
  <r>
    <x v="301"/>
    <x v="1"/>
    <x v="3"/>
    <x v="1"/>
    <x v="68"/>
  </r>
  <r>
    <x v="603"/>
    <x v="1"/>
    <x v="18"/>
    <x v="4"/>
    <x v="68"/>
  </r>
  <r>
    <x v="929"/>
    <x v="1"/>
    <x v="5"/>
    <x v="3"/>
    <x v="68"/>
  </r>
  <r>
    <x v="567"/>
    <x v="0"/>
    <x v="3"/>
    <x v="13"/>
    <x v="68"/>
  </r>
  <r>
    <x v="79"/>
    <x v="0"/>
    <x v="15"/>
    <x v="13"/>
    <x v="68"/>
  </r>
  <r>
    <x v="495"/>
    <x v="0"/>
    <x v="19"/>
    <x v="4"/>
    <x v="68"/>
  </r>
  <r>
    <x v="2"/>
    <x v="1"/>
    <x v="4"/>
    <x v="15"/>
    <x v="68"/>
  </r>
  <r>
    <x v="229"/>
    <x v="1"/>
    <x v="13"/>
    <x v="1"/>
    <x v="68"/>
  </r>
  <r>
    <x v="484"/>
    <x v="0"/>
    <x v="4"/>
    <x v="2"/>
    <x v="68"/>
  </r>
  <r>
    <x v="513"/>
    <x v="1"/>
    <x v="10"/>
    <x v="1"/>
    <x v="68"/>
  </r>
  <r>
    <x v="965"/>
    <x v="0"/>
    <x v="8"/>
    <x v="8"/>
    <x v="68"/>
  </r>
  <r>
    <x v="483"/>
    <x v="1"/>
    <x v="4"/>
    <x v="4"/>
    <x v="68"/>
  </r>
  <r>
    <x v="398"/>
    <x v="1"/>
    <x v="1"/>
    <x v="17"/>
    <x v="68"/>
  </r>
  <r>
    <x v="926"/>
    <x v="1"/>
    <x v="1"/>
    <x v="0"/>
    <x v="68"/>
  </r>
  <r>
    <x v="560"/>
    <x v="1"/>
    <x v="18"/>
    <x v="8"/>
    <x v="68"/>
  </r>
  <r>
    <x v="485"/>
    <x v="0"/>
    <x v="9"/>
    <x v="1"/>
    <x v="68"/>
  </r>
  <r>
    <x v="951"/>
    <x v="0"/>
    <x v="10"/>
    <x v="2"/>
    <x v="68"/>
  </r>
  <r>
    <x v="237"/>
    <x v="1"/>
    <x v="6"/>
    <x v="2"/>
    <x v="68"/>
  </r>
  <r>
    <x v="968"/>
    <x v="0"/>
    <x v="0"/>
    <x v="3"/>
    <x v="68"/>
  </r>
  <r>
    <x v="34"/>
    <x v="0"/>
    <x v="9"/>
    <x v="1"/>
    <x v="68"/>
  </r>
  <r>
    <x v="18"/>
    <x v="1"/>
    <x v="18"/>
    <x v="12"/>
    <x v="68"/>
  </r>
  <r>
    <x v="171"/>
    <x v="0"/>
    <x v="15"/>
    <x v="3"/>
    <x v="68"/>
  </r>
  <r>
    <x v="429"/>
    <x v="0"/>
    <x v="13"/>
    <x v="3"/>
    <x v="68"/>
  </r>
  <r>
    <x v="177"/>
    <x v="1"/>
    <x v="19"/>
    <x v="3"/>
    <x v="68"/>
  </r>
  <r>
    <x v="908"/>
    <x v="0"/>
    <x v="1"/>
    <x v="2"/>
    <x v="68"/>
  </r>
  <r>
    <x v="887"/>
    <x v="1"/>
    <x v="12"/>
    <x v="10"/>
    <x v="69"/>
  </r>
  <r>
    <x v="601"/>
    <x v="0"/>
    <x v="14"/>
    <x v="13"/>
    <x v="69"/>
  </r>
  <r>
    <x v="831"/>
    <x v="0"/>
    <x v="15"/>
    <x v="6"/>
    <x v="69"/>
  </r>
  <r>
    <x v="963"/>
    <x v="0"/>
    <x v="0"/>
    <x v="3"/>
    <x v="69"/>
  </r>
  <r>
    <x v="287"/>
    <x v="1"/>
    <x v="1"/>
    <x v="13"/>
    <x v="69"/>
  </r>
  <r>
    <x v="200"/>
    <x v="1"/>
    <x v="18"/>
    <x v="3"/>
    <x v="69"/>
  </r>
  <r>
    <x v="327"/>
    <x v="0"/>
    <x v="18"/>
    <x v="9"/>
    <x v="69"/>
  </r>
  <r>
    <x v="762"/>
    <x v="1"/>
    <x v="7"/>
    <x v="7"/>
    <x v="69"/>
  </r>
  <r>
    <x v="709"/>
    <x v="1"/>
    <x v="0"/>
    <x v="13"/>
    <x v="69"/>
  </r>
  <r>
    <x v="137"/>
    <x v="1"/>
    <x v="17"/>
    <x v="3"/>
    <x v="69"/>
  </r>
  <r>
    <x v="623"/>
    <x v="0"/>
    <x v="15"/>
    <x v="5"/>
    <x v="69"/>
  </r>
  <r>
    <x v="712"/>
    <x v="1"/>
    <x v="4"/>
    <x v="3"/>
    <x v="69"/>
  </r>
  <r>
    <x v="912"/>
    <x v="0"/>
    <x v="1"/>
    <x v="0"/>
    <x v="69"/>
  </r>
  <r>
    <x v="215"/>
    <x v="1"/>
    <x v="7"/>
    <x v="4"/>
    <x v="69"/>
  </r>
  <r>
    <x v="369"/>
    <x v="0"/>
    <x v="16"/>
    <x v="0"/>
    <x v="69"/>
  </r>
  <r>
    <x v="657"/>
    <x v="0"/>
    <x v="16"/>
    <x v="0"/>
    <x v="69"/>
  </r>
  <r>
    <x v="641"/>
    <x v="0"/>
    <x v="10"/>
    <x v="3"/>
    <x v="69"/>
  </r>
  <r>
    <x v="650"/>
    <x v="1"/>
    <x v="0"/>
    <x v="14"/>
    <x v="69"/>
  </r>
  <r>
    <x v="740"/>
    <x v="1"/>
    <x v="16"/>
    <x v="13"/>
    <x v="69"/>
  </r>
  <r>
    <x v="217"/>
    <x v="0"/>
    <x v="5"/>
    <x v="12"/>
    <x v="69"/>
  </r>
  <r>
    <x v="279"/>
    <x v="1"/>
    <x v="13"/>
    <x v="3"/>
    <x v="69"/>
  </r>
  <r>
    <x v="744"/>
    <x v="1"/>
    <x v="16"/>
    <x v="5"/>
    <x v="69"/>
  </r>
  <r>
    <x v="93"/>
    <x v="0"/>
    <x v="10"/>
    <x v="13"/>
    <x v="69"/>
  </r>
  <r>
    <x v="186"/>
    <x v="1"/>
    <x v="12"/>
    <x v="17"/>
    <x v="69"/>
  </r>
  <r>
    <x v="352"/>
    <x v="1"/>
    <x v="16"/>
    <x v="12"/>
    <x v="69"/>
  </r>
  <r>
    <x v="463"/>
    <x v="1"/>
    <x v="0"/>
    <x v="3"/>
    <x v="69"/>
  </r>
  <r>
    <x v="843"/>
    <x v="0"/>
    <x v="17"/>
    <x v="3"/>
    <x v="69"/>
  </r>
  <r>
    <x v="8"/>
    <x v="0"/>
    <x v="12"/>
    <x v="7"/>
    <x v="69"/>
  </r>
  <r>
    <x v="846"/>
    <x v="1"/>
    <x v="19"/>
    <x v="13"/>
    <x v="69"/>
  </r>
  <r>
    <x v="430"/>
    <x v="0"/>
    <x v="8"/>
    <x v="0"/>
    <x v="69"/>
  </r>
  <r>
    <x v="92"/>
    <x v="0"/>
    <x v="0"/>
    <x v="3"/>
    <x v="69"/>
  </r>
  <r>
    <x v="926"/>
    <x v="1"/>
    <x v="18"/>
    <x v="12"/>
    <x v="69"/>
  </r>
  <r>
    <x v="592"/>
    <x v="0"/>
    <x v="18"/>
    <x v="2"/>
    <x v="69"/>
  </r>
  <r>
    <x v="86"/>
    <x v="0"/>
    <x v="12"/>
    <x v="12"/>
    <x v="69"/>
  </r>
  <r>
    <x v="128"/>
    <x v="0"/>
    <x v="5"/>
    <x v="2"/>
    <x v="69"/>
  </r>
  <r>
    <x v="904"/>
    <x v="1"/>
    <x v="8"/>
    <x v="3"/>
    <x v="69"/>
  </r>
  <r>
    <x v="377"/>
    <x v="0"/>
    <x v="7"/>
    <x v="3"/>
    <x v="69"/>
  </r>
  <r>
    <x v="426"/>
    <x v="0"/>
    <x v="5"/>
    <x v="0"/>
    <x v="69"/>
  </r>
  <r>
    <x v="318"/>
    <x v="1"/>
    <x v="1"/>
    <x v="9"/>
    <x v="69"/>
  </r>
  <r>
    <x v="184"/>
    <x v="1"/>
    <x v="2"/>
    <x v="0"/>
    <x v="69"/>
  </r>
  <r>
    <x v="727"/>
    <x v="1"/>
    <x v="10"/>
    <x v="10"/>
    <x v="69"/>
  </r>
  <r>
    <x v="121"/>
    <x v="0"/>
    <x v="9"/>
    <x v="2"/>
    <x v="69"/>
  </r>
  <r>
    <x v="408"/>
    <x v="1"/>
    <x v="14"/>
    <x v="3"/>
    <x v="69"/>
  </r>
  <r>
    <x v="913"/>
    <x v="0"/>
    <x v="17"/>
    <x v="14"/>
    <x v="69"/>
  </r>
  <r>
    <x v="503"/>
    <x v="0"/>
    <x v="10"/>
    <x v="8"/>
    <x v="69"/>
  </r>
  <r>
    <x v="969"/>
    <x v="0"/>
    <x v="11"/>
    <x v="3"/>
    <x v="69"/>
  </r>
  <r>
    <x v="150"/>
    <x v="0"/>
    <x v="10"/>
    <x v="3"/>
    <x v="69"/>
  </r>
  <r>
    <x v="739"/>
    <x v="1"/>
    <x v="1"/>
    <x v="13"/>
    <x v="69"/>
  </r>
  <r>
    <x v="95"/>
    <x v="1"/>
    <x v="7"/>
    <x v="3"/>
    <x v="69"/>
  </r>
  <r>
    <x v="443"/>
    <x v="1"/>
    <x v="19"/>
    <x v="1"/>
    <x v="69"/>
  </r>
  <r>
    <x v="625"/>
    <x v="1"/>
    <x v="19"/>
    <x v="3"/>
    <x v="69"/>
  </r>
  <r>
    <x v="135"/>
    <x v="1"/>
    <x v="17"/>
    <x v="2"/>
    <x v="69"/>
  </r>
  <r>
    <x v="881"/>
    <x v="1"/>
    <x v="8"/>
    <x v="7"/>
    <x v="69"/>
  </r>
  <r>
    <x v="895"/>
    <x v="0"/>
    <x v="8"/>
    <x v="12"/>
    <x v="69"/>
  </r>
  <r>
    <x v="302"/>
    <x v="0"/>
    <x v="7"/>
    <x v="3"/>
    <x v="69"/>
  </r>
  <r>
    <x v="719"/>
    <x v="0"/>
    <x v="19"/>
    <x v="12"/>
    <x v="69"/>
  </r>
  <r>
    <x v="793"/>
    <x v="1"/>
    <x v="2"/>
    <x v="3"/>
    <x v="69"/>
  </r>
  <r>
    <x v="221"/>
    <x v="0"/>
    <x v="7"/>
    <x v="13"/>
    <x v="69"/>
  </r>
  <r>
    <x v="862"/>
    <x v="1"/>
    <x v="1"/>
    <x v="8"/>
    <x v="69"/>
  </r>
  <r>
    <x v="271"/>
    <x v="1"/>
    <x v="15"/>
    <x v="3"/>
    <x v="69"/>
  </r>
  <r>
    <x v="223"/>
    <x v="1"/>
    <x v="17"/>
    <x v="1"/>
    <x v="69"/>
  </r>
  <r>
    <x v="728"/>
    <x v="0"/>
    <x v="14"/>
    <x v="7"/>
    <x v="69"/>
  </r>
  <r>
    <x v="250"/>
    <x v="0"/>
    <x v="18"/>
    <x v="8"/>
    <x v="69"/>
  </r>
  <r>
    <x v="181"/>
    <x v="1"/>
    <x v="16"/>
    <x v="3"/>
    <x v="69"/>
  </r>
  <r>
    <x v="686"/>
    <x v="1"/>
    <x v="7"/>
    <x v="8"/>
    <x v="69"/>
  </r>
  <r>
    <x v="543"/>
    <x v="1"/>
    <x v="4"/>
    <x v="1"/>
    <x v="69"/>
  </r>
  <r>
    <x v="144"/>
    <x v="0"/>
    <x v="14"/>
    <x v="8"/>
    <x v="69"/>
  </r>
  <r>
    <x v="651"/>
    <x v="0"/>
    <x v="19"/>
    <x v="13"/>
    <x v="69"/>
  </r>
  <r>
    <x v="970"/>
    <x v="0"/>
    <x v="7"/>
    <x v="5"/>
    <x v="69"/>
  </r>
  <r>
    <x v="458"/>
    <x v="1"/>
    <x v="4"/>
    <x v="3"/>
    <x v="69"/>
  </r>
  <r>
    <x v="174"/>
    <x v="0"/>
    <x v="7"/>
    <x v="13"/>
    <x v="69"/>
  </r>
  <r>
    <x v="521"/>
    <x v="1"/>
    <x v="10"/>
    <x v="5"/>
    <x v="69"/>
  </r>
  <r>
    <x v="22"/>
    <x v="0"/>
    <x v="3"/>
    <x v="4"/>
    <x v="69"/>
  </r>
  <r>
    <x v="413"/>
    <x v="1"/>
    <x v="14"/>
    <x v="0"/>
    <x v="69"/>
  </r>
  <r>
    <x v="655"/>
    <x v="0"/>
    <x v="3"/>
    <x v="3"/>
    <x v="69"/>
  </r>
  <r>
    <x v="378"/>
    <x v="1"/>
    <x v="19"/>
    <x v="3"/>
    <x v="69"/>
  </r>
  <r>
    <x v="416"/>
    <x v="0"/>
    <x v="5"/>
    <x v="4"/>
    <x v="69"/>
  </r>
  <r>
    <x v="899"/>
    <x v="1"/>
    <x v="19"/>
    <x v="5"/>
    <x v="69"/>
  </r>
  <r>
    <x v="876"/>
    <x v="1"/>
    <x v="3"/>
    <x v="3"/>
    <x v="69"/>
  </r>
  <r>
    <x v="552"/>
    <x v="1"/>
    <x v="10"/>
    <x v="6"/>
    <x v="69"/>
  </r>
  <r>
    <x v="600"/>
    <x v="0"/>
    <x v="2"/>
    <x v="13"/>
    <x v="69"/>
  </r>
  <r>
    <x v="780"/>
    <x v="0"/>
    <x v="5"/>
    <x v="3"/>
    <x v="69"/>
  </r>
  <r>
    <x v="729"/>
    <x v="1"/>
    <x v="3"/>
    <x v="3"/>
    <x v="69"/>
  </r>
  <r>
    <x v="839"/>
    <x v="1"/>
    <x v="16"/>
    <x v="3"/>
    <x v="69"/>
  </r>
  <r>
    <x v="512"/>
    <x v="0"/>
    <x v="2"/>
    <x v="5"/>
    <x v="69"/>
  </r>
  <r>
    <x v="270"/>
    <x v="0"/>
    <x v="6"/>
    <x v="2"/>
    <x v="69"/>
  </r>
  <r>
    <x v="504"/>
    <x v="1"/>
    <x v="10"/>
    <x v="3"/>
    <x v="69"/>
  </r>
  <r>
    <x v="32"/>
    <x v="1"/>
    <x v="9"/>
    <x v="15"/>
    <x v="69"/>
  </r>
  <r>
    <x v="90"/>
    <x v="1"/>
    <x v="3"/>
    <x v="3"/>
    <x v="69"/>
  </r>
  <r>
    <x v="412"/>
    <x v="1"/>
    <x v="6"/>
    <x v="3"/>
    <x v="69"/>
  </r>
  <r>
    <x v="919"/>
    <x v="1"/>
    <x v="11"/>
    <x v="13"/>
    <x v="69"/>
  </r>
  <r>
    <x v="136"/>
    <x v="1"/>
    <x v="1"/>
    <x v="2"/>
    <x v="69"/>
  </r>
  <r>
    <x v="535"/>
    <x v="1"/>
    <x v="5"/>
    <x v="3"/>
    <x v="69"/>
  </r>
  <r>
    <x v="721"/>
    <x v="0"/>
    <x v="5"/>
    <x v="0"/>
    <x v="69"/>
  </r>
  <r>
    <x v="283"/>
    <x v="0"/>
    <x v="14"/>
    <x v="4"/>
    <x v="69"/>
  </r>
  <r>
    <x v="397"/>
    <x v="0"/>
    <x v="12"/>
    <x v="10"/>
    <x v="69"/>
  </r>
  <r>
    <x v="708"/>
    <x v="1"/>
    <x v="15"/>
    <x v="3"/>
    <x v="70"/>
  </r>
  <r>
    <x v="470"/>
    <x v="1"/>
    <x v="0"/>
    <x v="3"/>
    <x v="70"/>
  </r>
  <r>
    <x v="566"/>
    <x v="0"/>
    <x v="15"/>
    <x v="2"/>
    <x v="70"/>
  </r>
  <r>
    <x v="103"/>
    <x v="0"/>
    <x v="18"/>
    <x v="3"/>
    <x v="70"/>
  </r>
  <r>
    <x v="218"/>
    <x v="1"/>
    <x v="5"/>
    <x v="3"/>
    <x v="70"/>
  </r>
  <r>
    <x v="557"/>
    <x v="1"/>
    <x v="0"/>
    <x v="3"/>
    <x v="70"/>
  </r>
  <r>
    <x v="265"/>
    <x v="0"/>
    <x v="14"/>
    <x v="0"/>
    <x v="70"/>
  </r>
  <r>
    <x v="49"/>
    <x v="0"/>
    <x v="1"/>
    <x v="3"/>
    <x v="70"/>
  </r>
  <r>
    <x v="529"/>
    <x v="1"/>
    <x v="12"/>
    <x v="3"/>
    <x v="70"/>
  </r>
  <r>
    <x v="610"/>
    <x v="1"/>
    <x v="18"/>
    <x v="2"/>
    <x v="70"/>
  </r>
  <r>
    <x v="933"/>
    <x v="1"/>
    <x v="2"/>
    <x v="8"/>
    <x v="70"/>
  </r>
  <r>
    <x v="778"/>
    <x v="1"/>
    <x v="6"/>
    <x v="12"/>
    <x v="70"/>
  </r>
  <r>
    <x v="406"/>
    <x v="0"/>
    <x v="1"/>
    <x v="13"/>
    <x v="70"/>
  </r>
  <r>
    <x v="336"/>
    <x v="0"/>
    <x v="19"/>
    <x v="13"/>
    <x v="70"/>
  </r>
  <r>
    <x v="262"/>
    <x v="1"/>
    <x v="4"/>
    <x v="4"/>
    <x v="70"/>
  </r>
  <r>
    <x v="626"/>
    <x v="1"/>
    <x v="6"/>
    <x v="4"/>
    <x v="70"/>
  </r>
  <r>
    <x v="789"/>
    <x v="0"/>
    <x v="1"/>
    <x v="2"/>
    <x v="70"/>
  </r>
  <r>
    <x v="925"/>
    <x v="1"/>
    <x v="14"/>
    <x v="11"/>
    <x v="70"/>
  </r>
  <r>
    <x v="67"/>
    <x v="1"/>
    <x v="13"/>
    <x v="0"/>
    <x v="70"/>
  </r>
  <r>
    <x v="379"/>
    <x v="0"/>
    <x v="6"/>
    <x v="11"/>
    <x v="70"/>
  </r>
  <r>
    <x v="553"/>
    <x v="0"/>
    <x v="3"/>
    <x v="3"/>
    <x v="70"/>
  </r>
  <r>
    <x v="743"/>
    <x v="1"/>
    <x v="10"/>
    <x v="3"/>
    <x v="70"/>
  </r>
  <r>
    <x v="114"/>
    <x v="1"/>
    <x v="7"/>
    <x v="1"/>
    <x v="70"/>
  </r>
  <r>
    <x v="82"/>
    <x v="1"/>
    <x v="18"/>
    <x v="7"/>
    <x v="70"/>
  </r>
  <r>
    <x v="483"/>
    <x v="1"/>
    <x v="1"/>
    <x v="4"/>
    <x v="70"/>
  </r>
  <r>
    <x v="129"/>
    <x v="0"/>
    <x v="0"/>
    <x v="17"/>
    <x v="70"/>
  </r>
  <r>
    <x v="63"/>
    <x v="1"/>
    <x v="6"/>
    <x v="13"/>
    <x v="70"/>
  </r>
  <r>
    <x v="877"/>
    <x v="1"/>
    <x v="10"/>
    <x v="3"/>
    <x v="70"/>
  </r>
  <r>
    <x v="640"/>
    <x v="1"/>
    <x v="1"/>
    <x v="13"/>
    <x v="70"/>
  </r>
  <r>
    <x v="783"/>
    <x v="1"/>
    <x v="4"/>
    <x v="3"/>
    <x v="70"/>
  </r>
  <r>
    <x v="18"/>
    <x v="1"/>
    <x v="13"/>
    <x v="8"/>
    <x v="70"/>
  </r>
  <r>
    <x v="328"/>
    <x v="0"/>
    <x v="7"/>
    <x v="7"/>
    <x v="70"/>
  </r>
  <r>
    <x v="720"/>
    <x v="1"/>
    <x v="9"/>
    <x v="3"/>
    <x v="70"/>
  </r>
  <r>
    <x v="356"/>
    <x v="1"/>
    <x v="19"/>
    <x v="11"/>
    <x v="70"/>
  </r>
  <r>
    <x v="697"/>
    <x v="1"/>
    <x v="7"/>
    <x v="3"/>
    <x v="70"/>
  </r>
  <r>
    <x v="702"/>
    <x v="1"/>
    <x v="1"/>
    <x v="11"/>
    <x v="70"/>
  </r>
  <r>
    <x v="919"/>
    <x v="1"/>
    <x v="13"/>
    <x v="3"/>
    <x v="70"/>
  </r>
  <r>
    <x v="748"/>
    <x v="1"/>
    <x v="5"/>
    <x v="13"/>
    <x v="70"/>
  </r>
  <r>
    <x v="608"/>
    <x v="1"/>
    <x v="14"/>
    <x v="3"/>
    <x v="71"/>
  </r>
  <r>
    <x v="593"/>
    <x v="0"/>
    <x v="8"/>
    <x v="7"/>
    <x v="71"/>
  </r>
  <r>
    <x v="937"/>
    <x v="0"/>
    <x v="14"/>
    <x v="17"/>
    <x v="71"/>
  </r>
  <r>
    <x v="131"/>
    <x v="1"/>
    <x v="19"/>
    <x v="12"/>
    <x v="71"/>
  </r>
  <r>
    <x v="116"/>
    <x v="1"/>
    <x v="1"/>
    <x v="7"/>
    <x v="71"/>
  </r>
  <r>
    <x v="928"/>
    <x v="0"/>
    <x v="19"/>
    <x v="0"/>
    <x v="71"/>
  </r>
  <r>
    <x v="739"/>
    <x v="0"/>
    <x v="7"/>
    <x v="8"/>
    <x v="71"/>
  </r>
  <r>
    <x v="205"/>
    <x v="1"/>
    <x v="9"/>
    <x v="11"/>
    <x v="71"/>
  </r>
  <r>
    <x v="231"/>
    <x v="0"/>
    <x v="11"/>
    <x v="12"/>
    <x v="71"/>
  </r>
  <r>
    <x v="544"/>
    <x v="1"/>
    <x v="13"/>
    <x v="3"/>
    <x v="71"/>
  </r>
  <r>
    <x v="205"/>
    <x v="1"/>
    <x v="6"/>
    <x v="3"/>
    <x v="71"/>
  </r>
  <r>
    <x v="947"/>
    <x v="1"/>
    <x v="7"/>
    <x v="4"/>
    <x v="71"/>
  </r>
  <r>
    <x v="475"/>
    <x v="0"/>
    <x v="10"/>
    <x v="3"/>
    <x v="71"/>
  </r>
  <r>
    <x v="475"/>
    <x v="1"/>
    <x v="0"/>
    <x v="4"/>
    <x v="71"/>
  </r>
  <r>
    <x v="743"/>
    <x v="1"/>
    <x v="7"/>
    <x v="12"/>
    <x v="71"/>
  </r>
  <r>
    <x v="968"/>
    <x v="0"/>
    <x v="11"/>
    <x v="2"/>
    <x v="71"/>
  </r>
  <r>
    <x v="906"/>
    <x v="1"/>
    <x v="9"/>
    <x v="9"/>
    <x v="71"/>
  </r>
  <r>
    <x v="179"/>
    <x v="0"/>
    <x v="19"/>
    <x v="3"/>
    <x v="71"/>
  </r>
  <r>
    <x v="446"/>
    <x v="1"/>
    <x v="18"/>
    <x v="0"/>
    <x v="71"/>
  </r>
  <r>
    <x v="832"/>
    <x v="1"/>
    <x v="3"/>
    <x v="12"/>
    <x v="71"/>
  </r>
  <r>
    <x v="264"/>
    <x v="0"/>
    <x v="12"/>
    <x v="12"/>
    <x v="71"/>
  </r>
  <r>
    <x v="136"/>
    <x v="1"/>
    <x v="11"/>
    <x v="0"/>
    <x v="71"/>
  </r>
  <r>
    <x v="137"/>
    <x v="0"/>
    <x v="17"/>
    <x v="13"/>
    <x v="71"/>
  </r>
  <r>
    <x v="540"/>
    <x v="1"/>
    <x v="8"/>
    <x v="3"/>
    <x v="71"/>
  </r>
  <r>
    <x v="316"/>
    <x v="1"/>
    <x v="13"/>
    <x v="3"/>
    <x v="71"/>
  </r>
  <r>
    <x v="869"/>
    <x v="0"/>
    <x v="8"/>
    <x v="2"/>
    <x v="71"/>
  </r>
  <r>
    <x v="525"/>
    <x v="0"/>
    <x v="19"/>
    <x v="7"/>
    <x v="71"/>
  </r>
  <r>
    <x v="693"/>
    <x v="1"/>
    <x v="4"/>
    <x v="9"/>
    <x v="71"/>
  </r>
  <r>
    <x v="24"/>
    <x v="1"/>
    <x v="15"/>
    <x v="13"/>
    <x v="71"/>
  </r>
  <r>
    <x v="597"/>
    <x v="0"/>
    <x v="10"/>
    <x v="1"/>
    <x v="71"/>
  </r>
  <r>
    <x v="858"/>
    <x v="0"/>
    <x v="0"/>
    <x v="3"/>
    <x v="71"/>
  </r>
  <r>
    <x v="620"/>
    <x v="0"/>
    <x v="18"/>
    <x v="3"/>
    <x v="71"/>
  </r>
  <r>
    <x v="67"/>
    <x v="0"/>
    <x v="17"/>
    <x v="7"/>
    <x v="71"/>
  </r>
  <r>
    <x v="738"/>
    <x v="0"/>
    <x v="0"/>
    <x v="3"/>
    <x v="71"/>
  </r>
  <r>
    <x v="812"/>
    <x v="0"/>
    <x v="16"/>
    <x v="1"/>
    <x v="71"/>
  </r>
  <r>
    <x v="789"/>
    <x v="0"/>
    <x v="17"/>
    <x v="2"/>
    <x v="71"/>
  </r>
  <r>
    <x v="358"/>
    <x v="0"/>
    <x v="18"/>
    <x v="14"/>
    <x v="71"/>
  </r>
  <r>
    <x v="396"/>
    <x v="0"/>
    <x v="1"/>
    <x v="3"/>
    <x v="71"/>
  </r>
  <r>
    <x v="340"/>
    <x v="0"/>
    <x v="8"/>
    <x v="1"/>
    <x v="71"/>
  </r>
  <r>
    <x v="657"/>
    <x v="1"/>
    <x v="4"/>
    <x v="3"/>
    <x v="71"/>
  </r>
  <r>
    <x v="529"/>
    <x v="1"/>
    <x v="1"/>
    <x v="3"/>
    <x v="71"/>
  </r>
  <r>
    <x v="676"/>
    <x v="0"/>
    <x v="8"/>
    <x v="2"/>
    <x v="71"/>
  </r>
  <r>
    <x v="703"/>
    <x v="1"/>
    <x v="7"/>
    <x v="0"/>
    <x v="71"/>
  </r>
  <r>
    <x v="93"/>
    <x v="0"/>
    <x v="8"/>
    <x v="3"/>
    <x v="71"/>
  </r>
  <r>
    <x v="548"/>
    <x v="0"/>
    <x v="13"/>
    <x v="3"/>
    <x v="71"/>
  </r>
  <r>
    <x v="600"/>
    <x v="1"/>
    <x v="8"/>
    <x v="11"/>
    <x v="71"/>
  </r>
  <r>
    <x v="710"/>
    <x v="1"/>
    <x v="1"/>
    <x v="0"/>
    <x v="71"/>
  </r>
  <r>
    <x v="391"/>
    <x v="0"/>
    <x v="13"/>
    <x v="3"/>
    <x v="71"/>
  </r>
  <r>
    <x v="841"/>
    <x v="0"/>
    <x v="9"/>
    <x v="0"/>
    <x v="71"/>
  </r>
  <r>
    <x v="798"/>
    <x v="1"/>
    <x v="18"/>
    <x v="11"/>
    <x v="71"/>
  </r>
  <r>
    <x v="545"/>
    <x v="0"/>
    <x v="0"/>
    <x v="3"/>
    <x v="71"/>
  </r>
  <r>
    <x v="371"/>
    <x v="1"/>
    <x v="17"/>
    <x v="2"/>
    <x v="71"/>
  </r>
  <r>
    <x v="638"/>
    <x v="1"/>
    <x v="0"/>
    <x v="2"/>
    <x v="71"/>
  </r>
  <r>
    <x v="302"/>
    <x v="1"/>
    <x v="15"/>
    <x v="3"/>
    <x v="71"/>
  </r>
  <r>
    <x v="790"/>
    <x v="0"/>
    <x v="9"/>
    <x v="3"/>
    <x v="71"/>
  </r>
  <r>
    <x v="218"/>
    <x v="1"/>
    <x v="7"/>
    <x v="8"/>
    <x v="71"/>
  </r>
  <r>
    <x v="376"/>
    <x v="0"/>
    <x v="16"/>
    <x v="9"/>
    <x v="71"/>
  </r>
  <r>
    <x v="32"/>
    <x v="1"/>
    <x v="5"/>
    <x v="3"/>
    <x v="71"/>
  </r>
  <r>
    <x v="170"/>
    <x v="1"/>
    <x v="6"/>
    <x v="3"/>
    <x v="71"/>
  </r>
  <r>
    <x v="235"/>
    <x v="0"/>
    <x v="9"/>
    <x v="3"/>
    <x v="71"/>
  </r>
  <r>
    <x v="684"/>
    <x v="0"/>
    <x v="16"/>
    <x v="0"/>
    <x v="71"/>
  </r>
  <r>
    <x v="192"/>
    <x v="1"/>
    <x v="17"/>
    <x v="3"/>
    <x v="71"/>
  </r>
  <r>
    <x v="754"/>
    <x v="0"/>
    <x v="17"/>
    <x v="2"/>
    <x v="71"/>
  </r>
  <r>
    <x v="101"/>
    <x v="1"/>
    <x v="0"/>
    <x v="1"/>
    <x v="71"/>
  </r>
  <r>
    <x v="818"/>
    <x v="1"/>
    <x v="2"/>
    <x v="3"/>
    <x v="71"/>
  </r>
  <r>
    <x v="518"/>
    <x v="1"/>
    <x v="14"/>
    <x v="10"/>
    <x v="71"/>
  </r>
  <r>
    <x v="207"/>
    <x v="1"/>
    <x v="4"/>
    <x v="3"/>
    <x v="71"/>
  </r>
  <r>
    <x v="196"/>
    <x v="1"/>
    <x v="3"/>
    <x v="14"/>
    <x v="71"/>
  </r>
  <r>
    <x v="809"/>
    <x v="0"/>
    <x v="9"/>
    <x v="12"/>
    <x v="71"/>
  </r>
  <r>
    <x v="457"/>
    <x v="0"/>
    <x v="18"/>
    <x v="6"/>
    <x v="71"/>
  </r>
  <r>
    <x v="8"/>
    <x v="0"/>
    <x v="18"/>
    <x v="3"/>
    <x v="71"/>
  </r>
  <r>
    <x v="11"/>
    <x v="1"/>
    <x v="9"/>
    <x v="2"/>
    <x v="71"/>
  </r>
  <r>
    <x v="71"/>
    <x v="0"/>
    <x v="0"/>
    <x v="3"/>
    <x v="71"/>
  </r>
  <r>
    <x v="882"/>
    <x v="0"/>
    <x v="8"/>
    <x v="5"/>
    <x v="71"/>
  </r>
  <r>
    <x v="59"/>
    <x v="1"/>
    <x v="10"/>
    <x v="3"/>
    <x v="71"/>
  </r>
  <r>
    <x v="170"/>
    <x v="0"/>
    <x v="19"/>
    <x v="4"/>
    <x v="72"/>
  </r>
  <r>
    <x v="707"/>
    <x v="0"/>
    <x v="9"/>
    <x v="2"/>
    <x v="72"/>
  </r>
  <r>
    <x v="697"/>
    <x v="1"/>
    <x v="15"/>
    <x v="6"/>
    <x v="72"/>
  </r>
  <r>
    <x v="126"/>
    <x v="0"/>
    <x v="5"/>
    <x v="7"/>
    <x v="72"/>
  </r>
  <r>
    <x v="853"/>
    <x v="1"/>
    <x v="11"/>
    <x v="3"/>
    <x v="72"/>
  </r>
  <r>
    <x v="780"/>
    <x v="1"/>
    <x v="13"/>
    <x v="3"/>
    <x v="72"/>
  </r>
  <r>
    <x v="16"/>
    <x v="1"/>
    <x v="1"/>
    <x v="17"/>
    <x v="72"/>
  </r>
  <r>
    <x v="336"/>
    <x v="1"/>
    <x v="6"/>
    <x v="0"/>
    <x v="72"/>
  </r>
  <r>
    <x v="92"/>
    <x v="0"/>
    <x v="7"/>
    <x v="3"/>
    <x v="72"/>
  </r>
  <r>
    <x v="426"/>
    <x v="1"/>
    <x v="5"/>
    <x v="3"/>
    <x v="72"/>
  </r>
  <r>
    <x v="947"/>
    <x v="1"/>
    <x v="13"/>
    <x v="2"/>
    <x v="72"/>
  </r>
  <r>
    <x v="97"/>
    <x v="1"/>
    <x v="4"/>
    <x v="0"/>
    <x v="72"/>
  </r>
  <r>
    <x v="971"/>
    <x v="0"/>
    <x v="9"/>
    <x v="0"/>
    <x v="72"/>
  </r>
  <r>
    <x v="733"/>
    <x v="1"/>
    <x v="8"/>
    <x v="0"/>
    <x v="72"/>
  </r>
  <r>
    <x v="243"/>
    <x v="1"/>
    <x v="13"/>
    <x v="11"/>
    <x v="72"/>
  </r>
  <r>
    <x v="581"/>
    <x v="1"/>
    <x v="5"/>
    <x v="3"/>
    <x v="72"/>
  </r>
  <r>
    <x v="356"/>
    <x v="1"/>
    <x v="9"/>
    <x v="3"/>
    <x v="72"/>
  </r>
  <r>
    <x v="73"/>
    <x v="1"/>
    <x v="7"/>
    <x v="11"/>
    <x v="72"/>
  </r>
  <r>
    <x v="677"/>
    <x v="0"/>
    <x v="18"/>
    <x v="3"/>
    <x v="72"/>
  </r>
  <r>
    <x v="92"/>
    <x v="1"/>
    <x v="16"/>
    <x v="2"/>
    <x v="72"/>
  </r>
  <r>
    <x v="120"/>
    <x v="0"/>
    <x v="7"/>
    <x v="13"/>
    <x v="72"/>
  </r>
  <r>
    <x v="547"/>
    <x v="1"/>
    <x v="6"/>
    <x v="1"/>
    <x v="72"/>
  </r>
  <r>
    <x v="565"/>
    <x v="1"/>
    <x v="17"/>
    <x v="13"/>
    <x v="72"/>
  </r>
  <r>
    <x v="105"/>
    <x v="1"/>
    <x v="1"/>
    <x v="13"/>
    <x v="72"/>
  </r>
  <r>
    <x v="424"/>
    <x v="1"/>
    <x v="7"/>
    <x v="13"/>
    <x v="72"/>
  </r>
  <r>
    <x v="4"/>
    <x v="0"/>
    <x v="4"/>
    <x v="17"/>
    <x v="72"/>
  </r>
  <r>
    <x v="871"/>
    <x v="0"/>
    <x v="10"/>
    <x v="2"/>
    <x v="72"/>
  </r>
  <r>
    <x v="857"/>
    <x v="0"/>
    <x v="10"/>
    <x v="5"/>
    <x v="72"/>
  </r>
  <r>
    <x v="224"/>
    <x v="1"/>
    <x v="16"/>
    <x v="3"/>
    <x v="72"/>
  </r>
  <r>
    <x v="786"/>
    <x v="1"/>
    <x v="16"/>
    <x v="5"/>
    <x v="72"/>
  </r>
  <r>
    <x v="117"/>
    <x v="1"/>
    <x v="16"/>
    <x v="7"/>
    <x v="72"/>
  </r>
  <r>
    <x v="904"/>
    <x v="1"/>
    <x v="0"/>
    <x v="0"/>
    <x v="72"/>
  </r>
  <r>
    <x v="11"/>
    <x v="1"/>
    <x v="16"/>
    <x v="2"/>
    <x v="72"/>
  </r>
  <r>
    <x v="223"/>
    <x v="1"/>
    <x v="8"/>
    <x v="0"/>
    <x v="72"/>
  </r>
  <r>
    <x v="510"/>
    <x v="0"/>
    <x v="5"/>
    <x v="3"/>
    <x v="72"/>
  </r>
  <r>
    <x v="60"/>
    <x v="1"/>
    <x v="2"/>
    <x v="0"/>
    <x v="72"/>
  </r>
  <r>
    <x v="748"/>
    <x v="0"/>
    <x v="7"/>
    <x v="1"/>
    <x v="72"/>
  </r>
  <r>
    <x v="344"/>
    <x v="0"/>
    <x v="18"/>
    <x v="4"/>
    <x v="72"/>
  </r>
  <r>
    <x v="911"/>
    <x v="1"/>
    <x v="18"/>
    <x v="3"/>
    <x v="72"/>
  </r>
  <r>
    <x v="796"/>
    <x v="1"/>
    <x v="16"/>
    <x v="13"/>
    <x v="72"/>
  </r>
  <r>
    <x v="84"/>
    <x v="1"/>
    <x v="3"/>
    <x v="1"/>
    <x v="72"/>
  </r>
  <r>
    <x v="680"/>
    <x v="1"/>
    <x v="16"/>
    <x v="5"/>
    <x v="72"/>
  </r>
  <r>
    <x v="680"/>
    <x v="1"/>
    <x v="12"/>
    <x v="3"/>
    <x v="72"/>
  </r>
  <r>
    <x v="602"/>
    <x v="1"/>
    <x v="6"/>
    <x v="3"/>
    <x v="72"/>
  </r>
  <r>
    <x v="277"/>
    <x v="1"/>
    <x v="12"/>
    <x v="0"/>
    <x v="72"/>
  </r>
  <r>
    <x v="458"/>
    <x v="0"/>
    <x v="10"/>
    <x v="2"/>
    <x v="72"/>
  </r>
  <r>
    <x v="114"/>
    <x v="1"/>
    <x v="13"/>
    <x v="3"/>
    <x v="72"/>
  </r>
  <r>
    <x v="740"/>
    <x v="0"/>
    <x v="8"/>
    <x v="3"/>
    <x v="72"/>
  </r>
  <r>
    <x v="80"/>
    <x v="0"/>
    <x v="17"/>
    <x v="0"/>
    <x v="72"/>
  </r>
  <r>
    <x v="345"/>
    <x v="0"/>
    <x v="12"/>
    <x v="7"/>
    <x v="72"/>
  </r>
  <r>
    <x v="183"/>
    <x v="1"/>
    <x v="17"/>
    <x v="3"/>
    <x v="72"/>
  </r>
  <r>
    <x v="510"/>
    <x v="0"/>
    <x v="12"/>
    <x v="5"/>
    <x v="72"/>
  </r>
  <r>
    <x v="367"/>
    <x v="0"/>
    <x v="17"/>
    <x v="0"/>
    <x v="72"/>
  </r>
  <r>
    <x v="846"/>
    <x v="1"/>
    <x v="14"/>
    <x v="3"/>
    <x v="72"/>
  </r>
  <r>
    <x v="787"/>
    <x v="1"/>
    <x v="6"/>
    <x v="0"/>
    <x v="72"/>
  </r>
  <r>
    <x v="71"/>
    <x v="1"/>
    <x v="16"/>
    <x v="7"/>
    <x v="72"/>
  </r>
  <r>
    <x v="574"/>
    <x v="0"/>
    <x v="17"/>
    <x v="4"/>
    <x v="72"/>
  </r>
  <r>
    <x v="967"/>
    <x v="0"/>
    <x v="15"/>
    <x v="3"/>
    <x v="72"/>
  </r>
  <r>
    <x v="972"/>
    <x v="0"/>
    <x v="13"/>
    <x v="0"/>
    <x v="72"/>
  </r>
  <r>
    <x v="838"/>
    <x v="1"/>
    <x v="8"/>
    <x v="16"/>
    <x v="72"/>
  </r>
  <r>
    <x v="540"/>
    <x v="1"/>
    <x v="1"/>
    <x v="1"/>
    <x v="73"/>
  </r>
  <r>
    <x v="566"/>
    <x v="0"/>
    <x v="17"/>
    <x v="3"/>
    <x v="73"/>
  </r>
  <r>
    <x v="872"/>
    <x v="0"/>
    <x v="5"/>
    <x v="11"/>
    <x v="73"/>
  </r>
  <r>
    <x v="358"/>
    <x v="0"/>
    <x v="9"/>
    <x v="4"/>
    <x v="73"/>
  </r>
  <r>
    <x v="700"/>
    <x v="1"/>
    <x v="19"/>
    <x v="5"/>
    <x v="73"/>
  </r>
  <r>
    <x v="622"/>
    <x v="0"/>
    <x v="10"/>
    <x v="1"/>
    <x v="73"/>
  </r>
  <r>
    <x v="137"/>
    <x v="1"/>
    <x v="8"/>
    <x v="3"/>
    <x v="73"/>
  </r>
  <r>
    <x v="379"/>
    <x v="0"/>
    <x v="1"/>
    <x v="7"/>
    <x v="73"/>
  </r>
  <r>
    <x v="247"/>
    <x v="1"/>
    <x v="17"/>
    <x v="4"/>
    <x v="73"/>
  </r>
  <r>
    <x v="567"/>
    <x v="1"/>
    <x v="12"/>
    <x v="0"/>
    <x v="73"/>
  </r>
  <r>
    <x v="327"/>
    <x v="0"/>
    <x v="9"/>
    <x v="13"/>
    <x v="73"/>
  </r>
  <r>
    <x v="243"/>
    <x v="0"/>
    <x v="7"/>
    <x v="3"/>
    <x v="73"/>
  </r>
  <r>
    <x v="769"/>
    <x v="0"/>
    <x v="14"/>
    <x v="5"/>
    <x v="73"/>
  </r>
  <r>
    <x v="894"/>
    <x v="1"/>
    <x v="18"/>
    <x v="14"/>
    <x v="73"/>
  </r>
  <r>
    <x v="436"/>
    <x v="1"/>
    <x v="9"/>
    <x v="9"/>
    <x v="73"/>
  </r>
  <r>
    <x v="943"/>
    <x v="0"/>
    <x v="8"/>
    <x v="4"/>
    <x v="73"/>
  </r>
  <r>
    <x v="9"/>
    <x v="0"/>
    <x v="10"/>
    <x v="10"/>
    <x v="73"/>
  </r>
  <r>
    <x v="206"/>
    <x v="0"/>
    <x v="5"/>
    <x v="13"/>
    <x v="73"/>
  </r>
  <r>
    <x v="82"/>
    <x v="1"/>
    <x v="4"/>
    <x v="17"/>
    <x v="73"/>
  </r>
  <r>
    <x v="298"/>
    <x v="0"/>
    <x v="14"/>
    <x v="4"/>
    <x v="73"/>
  </r>
  <r>
    <x v="70"/>
    <x v="0"/>
    <x v="15"/>
    <x v="7"/>
    <x v="73"/>
  </r>
  <r>
    <x v="489"/>
    <x v="1"/>
    <x v="12"/>
    <x v="11"/>
    <x v="73"/>
  </r>
  <r>
    <x v="440"/>
    <x v="1"/>
    <x v="6"/>
    <x v="2"/>
    <x v="73"/>
  </r>
  <r>
    <x v="841"/>
    <x v="0"/>
    <x v="13"/>
    <x v="2"/>
    <x v="73"/>
  </r>
  <r>
    <x v="449"/>
    <x v="1"/>
    <x v="10"/>
    <x v="4"/>
    <x v="73"/>
  </r>
  <r>
    <x v="215"/>
    <x v="1"/>
    <x v="3"/>
    <x v="13"/>
    <x v="73"/>
  </r>
  <r>
    <x v="301"/>
    <x v="1"/>
    <x v="14"/>
    <x v="3"/>
    <x v="73"/>
  </r>
  <r>
    <x v="623"/>
    <x v="1"/>
    <x v="1"/>
    <x v="14"/>
    <x v="73"/>
  </r>
  <r>
    <x v="973"/>
    <x v="0"/>
    <x v="19"/>
    <x v="13"/>
    <x v="73"/>
  </r>
  <r>
    <x v="621"/>
    <x v="0"/>
    <x v="17"/>
    <x v="14"/>
    <x v="73"/>
  </r>
  <r>
    <x v="486"/>
    <x v="1"/>
    <x v="2"/>
    <x v="3"/>
    <x v="73"/>
  </r>
  <r>
    <x v="288"/>
    <x v="0"/>
    <x v="14"/>
    <x v="13"/>
    <x v="73"/>
  </r>
  <r>
    <x v="803"/>
    <x v="1"/>
    <x v="7"/>
    <x v="3"/>
    <x v="73"/>
  </r>
  <r>
    <x v="257"/>
    <x v="0"/>
    <x v="11"/>
    <x v="10"/>
    <x v="74"/>
  </r>
  <r>
    <x v="13"/>
    <x v="0"/>
    <x v="4"/>
    <x v="3"/>
    <x v="74"/>
  </r>
  <r>
    <x v="580"/>
    <x v="0"/>
    <x v="6"/>
    <x v="6"/>
    <x v="74"/>
  </r>
  <r>
    <x v="321"/>
    <x v="0"/>
    <x v="13"/>
    <x v="3"/>
    <x v="74"/>
  </r>
  <r>
    <x v="585"/>
    <x v="1"/>
    <x v="11"/>
    <x v="10"/>
    <x v="74"/>
  </r>
  <r>
    <x v="841"/>
    <x v="1"/>
    <x v="8"/>
    <x v="15"/>
    <x v="74"/>
  </r>
  <r>
    <x v="462"/>
    <x v="0"/>
    <x v="13"/>
    <x v="3"/>
    <x v="74"/>
  </r>
  <r>
    <x v="538"/>
    <x v="0"/>
    <x v="17"/>
    <x v="3"/>
    <x v="74"/>
  </r>
  <r>
    <x v="267"/>
    <x v="0"/>
    <x v="12"/>
    <x v="3"/>
    <x v="74"/>
  </r>
  <r>
    <x v="72"/>
    <x v="1"/>
    <x v="19"/>
    <x v="3"/>
    <x v="74"/>
  </r>
  <r>
    <x v="637"/>
    <x v="0"/>
    <x v="9"/>
    <x v="3"/>
    <x v="74"/>
  </r>
  <r>
    <x v="665"/>
    <x v="1"/>
    <x v="0"/>
    <x v="0"/>
    <x v="74"/>
  </r>
  <r>
    <x v="537"/>
    <x v="1"/>
    <x v="19"/>
    <x v="10"/>
    <x v="74"/>
  </r>
  <r>
    <x v="832"/>
    <x v="1"/>
    <x v="11"/>
    <x v="14"/>
    <x v="74"/>
  </r>
  <r>
    <x v="600"/>
    <x v="1"/>
    <x v="17"/>
    <x v="5"/>
    <x v="74"/>
  </r>
  <r>
    <x v="588"/>
    <x v="0"/>
    <x v="14"/>
    <x v="3"/>
    <x v="74"/>
  </r>
  <r>
    <x v="203"/>
    <x v="1"/>
    <x v="13"/>
    <x v="2"/>
    <x v="74"/>
  </r>
  <r>
    <x v="890"/>
    <x v="0"/>
    <x v="15"/>
    <x v="13"/>
    <x v="74"/>
  </r>
  <r>
    <x v="388"/>
    <x v="1"/>
    <x v="7"/>
    <x v="7"/>
    <x v="74"/>
  </r>
  <r>
    <x v="548"/>
    <x v="1"/>
    <x v="6"/>
    <x v="0"/>
    <x v="74"/>
  </r>
  <r>
    <x v="599"/>
    <x v="1"/>
    <x v="7"/>
    <x v="3"/>
    <x v="75"/>
  </r>
  <r>
    <x v="365"/>
    <x v="0"/>
    <x v="4"/>
    <x v="9"/>
    <x v="75"/>
  </r>
  <r>
    <x v="431"/>
    <x v="0"/>
    <x v="11"/>
    <x v="13"/>
    <x v="75"/>
  </r>
  <r>
    <x v="71"/>
    <x v="0"/>
    <x v="5"/>
    <x v="7"/>
    <x v="75"/>
  </r>
  <r>
    <x v="894"/>
    <x v="1"/>
    <x v="19"/>
    <x v="3"/>
    <x v="75"/>
  </r>
  <r>
    <x v="419"/>
    <x v="0"/>
    <x v="13"/>
    <x v="1"/>
    <x v="75"/>
  </r>
  <r>
    <x v="871"/>
    <x v="1"/>
    <x v="1"/>
    <x v="4"/>
    <x v="75"/>
  </r>
  <r>
    <x v="53"/>
    <x v="1"/>
    <x v="1"/>
    <x v="3"/>
    <x v="75"/>
  </r>
  <r>
    <x v="49"/>
    <x v="0"/>
    <x v="16"/>
    <x v="0"/>
    <x v="75"/>
  </r>
  <r>
    <x v="453"/>
    <x v="1"/>
    <x v="9"/>
    <x v="3"/>
    <x v="75"/>
  </r>
  <r>
    <x v="589"/>
    <x v="0"/>
    <x v="18"/>
    <x v="0"/>
    <x v="75"/>
  </r>
  <r>
    <x v="754"/>
    <x v="0"/>
    <x v="3"/>
    <x v="0"/>
    <x v="75"/>
  </r>
  <r>
    <x v="42"/>
    <x v="1"/>
    <x v="19"/>
    <x v="3"/>
    <x v="75"/>
  </r>
  <r>
    <x v="320"/>
    <x v="1"/>
    <x v="19"/>
    <x v="11"/>
    <x v="75"/>
  </r>
  <r>
    <x v="363"/>
    <x v="0"/>
    <x v="19"/>
    <x v="3"/>
    <x v="75"/>
  </r>
  <r>
    <x v="130"/>
    <x v="1"/>
    <x v="11"/>
    <x v="3"/>
    <x v="75"/>
  </r>
  <r>
    <x v="465"/>
    <x v="1"/>
    <x v="4"/>
    <x v="0"/>
    <x v="75"/>
  </r>
  <r>
    <x v="963"/>
    <x v="0"/>
    <x v="19"/>
    <x v="3"/>
    <x v="75"/>
  </r>
  <r>
    <x v="169"/>
    <x v="0"/>
    <x v="12"/>
    <x v="11"/>
    <x v="75"/>
  </r>
  <r>
    <x v="91"/>
    <x v="1"/>
    <x v="9"/>
    <x v="3"/>
    <x v="75"/>
  </r>
  <r>
    <x v="229"/>
    <x v="0"/>
    <x v="16"/>
    <x v="8"/>
    <x v="75"/>
  </r>
  <r>
    <x v="141"/>
    <x v="1"/>
    <x v="9"/>
    <x v="12"/>
    <x v="75"/>
  </r>
  <r>
    <x v="460"/>
    <x v="1"/>
    <x v="2"/>
    <x v="3"/>
    <x v="75"/>
  </r>
  <r>
    <x v="956"/>
    <x v="0"/>
    <x v="13"/>
    <x v="2"/>
    <x v="75"/>
  </r>
  <r>
    <x v="957"/>
    <x v="1"/>
    <x v="0"/>
    <x v="13"/>
    <x v="75"/>
  </r>
  <r>
    <x v="725"/>
    <x v="1"/>
    <x v="16"/>
    <x v="3"/>
    <x v="75"/>
  </r>
  <r>
    <x v="391"/>
    <x v="1"/>
    <x v="13"/>
    <x v="0"/>
    <x v="75"/>
  </r>
  <r>
    <x v="561"/>
    <x v="0"/>
    <x v="5"/>
    <x v="4"/>
    <x v="75"/>
  </r>
  <r>
    <x v="451"/>
    <x v="1"/>
    <x v="18"/>
    <x v="3"/>
    <x v="75"/>
  </r>
  <r>
    <x v="259"/>
    <x v="1"/>
    <x v="5"/>
    <x v="14"/>
    <x v="75"/>
  </r>
  <r>
    <x v="974"/>
    <x v="0"/>
    <x v="1"/>
    <x v="3"/>
    <x v="75"/>
  </r>
  <r>
    <x v="893"/>
    <x v="1"/>
    <x v="15"/>
    <x v="6"/>
    <x v="75"/>
  </r>
  <r>
    <x v="613"/>
    <x v="0"/>
    <x v="1"/>
    <x v="2"/>
    <x v="75"/>
  </r>
  <r>
    <x v="102"/>
    <x v="1"/>
    <x v="15"/>
    <x v="1"/>
    <x v="75"/>
  </r>
  <r>
    <x v="615"/>
    <x v="1"/>
    <x v="0"/>
    <x v="16"/>
    <x v="75"/>
  </r>
  <r>
    <x v="842"/>
    <x v="1"/>
    <x v="9"/>
    <x v="0"/>
    <x v="75"/>
  </r>
  <r>
    <x v="236"/>
    <x v="0"/>
    <x v="9"/>
    <x v="4"/>
    <x v="75"/>
  </r>
  <r>
    <x v="808"/>
    <x v="0"/>
    <x v="10"/>
    <x v="9"/>
    <x v="75"/>
  </r>
  <r>
    <x v="56"/>
    <x v="1"/>
    <x v="3"/>
    <x v="0"/>
    <x v="75"/>
  </r>
  <r>
    <x v="469"/>
    <x v="1"/>
    <x v="1"/>
    <x v="2"/>
    <x v="75"/>
  </r>
  <r>
    <x v="845"/>
    <x v="1"/>
    <x v="10"/>
    <x v="8"/>
    <x v="75"/>
  </r>
  <r>
    <x v="829"/>
    <x v="0"/>
    <x v="16"/>
    <x v="3"/>
    <x v="75"/>
  </r>
  <r>
    <x v="856"/>
    <x v="0"/>
    <x v="7"/>
    <x v="3"/>
    <x v="75"/>
  </r>
  <r>
    <x v="165"/>
    <x v="0"/>
    <x v="19"/>
    <x v="3"/>
    <x v="75"/>
  </r>
  <r>
    <x v="165"/>
    <x v="1"/>
    <x v="17"/>
    <x v="13"/>
    <x v="75"/>
  </r>
  <r>
    <x v="838"/>
    <x v="1"/>
    <x v="11"/>
    <x v="3"/>
    <x v="75"/>
  </r>
  <r>
    <x v="54"/>
    <x v="0"/>
    <x v="3"/>
    <x v="11"/>
    <x v="75"/>
  </r>
  <r>
    <x v="451"/>
    <x v="1"/>
    <x v="5"/>
    <x v="7"/>
    <x v="75"/>
  </r>
  <r>
    <x v="451"/>
    <x v="0"/>
    <x v="3"/>
    <x v="3"/>
    <x v="75"/>
  </r>
  <r>
    <x v="259"/>
    <x v="1"/>
    <x v="7"/>
    <x v="3"/>
    <x v="75"/>
  </r>
  <r>
    <x v="609"/>
    <x v="1"/>
    <x v="2"/>
    <x v="0"/>
    <x v="76"/>
  </r>
  <r>
    <x v="591"/>
    <x v="0"/>
    <x v="14"/>
    <x v="3"/>
    <x v="76"/>
  </r>
  <r>
    <x v="381"/>
    <x v="0"/>
    <x v="0"/>
    <x v="13"/>
    <x v="76"/>
  </r>
  <r>
    <x v="352"/>
    <x v="1"/>
    <x v="10"/>
    <x v="3"/>
    <x v="76"/>
  </r>
  <r>
    <x v="685"/>
    <x v="0"/>
    <x v="0"/>
    <x v="2"/>
    <x v="76"/>
  </r>
  <r>
    <x v="499"/>
    <x v="1"/>
    <x v="19"/>
    <x v="11"/>
    <x v="76"/>
  </r>
  <r>
    <x v="845"/>
    <x v="0"/>
    <x v="19"/>
    <x v="1"/>
    <x v="76"/>
  </r>
  <r>
    <x v="551"/>
    <x v="0"/>
    <x v="8"/>
    <x v="4"/>
    <x v="76"/>
  </r>
  <r>
    <x v="781"/>
    <x v="1"/>
    <x v="18"/>
    <x v="0"/>
    <x v="76"/>
  </r>
  <r>
    <x v="486"/>
    <x v="0"/>
    <x v="0"/>
    <x v="3"/>
    <x v="76"/>
  </r>
  <r>
    <x v="220"/>
    <x v="0"/>
    <x v="18"/>
    <x v="15"/>
    <x v="76"/>
  </r>
  <r>
    <x v="697"/>
    <x v="0"/>
    <x v="4"/>
    <x v="7"/>
    <x v="76"/>
  </r>
  <r>
    <x v="943"/>
    <x v="1"/>
    <x v="15"/>
    <x v="3"/>
    <x v="76"/>
  </r>
  <r>
    <x v="105"/>
    <x v="0"/>
    <x v="5"/>
    <x v="4"/>
    <x v="76"/>
  </r>
  <r>
    <x v="763"/>
    <x v="0"/>
    <x v="6"/>
    <x v="11"/>
    <x v="76"/>
  </r>
  <r>
    <x v="507"/>
    <x v="1"/>
    <x v="6"/>
    <x v="3"/>
    <x v="76"/>
  </r>
  <r>
    <x v="411"/>
    <x v="0"/>
    <x v="11"/>
    <x v="2"/>
    <x v="76"/>
  </r>
  <r>
    <x v="918"/>
    <x v="0"/>
    <x v="5"/>
    <x v="4"/>
    <x v="76"/>
  </r>
  <r>
    <x v="471"/>
    <x v="1"/>
    <x v="13"/>
    <x v="15"/>
    <x v="76"/>
  </r>
  <r>
    <x v="11"/>
    <x v="1"/>
    <x v="13"/>
    <x v="13"/>
    <x v="76"/>
  </r>
  <r>
    <x v="214"/>
    <x v="0"/>
    <x v="4"/>
    <x v="4"/>
    <x v="76"/>
  </r>
  <r>
    <x v="708"/>
    <x v="1"/>
    <x v="6"/>
    <x v="9"/>
    <x v="76"/>
  </r>
  <r>
    <x v="923"/>
    <x v="0"/>
    <x v="14"/>
    <x v="2"/>
    <x v="76"/>
  </r>
  <r>
    <x v="242"/>
    <x v="0"/>
    <x v="18"/>
    <x v="3"/>
    <x v="76"/>
  </r>
  <r>
    <x v="5"/>
    <x v="0"/>
    <x v="0"/>
    <x v="0"/>
    <x v="76"/>
  </r>
  <r>
    <x v="278"/>
    <x v="0"/>
    <x v="6"/>
    <x v="14"/>
    <x v="76"/>
  </r>
  <r>
    <x v="120"/>
    <x v="0"/>
    <x v="2"/>
    <x v="2"/>
    <x v="76"/>
  </r>
  <r>
    <x v="353"/>
    <x v="0"/>
    <x v="13"/>
    <x v="8"/>
    <x v="76"/>
  </r>
  <r>
    <x v="813"/>
    <x v="0"/>
    <x v="3"/>
    <x v="3"/>
    <x v="76"/>
  </r>
  <r>
    <x v="201"/>
    <x v="1"/>
    <x v="11"/>
    <x v="7"/>
    <x v="76"/>
  </r>
  <r>
    <x v="338"/>
    <x v="0"/>
    <x v="7"/>
    <x v="13"/>
    <x v="76"/>
  </r>
  <r>
    <x v="1"/>
    <x v="1"/>
    <x v="8"/>
    <x v="4"/>
    <x v="76"/>
  </r>
  <r>
    <x v="640"/>
    <x v="0"/>
    <x v="0"/>
    <x v="11"/>
    <x v="76"/>
  </r>
  <r>
    <x v="30"/>
    <x v="1"/>
    <x v="8"/>
    <x v="12"/>
    <x v="76"/>
  </r>
  <r>
    <x v="298"/>
    <x v="1"/>
    <x v="19"/>
    <x v="2"/>
    <x v="76"/>
  </r>
  <r>
    <x v="790"/>
    <x v="1"/>
    <x v="12"/>
    <x v="0"/>
    <x v="76"/>
  </r>
  <r>
    <x v="884"/>
    <x v="0"/>
    <x v="18"/>
    <x v="1"/>
    <x v="76"/>
  </r>
  <r>
    <x v="461"/>
    <x v="0"/>
    <x v="2"/>
    <x v="13"/>
    <x v="76"/>
  </r>
  <r>
    <x v="163"/>
    <x v="0"/>
    <x v="14"/>
    <x v="3"/>
    <x v="76"/>
  </r>
  <r>
    <x v="630"/>
    <x v="0"/>
    <x v="18"/>
    <x v="2"/>
    <x v="76"/>
  </r>
  <r>
    <x v="810"/>
    <x v="0"/>
    <x v="11"/>
    <x v="3"/>
    <x v="76"/>
  </r>
  <r>
    <x v="938"/>
    <x v="0"/>
    <x v="1"/>
    <x v="4"/>
    <x v="76"/>
  </r>
  <r>
    <x v="327"/>
    <x v="1"/>
    <x v="15"/>
    <x v="2"/>
    <x v="76"/>
  </r>
  <r>
    <x v="566"/>
    <x v="0"/>
    <x v="8"/>
    <x v="12"/>
    <x v="76"/>
  </r>
  <r>
    <x v="969"/>
    <x v="1"/>
    <x v="15"/>
    <x v="3"/>
    <x v="76"/>
  </r>
  <r>
    <x v="120"/>
    <x v="0"/>
    <x v="8"/>
    <x v="0"/>
    <x v="76"/>
  </r>
  <r>
    <x v="560"/>
    <x v="0"/>
    <x v="15"/>
    <x v="3"/>
    <x v="76"/>
  </r>
  <r>
    <x v="338"/>
    <x v="1"/>
    <x v="14"/>
    <x v="9"/>
    <x v="76"/>
  </r>
  <r>
    <x v="932"/>
    <x v="1"/>
    <x v="15"/>
    <x v="3"/>
    <x v="76"/>
  </r>
  <r>
    <x v="450"/>
    <x v="0"/>
    <x v="17"/>
    <x v="17"/>
    <x v="76"/>
  </r>
  <r>
    <x v="131"/>
    <x v="1"/>
    <x v="6"/>
    <x v="3"/>
    <x v="76"/>
  </r>
  <r>
    <x v="447"/>
    <x v="1"/>
    <x v="11"/>
    <x v="3"/>
    <x v="76"/>
  </r>
  <r>
    <x v="950"/>
    <x v="1"/>
    <x v="11"/>
    <x v="3"/>
    <x v="76"/>
  </r>
  <r>
    <x v="430"/>
    <x v="1"/>
    <x v="0"/>
    <x v="3"/>
    <x v="76"/>
  </r>
  <r>
    <x v="857"/>
    <x v="1"/>
    <x v="18"/>
    <x v="12"/>
    <x v="76"/>
  </r>
  <r>
    <x v="753"/>
    <x v="0"/>
    <x v="11"/>
    <x v="4"/>
    <x v="76"/>
  </r>
  <r>
    <x v="668"/>
    <x v="1"/>
    <x v="12"/>
    <x v="12"/>
    <x v="76"/>
  </r>
  <r>
    <x v="406"/>
    <x v="1"/>
    <x v="19"/>
    <x v="8"/>
    <x v="77"/>
  </r>
  <r>
    <x v="271"/>
    <x v="1"/>
    <x v="12"/>
    <x v="12"/>
    <x v="77"/>
  </r>
  <r>
    <x v="518"/>
    <x v="1"/>
    <x v="15"/>
    <x v="3"/>
    <x v="77"/>
  </r>
  <r>
    <x v="739"/>
    <x v="1"/>
    <x v="19"/>
    <x v="3"/>
    <x v="77"/>
  </r>
  <r>
    <x v="605"/>
    <x v="1"/>
    <x v="18"/>
    <x v="13"/>
    <x v="77"/>
  </r>
  <r>
    <x v="258"/>
    <x v="0"/>
    <x v="19"/>
    <x v="0"/>
    <x v="77"/>
  </r>
  <r>
    <x v="715"/>
    <x v="0"/>
    <x v="4"/>
    <x v="13"/>
    <x v="77"/>
  </r>
  <r>
    <x v="780"/>
    <x v="1"/>
    <x v="8"/>
    <x v="3"/>
    <x v="77"/>
  </r>
  <r>
    <x v="158"/>
    <x v="0"/>
    <x v="19"/>
    <x v="3"/>
    <x v="77"/>
  </r>
  <r>
    <x v="631"/>
    <x v="1"/>
    <x v="13"/>
    <x v="0"/>
    <x v="77"/>
  </r>
  <r>
    <x v="932"/>
    <x v="0"/>
    <x v="7"/>
    <x v="8"/>
    <x v="77"/>
  </r>
  <r>
    <x v="975"/>
    <x v="0"/>
    <x v="16"/>
    <x v="7"/>
    <x v="77"/>
  </r>
  <r>
    <x v="637"/>
    <x v="0"/>
    <x v="8"/>
    <x v="7"/>
    <x v="77"/>
  </r>
  <r>
    <x v="201"/>
    <x v="0"/>
    <x v="19"/>
    <x v="11"/>
    <x v="77"/>
  </r>
  <r>
    <x v="402"/>
    <x v="1"/>
    <x v="17"/>
    <x v="7"/>
    <x v="77"/>
  </r>
  <r>
    <x v="353"/>
    <x v="1"/>
    <x v="15"/>
    <x v="4"/>
    <x v="77"/>
  </r>
  <r>
    <x v="490"/>
    <x v="1"/>
    <x v="15"/>
    <x v="1"/>
    <x v="77"/>
  </r>
  <r>
    <x v="803"/>
    <x v="1"/>
    <x v="16"/>
    <x v="2"/>
    <x v="77"/>
  </r>
  <r>
    <x v="71"/>
    <x v="0"/>
    <x v="4"/>
    <x v="10"/>
    <x v="77"/>
  </r>
  <r>
    <x v="836"/>
    <x v="0"/>
    <x v="15"/>
    <x v="3"/>
    <x v="77"/>
  </r>
  <r>
    <x v="79"/>
    <x v="0"/>
    <x v="13"/>
    <x v="2"/>
    <x v="77"/>
  </r>
  <r>
    <x v="689"/>
    <x v="0"/>
    <x v="7"/>
    <x v="3"/>
    <x v="77"/>
  </r>
  <r>
    <x v="244"/>
    <x v="0"/>
    <x v="13"/>
    <x v="13"/>
    <x v="77"/>
  </r>
  <r>
    <x v="116"/>
    <x v="0"/>
    <x v="6"/>
    <x v="3"/>
    <x v="77"/>
  </r>
  <r>
    <x v="123"/>
    <x v="0"/>
    <x v="4"/>
    <x v="7"/>
    <x v="77"/>
  </r>
  <r>
    <x v="970"/>
    <x v="1"/>
    <x v="9"/>
    <x v="7"/>
    <x v="77"/>
  </r>
  <r>
    <x v="794"/>
    <x v="1"/>
    <x v="1"/>
    <x v="1"/>
    <x v="77"/>
  </r>
  <r>
    <x v="394"/>
    <x v="0"/>
    <x v="1"/>
    <x v="3"/>
    <x v="77"/>
  </r>
  <r>
    <x v="594"/>
    <x v="1"/>
    <x v="15"/>
    <x v="11"/>
    <x v="77"/>
  </r>
  <r>
    <x v="18"/>
    <x v="1"/>
    <x v="3"/>
    <x v="4"/>
    <x v="77"/>
  </r>
  <r>
    <x v="493"/>
    <x v="1"/>
    <x v="8"/>
    <x v="1"/>
    <x v="77"/>
  </r>
  <r>
    <x v="40"/>
    <x v="0"/>
    <x v="2"/>
    <x v="4"/>
    <x v="77"/>
  </r>
  <r>
    <x v="408"/>
    <x v="1"/>
    <x v="0"/>
    <x v="15"/>
    <x v="77"/>
  </r>
  <r>
    <x v="10"/>
    <x v="0"/>
    <x v="6"/>
    <x v="3"/>
    <x v="77"/>
  </r>
  <r>
    <x v="320"/>
    <x v="0"/>
    <x v="3"/>
    <x v="1"/>
    <x v="77"/>
  </r>
  <r>
    <x v="297"/>
    <x v="1"/>
    <x v="12"/>
    <x v="17"/>
    <x v="77"/>
  </r>
  <r>
    <x v="84"/>
    <x v="0"/>
    <x v="0"/>
    <x v="0"/>
    <x v="77"/>
  </r>
  <r>
    <x v="673"/>
    <x v="1"/>
    <x v="17"/>
    <x v="3"/>
    <x v="77"/>
  </r>
  <r>
    <x v="444"/>
    <x v="0"/>
    <x v="8"/>
    <x v="0"/>
    <x v="77"/>
  </r>
  <r>
    <x v="635"/>
    <x v="0"/>
    <x v="2"/>
    <x v="13"/>
    <x v="77"/>
  </r>
  <r>
    <x v="371"/>
    <x v="0"/>
    <x v="8"/>
    <x v="3"/>
    <x v="77"/>
  </r>
  <r>
    <x v="1"/>
    <x v="0"/>
    <x v="18"/>
    <x v="0"/>
    <x v="77"/>
  </r>
  <r>
    <x v="146"/>
    <x v="0"/>
    <x v="11"/>
    <x v="3"/>
    <x v="77"/>
  </r>
  <r>
    <x v="213"/>
    <x v="0"/>
    <x v="17"/>
    <x v="12"/>
    <x v="77"/>
  </r>
  <r>
    <x v="30"/>
    <x v="1"/>
    <x v="18"/>
    <x v="4"/>
    <x v="77"/>
  </r>
  <r>
    <x v="681"/>
    <x v="0"/>
    <x v="4"/>
    <x v="11"/>
    <x v="77"/>
  </r>
  <r>
    <x v="98"/>
    <x v="0"/>
    <x v="1"/>
    <x v="0"/>
    <x v="77"/>
  </r>
  <r>
    <x v="288"/>
    <x v="1"/>
    <x v="15"/>
    <x v="3"/>
    <x v="77"/>
  </r>
  <r>
    <x v="795"/>
    <x v="0"/>
    <x v="12"/>
    <x v="3"/>
    <x v="77"/>
  </r>
  <r>
    <x v="396"/>
    <x v="1"/>
    <x v="1"/>
    <x v="3"/>
    <x v="77"/>
  </r>
  <r>
    <x v="905"/>
    <x v="1"/>
    <x v="5"/>
    <x v="3"/>
    <x v="77"/>
  </r>
  <r>
    <x v="739"/>
    <x v="0"/>
    <x v="7"/>
    <x v="3"/>
    <x v="77"/>
  </r>
  <r>
    <x v="430"/>
    <x v="1"/>
    <x v="6"/>
    <x v="13"/>
    <x v="77"/>
  </r>
  <r>
    <x v="143"/>
    <x v="0"/>
    <x v="4"/>
    <x v="3"/>
    <x v="77"/>
  </r>
  <r>
    <x v="520"/>
    <x v="1"/>
    <x v="17"/>
    <x v="12"/>
    <x v="77"/>
  </r>
  <r>
    <x v="806"/>
    <x v="1"/>
    <x v="12"/>
    <x v="3"/>
    <x v="77"/>
  </r>
  <r>
    <x v="167"/>
    <x v="0"/>
    <x v="2"/>
    <x v="3"/>
    <x v="77"/>
  </r>
  <r>
    <x v="315"/>
    <x v="0"/>
    <x v="7"/>
    <x v="14"/>
    <x v="77"/>
  </r>
  <r>
    <x v="500"/>
    <x v="0"/>
    <x v="12"/>
    <x v="14"/>
    <x v="77"/>
  </r>
  <r>
    <x v="664"/>
    <x v="1"/>
    <x v="4"/>
    <x v="10"/>
    <x v="77"/>
  </r>
  <r>
    <x v="410"/>
    <x v="0"/>
    <x v="1"/>
    <x v="2"/>
    <x v="77"/>
  </r>
  <r>
    <x v="976"/>
    <x v="1"/>
    <x v="8"/>
    <x v="0"/>
    <x v="77"/>
  </r>
  <r>
    <x v="383"/>
    <x v="0"/>
    <x v="2"/>
    <x v="2"/>
    <x v="77"/>
  </r>
  <r>
    <x v="672"/>
    <x v="1"/>
    <x v="8"/>
    <x v="0"/>
    <x v="78"/>
  </r>
  <r>
    <x v="604"/>
    <x v="0"/>
    <x v="2"/>
    <x v="7"/>
    <x v="78"/>
  </r>
  <r>
    <x v="279"/>
    <x v="0"/>
    <x v="14"/>
    <x v="2"/>
    <x v="78"/>
  </r>
  <r>
    <x v="233"/>
    <x v="0"/>
    <x v="2"/>
    <x v="3"/>
    <x v="78"/>
  </r>
  <r>
    <x v="864"/>
    <x v="1"/>
    <x v="3"/>
    <x v="13"/>
    <x v="78"/>
  </r>
  <r>
    <x v="977"/>
    <x v="0"/>
    <x v="10"/>
    <x v="7"/>
    <x v="78"/>
  </r>
  <r>
    <x v="816"/>
    <x v="0"/>
    <x v="9"/>
    <x v="3"/>
    <x v="78"/>
  </r>
  <r>
    <x v="288"/>
    <x v="1"/>
    <x v="14"/>
    <x v="3"/>
    <x v="78"/>
  </r>
  <r>
    <x v="0"/>
    <x v="1"/>
    <x v="16"/>
    <x v="3"/>
    <x v="78"/>
  </r>
  <r>
    <x v="182"/>
    <x v="1"/>
    <x v="11"/>
    <x v="13"/>
    <x v="78"/>
  </r>
  <r>
    <x v="112"/>
    <x v="1"/>
    <x v="1"/>
    <x v="3"/>
    <x v="78"/>
  </r>
  <r>
    <x v="381"/>
    <x v="1"/>
    <x v="8"/>
    <x v="1"/>
    <x v="78"/>
  </r>
  <r>
    <x v="31"/>
    <x v="1"/>
    <x v="6"/>
    <x v="2"/>
    <x v="78"/>
  </r>
  <r>
    <x v="444"/>
    <x v="0"/>
    <x v="14"/>
    <x v="17"/>
    <x v="78"/>
  </r>
  <r>
    <x v="761"/>
    <x v="0"/>
    <x v="19"/>
    <x v="1"/>
    <x v="78"/>
  </r>
  <r>
    <x v="480"/>
    <x v="0"/>
    <x v="3"/>
    <x v="3"/>
    <x v="78"/>
  </r>
  <r>
    <x v="588"/>
    <x v="0"/>
    <x v="0"/>
    <x v="13"/>
    <x v="78"/>
  </r>
  <r>
    <x v="900"/>
    <x v="0"/>
    <x v="13"/>
    <x v="0"/>
    <x v="78"/>
  </r>
  <r>
    <x v="703"/>
    <x v="1"/>
    <x v="8"/>
    <x v="7"/>
    <x v="78"/>
  </r>
  <r>
    <x v="706"/>
    <x v="0"/>
    <x v="1"/>
    <x v="6"/>
    <x v="78"/>
  </r>
  <r>
    <x v="489"/>
    <x v="1"/>
    <x v="2"/>
    <x v="4"/>
    <x v="78"/>
  </r>
  <r>
    <x v="364"/>
    <x v="1"/>
    <x v="10"/>
    <x v="9"/>
    <x v="78"/>
  </r>
  <r>
    <x v="298"/>
    <x v="0"/>
    <x v="6"/>
    <x v="0"/>
    <x v="78"/>
  </r>
  <r>
    <x v="511"/>
    <x v="0"/>
    <x v="19"/>
    <x v="2"/>
    <x v="78"/>
  </r>
  <r>
    <x v="910"/>
    <x v="1"/>
    <x v="0"/>
    <x v="3"/>
    <x v="78"/>
  </r>
  <r>
    <x v="760"/>
    <x v="0"/>
    <x v="5"/>
    <x v="0"/>
    <x v="78"/>
  </r>
  <r>
    <x v="163"/>
    <x v="1"/>
    <x v="9"/>
    <x v="0"/>
    <x v="78"/>
  </r>
  <r>
    <x v="978"/>
    <x v="0"/>
    <x v="9"/>
    <x v="3"/>
    <x v="78"/>
  </r>
  <r>
    <x v="213"/>
    <x v="0"/>
    <x v="11"/>
    <x v="3"/>
    <x v="78"/>
  </r>
  <r>
    <x v="599"/>
    <x v="0"/>
    <x v="11"/>
    <x v="13"/>
    <x v="78"/>
  </r>
  <r>
    <x v="41"/>
    <x v="1"/>
    <x v="8"/>
    <x v="3"/>
    <x v="78"/>
  </r>
  <r>
    <x v="696"/>
    <x v="0"/>
    <x v="9"/>
    <x v="3"/>
    <x v="78"/>
  </r>
  <r>
    <x v="422"/>
    <x v="1"/>
    <x v="15"/>
    <x v="2"/>
    <x v="78"/>
  </r>
  <r>
    <x v="181"/>
    <x v="0"/>
    <x v="8"/>
    <x v="3"/>
    <x v="78"/>
  </r>
  <r>
    <x v="301"/>
    <x v="1"/>
    <x v="17"/>
    <x v="2"/>
    <x v="78"/>
  </r>
  <r>
    <x v="507"/>
    <x v="0"/>
    <x v="12"/>
    <x v="13"/>
    <x v="78"/>
  </r>
  <r>
    <x v="382"/>
    <x v="1"/>
    <x v="8"/>
    <x v="0"/>
    <x v="78"/>
  </r>
  <r>
    <x v="906"/>
    <x v="1"/>
    <x v="2"/>
    <x v="4"/>
    <x v="78"/>
  </r>
  <r>
    <x v="202"/>
    <x v="1"/>
    <x v="12"/>
    <x v="3"/>
    <x v="78"/>
  </r>
  <r>
    <x v="702"/>
    <x v="1"/>
    <x v="11"/>
    <x v="3"/>
    <x v="78"/>
  </r>
  <r>
    <x v="802"/>
    <x v="0"/>
    <x v="15"/>
    <x v="15"/>
    <x v="78"/>
  </r>
  <r>
    <x v="471"/>
    <x v="0"/>
    <x v="0"/>
    <x v="7"/>
    <x v="78"/>
  </r>
  <r>
    <x v="532"/>
    <x v="0"/>
    <x v="4"/>
    <x v="2"/>
    <x v="78"/>
  </r>
  <r>
    <x v="977"/>
    <x v="1"/>
    <x v="19"/>
    <x v="0"/>
    <x v="78"/>
  </r>
  <r>
    <x v="345"/>
    <x v="1"/>
    <x v="2"/>
    <x v="13"/>
    <x v="78"/>
  </r>
  <r>
    <x v="141"/>
    <x v="0"/>
    <x v="3"/>
    <x v="3"/>
    <x v="78"/>
  </r>
  <r>
    <x v="676"/>
    <x v="1"/>
    <x v="15"/>
    <x v="2"/>
    <x v="78"/>
  </r>
  <r>
    <x v="946"/>
    <x v="1"/>
    <x v="10"/>
    <x v="1"/>
    <x v="78"/>
  </r>
  <r>
    <x v="204"/>
    <x v="1"/>
    <x v="16"/>
    <x v="13"/>
    <x v="78"/>
  </r>
  <r>
    <x v="675"/>
    <x v="1"/>
    <x v="15"/>
    <x v="3"/>
    <x v="78"/>
  </r>
  <r>
    <x v="442"/>
    <x v="1"/>
    <x v="6"/>
    <x v="3"/>
    <x v="78"/>
  </r>
  <r>
    <x v="804"/>
    <x v="1"/>
    <x v="1"/>
    <x v="5"/>
    <x v="78"/>
  </r>
  <r>
    <x v="719"/>
    <x v="1"/>
    <x v="2"/>
    <x v="3"/>
    <x v="78"/>
  </r>
  <r>
    <x v="180"/>
    <x v="1"/>
    <x v="2"/>
    <x v="13"/>
    <x v="78"/>
  </r>
  <r>
    <x v="933"/>
    <x v="1"/>
    <x v="8"/>
    <x v="3"/>
    <x v="78"/>
  </r>
  <r>
    <x v="784"/>
    <x v="0"/>
    <x v="1"/>
    <x v="14"/>
    <x v="78"/>
  </r>
  <r>
    <x v="692"/>
    <x v="1"/>
    <x v="9"/>
    <x v="7"/>
    <x v="78"/>
  </r>
  <r>
    <x v="7"/>
    <x v="1"/>
    <x v="17"/>
    <x v="0"/>
    <x v="78"/>
  </r>
  <r>
    <x v="323"/>
    <x v="0"/>
    <x v="10"/>
    <x v="4"/>
    <x v="78"/>
  </r>
  <r>
    <x v="172"/>
    <x v="0"/>
    <x v="3"/>
    <x v="13"/>
    <x v="78"/>
  </r>
  <r>
    <x v="4"/>
    <x v="0"/>
    <x v="14"/>
    <x v="4"/>
    <x v="78"/>
  </r>
  <r>
    <x v="352"/>
    <x v="1"/>
    <x v="13"/>
    <x v="13"/>
    <x v="78"/>
  </r>
  <r>
    <x v="4"/>
    <x v="0"/>
    <x v="1"/>
    <x v="17"/>
    <x v="78"/>
  </r>
  <r>
    <x v="792"/>
    <x v="1"/>
    <x v="19"/>
    <x v="11"/>
    <x v="78"/>
  </r>
  <r>
    <x v="194"/>
    <x v="0"/>
    <x v="16"/>
    <x v="3"/>
    <x v="78"/>
  </r>
  <r>
    <x v="67"/>
    <x v="0"/>
    <x v="18"/>
    <x v="3"/>
    <x v="78"/>
  </r>
  <r>
    <x v="518"/>
    <x v="0"/>
    <x v="15"/>
    <x v="3"/>
    <x v="78"/>
  </r>
  <r>
    <x v="106"/>
    <x v="1"/>
    <x v="3"/>
    <x v="5"/>
    <x v="78"/>
  </r>
  <r>
    <x v="923"/>
    <x v="0"/>
    <x v="11"/>
    <x v="0"/>
    <x v="78"/>
  </r>
  <r>
    <x v="905"/>
    <x v="0"/>
    <x v="6"/>
    <x v="3"/>
    <x v="78"/>
  </r>
  <r>
    <x v="87"/>
    <x v="0"/>
    <x v="14"/>
    <x v="8"/>
    <x v="78"/>
  </r>
  <r>
    <x v="112"/>
    <x v="1"/>
    <x v="11"/>
    <x v="11"/>
    <x v="78"/>
  </r>
  <r>
    <x v="647"/>
    <x v="1"/>
    <x v="2"/>
    <x v="7"/>
    <x v="78"/>
  </r>
  <r>
    <x v="52"/>
    <x v="0"/>
    <x v="4"/>
    <x v="8"/>
    <x v="78"/>
  </r>
  <r>
    <x v="348"/>
    <x v="0"/>
    <x v="6"/>
    <x v="1"/>
    <x v="78"/>
  </r>
  <r>
    <x v="455"/>
    <x v="0"/>
    <x v="17"/>
    <x v="3"/>
    <x v="78"/>
  </r>
  <r>
    <x v="813"/>
    <x v="1"/>
    <x v="13"/>
    <x v="13"/>
    <x v="78"/>
  </r>
  <r>
    <x v="167"/>
    <x v="0"/>
    <x v="16"/>
    <x v="1"/>
    <x v="78"/>
  </r>
  <r>
    <x v="915"/>
    <x v="1"/>
    <x v="10"/>
    <x v="1"/>
    <x v="78"/>
  </r>
  <r>
    <x v="678"/>
    <x v="0"/>
    <x v="15"/>
    <x v="8"/>
    <x v="78"/>
  </r>
  <r>
    <x v="64"/>
    <x v="0"/>
    <x v="3"/>
    <x v="13"/>
    <x v="78"/>
  </r>
  <r>
    <x v="226"/>
    <x v="1"/>
    <x v="17"/>
    <x v="16"/>
    <x v="79"/>
  </r>
  <r>
    <x v="407"/>
    <x v="0"/>
    <x v="12"/>
    <x v="14"/>
    <x v="79"/>
  </r>
  <r>
    <x v="273"/>
    <x v="0"/>
    <x v="5"/>
    <x v="2"/>
    <x v="79"/>
  </r>
  <r>
    <x v="150"/>
    <x v="1"/>
    <x v="15"/>
    <x v="11"/>
    <x v="79"/>
  </r>
  <r>
    <x v="433"/>
    <x v="1"/>
    <x v="14"/>
    <x v="9"/>
    <x v="79"/>
  </r>
  <r>
    <x v="289"/>
    <x v="0"/>
    <x v="7"/>
    <x v="0"/>
    <x v="79"/>
  </r>
  <r>
    <x v="284"/>
    <x v="1"/>
    <x v="19"/>
    <x v="3"/>
    <x v="79"/>
  </r>
  <r>
    <x v="771"/>
    <x v="0"/>
    <x v="9"/>
    <x v="17"/>
    <x v="79"/>
  </r>
  <r>
    <x v="867"/>
    <x v="0"/>
    <x v="16"/>
    <x v="3"/>
    <x v="79"/>
  </r>
  <r>
    <x v="86"/>
    <x v="1"/>
    <x v="16"/>
    <x v="8"/>
    <x v="79"/>
  </r>
  <r>
    <x v="973"/>
    <x v="0"/>
    <x v="8"/>
    <x v="2"/>
    <x v="79"/>
  </r>
  <r>
    <x v="843"/>
    <x v="1"/>
    <x v="4"/>
    <x v="14"/>
    <x v="79"/>
  </r>
  <r>
    <x v="891"/>
    <x v="1"/>
    <x v="9"/>
    <x v="11"/>
    <x v="79"/>
  </r>
  <r>
    <x v="191"/>
    <x v="1"/>
    <x v="4"/>
    <x v="0"/>
    <x v="79"/>
  </r>
  <r>
    <x v="453"/>
    <x v="0"/>
    <x v="2"/>
    <x v="3"/>
    <x v="79"/>
  </r>
  <r>
    <x v="21"/>
    <x v="0"/>
    <x v="4"/>
    <x v="3"/>
    <x v="79"/>
  </r>
  <r>
    <x v="294"/>
    <x v="0"/>
    <x v="9"/>
    <x v="0"/>
    <x v="79"/>
  </r>
  <r>
    <x v="76"/>
    <x v="1"/>
    <x v="4"/>
    <x v="9"/>
    <x v="79"/>
  </r>
  <r>
    <x v="641"/>
    <x v="0"/>
    <x v="17"/>
    <x v="5"/>
    <x v="79"/>
  </r>
  <r>
    <x v="643"/>
    <x v="1"/>
    <x v="13"/>
    <x v="3"/>
    <x v="79"/>
  </r>
  <r>
    <x v="749"/>
    <x v="1"/>
    <x v="13"/>
    <x v="12"/>
    <x v="79"/>
  </r>
  <r>
    <x v="626"/>
    <x v="0"/>
    <x v="8"/>
    <x v="3"/>
    <x v="79"/>
  </r>
  <r>
    <x v="88"/>
    <x v="0"/>
    <x v="18"/>
    <x v="3"/>
    <x v="79"/>
  </r>
  <r>
    <x v="604"/>
    <x v="1"/>
    <x v="4"/>
    <x v="3"/>
    <x v="79"/>
  </r>
  <r>
    <x v="259"/>
    <x v="0"/>
    <x v="3"/>
    <x v="17"/>
    <x v="79"/>
  </r>
  <r>
    <x v="158"/>
    <x v="1"/>
    <x v="10"/>
    <x v="2"/>
    <x v="79"/>
  </r>
  <r>
    <x v="73"/>
    <x v="1"/>
    <x v="8"/>
    <x v="2"/>
    <x v="79"/>
  </r>
  <r>
    <x v="645"/>
    <x v="0"/>
    <x v="7"/>
    <x v="12"/>
    <x v="79"/>
  </r>
  <r>
    <x v="526"/>
    <x v="0"/>
    <x v="8"/>
    <x v="4"/>
    <x v="79"/>
  </r>
  <r>
    <x v="914"/>
    <x v="1"/>
    <x v="18"/>
    <x v="3"/>
    <x v="79"/>
  </r>
  <r>
    <x v="599"/>
    <x v="1"/>
    <x v="18"/>
    <x v="2"/>
    <x v="79"/>
  </r>
  <r>
    <x v="670"/>
    <x v="0"/>
    <x v="10"/>
    <x v="0"/>
    <x v="79"/>
  </r>
  <r>
    <x v="720"/>
    <x v="1"/>
    <x v="17"/>
    <x v="8"/>
    <x v="79"/>
  </r>
  <r>
    <x v="165"/>
    <x v="0"/>
    <x v="2"/>
    <x v="13"/>
    <x v="79"/>
  </r>
  <r>
    <x v="17"/>
    <x v="1"/>
    <x v="9"/>
    <x v="5"/>
    <x v="79"/>
  </r>
  <r>
    <x v="257"/>
    <x v="0"/>
    <x v="5"/>
    <x v="3"/>
    <x v="79"/>
  </r>
  <r>
    <x v="341"/>
    <x v="0"/>
    <x v="1"/>
    <x v="17"/>
    <x v="79"/>
  </r>
  <r>
    <x v="335"/>
    <x v="0"/>
    <x v="9"/>
    <x v="3"/>
    <x v="79"/>
  </r>
  <r>
    <x v="396"/>
    <x v="1"/>
    <x v="3"/>
    <x v="14"/>
    <x v="79"/>
  </r>
  <r>
    <x v="802"/>
    <x v="0"/>
    <x v="0"/>
    <x v="2"/>
    <x v="79"/>
  </r>
  <r>
    <x v="462"/>
    <x v="0"/>
    <x v="19"/>
    <x v="0"/>
    <x v="79"/>
  </r>
  <r>
    <x v="900"/>
    <x v="1"/>
    <x v="19"/>
    <x v="8"/>
    <x v="79"/>
  </r>
  <r>
    <x v="534"/>
    <x v="1"/>
    <x v="16"/>
    <x v="6"/>
    <x v="79"/>
  </r>
  <r>
    <x v="201"/>
    <x v="0"/>
    <x v="7"/>
    <x v="0"/>
    <x v="79"/>
  </r>
  <r>
    <x v="98"/>
    <x v="0"/>
    <x v="1"/>
    <x v="2"/>
    <x v="79"/>
  </r>
  <r>
    <x v="979"/>
    <x v="0"/>
    <x v="8"/>
    <x v="2"/>
    <x v="79"/>
  </r>
  <r>
    <x v="205"/>
    <x v="0"/>
    <x v="0"/>
    <x v="1"/>
    <x v="79"/>
  </r>
  <r>
    <x v="822"/>
    <x v="0"/>
    <x v="16"/>
    <x v="15"/>
    <x v="79"/>
  </r>
  <r>
    <x v="96"/>
    <x v="1"/>
    <x v="19"/>
    <x v="0"/>
    <x v="79"/>
  </r>
  <r>
    <x v="670"/>
    <x v="1"/>
    <x v="1"/>
    <x v="4"/>
    <x v="79"/>
  </r>
  <r>
    <x v="460"/>
    <x v="1"/>
    <x v="16"/>
    <x v="13"/>
    <x v="79"/>
  </r>
  <r>
    <x v="934"/>
    <x v="0"/>
    <x v="11"/>
    <x v="3"/>
    <x v="79"/>
  </r>
  <r>
    <x v="78"/>
    <x v="1"/>
    <x v="7"/>
    <x v="0"/>
    <x v="79"/>
  </r>
  <r>
    <x v="201"/>
    <x v="0"/>
    <x v="5"/>
    <x v="1"/>
    <x v="79"/>
  </r>
  <r>
    <x v="917"/>
    <x v="0"/>
    <x v="10"/>
    <x v="0"/>
    <x v="79"/>
  </r>
  <r>
    <x v="476"/>
    <x v="0"/>
    <x v="9"/>
    <x v="4"/>
    <x v="79"/>
  </r>
  <r>
    <x v="957"/>
    <x v="1"/>
    <x v="11"/>
    <x v="0"/>
    <x v="79"/>
  </r>
  <r>
    <x v="896"/>
    <x v="1"/>
    <x v="12"/>
    <x v="13"/>
    <x v="79"/>
  </r>
  <r>
    <x v="191"/>
    <x v="0"/>
    <x v="17"/>
    <x v="12"/>
    <x v="79"/>
  </r>
  <r>
    <x v="634"/>
    <x v="0"/>
    <x v="0"/>
    <x v="0"/>
    <x v="79"/>
  </r>
  <r>
    <x v="838"/>
    <x v="0"/>
    <x v="4"/>
    <x v="7"/>
    <x v="79"/>
  </r>
  <r>
    <x v="49"/>
    <x v="1"/>
    <x v="11"/>
    <x v="1"/>
    <x v="79"/>
  </r>
  <r>
    <x v="422"/>
    <x v="1"/>
    <x v="13"/>
    <x v="4"/>
    <x v="79"/>
  </r>
  <r>
    <x v="428"/>
    <x v="0"/>
    <x v="11"/>
    <x v="12"/>
    <x v="79"/>
  </r>
  <r>
    <x v="254"/>
    <x v="0"/>
    <x v="6"/>
    <x v="8"/>
    <x v="79"/>
  </r>
  <r>
    <x v="273"/>
    <x v="0"/>
    <x v="3"/>
    <x v="3"/>
    <x v="79"/>
  </r>
  <r>
    <x v="546"/>
    <x v="1"/>
    <x v="2"/>
    <x v="1"/>
    <x v="79"/>
  </r>
  <r>
    <x v="826"/>
    <x v="1"/>
    <x v="16"/>
    <x v="13"/>
    <x v="79"/>
  </r>
  <r>
    <x v="84"/>
    <x v="1"/>
    <x v="0"/>
    <x v="4"/>
    <x v="79"/>
  </r>
  <r>
    <x v="114"/>
    <x v="0"/>
    <x v="3"/>
    <x v="13"/>
    <x v="79"/>
  </r>
  <r>
    <x v="709"/>
    <x v="0"/>
    <x v="6"/>
    <x v="13"/>
    <x v="79"/>
  </r>
  <r>
    <x v="794"/>
    <x v="0"/>
    <x v="14"/>
    <x v="2"/>
    <x v="79"/>
  </r>
  <r>
    <x v="244"/>
    <x v="0"/>
    <x v="13"/>
    <x v="5"/>
    <x v="79"/>
  </r>
  <r>
    <x v="757"/>
    <x v="0"/>
    <x v="2"/>
    <x v="5"/>
    <x v="79"/>
  </r>
  <r>
    <x v="154"/>
    <x v="0"/>
    <x v="11"/>
    <x v="3"/>
    <x v="79"/>
  </r>
  <r>
    <x v="409"/>
    <x v="0"/>
    <x v="4"/>
    <x v="3"/>
    <x v="79"/>
  </r>
  <r>
    <x v="218"/>
    <x v="0"/>
    <x v="1"/>
    <x v="7"/>
    <x v="79"/>
  </r>
  <r>
    <x v="173"/>
    <x v="0"/>
    <x v="4"/>
    <x v="1"/>
    <x v="79"/>
  </r>
  <r>
    <x v="870"/>
    <x v="0"/>
    <x v="10"/>
    <x v="7"/>
    <x v="79"/>
  </r>
  <r>
    <x v="957"/>
    <x v="0"/>
    <x v="1"/>
    <x v="3"/>
    <x v="79"/>
  </r>
  <r>
    <x v="543"/>
    <x v="0"/>
    <x v="11"/>
    <x v="14"/>
    <x v="79"/>
  </r>
  <r>
    <x v="891"/>
    <x v="0"/>
    <x v="9"/>
    <x v="12"/>
    <x v="79"/>
  </r>
  <r>
    <x v="660"/>
    <x v="1"/>
    <x v="17"/>
    <x v="3"/>
    <x v="79"/>
  </r>
  <r>
    <x v="368"/>
    <x v="0"/>
    <x v="6"/>
    <x v="13"/>
    <x v="79"/>
  </r>
  <r>
    <x v="596"/>
    <x v="1"/>
    <x v="8"/>
    <x v="13"/>
    <x v="79"/>
  </r>
  <r>
    <x v="583"/>
    <x v="0"/>
    <x v="6"/>
    <x v="3"/>
    <x v="79"/>
  </r>
  <r>
    <x v="972"/>
    <x v="1"/>
    <x v="17"/>
    <x v="3"/>
    <x v="79"/>
  </r>
  <r>
    <x v="543"/>
    <x v="1"/>
    <x v="6"/>
    <x v="7"/>
    <x v="79"/>
  </r>
  <r>
    <x v="701"/>
    <x v="0"/>
    <x v="2"/>
    <x v="9"/>
    <x v="79"/>
  </r>
  <r>
    <x v="102"/>
    <x v="1"/>
    <x v="19"/>
    <x v="5"/>
    <x v="79"/>
  </r>
  <r>
    <x v="48"/>
    <x v="1"/>
    <x v="4"/>
    <x v="14"/>
    <x v="79"/>
  </r>
  <r>
    <x v="717"/>
    <x v="0"/>
    <x v="8"/>
    <x v="13"/>
    <x v="79"/>
  </r>
  <r>
    <x v="341"/>
    <x v="1"/>
    <x v="10"/>
    <x v="14"/>
    <x v="79"/>
  </r>
  <r>
    <x v="587"/>
    <x v="0"/>
    <x v="19"/>
    <x v="8"/>
    <x v="79"/>
  </r>
  <r>
    <x v="678"/>
    <x v="0"/>
    <x v="2"/>
    <x v="2"/>
    <x v="79"/>
  </r>
  <r>
    <x v="481"/>
    <x v="1"/>
    <x v="5"/>
    <x v="0"/>
    <x v="79"/>
  </r>
  <r>
    <x v="853"/>
    <x v="0"/>
    <x v="7"/>
    <x v="7"/>
    <x v="80"/>
  </r>
  <r>
    <x v="418"/>
    <x v="1"/>
    <x v="11"/>
    <x v="4"/>
    <x v="80"/>
  </r>
  <r>
    <x v="472"/>
    <x v="1"/>
    <x v="8"/>
    <x v="3"/>
    <x v="80"/>
  </r>
  <r>
    <x v="619"/>
    <x v="0"/>
    <x v="5"/>
    <x v="0"/>
    <x v="80"/>
  </r>
  <r>
    <x v="12"/>
    <x v="1"/>
    <x v="6"/>
    <x v="2"/>
    <x v="80"/>
  </r>
  <r>
    <x v="684"/>
    <x v="1"/>
    <x v="3"/>
    <x v="2"/>
    <x v="80"/>
  </r>
  <r>
    <x v="289"/>
    <x v="0"/>
    <x v="19"/>
    <x v="3"/>
    <x v="80"/>
  </r>
  <r>
    <x v="300"/>
    <x v="0"/>
    <x v="19"/>
    <x v="3"/>
    <x v="80"/>
  </r>
  <r>
    <x v="433"/>
    <x v="0"/>
    <x v="13"/>
    <x v="7"/>
    <x v="80"/>
  </r>
  <r>
    <x v="88"/>
    <x v="0"/>
    <x v="16"/>
    <x v="1"/>
    <x v="80"/>
  </r>
  <r>
    <x v="653"/>
    <x v="1"/>
    <x v="19"/>
    <x v="3"/>
    <x v="80"/>
  </r>
  <r>
    <x v="505"/>
    <x v="0"/>
    <x v="0"/>
    <x v="7"/>
    <x v="80"/>
  </r>
  <r>
    <x v="59"/>
    <x v="1"/>
    <x v="17"/>
    <x v="3"/>
    <x v="80"/>
  </r>
  <r>
    <x v="906"/>
    <x v="1"/>
    <x v="16"/>
    <x v="11"/>
    <x v="80"/>
  </r>
  <r>
    <x v="667"/>
    <x v="1"/>
    <x v="11"/>
    <x v="14"/>
    <x v="80"/>
  </r>
  <r>
    <x v="87"/>
    <x v="0"/>
    <x v="16"/>
    <x v="3"/>
    <x v="80"/>
  </r>
  <r>
    <x v="501"/>
    <x v="1"/>
    <x v="17"/>
    <x v="0"/>
    <x v="80"/>
  </r>
  <r>
    <x v="248"/>
    <x v="0"/>
    <x v="15"/>
    <x v="3"/>
    <x v="80"/>
  </r>
  <r>
    <x v="646"/>
    <x v="1"/>
    <x v="0"/>
    <x v="3"/>
    <x v="80"/>
  </r>
  <r>
    <x v="971"/>
    <x v="0"/>
    <x v="3"/>
    <x v="1"/>
    <x v="80"/>
  </r>
  <r>
    <x v="338"/>
    <x v="1"/>
    <x v="0"/>
    <x v="11"/>
    <x v="80"/>
  </r>
  <r>
    <x v="672"/>
    <x v="1"/>
    <x v="17"/>
    <x v="13"/>
    <x v="80"/>
  </r>
  <r>
    <x v="814"/>
    <x v="0"/>
    <x v="19"/>
    <x v="10"/>
    <x v="80"/>
  </r>
  <r>
    <x v="705"/>
    <x v="0"/>
    <x v="19"/>
    <x v="3"/>
    <x v="80"/>
  </r>
  <r>
    <x v="741"/>
    <x v="0"/>
    <x v="5"/>
    <x v="1"/>
    <x v="80"/>
  </r>
  <r>
    <x v="55"/>
    <x v="0"/>
    <x v="10"/>
    <x v="2"/>
    <x v="80"/>
  </r>
  <r>
    <x v="811"/>
    <x v="0"/>
    <x v="11"/>
    <x v="3"/>
    <x v="80"/>
  </r>
  <r>
    <x v="178"/>
    <x v="1"/>
    <x v="19"/>
    <x v="3"/>
    <x v="80"/>
  </r>
  <r>
    <x v="356"/>
    <x v="1"/>
    <x v="19"/>
    <x v="3"/>
    <x v="80"/>
  </r>
  <r>
    <x v="918"/>
    <x v="0"/>
    <x v="6"/>
    <x v="0"/>
    <x v="80"/>
  </r>
  <r>
    <x v="29"/>
    <x v="1"/>
    <x v="1"/>
    <x v="3"/>
    <x v="80"/>
  </r>
  <r>
    <x v="518"/>
    <x v="0"/>
    <x v="17"/>
    <x v="1"/>
    <x v="80"/>
  </r>
  <r>
    <x v="293"/>
    <x v="1"/>
    <x v="0"/>
    <x v="4"/>
    <x v="80"/>
  </r>
  <r>
    <x v="753"/>
    <x v="0"/>
    <x v="17"/>
    <x v="14"/>
    <x v="80"/>
  </r>
  <r>
    <x v="100"/>
    <x v="0"/>
    <x v="19"/>
    <x v="2"/>
    <x v="80"/>
  </r>
  <r>
    <x v="450"/>
    <x v="1"/>
    <x v="19"/>
    <x v="9"/>
    <x v="80"/>
  </r>
  <r>
    <x v="815"/>
    <x v="1"/>
    <x v="11"/>
    <x v="2"/>
    <x v="80"/>
  </r>
  <r>
    <x v="42"/>
    <x v="1"/>
    <x v="19"/>
    <x v="3"/>
    <x v="80"/>
  </r>
  <r>
    <x v="520"/>
    <x v="0"/>
    <x v="10"/>
    <x v="2"/>
    <x v="80"/>
  </r>
  <r>
    <x v="521"/>
    <x v="0"/>
    <x v="1"/>
    <x v="13"/>
    <x v="80"/>
  </r>
  <r>
    <x v="84"/>
    <x v="1"/>
    <x v="6"/>
    <x v="3"/>
    <x v="80"/>
  </r>
  <r>
    <x v="863"/>
    <x v="1"/>
    <x v="12"/>
    <x v="9"/>
    <x v="80"/>
  </r>
  <r>
    <x v="34"/>
    <x v="1"/>
    <x v="7"/>
    <x v="10"/>
    <x v="80"/>
  </r>
  <r>
    <x v="638"/>
    <x v="0"/>
    <x v="4"/>
    <x v="2"/>
    <x v="80"/>
  </r>
  <r>
    <x v="721"/>
    <x v="1"/>
    <x v="9"/>
    <x v="2"/>
    <x v="80"/>
  </r>
  <r>
    <x v="748"/>
    <x v="0"/>
    <x v="5"/>
    <x v="3"/>
    <x v="80"/>
  </r>
  <r>
    <x v="766"/>
    <x v="1"/>
    <x v="7"/>
    <x v="13"/>
    <x v="80"/>
  </r>
  <r>
    <x v="765"/>
    <x v="0"/>
    <x v="10"/>
    <x v="8"/>
    <x v="80"/>
  </r>
  <r>
    <x v="339"/>
    <x v="1"/>
    <x v="4"/>
    <x v="12"/>
    <x v="80"/>
  </r>
  <r>
    <x v="791"/>
    <x v="0"/>
    <x v="13"/>
    <x v="9"/>
    <x v="80"/>
  </r>
  <r>
    <x v="856"/>
    <x v="0"/>
    <x v="17"/>
    <x v="3"/>
    <x v="80"/>
  </r>
  <r>
    <x v="183"/>
    <x v="0"/>
    <x v="14"/>
    <x v="3"/>
    <x v="80"/>
  </r>
  <r>
    <x v="508"/>
    <x v="0"/>
    <x v="7"/>
    <x v="6"/>
    <x v="80"/>
  </r>
  <r>
    <x v="617"/>
    <x v="0"/>
    <x v="11"/>
    <x v="7"/>
    <x v="80"/>
  </r>
  <r>
    <x v="466"/>
    <x v="1"/>
    <x v="2"/>
    <x v="0"/>
    <x v="80"/>
  </r>
  <r>
    <x v="963"/>
    <x v="1"/>
    <x v="1"/>
    <x v="3"/>
    <x v="80"/>
  </r>
  <r>
    <x v="643"/>
    <x v="0"/>
    <x v="18"/>
    <x v="3"/>
    <x v="80"/>
  </r>
  <r>
    <x v="800"/>
    <x v="1"/>
    <x v="17"/>
    <x v="3"/>
    <x v="80"/>
  </r>
  <r>
    <x v="127"/>
    <x v="0"/>
    <x v="4"/>
    <x v="3"/>
    <x v="80"/>
  </r>
  <r>
    <x v="812"/>
    <x v="1"/>
    <x v="5"/>
    <x v="14"/>
    <x v="80"/>
  </r>
  <r>
    <x v="303"/>
    <x v="1"/>
    <x v="16"/>
    <x v="0"/>
    <x v="80"/>
  </r>
  <r>
    <x v="4"/>
    <x v="0"/>
    <x v="10"/>
    <x v="13"/>
    <x v="80"/>
  </r>
  <r>
    <x v="697"/>
    <x v="0"/>
    <x v="11"/>
    <x v="13"/>
    <x v="80"/>
  </r>
  <r>
    <x v="663"/>
    <x v="0"/>
    <x v="11"/>
    <x v="12"/>
    <x v="80"/>
  </r>
  <r>
    <x v="486"/>
    <x v="0"/>
    <x v="8"/>
    <x v="3"/>
    <x v="80"/>
  </r>
  <r>
    <x v="805"/>
    <x v="1"/>
    <x v="4"/>
    <x v="13"/>
    <x v="80"/>
  </r>
  <r>
    <x v="597"/>
    <x v="1"/>
    <x v="6"/>
    <x v="8"/>
    <x v="80"/>
  </r>
  <r>
    <x v="701"/>
    <x v="1"/>
    <x v="19"/>
    <x v="3"/>
    <x v="80"/>
  </r>
  <r>
    <x v="247"/>
    <x v="1"/>
    <x v="19"/>
    <x v="0"/>
    <x v="80"/>
  </r>
  <r>
    <x v="867"/>
    <x v="0"/>
    <x v="14"/>
    <x v="5"/>
    <x v="80"/>
  </r>
  <r>
    <x v="434"/>
    <x v="1"/>
    <x v="9"/>
    <x v="13"/>
    <x v="80"/>
  </r>
  <r>
    <x v="262"/>
    <x v="1"/>
    <x v="19"/>
    <x v="3"/>
    <x v="80"/>
  </r>
  <r>
    <x v="342"/>
    <x v="1"/>
    <x v="5"/>
    <x v="13"/>
    <x v="80"/>
  </r>
  <r>
    <x v="407"/>
    <x v="1"/>
    <x v="3"/>
    <x v="1"/>
    <x v="80"/>
  </r>
  <r>
    <x v="741"/>
    <x v="1"/>
    <x v="8"/>
    <x v="3"/>
    <x v="80"/>
  </r>
  <r>
    <x v="517"/>
    <x v="0"/>
    <x v="13"/>
    <x v="2"/>
    <x v="80"/>
  </r>
  <r>
    <x v="192"/>
    <x v="0"/>
    <x v="6"/>
    <x v="8"/>
    <x v="80"/>
  </r>
  <r>
    <x v="722"/>
    <x v="0"/>
    <x v="19"/>
    <x v="5"/>
    <x v="80"/>
  </r>
  <r>
    <x v="471"/>
    <x v="1"/>
    <x v="7"/>
    <x v="4"/>
    <x v="80"/>
  </r>
  <r>
    <x v="764"/>
    <x v="1"/>
    <x v="9"/>
    <x v="3"/>
    <x v="81"/>
  </r>
  <r>
    <x v="306"/>
    <x v="0"/>
    <x v="2"/>
    <x v="3"/>
    <x v="81"/>
  </r>
  <r>
    <x v="19"/>
    <x v="1"/>
    <x v="16"/>
    <x v="3"/>
    <x v="81"/>
  </r>
  <r>
    <x v="569"/>
    <x v="0"/>
    <x v="19"/>
    <x v="3"/>
    <x v="81"/>
  </r>
  <r>
    <x v="698"/>
    <x v="0"/>
    <x v="10"/>
    <x v="2"/>
    <x v="81"/>
  </r>
  <r>
    <x v="741"/>
    <x v="0"/>
    <x v="16"/>
    <x v="2"/>
    <x v="81"/>
  </r>
  <r>
    <x v="354"/>
    <x v="1"/>
    <x v="0"/>
    <x v="13"/>
    <x v="81"/>
  </r>
  <r>
    <x v="650"/>
    <x v="0"/>
    <x v="16"/>
    <x v="9"/>
    <x v="81"/>
  </r>
  <r>
    <x v="809"/>
    <x v="0"/>
    <x v="6"/>
    <x v="13"/>
    <x v="81"/>
  </r>
  <r>
    <x v="384"/>
    <x v="0"/>
    <x v="6"/>
    <x v="3"/>
    <x v="81"/>
  </r>
  <r>
    <x v="942"/>
    <x v="1"/>
    <x v="15"/>
    <x v="3"/>
    <x v="81"/>
  </r>
  <r>
    <x v="106"/>
    <x v="1"/>
    <x v="17"/>
    <x v="14"/>
    <x v="81"/>
  </r>
  <r>
    <x v="438"/>
    <x v="1"/>
    <x v="5"/>
    <x v="13"/>
    <x v="81"/>
  </r>
  <r>
    <x v="352"/>
    <x v="1"/>
    <x v="8"/>
    <x v="5"/>
    <x v="81"/>
  </r>
  <r>
    <x v="271"/>
    <x v="1"/>
    <x v="0"/>
    <x v="4"/>
    <x v="81"/>
  </r>
  <r>
    <x v="518"/>
    <x v="1"/>
    <x v="2"/>
    <x v="2"/>
    <x v="81"/>
  </r>
  <r>
    <x v="861"/>
    <x v="1"/>
    <x v="6"/>
    <x v="8"/>
    <x v="81"/>
  </r>
  <r>
    <x v="169"/>
    <x v="0"/>
    <x v="5"/>
    <x v="3"/>
    <x v="81"/>
  </r>
  <r>
    <x v="432"/>
    <x v="1"/>
    <x v="16"/>
    <x v="3"/>
    <x v="81"/>
  </r>
  <r>
    <x v="319"/>
    <x v="1"/>
    <x v="18"/>
    <x v="11"/>
    <x v="81"/>
  </r>
  <r>
    <x v="589"/>
    <x v="1"/>
    <x v="8"/>
    <x v="4"/>
    <x v="81"/>
  </r>
  <r>
    <x v="146"/>
    <x v="0"/>
    <x v="16"/>
    <x v="2"/>
    <x v="81"/>
  </r>
  <r>
    <x v="64"/>
    <x v="0"/>
    <x v="17"/>
    <x v="17"/>
    <x v="81"/>
  </r>
  <r>
    <x v="822"/>
    <x v="0"/>
    <x v="11"/>
    <x v="3"/>
    <x v="81"/>
  </r>
  <r>
    <x v="639"/>
    <x v="0"/>
    <x v="18"/>
    <x v="4"/>
    <x v="81"/>
  </r>
  <r>
    <x v="138"/>
    <x v="1"/>
    <x v="9"/>
    <x v="0"/>
    <x v="81"/>
  </r>
  <r>
    <x v="31"/>
    <x v="1"/>
    <x v="11"/>
    <x v="13"/>
    <x v="81"/>
  </r>
  <r>
    <x v="73"/>
    <x v="1"/>
    <x v="3"/>
    <x v="2"/>
    <x v="81"/>
  </r>
  <r>
    <x v="962"/>
    <x v="0"/>
    <x v="13"/>
    <x v="0"/>
    <x v="81"/>
  </r>
  <r>
    <x v="315"/>
    <x v="1"/>
    <x v="12"/>
    <x v="3"/>
    <x v="81"/>
  </r>
  <r>
    <x v="811"/>
    <x v="0"/>
    <x v="16"/>
    <x v="12"/>
    <x v="81"/>
  </r>
  <r>
    <x v="414"/>
    <x v="1"/>
    <x v="5"/>
    <x v="3"/>
    <x v="81"/>
  </r>
  <r>
    <x v="171"/>
    <x v="1"/>
    <x v="10"/>
    <x v="3"/>
    <x v="81"/>
  </r>
  <r>
    <x v="838"/>
    <x v="1"/>
    <x v="0"/>
    <x v="3"/>
    <x v="81"/>
  </r>
  <r>
    <x v="249"/>
    <x v="0"/>
    <x v="19"/>
    <x v="3"/>
    <x v="81"/>
  </r>
  <r>
    <x v="234"/>
    <x v="0"/>
    <x v="6"/>
    <x v="3"/>
    <x v="81"/>
  </r>
  <r>
    <x v="590"/>
    <x v="0"/>
    <x v="12"/>
    <x v="3"/>
    <x v="81"/>
  </r>
  <r>
    <x v="916"/>
    <x v="1"/>
    <x v="16"/>
    <x v="3"/>
    <x v="81"/>
  </r>
  <r>
    <x v="234"/>
    <x v="1"/>
    <x v="18"/>
    <x v="3"/>
    <x v="81"/>
  </r>
  <r>
    <x v="828"/>
    <x v="1"/>
    <x v="4"/>
    <x v="0"/>
    <x v="81"/>
  </r>
  <r>
    <x v="468"/>
    <x v="0"/>
    <x v="6"/>
    <x v="3"/>
    <x v="81"/>
  </r>
  <r>
    <x v="391"/>
    <x v="1"/>
    <x v="1"/>
    <x v="13"/>
    <x v="81"/>
  </r>
  <r>
    <x v="149"/>
    <x v="0"/>
    <x v="2"/>
    <x v="3"/>
    <x v="81"/>
  </r>
  <r>
    <x v="424"/>
    <x v="0"/>
    <x v="10"/>
    <x v="8"/>
    <x v="81"/>
  </r>
  <r>
    <x v="970"/>
    <x v="0"/>
    <x v="7"/>
    <x v="0"/>
    <x v="81"/>
  </r>
  <r>
    <x v="760"/>
    <x v="1"/>
    <x v="7"/>
    <x v="13"/>
    <x v="81"/>
  </r>
  <r>
    <x v="32"/>
    <x v="0"/>
    <x v="9"/>
    <x v="7"/>
    <x v="81"/>
  </r>
  <r>
    <x v="109"/>
    <x v="0"/>
    <x v="16"/>
    <x v="13"/>
    <x v="81"/>
  </r>
  <r>
    <x v="699"/>
    <x v="1"/>
    <x v="6"/>
    <x v="2"/>
    <x v="81"/>
  </r>
  <r>
    <x v="580"/>
    <x v="1"/>
    <x v="1"/>
    <x v="3"/>
    <x v="81"/>
  </r>
  <r>
    <x v="13"/>
    <x v="0"/>
    <x v="9"/>
    <x v="1"/>
    <x v="81"/>
  </r>
  <r>
    <x v="384"/>
    <x v="1"/>
    <x v="9"/>
    <x v="0"/>
    <x v="81"/>
  </r>
  <r>
    <x v="556"/>
    <x v="0"/>
    <x v="19"/>
    <x v="0"/>
    <x v="81"/>
  </r>
  <r>
    <x v="606"/>
    <x v="0"/>
    <x v="15"/>
    <x v="3"/>
    <x v="81"/>
  </r>
  <r>
    <x v="713"/>
    <x v="0"/>
    <x v="2"/>
    <x v="0"/>
    <x v="81"/>
  </r>
  <r>
    <x v="513"/>
    <x v="0"/>
    <x v="0"/>
    <x v="1"/>
    <x v="81"/>
  </r>
  <r>
    <x v="454"/>
    <x v="1"/>
    <x v="0"/>
    <x v="7"/>
    <x v="81"/>
  </r>
  <r>
    <x v="730"/>
    <x v="1"/>
    <x v="13"/>
    <x v="3"/>
    <x v="81"/>
  </r>
  <r>
    <x v="14"/>
    <x v="1"/>
    <x v="9"/>
    <x v="13"/>
    <x v="81"/>
  </r>
  <r>
    <x v="561"/>
    <x v="0"/>
    <x v="1"/>
    <x v="2"/>
    <x v="81"/>
  </r>
  <r>
    <x v="99"/>
    <x v="1"/>
    <x v="9"/>
    <x v="3"/>
    <x v="81"/>
  </r>
  <r>
    <x v="670"/>
    <x v="1"/>
    <x v="13"/>
    <x v="0"/>
    <x v="81"/>
  </r>
  <r>
    <x v="949"/>
    <x v="1"/>
    <x v="1"/>
    <x v="13"/>
    <x v="81"/>
  </r>
  <r>
    <x v="810"/>
    <x v="0"/>
    <x v="18"/>
    <x v="4"/>
    <x v="81"/>
  </r>
  <r>
    <x v="873"/>
    <x v="0"/>
    <x v="18"/>
    <x v="1"/>
    <x v="81"/>
  </r>
  <r>
    <x v="600"/>
    <x v="0"/>
    <x v="4"/>
    <x v="12"/>
    <x v="81"/>
  </r>
  <r>
    <x v="47"/>
    <x v="0"/>
    <x v="6"/>
    <x v="0"/>
    <x v="81"/>
  </r>
  <r>
    <x v="479"/>
    <x v="1"/>
    <x v="3"/>
    <x v="6"/>
    <x v="81"/>
  </r>
  <r>
    <x v="980"/>
    <x v="0"/>
    <x v="4"/>
    <x v="3"/>
    <x v="81"/>
  </r>
  <r>
    <x v="644"/>
    <x v="1"/>
    <x v="17"/>
    <x v="2"/>
    <x v="81"/>
  </r>
  <r>
    <x v="276"/>
    <x v="1"/>
    <x v="8"/>
    <x v="13"/>
    <x v="81"/>
  </r>
  <r>
    <x v="810"/>
    <x v="1"/>
    <x v="7"/>
    <x v="9"/>
    <x v="81"/>
  </r>
  <r>
    <x v="881"/>
    <x v="1"/>
    <x v="14"/>
    <x v="6"/>
    <x v="81"/>
  </r>
  <r>
    <x v="703"/>
    <x v="0"/>
    <x v="2"/>
    <x v="7"/>
    <x v="81"/>
  </r>
  <r>
    <x v="242"/>
    <x v="1"/>
    <x v="5"/>
    <x v="5"/>
    <x v="81"/>
  </r>
  <r>
    <x v="560"/>
    <x v="1"/>
    <x v="8"/>
    <x v="3"/>
    <x v="81"/>
  </r>
  <r>
    <x v="139"/>
    <x v="0"/>
    <x v="13"/>
    <x v="13"/>
    <x v="81"/>
  </r>
  <r>
    <x v="477"/>
    <x v="1"/>
    <x v="13"/>
    <x v="8"/>
    <x v="81"/>
  </r>
  <r>
    <x v="668"/>
    <x v="0"/>
    <x v="13"/>
    <x v="3"/>
    <x v="81"/>
  </r>
  <r>
    <x v="705"/>
    <x v="0"/>
    <x v="1"/>
    <x v="13"/>
    <x v="81"/>
  </r>
  <r>
    <x v="792"/>
    <x v="0"/>
    <x v="8"/>
    <x v="2"/>
    <x v="81"/>
  </r>
  <r>
    <x v="24"/>
    <x v="1"/>
    <x v="15"/>
    <x v="3"/>
    <x v="81"/>
  </r>
  <r>
    <x v="787"/>
    <x v="1"/>
    <x v="6"/>
    <x v="3"/>
    <x v="81"/>
  </r>
  <r>
    <x v="330"/>
    <x v="1"/>
    <x v="18"/>
    <x v="2"/>
    <x v="81"/>
  </r>
  <r>
    <x v="284"/>
    <x v="0"/>
    <x v="6"/>
    <x v="13"/>
    <x v="82"/>
  </r>
  <r>
    <x v="368"/>
    <x v="0"/>
    <x v="0"/>
    <x v="13"/>
    <x v="82"/>
  </r>
  <r>
    <x v="602"/>
    <x v="0"/>
    <x v="18"/>
    <x v="8"/>
    <x v="82"/>
  </r>
  <r>
    <x v="114"/>
    <x v="1"/>
    <x v="15"/>
    <x v="14"/>
    <x v="82"/>
  </r>
  <r>
    <x v="540"/>
    <x v="1"/>
    <x v="12"/>
    <x v="10"/>
    <x v="82"/>
  </r>
  <r>
    <x v="528"/>
    <x v="0"/>
    <x v="17"/>
    <x v="3"/>
    <x v="82"/>
  </r>
  <r>
    <x v="110"/>
    <x v="1"/>
    <x v="17"/>
    <x v="4"/>
    <x v="82"/>
  </r>
  <r>
    <x v="24"/>
    <x v="1"/>
    <x v="17"/>
    <x v="4"/>
    <x v="82"/>
  </r>
  <r>
    <x v="294"/>
    <x v="0"/>
    <x v="7"/>
    <x v="17"/>
    <x v="82"/>
  </r>
  <r>
    <x v="629"/>
    <x v="0"/>
    <x v="17"/>
    <x v="0"/>
    <x v="82"/>
  </r>
  <r>
    <x v="440"/>
    <x v="1"/>
    <x v="10"/>
    <x v="3"/>
    <x v="82"/>
  </r>
  <r>
    <x v="223"/>
    <x v="0"/>
    <x v="12"/>
    <x v="9"/>
    <x v="82"/>
  </r>
  <r>
    <x v="119"/>
    <x v="0"/>
    <x v="6"/>
    <x v="8"/>
    <x v="82"/>
  </r>
  <r>
    <x v="809"/>
    <x v="1"/>
    <x v="12"/>
    <x v="0"/>
    <x v="82"/>
  </r>
  <r>
    <x v="54"/>
    <x v="0"/>
    <x v="2"/>
    <x v="2"/>
    <x v="82"/>
  </r>
  <r>
    <x v="4"/>
    <x v="0"/>
    <x v="8"/>
    <x v="3"/>
    <x v="82"/>
  </r>
  <r>
    <x v="303"/>
    <x v="1"/>
    <x v="12"/>
    <x v="1"/>
    <x v="82"/>
  </r>
  <r>
    <x v="100"/>
    <x v="1"/>
    <x v="10"/>
    <x v="0"/>
    <x v="82"/>
  </r>
  <r>
    <x v="968"/>
    <x v="1"/>
    <x v="9"/>
    <x v="3"/>
    <x v="82"/>
  </r>
  <r>
    <x v="839"/>
    <x v="0"/>
    <x v="6"/>
    <x v="10"/>
    <x v="82"/>
  </r>
  <r>
    <x v="898"/>
    <x v="0"/>
    <x v="7"/>
    <x v="3"/>
    <x v="82"/>
  </r>
  <r>
    <x v="131"/>
    <x v="0"/>
    <x v="14"/>
    <x v="1"/>
    <x v="82"/>
  </r>
  <r>
    <x v="806"/>
    <x v="0"/>
    <x v="5"/>
    <x v="4"/>
    <x v="82"/>
  </r>
  <r>
    <x v="768"/>
    <x v="1"/>
    <x v="17"/>
    <x v="3"/>
    <x v="83"/>
  </r>
  <r>
    <x v="868"/>
    <x v="0"/>
    <x v="5"/>
    <x v="11"/>
    <x v="83"/>
  </r>
  <r>
    <x v="166"/>
    <x v="0"/>
    <x v="3"/>
    <x v="3"/>
    <x v="83"/>
  </r>
  <r>
    <x v="814"/>
    <x v="0"/>
    <x v="16"/>
    <x v="11"/>
    <x v="83"/>
  </r>
  <r>
    <x v="938"/>
    <x v="0"/>
    <x v="8"/>
    <x v="0"/>
    <x v="83"/>
  </r>
  <r>
    <x v="391"/>
    <x v="1"/>
    <x v="2"/>
    <x v="2"/>
    <x v="83"/>
  </r>
  <r>
    <x v="501"/>
    <x v="0"/>
    <x v="15"/>
    <x v="3"/>
    <x v="83"/>
  </r>
  <r>
    <x v="381"/>
    <x v="1"/>
    <x v="7"/>
    <x v="3"/>
    <x v="83"/>
  </r>
  <r>
    <x v="890"/>
    <x v="1"/>
    <x v="5"/>
    <x v="9"/>
    <x v="83"/>
  </r>
  <r>
    <x v="814"/>
    <x v="1"/>
    <x v="13"/>
    <x v="14"/>
    <x v="83"/>
  </r>
  <r>
    <x v="280"/>
    <x v="0"/>
    <x v="6"/>
    <x v="0"/>
    <x v="83"/>
  </r>
  <r>
    <x v="299"/>
    <x v="0"/>
    <x v="15"/>
    <x v="3"/>
    <x v="83"/>
  </r>
  <r>
    <x v="754"/>
    <x v="1"/>
    <x v="10"/>
    <x v="3"/>
    <x v="83"/>
  </r>
  <r>
    <x v="6"/>
    <x v="0"/>
    <x v="2"/>
    <x v="8"/>
    <x v="83"/>
  </r>
  <r>
    <x v="23"/>
    <x v="1"/>
    <x v="15"/>
    <x v="10"/>
    <x v="83"/>
  </r>
  <r>
    <x v="199"/>
    <x v="0"/>
    <x v="8"/>
    <x v="7"/>
    <x v="83"/>
  </r>
  <r>
    <x v="840"/>
    <x v="0"/>
    <x v="9"/>
    <x v="7"/>
    <x v="83"/>
  </r>
  <r>
    <x v="942"/>
    <x v="0"/>
    <x v="1"/>
    <x v="11"/>
    <x v="83"/>
  </r>
  <r>
    <x v="647"/>
    <x v="0"/>
    <x v="15"/>
    <x v="7"/>
    <x v="83"/>
  </r>
  <r>
    <x v="705"/>
    <x v="1"/>
    <x v="14"/>
    <x v="14"/>
    <x v="83"/>
  </r>
  <r>
    <x v="661"/>
    <x v="1"/>
    <x v="17"/>
    <x v="3"/>
    <x v="83"/>
  </r>
  <r>
    <x v="529"/>
    <x v="1"/>
    <x v="11"/>
    <x v="0"/>
    <x v="83"/>
  </r>
  <r>
    <x v="482"/>
    <x v="1"/>
    <x v="7"/>
    <x v="15"/>
    <x v="83"/>
  </r>
  <r>
    <x v="8"/>
    <x v="0"/>
    <x v="6"/>
    <x v="3"/>
    <x v="83"/>
  </r>
  <r>
    <x v="903"/>
    <x v="0"/>
    <x v="9"/>
    <x v="4"/>
    <x v="83"/>
  </r>
  <r>
    <x v="326"/>
    <x v="1"/>
    <x v="3"/>
    <x v="3"/>
    <x v="83"/>
  </r>
  <r>
    <x v="285"/>
    <x v="0"/>
    <x v="10"/>
    <x v="2"/>
    <x v="83"/>
  </r>
  <r>
    <x v="452"/>
    <x v="1"/>
    <x v="9"/>
    <x v="14"/>
    <x v="83"/>
  </r>
  <r>
    <x v="973"/>
    <x v="1"/>
    <x v="16"/>
    <x v="7"/>
    <x v="83"/>
  </r>
  <r>
    <x v="899"/>
    <x v="0"/>
    <x v="5"/>
    <x v="3"/>
    <x v="83"/>
  </r>
  <r>
    <x v="523"/>
    <x v="0"/>
    <x v="11"/>
    <x v="3"/>
    <x v="83"/>
  </r>
  <r>
    <x v="178"/>
    <x v="1"/>
    <x v="11"/>
    <x v="1"/>
    <x v="83"/>
  </r>
  <r>
    <x v="669"/>
    <x v="0"/>
    <x v="12"/>
    <x v="13"/>
    <x v="83"/>
  </r>
  <r>
    <x v="538"/>
    <x v="1"/>
    <x v="11"/>
    <x v="2"/>
    <x v="83"/>
  </r>
  <r>
    <x v="832"/>
    <x v="0"/>
    <x v="4"/>
    <x v="3"/>
    <x v="83"/>
  </r>
  <r>
    <x v="221"/>
    <x v="0"/>
    <x v="19"/>
    <x v="13"/>
    <x v="83"/>
  </r>
  <r>
    <x v="334"/>
    <x v="1"/>
    <x v="11"/>
    <x v="0"/>
    <x v="83"/>
  </r>
  <r>
    <x v="723"/>
    <x v="1"/>
    <x v="15"/>
    <x v="13"/>
    <x v="83"/>
  </r>
  <r>
    <x v="44"/>
    <x v="1"/>
    <x v="2"/>
    <x v="3"/>
    <x v="83"/>
  </r>
  <r>
    <x v="846"/>
    <x v="0"/>
    <x v="0"/>
    <x v="3"/>
    <x v="83"/>
  </r>
  <r>
    <x v="683"/>
    <x v="1"/>
    <x v="7"/>
    <x v="7"/>
    <x v="83"/>
  </r>
  <r>
    <x v="465"/>
    <x v="0"/>
    <x v="19"/>
    <x v="3"/>
    <x v="83"/>
  </r>
  <r>
    <x v="476"/>
    <x v="1"/>
    <x v="13"/>
    <x v="13"/>
    <x v="83"/>
  </r>
  <r>
    <x v="166"/>
    <x v="0"/>
    <x v="6"/>
    <x v="7"/>
    <x v="83"/>
  </r>
  <r>
    <x v="266"/>
    <x v="1"/>
    <x v="10"/>
    <x v="3"/>
    <x v="83"/>
  </r>
  <r>
    <x v="481"/>
    <x v="1"/>
    <x v="11"/>
    <x v="6"/>
    <x v="83"/>
  </r>
  <r>
    <x v="639"/>
    <x v="1"/>
    <x v="9"/>
    <x v="3"/>
    <x v="83"/>
  </r>
  <r>
    <x v="239"/>
    <x v="1"/>
    <x v="18"/>
    <x v="3"/>
    <x v="83"/>
  </r>
  <r>
    <x v="812"/>
    <x v="0"/>
    <x v="2"/>
    <x v="3"/>
    <x v="83"/>
  </r>
  <r>
    <x v="704"/>
    <x v="0"/>
    <x v="9"/>
    <x v="0"/>
    <x v="83"/>
  </r>
  <r>
    <x v="531"/>
    <x v="1"/>
    <x v="16"/>
    <x v="0"/>
    <x v="83"/>
  </r>
  <r>
    <x v="262"/>
    <x v="0"/>
    <x v="19"/>
    <x v="3"/>
    <x v="83"/>
  </r>
  <r>
    <x v="139"/>
    <x v="0"/>
    <x v="19"/>
    <x v="0"/>
    <x v="83"/>
  </r>
  <r>
    <x v="145"/>
    <x v="1"/>
    <x v="3"/>
    <x v="3"/>
    <x v="83"/>
  </r>
  <r>
    <x v="659"/>
    <x v="0"/>
    <x v="16"/>
    <x v="11"/>
    <x v="83"/>
  </r>
  <r>
    <x v="754"/>
    <x v="0"/>
    <x v="6"/>
    <x v="3"/>
    <x v="83"/>
  </r>
  <r>
    <x v="73"/>
    <x v="1"/>
    <x v="4"/>
    <x v="2"/>
    <x v="83"/>
  </r>
  <r>
    <x v="488"/>
    <x v="1"/>
    <x v="4"/>
    <x v="3"/>
    <x v="83"/>
  </r>
  <r>
    <x v="415"/>
    <x v="0"/>
    <x v="10"/>
    <x v="0"/>
    <x v="83"/>
  </r>
  <r>
    <x v="692"/>
    <x v="1"/>
    <x v="19"/>
    <x v="13"/>
    <x v="83"/>
  </r>
  <r>
    <x v="835"/>
    <x v="0"/>
    <x v="13"/>
    <x v="17"/>
    <x v="83"/>
  </r>
  <r>
    <x v="838"/>
    <x v="1"/>
    <x v="8"/>
    <x v="2"/>
    <x v="83"/>
  </r>
  <r>
    <x v="297"/>
    <x v="0"/>
    <x v="1"/>
    <x v="13"/>
    <x v="83"/>
  </r>
  <r>
    <x v="45"/>
    <x v="1"/>
    <x v="9"/>
    <x v="7"/>
    <x v="83"/>
  </r>
  <r>
    <x v="820"/>
    <x v="0"/>
    <x v="13"/>
    <x v="1"/>
    <x v="83"/>
  </r>
  <r>
    <x v="583"/>
    <x v="0"/>
    <x v="10"/>
    <x v="2"/>
    <x v="83"/>
  </r>
  <r>
    <x v="263"/>
    <x v="0"/>
    <x v="6"/>
    <x v="11"/>
    <x v="83"/>
  </r>
  <r>
    <x v="83"/>
    <x v="1"/>
    <x v="12"/>
    <x v="3"/>
    <x v="83"/>
  </r>
  <r>
    <x v="626"/>
    <x v="0"/>
    <x v="15"/>
    <x v="13"/>
    <x v="83"/>
  </r>
  <r>
    <x v="419"/>
    <x v="0"/>
    <x v="17"/>
    <x v="0"/>
    <x v="83"/>
  </r>
  <r>
    <x v="922"/>
    <x v="1"/>
    <x v="10"/>
    <x v="8"/>
    <x v="83"/>
  </r>
  <r>
    <x v="925"/>
    <x v="0"/>
    <x v="15"/>
    <x v="2"/>
    <x v="83"/>
  </r>
  <r>
    <x v="49"/>
    <x v="1"/>
    <x v="14"/>
    <x v="3"/>
    <x v="83"/>
  </r>
  <r>
    <x v="165"/>
    <x v="1"/>
    <x v="8"/>
    <x v="1"/>
    <x v="83"/>
  </r>
  <r>
    <x v="956"/>
    <x v="1"/>
    <x v="5"/>
    <x v="12"/>
    <x v="83"/>
  </r>
  <r>
    <x v="390"/>
    <x v="1"/>
    <x v="9"/>
    <x v="2"/>
    <x v="83"/>
  </r>
  <r>
    <x v="428"/>
    <x v="0"/>
    <x v="14"/>
    <x v="4"/>
    <x v="83"/>
  </r>
  <r>
    <x v="817"/>
    <x v="0"/>
    <x v="19"/>
    <x v="4"/>
    <x v="83"/>
  </r>
  <r>
    <x v="857"/>
    <x v="1"/>
    <x v="13"/>
    <x v="12"/>
    <x v="83"/>
  </r>
  <r>
    <x v="818"/>
    <x v="0"/>
    <x v="8"/>
    <x v="9"/>
    <x v="83"/>
  </r>
  <r>
    <x v="585"/>
    <x v="0"/>
    <x v="15"/>
    <x v="11"/>
    <x v="83"/>
  </r>
  <r>
    <x v="648"/>
    <x v="1"/>
    <x v="12"/>
    <x v="2"/>
    <x v="84"/>
  </r>
  <r>
    <x v="165"/>
    <x v="1"/>
    <x v="1"/>
    <x v="4"/>
    <x v="84"/>
  </r>
  <r>
    <x v="905"/>
    <x v="0"/>
    <x v="10"/>
    <x v="3"/>
    <x v="84"/>
  </r>
  <r>
    <x v="981"/>
    <x v="0"/>
    <x v="5"/>
    <x v="7"/>
    <x v="84"/>
  </r>
  <r>
    <x v="200"/>
    <x v="1"/>
    <x v="1"/>
    <x v="3"/>
    <x v="84"/>
  </r>
  <r>
    <x v="427"/>
    <x v="1"/>
    <x v="7"/>
    <x v="0"/>
    <x v="84"/>
  </r>
  <r>
    <x v="236"/>
    <x v="0"/>
    <x v="8"/>
    <x v="0"/>
    <x v="84"/>
  </r>
  <r>
    <x v="457"/>
    <x v="1"/>
    <x v="17"/>
    <x v="1"/>
    <x v="84"/>
  </r>
  <r>
    <x v="90"/>
    <x v="0"/>
    <x v="17"/>
    <x v="11"/>
    <x v="84"/>
  </r>
  <r>
    <x v="675"/>
    <x v="0"/>
    <x v="3"/>
    <x v="8"/>
    <x v="84"/>
  </r>
  <r>
    <x v="810"/>
    <x v="1"/>
    <x v="3"/>
    <x v="5"/>
    <x v="84"/>
  </r>
  <r>
    <x v="107"/>
    <x v="0"/>
    <x v="8"/>
    <x v="4"/>
    <x v="84"/>
  </r>
  <r>
    <x v="844"/>
    <x v="0"/>
    <x v="3"/>
    <x v="16"/>
    <x v="84"/>
  </r>
  <r>
    <x v="712"/>
    <x v="0"/>
    <x v="3"/>
    <x v="3"/>
    <x v="84"/>
  </r>
  <r>
    <x v="713"/>
    <x v="1"/>
    <x v="1"/>
    <x v="3"/>
    <x v="84"/>
  </r>
  <r>
    <x v="833"/>
    <x v="0"/>
    <x v="8"/>
    <x v="3"/>
    <x v="84"/>
  </r>
  <r>
    <x v="758"/>
    <x v="1"/>
    <x v="17"/>
    <x v="4"/>
    <x v="84"/>
  </r>
  <r>
    <x v="631"/>
    <x v="1"/>
    <x v="12"/>
    <x v="3"/>
    <x v="84"/>
  </r>
  <r>
    <x v="46"/>
    <x v="0"/>
    <x v="9"/>
    <x v="3"/>
    <x v="84"/>
  </r>
  <r>
    <x v="143"/>
    <x v="0"/>
    <x v="12"/>
    <x v="11"/>
    <x v="84"/>
  </r>
  <r>
    <x v="562"/>
    <x v="0"/>
    <x v="16"/>
    <x v="1"/>
    <x v="84"/>
  </r>
  <r>
    <x v="331"/>
    <x v="1"/>
    <x v="8"/>
    <x v="10"/>
    <x v="84"/>
  </r>
  <r>
    <x v="656"/>
    <x v="0"/>
    <x v="16"/>
    <x v="4"/>
    <x v="84"/>
  </r>
  <r>
    <x v="615"/>
    <x v="0"/>
    <x v="9"/>
    <x v="3"/>
    <x v="84"/>
  </r>
  <r>
    <x v="244"/>
    <x v="1"/>
    <x v="15"/>
    <x v="6"/>
    <x v="84"/>
  </r>
  <r>
    <x v="926"/>
    <x v="1"/>
    <x v="13"/>
    <x v="3"/>
    <x v="84"/>
  </r>
  <r>
    <x v="882"/>
    <x v="0"/>
    <x v="7"/>
    <x v="3"/>
    <x v="84"/>
  </r>
  <r>
    <x v="219"/>
    <x v="1"/>
    <x v="16"/>
    <x v="13"/>
    <x v="84"/>
  </r>
  <r>
    <x v="916"/>
    <x v="1"/>
    <x v="5"/>
    <x v="4"/>
    <x v="84"/>
  </r>
  <r>
    <x v="718"/>
    <x v="1"/>
    <x v="15"/>
    <x v="3"/>
    <x v="84"/>
  </r>
  <r>
    <x v="211"/>
    <x v="1"/>
    <x v="11"/>
    <x v="3"/>
    <x v="84"/>
  </r>
  <r>
    <x v="203"/>
    <x v="0"/>
    <x v="6"/>
    <x v="13"/>
    <x v="84"/>
  </r>
  <r>
    <x v="766"/>
    <x v="0"/>
    <x v="10"/>
    <x v="3"/>
    <x v="84"/>
  </r>
  <r>
    <x v="825"/>
    <x v="1"/>
    <x v="6"/>
    <x v="3"/>
    <x v="84"/>
  </r>
  <r>
    <x v="596"/>
    <x v="1"/>
    <x v="15"/>
    <x v="3"/>
    <x v="84"/>
  </r>
  <r>
    <x v="47"/>
    <x v="1"/>
    <x v="5"/>
    <x v="3"/>
    <x v="84"/>
  </r>
  <r>
    <x v="480"/>
    <x v="0"/>
    <x v="4"/>
    <x v="8"/>
    <x v="85"/>
  </r>
  <r>
    <x v="680"/>
    <x v="1"/>
    <x v="3"/>
    <x v="2"/>
    <x v="85"/>
  </r>
  <r>
    <x v="799"/>
    <x v="1"/>
    <x v="17"/>
    <x v="15"/>
    <x v="85"/>
  </r>
  <r>
    <x v="272"/>
    <x v="0"/>
    <x v="5"/>
    <x v="0"/>
    <x v="85"/>
  </r>
  <r>
    <x v="348"/>
    <x v="0"/>
    <x v="5"/>
    <x v="3"/>
    <x v="85"/>
  </r>
  <r>
    <x v="670"/>
    <x v="1"/>
    <x v="16"/>
    <x v="12"/>
    <x v="85"/>
  </r>
  <r>
    <x v="709"/>
    <x v="1"/>
    <x v="13"/>
    <x v="7"/>
    <x v="85"/>
  </r>
  <r>
    <x v="811"/>
    <x v="0"/>
    <x v="4"/>
    <x v="3"/>
    <x v="85"/>
  </r>
  <r>
    <x v="935"/>
    <x v="1"/>
    <x v="2"/>
    <x v="4"/>
    <x v="85"/>
  </r>
  <r>
    <x v="112"/>
    <x v="1"/>
    <x v="1"/>
    <x v="13"/>
    <x v="85"/>
  </r>
  <r>
    <x v="767"/>
    <x v="1"/>
    <x v="4"/>
    <x v="2"/>
    <x v="85"/>
  </r>
  <r>
    <x v="160"/>
    <x v="0"/>
    <x v="17"/>
    <x v="4"/>
    <x v="85"/>
  </r>
  <r>
    <x v="35"/>
    <x v="0"/>
    <x v="2"/>
    <x v="3"/>
    <x v="85"/>
  </r>
  <r>
    <x v="826"/>
    <x v="1"/>
    <x v="8"/>
    <x v="3"/>
    <x v="85"/>
  </r>
  <r>
    <x v="570"/>
    <x v="0"/>
    <x v="16"/>
    <x v="1"/>
    <x v="85"/>
  </r>
  <r>
    <x v="251"/>
    <x v="1"/>
    <x v="10"/>
    <x v="2"/>
    <x v="85"/>
  </r>
  <r>
    <x v="398"/>
    <x v="1"/>
    <x v="1"/>
    <x v="3"/>
    <x v="85"/>
  </r>
  <r>
    <x v="179"/>
    <x v="1"/>
    <x v="3"/>
    <x v="13"/>
    <x v="85"/>
  </r>
  <r>
    <x v="738"/>
    <x v="0"/>
    <x v="10"/>
    <x v="1"/>
    <x v="85"/>
  </r>
  <r>
    <x v="816"/>
    <x v="0"/>
    <x v="18"/>
    <x v="3"/>
    <x v="85"/>
  </r>
  <r>
    <x v="762"/>
    <x v="1"/>
    <x v="3"/>
    <x v="3"/>
    <x v="85"/>
  </r>
  <r>
    <x v="945"/>
    <x v="1"/>
    <x v="14"/>
    <x v="3"/>
    <x v="85"/>
  </r>
  <r>
    <x v="552"/>
    <x v="1"/>
    <x v="5"/>
    <x v="13"/>
    <x v="85"/>
  </r>
  <r>
    <x v="894"/>
    <x v="0"/>
    <x v="4"/>
    <x v="2"/>
    <x v="85"/>
  </r>
  <r>
    <x v="769"/>
    <x v="1"/>
    <x v="10"/>
    <x v="3"/>
    <x v="85"/>
  </r>
  <r>
    <x v="789"/>
    <x v="0"/>
    <x v="6"/>
    <x v="8"/>
    <x v="85"/>
  </r>
  <r>
    <x v="542"/>
    <x v="0"/>
    <x v="8"/>
    <x v="8"/>
    <x v="85"/>
  </r>
  <r>
    <x v="346"/>
    <x v="1"/>
    <x v="6"/>
    <x v="13"/>
    <x v="85"/>
  </r>
  <r>
    <x v="708"/>
    <x v="1"/>
    <x v="15"/>
    <x v="14"/>
    <x v="85"/>
  </r>
  <r>
    <x v="759"/>
    <x v="0"/>
    <x v="4"/>
    <x v="0"/>
    <x v="85"/>
  </r>
  <r>
    <x v="951"/>
    <x v="1"/>
    <x v="11"/>
    <x v="15"/>
    <x v="85"/>
  </r>
  <r>
    <x v="217"/>
    <x v="1"/>
    <x v="7"/>
    <x v="13"/>
    <x v="86"/>
  </r>
  <r>
    <x v="501"/>
    <x v="1"/>
    <x v="8"/>
    <x v="13"/>
    <x v="86"/>
  </r>
  <r>
    <x v="649"/>
    <x v="0"/>
    <x v="18"/>
    <x v="8"/>
    <x v="86"/>
  </r>
  <r>
    <x v="532"/>
    <x v="0"/>
    <x v="14"/>
    <x v="11"/>
    <x v="86"/>
  </r>
  <r>
    <x v="773"/>
    <x v="0"/>
    <x v="18"/>
    <x v="3"/>
    <x v="86"/>
  </r>
  <r>
    <x v="212"/>
    <x v="1"/>
    <x v="11"/>
    <x v="13"/>
    <x v="86"/>
  </r>
  <r>
    <x v="7"/>
    <x v="1"/>
    <x v="2"/>
    <x v="3"/>
    <x v="86"/>
  </r>
  <r>
    <x v="18"/>
    <x v="1"/>
    <x v="16"/>
    <x v="14"/>
    <x v="86"/>
  </r>
  <r>
    <x v="972"/>
    <x v="1"/>
    <x v="13"/>
    <x v="3"/>
    <x v="86"/>
  </r>
  <r>
    <x v="481"/>
    <x v="0"/>
    <x v="5"/>
    <x v="3"/>
    <x v="86"/>
  </r>
  <r>
    <x v="135"/>
    <x v="1"/>
    <x v="6"/>
    <x v="13"/>
    <x v="86"/>
  </r>
  <r>
    <x v="722"/>
    <x v="0"/>
    <x v="0"/>
    <x v="3"/>
    <x v="87"/>
  </r>
  <r>
    <x v="369"/>
    <x v="1"/>
    <x v="17"/>
    <x v="0"/>
    <x v="87"/>
  </r>
  <r>
    <x v="342"/>
    <x v="0"/>
    <x v="12"/>
    <x v="7"/>
    <x v="87"/>
  </r>
  <r>
    <x v="717"/>
    <x v="1"/>
    <x v="17"/>
    <x v="3"/>
    <x v="87"/>
  </r>
  <r>
    <x v="876"/>
    <x v="1"/>
    <x v="0"/>
    <x v="4"/>
    <x v="87"/>
  </r>
  <r>
    <x v="634"/>
    <x v="0"/>
    <x v="1"/>
    <x v="3"/>
    <x v="87"/>
  </r>
  <r>
    <x v="685"/>
    <x v="1"/>
    <x v="19"/>
    <x v="0"/>
    <x v="87"/>
  </r>
  <r>
    <x v="644"/>
    <x v="0"/>
    <x v="9"/>
    <x v="3"/>
    <x v="87"/>
  </r>
  <r>
    <x v="501"/>
    <x v="0"/>
    <x v="19"/>
    <x v="13"/>
    <x v="87"/>
  </r>
  <r>
    <x v="623"/>
    <x v="0"/>
    <x v="10"/>
    <x v="3"/>
    <x v="87"/>
  </r>
  <r>
    <x v="541"/>
    <x v="1"/>
    <x v="2"/>
    <x v="7"/>
    <x v="87"/>
  </r>
  <r>
    <x v="124"/>
    <x v="1"/>
    <x v="8"/>
    <x v="7"/>
    <x v="87"/>
  </r>
  <r>
    <x v="131"/>
    <x v="0"/>
    <x v="6"/>
    <x v="10"/>
    <x v="87"/>
  </r>
  <r>
    <x v="487"/>
    <x v="1"/>
    <x v="17"/>
    <x v="7"/>
    <x v="87"/>
  </r>
  <r>
    <x v="185"/>
    <x v="0"/>
    <x v="5"/>
    <x v="3"/>
    <x v="87"/>
  </r>
  <r>
    <x v="100"/>
    <x v="0"/>
    <x v="3"/>
    <x v="11"/>
    <x v="87"/>
  </r>
  <r>
    <x v="761"/>
    <x v="0"/>
    <x v="8"/>
    <x v="3"/>
    <x v="87"/>
  </r>
  <r>
    <x v="422"/>
    <x v="0"/>
    <x v="13"/>
    <x v="4"/>
    <x v="87"/>
  </r>
  <r>
    <x v="595"/>
    <x v="0"/>
    <x v="9"/>
    <x v="8"/>
    <x v="87"/>
  </r>
  <r>
    <x v="570"/>
    <x v="0"/>
    <x v="5"/>
    <x v="3"/>
    <x v="87"/>
  </r>
  <r>
    <x v="422"/>
    <x v="1"/>
    <x v="4"/>
    <x v="0"/>
    <x v="87"/>
  </r>
  <r>
    <x v="225"/>
    <x v="1"/>
    <x v="18"/>
    <x v="3"/>
    <x v="87"/>
  </r>
  <r>
    <x v="358"/>
    <x v="1"/>
    <x v="13"/>
    <x v="3"/>
    <x v="87"/>
  </r>
  <r>
    <x v="554"/>
    <x v="1"/>
    <x v="2"/>
    <x v="6"/>
    <x v="87"/>
  </r>
  <r>
    <x v="177"/>
    <x v="1"/>
    <x v="13"/>
    <x v="3"/>
    <x v="87"/>
  </r>
  <r>
    <x v="862"/>
    <x v="1"/>
    <x v="9"/>
    <x v="3"/>
    <x v="87"/>
  </r>
  <r>
    <x v="383"/>
    <x v="0"/>
    <x v="15"/>
    <x v="3"/>
    <x v="87"/>
  </r>
  <r>
    <x v="934"/>
    <x v="0"/>
    <x v="16"/>
    <x v="1"/>
    <x v="87"/>
  </r>
  <r>
    <x v="163"/>
    <x v="1"/>
    <x v="12"/>
    <x v="3"/>
    <x v="87"/>
  </r>
  <r>
    <x v="27"/>
    <x v="0"/>
    <x v="18"/>
    <x v="3"/>
    <x v="87"/>
  </r>
  <r>
    <x v="121"/>
    <x v="1"/>
    <x v="2"/>
    <x v="13"/>
    <x v="87"/>
  </r>
  <r>
    <x v="535"/>
    <x v="0"/>
    <x v="13"/>
    <x v="14"/>
    <x v="87"/>
  </r>
  <r>
    <x v="523"/>
    <x v="1"/>
    <x v="4"/>
    <x v="2"/>
    <x v="87"/>
  </r>
  <r>
    <x v="622"/>
    <x v="1"/>
    <x v="16"/>
    <x v="4"/>
    <x v="87"/>
  </r>
  <r>
    <x v="260"/>
    <x v="0"/>
    <x v="16"/>
    <x v="0"/>
    <x v="87"/>
  </r>
  <r>
    <x v="42"/>
    <x v="0"/>
    <x v="8"/>
    <x v="4"/>
    <x v="87"/>
  </r>
  <r>
    <x v="898"/>
    <x v="1"/>
    <x v="4"/>
    <x v="3"/>
    <x v="87"/>
  </r>
  <r>
    <x v="495"/>
    <x v="1"/>
    <x v="5"/>
    <x v="6"/>
    <x v="87"/>
  </r>
  <r>
    <x v="10"/>
    <x v="1"/>
    <x v="0"/>
    <x v="2"/>
    <x v="88"/>
  </r>
  <r>
    <x v="631"/>
    <x v="1"/>
    <x v="10"/>
    <x v="3"/>
    <x v="88"/>
  </r>
  <r>
    <x v="393"/>
    <x v="1"/>
    <x v="11"/>
    <x v="12"/>
    <x v="88"/>
  </r>
  <r>
    <x v="366"/>
    <x v="1"/>
    <x v="19"/>
    <x v="0"/>
    <x v="88"/>
  </r>
  <r>
    <x v="336"/>
    <x v="0"/>
    <x v="15"/>
    <x v="8"/>
    <x v="88"/>
  </r>
  <r>
    <x v="694"/>
    <x v="0"/>
    <x v="15"/>
    <x v="5"/>
    <x v="88"/>
  </r>
  <r>
    <x v="732"/>
    <x v="0"/>
    <x v="12"/>
    <x v="4"/>
    <x v="88"/>
  </r>
  <r>
    <x v="655"/>
    <x v="0"/>
    <x v="1"/>
    <x v="2"/>
    <x v="88"/>
  </r>
  <r>
    <x v="915"/>
    <x v="0"/>
    <x v="8"/>
    <x v="6"/>
    <x v="88"/>
  </r>
  <r>
    <x v="733"/>
    <x v="0"/>
    <x v="15"/>
    <x v="13"/>
    <x v="88"/>
  </r>
  <r>
    <x v="748"/>
    <x v="1"/>
    <x v="6"/>
    <x v="3"/>
    <x v="88"/>
  </r>
  <r>
    <x v="945"/>
    <x v="0"/>
    <x v="1"/>
    <x v="1"/>
    <x v="88"/>
  </r>
  <r>
    <x v="372"/>
    <x v="1"/>
    <x v="7"/>
    <x v="2"/>
    <x v="88"/>
  </r>
  <r>
    <x v="633"/>
    <x v="1"/>
    <x v="7"/>
    <x v="7"/>
    <x v="88"/>
  </r>
  <r>
    <x v="62"/>
    <x v="1"/>
    <x v="2"/>
    <x v="11"/>
    <x v="88"/>
  </r>
  <r>
    <x v="516"/>
    <x v="0"/>
    <x v="15"/>
    <x v="0"/>
    <x v="88"/>
  </r>
  <r>
    <x v="954"/>
    <x v="0"/>
    <x v="6"/>
    <x v="14"/>
    <x v="88"/>
  </r>
  <r>
    <x v="564"/>
    <x v="1"/>
    <x v="14"/>
    <x v="0"/>
    <x v="88"/>
  </r>
  <r>
    <x v="836"/>
    <x v="1"/>
    <x v="18"/>
    <x v="3"/>
    <x v="88"/>
  </r>
  <r>
    <x v="898"/>
    <x v="0"/>
    <x v="7"/>
    <x v="13"/>
    <x v="88"/>
  </r>
  <r>
    <x v="6"/>
    <x v="0"/>
    <x v="6"/>
    <x v="3"/>
    <x v="88"/>
  </r>
  <r>
    <x v="748"/>
    <x v="1"/>
    <x v="12"/>
    <x v="3"/>
    <x v="88"/>
  </r>
  <r>
    <x v="178"/>
    <x v="1"/>
    <x v="7"/>
    <x v="7"/>
    <x v="88"/>
  </r>
  <r>
    <x v="843"/>
    <x v="1"/>
    <x v="17"/>
    <x v="3"/>
    <x v="88"/>
  </r>
  <r>
    <x v="207"/>
    <x v="0"/>
    <x v="0"/>
    <x v="13"/>
    <x v="88"/>
  </r>
  <r>
    <x v="800"/>
    <x v="1"/>
    <x v="16"/>
    <x v="0"/>
    <x v="88"/>
  </r>
  <r>
    <x v="44"/>
    <x v="1"/>
    <x v="18"/>
    <x v="2"/>
    <x v="88"/>
  </r>
  <r>
    <x v="773"/>
    <x v="1"/>
    <x v="4"/>
    <x v="3"/>
    <x v="88"/>
  </r>
  <r>
    <x v="550"/>
    <x v="1"/>
    <x v="8"/>
    <x v="7"/>
    <x v="88"/>
  </r>
  <r>
    <x v="89"/>
    <x v="1"/>
    <x v="12"/>
    <x v="3"/>
    <x v="88"/>
  </r>
  <r>
    <x v="979"/>
    <x v="1"/>
    <x v="16"/>
    <x v="2"/>
    <x v="88"/>
  </r>
  <r>
    <x v="670"/>
    <x v="1"/>
    <x v="7"/>
    <x v="1"/>
    <x v="88"/>
  </r>
  <r>
    <x v="948"/>
    <x v="0"/>
    <x v="3"/>
    <x v="0"/>
    <x v="88"/>
  </r>
  <r>
    <x v="382"/>
    <x v="0"/>
    <x v="16"/>
    <x v="0"/>
    <x v="88"/>
  </r>
  <r>
    <x v="357"/>
    <x v="1"/>
    <x v="11"/>
    <x v="3"/>
    <x v="88"/>
  </r>
  <r>
    <x v="402"/>
    <x v="1"/>
    <x v="6"/>
    <x v="4"/>
    <x v="89"/>
  </r>
  <r>
    <x v="135"/>
    <x v="1"/>
    <x v="19"/>
    <x v="9"/>
    <x v="89"/>
  </r>
  <r>
    <x v="372"/>
    <x v="0"/>
    <x v="14"/>
    <x v="3"/>
    <x v="89"/>
  </r>
  <r>
    <x v="361"/>
    <x v="0"/>
    <x v="16"/>
    <x v="13"/>
    <x v="89"/>
  </r>
  <r>
    <x v="355"/>
    <x v="1"/>
    <x v="13"/>
    <x v="15"/>
    <x v="89"/>
  </r>
  <r>
    <x v="637"/>
    <x v="1"/>
    <x v="11"/>
    <x v="3"/>
    <x v="89"/>
  </r>
  <r>
    <x v="74"/>
    <x v="1"/>
    <x v="16"/>
    <x v="3"/>
    <x v="89"/>
  </r>
  <r>
    <x v="911"/>
    <x v="0"/>
    <x v="15"/>
    <x v="6"/>
    <x v="89"/>
  </r>
  <r>
    <x v="373"/>
    <x v="0"/>
    <x v="4"/>
    <x v="1"/>
    <x v="89"/>
  </r>
  <r>
    <x v="143"/>
    <x v="0"/>
    <x v="6"/>
    <x v="13"/>
    <x v="89"/>
  </r>
  <r>
    <x v="661"/>
    <x v="1"/>
    <x v="18"/>
    <x v="10"/>
    <x v="89"/>
  </r>
  <r>
    <x v="686"/>
    <x v="0"/>
    <x v="1"/>
    <x v="17"/>
    <x v="89"/>
  </r>
  <r>
    <x v="477"/>
    <x v="0"/>
    <x v="18"/>
    <x v="9"/>
    <x v="89"/>
  </r>
  <r>
    <x v="656"/>
    <x v="1"/>
    <x v="12"/>
    <x v="11"/>
    <x v="89"/>
  </r>
  <r>
    <x v="107"/>
    <x v="0"/>
    <x v="7"/>
    <x v="9"/>
    <x v="89"/>
  </r>
  <r>
    <x v="168"/>
    <x v="0"/>
    <x v="6"/>
    <x v="17"/>
    <x v="89"/>
  </r>
  <r>
    <x v="495"/>
    <x v="1"/>
    <x v="12"/>
    <x v="3"/>
    <x v="89"/>
  </r>
  <r>
    <x v="128"/>
    <x v="0"/>
    <x v="7"/>
    <x v="0"/>
    <x v="89"/>
  </r>
  <r>
    <x v="585"/>
    <x v="0"/>
    <x v="2"/>
    <x v="2"/>
    <x v="89"/>
  </r>
  <r>
    <x v="136"/>
    <x v="0"/>
    <x v="14"/>
    <x v="3"/>
    <x v="89"/>
  </r>
  <r>
    <x v="447"/>
    <x v="1"/>
    <x v="5"/>
    <x v="4"/>
    <x v="89"/>
  </r>
  <r>
    <x v="951"/>
    <x v="0"/>
    <x v="12"/>
    <x v="11"/>
    <x v="89"/>
  </r>
  <r>
    <x v="427"/>
    <x v="0"/>
    <x v="16"/>
    <x v="5"/>
    <x v="89"/>
  </r>
  <r>
    <x v="25"/>
    <x v="0"/>
    <x v="19"/>
    <x v="3"/>
    <x v="89"/>
  </r>
  <r>
    <x v="69"/>
    <x v="0"/>
    <x v="11"/>
    <x v="3"/>
    <x v="89"/>
  </r>
  <r>
    <x v="98"/>
    <x v="1"/>
    <x v="2"/>
    <x v="3"/>
    <x v="89"/>
  </r>
  <r>
    <x v="101"/>
    <x v="1"/>
    <x v="9"/>
    <x v="2"/>
    <x v="89"/>
  </r>
  <r>
    <x v="85"/>
    <x v="0"/>
    <x v="12"/>
    <x v="13"/>
    <x v="89"/>
  </r>
  <r>
    <x v="113"/>
    <x v="0"/>
    <x v="3"/>
    <x v="2"/>
    <x v="89"/>
  </r>
  <r>
    <x v="520"/>
    <x v="0"/>
    <x v="8"/>
    <x v="17"/>
    <x v="89"/>
  </r>
  <r>
    <x v="102"/>
    <x v="0"/>
    <x v="3"/>
    <x v="16"/>
    <x v="89"/>
  </r>
  <r>
    <x v="490"/>
    <x v="0"/>
    <x v="16"/>
    <x v="3"/>
    <x v="89"/>
  </r>
  <r>
    <x v="802"/>
    <x v="0"/>
    <x v="0"/>
    <x v="9"/>
    <x v="89"/>
  </r>
  <r>
    <x v="294"/>
    <x v="1"/>
    <x v="11"/>
    <x v="12"/>
    <x v="89"/>
  </r>
  <r>
    <x v="19"/>
    <x v="0"/>
    <x v="13"/>
    <x v="17"/>
    <x v="89"/>
  </r>
  <r>
    <x v="183"/>
    <x v="0"/>
    <x v="17"/>
    <x v="3"/>
    <x v="89"/>
  </r>
  <r>
    <x v="184"/>
    <x v="0"/>
    <x v="4"/>
    <x v="13"/>
    <x v="89"/>
  </r>
  <r>
    <x v="535"/>
    <x v="0"/>
    <x v="19"/>
    <x v="3"/>
    <x v="89"/>
  </r>
  <r>
    <x v="744"/>
    <x v="1"/>
    <x v="15"/>
    <x v="2"/>
    <x v="89"/>
  </r>
  <r>
    <x v="366"/>
    <x v="1"/>
    <x v="14"/>
    <x v="1"/>
    <x v="89"/>
  </r>
  <r>
    <x v="296"/>
    <x v="1"/>
    <x v="9"/>
    <x v="11"/>
    <x v="89"/>
  </r>
  <r>
    <x v="540"/>
    <x v="1"/>
    <x v="9"/>
    <x v="4"/>
    <x v="89"/>
  </r>
  <r>
    <x v="396"/>
    <x v="0"/>
    <x v="19"/>
    <x v="9"/>
    <x v="89"/>
  </r>
  <r>
    <x v="929"/>
    <x v="1"/>
    <x v="13"/>
    <x v="0"/>
    <x v="89"/>
  </r>
  <r>
    <x v="695"/>
    <x v="1"/>
    <x v="11"/>
    <x v="10"/>
    <x v="89"/>
  </r>
  <r>
    <x v="518"/>
    <x v="1"/>
    <x v="2"/>
    <x v="0"/>
    <x v="89"/>
  </r>
  <r>
    <x v="285"/>
    <x v="0"/>
    <x v="13"/>
    <x v="0"/>
    <x v="89"/>
  </r>
  <r>
    <x v="202"/>
    <x v="0"/>
    <x v="15"/>
    <x v="3"/>
    <x v="89"/>
  </r>
  <r>
    <x v="758"/>
    <x v="0"/>
    <x v="11"/>
    <x v="2"/>
    <x v="89"/>
  </r>
  <r>
    <x v="154"/>
    <x v="1"/>
    <x v="15"/>
    <x v="3"/>
    <x v="89"/>
  </r>
  <r>
    <x v="404"/>
    <x v="0"/>
    <x v="8"/>
    <x v="2"/>
    <x v="89"/>
  </r>
  <r>
    <x v="129"/>
    <x v="0"/>
    <x v="10"/>
    <x v="7"/>
    <x v="89"/>
  </r>
  <r>
    <x v="397"/>
    <x v="0"/>
    <x v="16"/>
    <x v="3"/>
    <x v="89"/>
  </r>
  <r>
    <x v="169"/>
    <x v="1"/>
    <x v="3"/>
    <x v="4"/>
    <x v="89"/>
  </r>
  <r>
    <x v="80"/>
    <x v="1"/>
    <x v="1"/>
    <x v="10"/>
    <x v="89"/>
  </r>
  <r>
    <x v="21"/>
    <x v="1"/>
    <x v="14"/>
    <x v="3"/>
    <x v="89"/>
  </r>
  <r>
    <x v="181"/>
    <x v="1"/>
    <x v="15"/>
    <x v="1"/>
    <x v="89"/>
  </r>
  <r>
    <x v="453"/>
    <x v="0"/>
    <x v="0"/>
    <x v="7"/>
    <x v="89"/>
  </r>
  <r>
    <x v="161"/>
    <x v="1"/>
    <x v="17"/>
    <x v="12"/>
    <x v="89"/>
  </r>
  <r>
    <x v="826"/>
    <x v="1"/>
    <x v="19"/>
    <x v="3"/>
    <x v="89"/>
  </r>
  <r>
    <x v="586"/>
    <x v="0"/>
    <x v="17"/>
    <x v="14"/>
    <x v="89"/>
  </r>
  <r>
    <x v="885"/>
    <x v="0"/>
    <x v="19"/>
    <x v="3"/>
    <x v="89"/>
  </r>
  <r>
    <x v="331"/>
    <x v="1"/>
    <x v="1"/>
    <x v="4"/>
    <x v="89"/>
  </r>
  <r>
    <x v="77"/>
    <x v="1"/>
    <x v="17"/>
    <x v="3"/>
    <x v="89"/>
  </r>
  <r>
    <x v="295"/>
    <x v="0"/>
    <x v="5"/>
    <x v="5"/>
    <x v="89"/>
  </r>
  <r>
    <x v="323"/>
    <x v="0"/>
    <x v="12"/>
    <x v="3"/>
    <x v="89"/>
  </r>
  <r>
    <x v="407"/>
    <x v="1"/>
    <x v="15"/>
    <x v="2"/>
    <x v="89"/>
  </r>
  <r>
    <x v="197"/>
    <x v="1"/>
    <x v="19"/>
    <x v="1"/>
    <x v="89"/>
  </r>
  <r>
    <x v="796"/>
    <x v="0"/>
    <x v="8"/>
    <x v="13"/>
    <x v="89"/>
  </r>
  <r>
    <x v="717"/>
    <x v="0"/>
    <x v="6"/>
    <x v="3"/>
    <x v="89"/>
  </r>
  <r>
    <x v="331"/>
    <x v="1"/>
    <x v="18"/>
    <x v="4"/>
    <x v="89"/>
  </r>
  <r>
    <x v="619"/>
    <x v="1"/>
    <x v="18"/>
    <x v="3"/>
    <x v="89"/>
  </r>
  <r>
    <x v="186"/>
    <x v="0"/>
    <x v="3"/>
    <x v="13"/>
    <x v="90"/>
  </r>
  <r>
    <x v="545"/>
    <x v="0"/>
    <x v="4"/>
    <x v="1"/>
    <x v="90"/>
  </r>
  <r>
    <x v="830"/>
    <x v="0"/>
    <x v="17"/>
    <x v="3"/>
    <x v="90"/>
  </r>
  <r>
    <x v="700"/>
    <x v="0"/>
    <x v="13"/>
    <x v="7"/>
    <x v="90"/>
  </r>
  <r>
    <x v="159"/>
    <x v="1"/>
    <x v="12"/>
    <x v="0"/>
    <x v="90"/>
  </r>
  <r>
    <x v="132"/>
    <x v="0"/>
    <x v="1"/>
    <x v="3"/>
    <x v="90"/>
  </r>
  <r>
    <x v="838"/>
    <x v="0"/>
    <x v="19"/>
    <x v="2"/>
    <x v="90"/>
  </r>
  <r>
    <x v="21"/>
    <x v="0"/>
    <x v="1"/>
    <x v="7"/>
    <x v="90"/>
  </r>
  <r>
    <x v="413"/>
    <x v="0"/>
    <x v="11"/>
    <x v="13"/>
    <x v="90"/>
  </r>
  <r>
    <x v="47"/>
    <x v="0"/>
    <x v="7"/>
    <x v="3"/>
    <x v="90"/>
  </r>
  <r>
    <x v="540"/>
    <x v="0"/>
    <x v="10"/>
    <x v="3"/>
    <x v="90"/>
  </r>
  <r>
    <x v="956"/>
    <x v="1"/>
    <x v="4"/>
    <x v="13"/>
    <x v="90"/>
  </r>
  <r>
    <x v="981"/>
    <x v="0"/>
    <x v="2"/>
    <x v="0"/>
    <x v="90"/>
  </r>
  <r>
    <x v="569"/>
    <x v="1"/>
    <x v="15"/>
    <x v="7"/>
    <x v="90"/>
  </r>
  <r>
    <x v="722"/>
    <x v="0"/>
    <x v="9"/>
    <x v="4"/>
    <x v="90"/>
  </r>
  <r>
    <x v="578"/>
    <x v="1"/>
    <x v="1"/>
    <x v="14"/>
    <x v="90"/>
  </r>
  <r>
    <x v="308"/>
    <x v="1"/>
    <x v="13"/>
    <x v="13"/>
    <x v="90"/>
  </r>
  <r>
    <x v="660"/>
    <x v="1"/>
    <x v="19"/>
    <x v="11"/>
    <x v="90"/>
  </r>
  <r>
    <x v="211"/>
    <x v="0"/>
    <x v="14"/>
    <x v="0"/>
    <x v="90"/>
  </r>
  <r>
    <x v="544"/>
    <x v="1"/>
    <x v="1"/>
    <x v="12"/>
    <x v="90"/>
  </r>
  <r>
    <x v="862"/>
    <x v="1"/>
    <x v="13"/>
    <x v="3"/>
    <x v="90"/>
  </r>
  <r>
    <x v="659"/>
    <x v="1"/>
    <x v="18"/>
    <x v="13"/>
    <x v="90"/>
  </r>
  <r>
    <x v="471"/>
    <x v="0"/>
    <x v="13"/>
    <x v="3"/>
    <x v="90"/>
  </r>
  <r>
    <x v="295"/>
    <x v="1"/>
    <x v="15"/>
    <x v="4"/>
    <x v="90"/>
  </r>
  <r>
    <x v="455"/>
    <x v="0"/>
    <x v="18"/>
    <x v="3"/>
    <x v="90"/>
  </r>
  <r>
    <x v="728"/>
    <x v="0"/>
    <x v="4"/>
    <x v="12"/>
    <x v="90"/>
  </r>
  <r>
    <x v="838"/>
    <x v="1"/>
    <x v="10"/>
    <x v="7"/>
    <x v="90"/>
  </r>
  <r>
    <x v="227"/>
    <x v="0"/>
    <x v="13"/>
    <x v="2"/>
    <x v="90"/>
  </r>
  <r>
    <x v="22"/>
    <x v="0"/>
    <x v="8"/>
    <x v="4"/>
    <x v="90"/>
  </r>
  <r>
    <x v="498"/>
    <x v="0"/>
    <x v="11"/>
    <x v="2"/>
    <x v="90"/>
  </r>
  <r>
    <x v="117"/>
    <x v="0"/>
    <x v="16"/>
    <x v="14"/>
    <x v="90"/>
  </r>
  <r>
    <x v="531"/>
    <x v="1"/>
    <x v="12"/>
    <x v="3"/>
    <x v="90"/>
  </r>
  <r>
    <x v="706"/>
    <x v="0"/>
    <x v="19"/>
    <x v="13"/>
    <x v="90"/>
  </r>
  <r>
    <x v="899"/>
    <x v="0"/>
    <x v="6"/>
    <x v="2"/>
    <x v="90"/>
  </r>
  <r>
    <x v="552"/>
    <x v="0"/>
    <x v="15"/>
    <x v="15"/>
    <x v="90"/>
  </r>
  <r>
    <x v="255"/>
    <x v="0"/>
    <x v="0"/>
    <x v="3"/>
    <x v="90"/>
  </r>
  <r>
    <x v="893"/>
    <x v="0"/>
    <x v="9"/>
    <x v="15"/>
    <x v="90"/>
  </r>
  <r>
    <x v="686"/>
    <x v="1"/>
    <x v="17"/>
    <x v="2"/>
    <x v="90"/>
  </r>
  <r>
    <x v="13"/>
    <x v="1"/>
    <x v="0"/>
    <x v="3"/>
    <x v="90"/>
  </r>
  <r>
    <x v="611"/>
    <x v="0"/>
    <x v="13"/>
    <x v="1"/>
    <x v="90"/>
  </r>
  <r>
    <x v="253"/>
    <x v="0"/>
    <x v="16"/>
    <x v="3"/>
    <x v="90"/>
  </r>
  <r>
    <x v="673"/>
    <x v="0"/>
    <x v="13"/>
    <x v="7"/>
    <x v="90"/>
  </r>
  <r>
    <x v="105"/>
    <x v="1"/>
    <x v="6"/>
    <x v="0"/>
    <x v="90"/>
  </r>
  <r>
    <x v="964"/>
    <x v="1"/>
    <x v="16"/>
    <x v="4"/>
    <x v="90"/>
  </r>
  <r>
    <x v="755"/>
    <x v="0"/>
    <x v="19"/>
    <x v="3"/>
    <x v="90"/>
  </r>
  <r>
    <x v="72"/>
    <x v="0"/>
    <x v="9"/>
    <x v="5"/>
    <x v="90"/>
  </r>
  <r>
    <x v="395"/>
    <x v="0"/>
    <x v="7"/>
    <x v="3"/>
    <x v="90"/>
  </r>
  <r>
    <x v="458"/>
    <x v="0"/>
    <x v="6"/>
    <x v="0"/>
    <x v="90"/>
  </r>
  <r>
    <x v="655"/>
    <x v="0"/>
    <x v="6"/>
    <x v="13"/>
    <x v="90"/>
  </r>
  <r>
    <x v="254"/>
    <x v="0"/>
    <x v="0"/>
    <x v="7"/>
    <x v="90"/>
  </r>
  <r>
    <x v="706"/>
    <x v="0"/>
    <x v="13"/>
    <x v="6"/>
    <x v="90"/>
  </r>
  <r>
    <x v="382"/>
    <x v="0"/>
    <x v="8"/>
    <x v="11"/>
    <x v="90"/>
  </r>
  <r>
    <x v="972"/>
    <x v="1"/>
    <x v="10"/>
    <x v="3"/>
    <x v="90"/>
  </r>
  <r>
    <x v="732"/>
    <x v="1"/>
    <x v="9"/>
    <x v="14"/>
    <x v="90"/>
  </r>
  <r>
    <x v="241"/>
    <x v="1"/>
    <x v="14"/>
    <x v="2"/>
    <x v="90"/>
  </r>
  <r>
    <x v="640"/>
    <x v="0"/>
    <x v="1"/>
    <x v="3"/>
    <x v="90"/>
  </r>
  <r>
    <x v="728"/>
    <x v="0"/>
    <x v="13"/>
    <x v="3"/>
    <x v="90"/>
  </r>
  <r>
    <x v="902"/>
    <x v="0"/>
    <x v="5"/>
    <x v="14"/>
    <x v="90"/>
  </r>
  <r>
    <x v="859"/>
    <x v="0"/>
    <x v="0"/>
    <x v="0"/>
    <x v="90"/>
  </r>
  <r>
    <x v="103"/>
    <x v="0"/>
    <x v="8"/>
    <x v="11"/>
    <x v="90"/>
  </r>
  <r>
    <x v="402"/>
    <x v="0"/>
    <x v="15"/>
    <x v="3"/>
    <x v="90"/>
  </r>
  <r>
    <x v="649"/>
    <x v="1"/>
    <x v="17"/>
    <x v="0"/>
    <x v="90"/>
  </r>
  <r>
    <x v="258"/>
    <x v="0"/>
    <x v="6"/>
    <x v="2"/>
    <x v="90"/>
  </r>
  <r>
    <x v="10"/>
    <x v="0"/>
    <x v="7"/>
    <x v="0"/>
    <x v="90"/>
  </r>
  <r>
    <x v="135"/>
    <x v="0"/>
    <x v="3"/>
    <x v="3"/>
    <x v="90"/>
  </r>
  <r>
    <x v="175"/>
    <x v="0"/>
    <x v="16"/>
    <x v="0"/>
    <x v="90"/>
  </r>
  <r>
    <x v="253"/>
    <x v="0"/>
    <x v="19"/>
    <x v="0"/>
    <x v="90"/>
  </r>
  <r>
    <x v="304"/>
    <x v="0"/>
    <x v="7"/>
    <x v="8"/>
    <x v="90"/>
  </r>
  <r>
    <x v="619"/>
    <x v="0"/>
    <x v="3"/>
    <x v="13"/>
    <x v="90"/>
  </r>
  <r>
    <x v="779"/>
    <x v="0"/>
    <x v="3"/>
    <x v="2"/>
    <x v="90"/>
  </r>
  <r>
    <x v="411"/>
    <x v="0"/>
    <x v="16"/>
    <x v="0"/>
    <x v="90"/>
  </r>
  <r>
    <x v="631"/>
    <x v="1"/>
    <x v="7"/>
    <x v="17"/>
    <x v="90"/>
  </r>
  <r>
    <x v="206"/>
    <x v="1"/>
    <x v="0"/>
    <x v="4"/>
    <x v="90"/>
  </r>
  <r>
    <x v="824"/>
    <x v="0"/>
    <x v="15"/>
    <x v="0"/>
    <x v="90"/>
  </r>
  <r>
    <x v="969"/>
    <x v="0"/>
    <x v="5"/>
    <x v="12"/>
    <x v="90"/>
  </r>
  <r>
    <x v="280"/>
    <x v="0"/>
    <x v="19"/>
    <x v="3"/>
    <x v="90"/>
  </r>
  <r>
    <x v="577"/>
    <x v="1"/>
    <x v="5"/>
    <x v="4"/>
    <x v="90"/>
  </r>
  <r>
    <x v="761"/>
    <x v="1"/>
    <x v="19"/>
    <x v="17"/>
    <x v="90"/>
  </r>
  <r>
    <x v="969"/>
    <x v="0"/>
    <x v="17"/>
    <x v="0"/>
    <x v="90"/>
  </r>
  <r>
    <x v="840"/>
    <x v="0"/>
    <x v="8"/>
    <x v="4"/>
    <x v="90"/>
  </r>
  <r>
    <x v="535"/>
    <x v="0"/>
    <x v="3"/>
    <x v="4"/>
    <x v="90"/>
  </r>
  <r>
    <x v="721"/>
    <x v="1"/>
    <x v="19"/>
    <x v="4"/>
    <x v="90"/>
  </r>
  <r>
    <x v="92"/>
    <x v="1"/>
    <x v="16"/>
    <x v="2"/>
    <x v="90"/>
  </r>
  <r>
    <x v="576"/>
    <x v="0"/>
    <x v="4"/>
    <x v="0"/>
    <x v="90"/>
  </r>
  <r>
    <x v="13"/>
    <x v="1"/>
    <x v="7"/>
    <x v="1"/>
    <x v="90"/>
  </r>
  <r>
    <x v="767"/>
    <x v="0"/>
    <x v="12"/>
    <x v="7"/>
    <x v="90"/>
  </r>
  <r>
    <x v="29"/>
    <x v="0"/>
    <x v="18"/>
    <x v="3"/>
    <x v="90"/>
  </r>
  <r>
    <x v="575"/>
    <x v="1"/>
    <x v="10"/>
    <x v="14"/>
    <x v="90"/>
  </r>
  <r>
    <x v="484"/>
    <x v="0"/>
    <x v="16"/>
    <x v="13"/>
    <x v="90"/>
  </r>
  <r>
    <x v="128"/>
    <x v="0"/>
    <x v="2"/>
    <x v="3"/>
    <x v="90"/>
  </r>
  <r>
    <x v="866"/>
    <x v="0"/>
    <x v="4"/>
    <x v="2"/>
    <x v="90"/>
  </r>
  <r>
    <x v="354"/>
    <x v="1"/>
    <x v="1"/>
    <x v="5"/>
    <x v="90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  <r>
    <x v="982"/>
    <x v="2"/>
    <x v="20"/>
    <x v="18"/>
    <x v="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3781F-8233-45EF-AD1D-5ECF92E89197}" name="Сводная таблица1" cacheId="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K7:L28" firstHeaderRow="1" firstDataRow="1" firstDataCol="1" rowPageCount="3" colPageCount="1"/>
  <pivotFields count="7">
    <pivotField dataField="1" showAll="0">
      <items count="984">
        <item x="959"/>
        <item x="248"/>
        <item x="27"/>
        <item x="133"/>
        <item x="408"/>
        <item x="867"/>
        <item x="246"/>
        <item x="883"/>
        <item x="52"/>
        <item x="704"/>
        <item x="103"/>
        <item x="975"/>
        <item x="809"/>
        <item x="513"/>
        <item x="488"/>
        <item x="262"/>
        <item x="751"/>
        <item x="833"/>
        <item x="268"/>
        <item x="681"/>
        <item x="67"/>
        <item x="574"/>
        <item x="788"/>
        <item x="442"/>
        <item x="739"/>
        <item x="424"/>
        <item x="588"/>
        <item x="349"/>
        <item x="666"/>
        <item x="468"/>
        <item x="660"/>
        <item x="472"/>
        <item x="128"/>
        <item x="946"/>
        <item x="161"/>
        <item x="330"/>
        <item x="32"/>
        <item x="283"/>
        <item x="806"/>
        <item x="923"/>
        <item x="259"/>
        <item x="340"/>
        <item x="393"/>
        <item x="800"/>
        <item x="136"/>
        <item x="354"/>
        <item x="944"/>
        <item x="142"/>
        <item x="75"/>
        <item x="570"/>
        <item x="96"/>
        <item x="480"/>
        <item x="395"/>
        <item x="909"/>
        <item x="43"/>
        <item x="329"/>
        <item x="36"/>
        <item x="644"/>
        <item x="700"/>
        <item x="400"/>
        <item x="676"/>
        <item x="856"/>
        <item x="232"/>
        <item x="82"/>
        <item x="430"/>
        <item x="718"/>
        <item x="222"/>
        <item x="500"/>
        <item x="546"/>
        <item x="474"/>
        <item x="733"/>
        <item x="646"/>
        <item x="819"/>
        <item x="760"/>
        <item x="270"/>
        <item x="717"/>
        <item x="21"/>
        <item x="436"/>
        <item x="208"/>
        <item x="438"/>
        <item x="264"/>
        <item x="305"/>
        <item x="900"/>
        <item x="361"/>
        <item x="769"/>
        <item x="609"/>
        <item x="542"/>
        <item x="790"/>
        <item x="532"/>
        <item x="860"/>
        <item x="791"/>
        <item x="138"/>
        <item x="135"/>
        <item x="257"/>
        <item x="820"/>
        <item x="191"/>
        <item x="372"/>
        <item x="22"/>
        <item x="671"/>
        <item x="245"/>
        <item x="539"/>
        <item x="904"/>
        <item x="491"/>
        <item x="277"/>
        <item x="2"/>
        <item x="302"/>
        <item x="47"/>
        <item x="204"/>
        <item x="724"/>
        <item x="132"/>
        <item x="580"/>
        <item x="284"/>
        <item x="147"/>
        <item x="549"/>
        <item x="95"/>
        <item x="679"/>
        <item x="269"/>
        <item x="685"/>
        <item x="835"/>
        <item x="16"/>
        <item x="63"/>
        <item x="884"/>
        <item x="440"/>
        <item x="614"/>
        <item x="57"/>
        <item x="6"/>
        <item x="321"/>
        <item x="906"/>
        <item x="312"/>
        <item x="870"/>
        <item x="134"/>
        <item x="540"/>
        <item x="42"/>
        <item x="871"/>
        <item x="101"/>
        <item x="645"/>
        <item x="365"/>
        <item x="590"/>
        <item x="12"/>
        <item x="370"/>
        <item x="421"/>
        <item x="450"/>
        <item x="531"/>
        <item x="902"/>
        <item x="202"/>
        <item x="779"/>
        <item x="348"/>
        <item x="166"/>
        <item x="608"/>
        <item x="182"/>
        <item x="84"/>
        <item x="373"/>
        <item x="316"/>
        <item x="840"/>
        <item x="537"/>
        <item x="205"/>
        <item x="64"/>
        <item x="89"/>
        <item x="344"/>
        <item x="165"/>
        <item x="298"/>
        <item x="358"/>
        <item x="482"/>
        <item x="812"/>
        <item x="486"/>
        <item x="8"/>
        <item x="261"/>
        <item x="381"/>
        <item x="178"/>
        <item x="39"/>
        <item x="62"/>
        <item x="508"/>
        <item x="17"/>
        <item x="499"/>
        <item x="389"/>
        <item x="287"/>
        <item x="745"/>
        <item x="490"/>
        <item x="755"/>
        <item x="793"/>
        <item x="28"/>
        <item x="668"/>
        <item x="732"/>
        <item x="23"/>
        <item x="157"/>
        <item x="271"/>
        <item x="579"/>
        <item x="864"/>
        <item x="695"/>
        <item x="313"/>
        <item x="943"/>
        <item x="638"/>
        <item x="620"/>
        <item x="595"/>
        <item x="682"/>
        <item x="743"/>
        <item x="417"/>
        <item x="530"/>
        <item x="940"/>
        <item x="481"/>
        <item x="968"/>
        <item x="478"/>
        <item x="612"/>
        <item x="648"/>
        <item x="551"/>
        <item x="765"/>
        <item x="258"/>
        <item x="54"/>
        <item x="938"/>
        <item x="362"/>
        <item x="68"/>
        <item x="797"/>
        <item x="528"/>
        <item x="868"/>
        <item x="447"/>
        <item x="626"/>
        <item x="187"/>
        <item x="360"/>
        <item x="338"/>
        <item x="842"/>
        <item x="397"/>
        <item x="630"/>
        <item x="456"/>
        <item x="658"/>
        <item x="669"/>
        <item x="557"/>
        <item x="285"/>
        <item x="623"/>
        <item x="234"/>
        <item x="332"/>
        <item x="131"/>
        <item x="422"/>
        <item x="558"/>
        <item x="965"/>
        <item x="929"/>
        <item x="712"/>
        <item x="55"/>
        <item x="592"/>
        <item x="575"/>
        <item x="337"/>
        <item x="629"/>
        <item x="458"/>
        <item x="780"/>
        <item x="439"/>
        <item x="255"/>
        <item x="69"/>
        <item x="710"/>
        <item x="838"/>
        <item x="58"/>
        <item x="272"/>
        <item x="403"/>
        <item x="71"/>
        <item x="719"/>
        <item x="98"/>
        <item x="567"/>
        <item x="455"/>
        <item x="686"/>
        <item x="961"/>
        <item x="74"/>
        <item x="850"/>
        <item x="475"/>
        <item x="122"/>
        <item x="252"/>
        <item x="622"/>
        <item x="647"/>
        <item x="636"/>
        <item x="93"/>
        <item x="908"/>
        <item x="294"/>
        <item x="591"/>
        <item x="796"/>
        <item x="210"/>
        <item x="44"/>
        <item x="716"/>
        <item x="375"/>
        <item x="496"/>
        <item x="115"/>
        <item x="186"/>
        <item x="568"/>
        <item x="195"/>
        <item x="114"/>
        <item x="391"/>
        <item x="789"/>
        <item x="169"/>
        <item x="766"/>
        <item x="76"/>
        <item x="754"/>
        <item x="454"/>
        <item x="15"/>
        <item x="651"/>
        <item x="319"/>
        <item x="314"/>
        <item x="65"/>
        <item x="937"/>
        <item x="706"/>
        <item x="159"/>
        <item x="519"/>
        <item x="228"/>
        <item x="487"/>
        <item x="848"/>
        <item x="432"/>
        <item x="525"/>
        <item x="265"/>
        <item x="641"/>
        <item x="137"/>
        <item x="925"/>
        <item x="697"/>
        <item x="827"/>
        <item x="3"/>
        <item x="193"/>
        <item x="123"/>
        <item x="881"/>
        <item x="385"/>
        <item x="828"/>
        <item x="363"/>
        <item x="573"/>
        <item x="556"/>
        <item x="911"/>
        <item x="823"/>
        <item x="318"/>
        <item x="858"/>
        <item x="145"/>
        <item x="402"/>
        <item x="707"/>
        <item x="849"/>
        <item x="185"/>
        <item x="761"/>
        <item x="822"/>
        <item x="933"/>
        <item x="300"/>
        <item x="596"/>
        <item x="731"/>
        <item x="572"/>
        <item x="292"/>
        <item x="206"/>
        <item x="807"/>
        <item x="936"/>
        <item x="469"/>
        <item x="457"/>
        <item x="331"/>
        <item x="303"/>
        <item x="121"/>
        <item x="253"/>
        <item x="163"/>
        <item x="930"/>
        <item x="762"/>
        <item x="545"/>
        <item x="167"/>
        <item x="392"/>
        <item x="642"/>
        <item x="378"/>
        <item x="143"/>
        <item x="223"/>
        <item x="786"/>
        <item x="144"/>
        <item x="951"/>
        <item x="825"/>
        <item x="317"/>
        <item x="120"/>
        <item x="113"/>
        <item x="663"/>
        <item x="343"/>
        <item x="690"/>
        <item x="972"/>
        <item x="877"/>
        <item x="979"/>
        <item x="713"/>
        <item x="624"/>
        <item x="350"/>
        <item x="221"/>
        <item x="744"/>
        <item x="803"/>
        <item x="220"/>
        <item x="88"/>
        <item x="104"/>
        <item x="675"/>
        <item x="291"/>
        <item x="639"/>
        <item x="740"/>
        <item x="353"/>
        <item x="322"/>
        <item x="489"/>
        <item x="306"/>
        <item x="110"/>
        <item x="569"/>
        <item x="882"/>
        <item x="603"/>
        <item x="836"/>
        <item x="429"/>
        <item x="792"/>
        <item x="839"/>
        <item x="939"/>
        <item x="168"/>
        <item x="288"/>
        <item x="616"/>
        <item x="334"/>
        <item x="61"/>
        <item x="45"/>
        <item x="493"/>
        <item x="818"/>
        <item x="691"/>
        <item x="862"/>
        <item x="263"/>
        <item x="845"/>
        <item x="256"/>
        <item x="464"/>
        <item x="31"/>
        <item x="893"/>
        <item x="423"/>
        <item x="891"/>
        <item x="281"/>
        <item x="483"/>
        <item x="632"/>
        <item x="941"/>
        <item x="770"/>
        <item x="299"/>
        <item x="615"/>
        <item x="85"/>
        <item x="152"/>
        <item x="855"/>
        <item x="684"/>
        <item x="398"/>
        <item x="693"/>
        <item x="534"/>
        <item x="197"/>
        <item x="153"/>
        <item x="399"/>
        <item x="576"/>
        <item x="689"/>
        <item x="678"/>
        <item x="935"/>
        <item x="512"/>
        <item x="441"/>
        <item x="214"/>
        <item x="325"/>
        <item x="886"/>
        <item x="174"/>
        <item x="563"/>
        <item x="140"/>
        <item x="753"/>
        <item x="705"/>
        <item x="798"/>
        <item x="150"/>
        <item x="87"/>
        <item x="273"/>
        <item x="451"/>
        <item x="276"/>
        <item x="764"/>
        <item x="832"/>
        <item x="414"/>
        <item x="514"/>
        <item x="19"/>
        <item x="702"/>
        <item x="896"/>
        <item x="116"/>
        <item x="709"/>
        <item x="584"/>
        <item x="382"/>
        <item x="345"/>
        <item x="477"/>
        <item x="200"/>
        <item x="324"/>
        <item x="37"/>
        <item x="460"/>
        <item x="547"/>
        <item x="366"/>
        <item x="625"/>
        <item x="841"/>
        <item x="158"/>
        <item x="918"/>
        <item x="233"/>
        <item x="412"/>
        <item x="194"/>
        <item x="737"/>
        <item x="746"/>
        <item x="844"/>
        <item x="901"/>
        <item x="606"/>
        <item x="77"/>
        <item x="869"/>
        <item x="406"/>
        <item x="628"/>
        <item x="834"/>
        <item x="619"/>
        <item x="703"/>
        <item x="364"/>
        <item x="659"/>
        <item x="289"/>
        <item x="108"/>
        <item x="963"/>
        <item x="773"/>
        <item x="282"/>
        <item x="890"/>
        <item x="778"/>
        <item x="502"/>
        <item x="536"/>
        <item x="699"/>
        <item x="879"/>
        <item x="418"/>
        <item x="922"/>
        <item x="297"/>
        <item x="126"/>
        <item x="279"/>
        <item x="799"/>
        <item x="640"/>
        <item x="670"/>
        <item x="130"/>
        <item x="523"/>
        <item x="20"/>
        <item x="201"/>
        <item x="781"/>
        <item x="484"/>
        <item x="100"/>
        <item x="529"/>
        <item x="602"/>
        <item x="672"/>
        <item x="942"/>
        <item x="374"/>
        <item x="664"/>
        <item x="721"/>
        <item x="794"/>
        <item x="149"/>
        <item x="79"/>
        <item x="505"/>
        <item x="10"/>
        <item x="953"/>
        <item x="650"/>
        <item x="498"/>
        <item x="559"/>
        <item x="885"/>
        <item x="301"/>
        <item x="260"/>
        <item x="521"/>
        <item x="728"/>
        <item x="865"/>
        <item x="657"/>
        <item x="605"/>
        <item x="854"/>
        <item x="59"/>
        <item x="952"/>
        <item x="211"/>
        <item x="383"/>
        <item x="239"/>
        <item x="106"/>
        <item x="356"/>
        <item x="774"/>
        <item x="183"/>
        <item x="117"/>
        <item x="604"/>
        <item x="808"/>
        <item x="741"/>
        <item x="129"/>
        <item x="125"/>
        <item x="320"/>
        <item x="725"/>
        <item x="459"/>
        <item x="566"/>
        <item x="541"/>
        <item x="756"/>
        <item x="654"/>
        <item x="453"/>
        <item x="275"/>
        <item x="274"/>
        <item x="97"/>
        <item x="772"/>
        <item x="24"/>
        <item x="783"/>
        <item x="688"/>
        <item x="51"/>
        <item x="427"/>
        <item x="207"/>
        <item x="53"/>
        <item x="506"/>
        <item x="920"/>
        <item x="34"/>
        <item x="452"/>
        <item x="509"/>
        <item x="507"/>
        <item x="189"/>
        <item x="976"/>
        <item x="407"/>
        <item x="977"/>
        <item x="771"/>
        <item x="310"/>
        <item x="230"/>
        <item x="954"/>
        <item x="637"/>
        <item x="853"/>
        <item x="148"/>
        <item x="244"/>
        <item x="926"/>
        <item x="415"/>
        <item x="586"/>
        <item x="175"/>
        <item x="747"/>
        <item x="561"/>
        <item x="829"/>
        <item x="784"/>
        <item x="485"/>
        <item x="589"/>
        <item x="433"/>
        <item x="655"/>
        <item x="714"/>
        <item x="522"/>
        <item x="571"/>
        <item x="720"/>
        <item x="48"/>
        <item x="517"/>
        <item x="4"/>
        <item x="805"/>
        <item x="177"/>
        <item x="974"/>
        <item x="443"/>
        <item x="956"/>
        <item x="613"/>
        <item x="662"/>
        <item x="192"/>
        <item x="677"/>
        <item x="78"/>
        <item x="419"/>
        <item x="814"/>
        <item x="346"/>
        <item x="359"/>
        <item x="587"/>
        <item x="578"/>
        <item x="830"/>
        <item x="617"/>
        <item x="915"/>
        <item x="863"/>
        <item x="889"/>
        <item x="497"/>
        <item x="465"/>
        <item x="368"/>
        <item x="495"/>
        <item x="701"/>
        <item x="445"/>
        <item x="247"/>
        <item x="947"/>
        <item x="70"/>
        <item x="597"/>
        <item x="661"/>
        <item x="955"/>
        <item x="970"/>
        <item x="176"/>
        <item x="416"/>
        <item x="581"/>
        <item x="151"/>
        <item x="462"/>
        <item x="184"/>
        <item x="146"/>
        <item x="501"/>
        <item x="229"/>
        <item x="776"/>
        <item x="692"/>
        <item x="315"/>
        <item x="107"/>
        <item x="266"/>
        <item x="29"/>
        <item x="802"/>
        <item x="390"/>
        <item x="910"/>
        <item x="851"/>
        <item x="99"/>
        <item x="680"/>
        <item x="607"/>
        <item x="444"/>
        <item x="226"/>
        <item x="950"/>
        <item x="225"/>
        <item x="598"/>
        <item x="473"/>
        <item x="26"/>
        <item x="81"/>
        <item x="524"/>
        <item x="41"/>
        <item x="750"/>
        <item x="526"/>
        <item x="742"/>
        <item x="1"/>
        <item x="428"/>
        <item x="919"/>
        <item x="404"/>
        <item x="237"/>
        <item x="218"/>
        <item x="550"/>
        <item x="9"/>
        <item x="583"/>
        <item x="242"/>
        <item x="181"/>
        <item x="405"/>
        <item x="811"/>
        <item x="401"/>
        <item x="236"/>
        <item x="479"/>
        <item x="227"/>
        <item x="410"/>
        <item x="631"/>
        <item x="748"/>
        <item x="683"/>
        <item x="188"/>
        <item x="777"/>
        <item x="857"/>
        <item x="156"/>
        <item x="102"/>
        <item x="722"/>
        <item x="533"/>
        <item x="33"/>
        <item x="555"/>
        <item x="824"/>
        <item x="727"/>
        <item x="649"/>
        <item x="594"/>
        <item x="917"/>
        <item x="286"/>
        <item x="198"/>
        <item x="905"/>
        <item x="643"/>
        <item x="565"/>
        <item x="715"/>
        <item x="708"/>
        <item x="171"/>
        <item x="154"/>
        <item x="516"/>
        <item x="235"/>
        <item x="308"/>
        <item x="696"/>
        <item x="577"/>
        <item x="376"/>
        <item x="357"/>
        <item x="511"/>
        <item x="847"/>
        <item x="600"/>
        <item x="388"/>
        <item x="634"/>
        <item x="203"/>
        <item x="945"/>
        <item x="734"/>
        <item x="290"/>
        <item x="448"/>
        <item x="599"/>
        <item x="50"/>
        <item x="162"/>
        <item x="694"/>
        <item x="815"/>
        <item x="821"/>
        <item x="409"/>
        <item x="380"/>
        <item x="913"/>
        <item x="981"/>
        <item x="934"/>
        <item x="18"/>
        <item x="723"/>
        <item x="921"/>
        <item x="759"/>
        <item x="179"/>
        <item x="471"/>
        <item x="749"/>
        <item x="254"/>
        <item x="219"/>
        <item x="35"/>
        <item x="892"/>
        <item x="866"/>
        <item x="449"/>
        <item x="813"/>
        <item x="738"/>
        <item x="894"/>
        <item x="387"/>
        <item x="932"/>
        <item x="46"/>
        <item x="11"/>
        <item x="872"/>
        <item x="293"/>
        <item x="160"/>
        <item x="38"/>
        <item x="554"/>
        <item x="795"/>
        <item x="342"/>
        <item x="141"/>
        <item x="767"/>
        <item x="897"/>
        <item x="92"/>
        <item x="874"/>
        <item x="960"/>
        <item x="49"/>
        <item x="611"/>
        <item x="958"/>
        <item x="278"/>
        <item x="216"/>
        <item x="90"/>
        <item x="875"/>
        <item x="635"/>
        <item x="461"/>
        <item x="510"/>
        <item x="973"/>
        <item x="880"/>
        <item x="504"/>
        <item x="94"/>
        <item x="111"/>
        <item x="243"/>
        <item x="492"/>
        <item x="785"/>
        <item x="352"/>
        <item x="213"/>
        <item x="311"/>
        <item x="199"/>
        <item x="971"/>
        <item x="763"/>
        <item x="109"/>
        <item x="852"/>
        <item x="86"/>
        <item x="466"/>
        <item x="757"/>
        <item x="280"/>
        <item x="711"/>
        <item x="463"/>
        <item x="339"/>
        <item x="7"/>
        <item x="907"/>
        <item x="0"/>
        <item x="431"/>
        <item x="585"/>
        <item x="674"/>
        <item x="826"/>
        <item x="736"/>
        <item x="411"/>
        <item x="665"/>
        <item x="966"/>
        <item x="898"/>
        <item x="924"/>
        <item x="837"/>
        <item x="307"/>
        <item x="928"/>
        <item x="118"/>
        <item x="238"/>
        <item x="582"/>
        <item x="250"/>
        <item x="816"/>
        <item x="40"/>
        <item x="535"/>
        <item x="351"/>
        <item x="593"/>
        <item x="251"/>
        <item x="752"/>
        <item x="775"/>
        <item x="80"/>
        <item x="515"/>
        <item x="386"/>
        <item x="601"/>
        <item x="843"/>
        <item x="296"/>
        <item x="425"/>
        <item x="538"/>
        <item x="518"/>
        <item x="384"/>
        <item x="173"/>
        <item x="413"/>
        <item x="112"/>
        <item x="687"/>
        <item x="327"/>
        <item x="698"/>
        <item x="437"/>
        <item x="180"/>
        <item x="633"/>
        <item x="328"/>
        <item x="801"/>
        <item x="13"/>
        <item x="73"/>
        <item x="470"/>
        <item x="105"/>
        <item x="967"/>
        <item x="831"/>
        <item x="335"/>
        <item x="912"/>
        <item x="876"/>
        <item x="155"/>
        <item x="768"/>
        <item x="476"/>
        <item x="726"/>
        <item x="196"/>
        <item x="5"/>
        <item x="467"/>
        <item x="927"/>
        <item x="91"/>
        <item x="962"/>
        <item x="503"/>
        <item x="673"/>
        <item x="903"/>
        <item x="948"/>
        <item x="859"/>
        <item x="544"/>
        <item x="846"/>
        <item x="621"/>
        <item x="653"/>
        <item x="899"/>
        <item x="127"/>
        <item x="72"/>
        <item x="434"/>
        <item x="426"/>
        <item x="543"/>
        <item x="520"/>
        <item x="379"/>
        <item x="562"/>
        <item x="60"/>
        <item x="560"/>
        <item x="394"/>
        <item x="341"/>
        <item x="377"/>
        <item x="627"/>
        <item x="553"/>
        <item x="787"/>
        <item x="887"/>
        <item x="119"/>
        <item x="355"/>
        <item x="916"/>
        <item x="215"/>
        <item x="618"/>
        <item x="949"/>
        <item x="170"/>
        <item x="730"/>
        <item x="895"/>
        <item x="323"/>
        <item x="224"/>
        <item x="420"/>
        <item x="139"/>
        <item x="964"/>
        <item x="873"/>
        <item x="735"/>
        <item x="782"/>
        <item x="212"/>
        <item x="347"/>
        <item x="435"/>
        <item x="190"/>
        <item x="527"/>
        <item x="548"/>
        <item x="888"/>
        <item x="217"/>
        <item x="804"/>
        <item x="66"/>
        <item x="309"/>
        <item x="878"/>
        <item x="56"/>
        <item x="83"/>
        <item x="931"/>
        <item x="758"/>
        <item x="446"/>
        <item x="267"/>
        <item x="980"/>
        <item x="564"/>
        <item x="367"/>
        <item x="552"/>
        <item x="817"/>
        <item x="396"/>
        <item x="209"/>
        <item x="25"/>
        <item x="30"/>
        <item x="810"/>
        <item x="172"/>
        <item x="336"/>
        <item x="231"/>
        <item x="729"/>
        <item x="957"/>
        <item x="241"/>
        <item x="124"/>
        <item x="369"/>
        <item x="295"/>
        <item x="914"/>
        <item x="249"/>
        <item x="164"/>
        <item x="494"/>
        <item x="978"/>
        <item x="326"/>
        <item x="333"/>
        <item x="667"/>
        <item x="304"/>
        <item x="969"/>
        <item x="14"/>
        <item x="610"/>
        <item x="371"/>
        <item x="652"/>
        <item x="240"/>
        <item x="656"/>
        <item x="861"/>
        <item x="98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22">
        <item x="2"/>
        <item x="13"/>
        <item x="1"/>
        <item x="5"/>
        <item x="8"/>
        <item x="14"/>
        <item x="16"/>
        <item x="0"/>
        <item x="10"/>
        <item x="3"/>
        <item x="12"/>
        <item x="15"/>
        <item x="18"/>
        <item x="19"/>
        <item x="7"/>
        <item x="6"/>
        <item x="17"/>
        <item x="9"/>
        <item x="11"/>
        <item x="4"/>
        <item x="20"/>
        <item t="default"/>
      </items>
    </pivotField>
    <pivotField axis="axisPage" showAll="0">
      <items count="20">
        <item x="3"/>
        <item x="15"/>
        <item x="1"/>
        <item x="2"/>
        <item x="4"/>
        <item x="9"/>
        <item x="7"/>
        <item x="14"/>
        <item x="12"/>
        <item x="5"/>
        <item x="10"/>
        <item x="6"/>
        <item x="16"/>
        <item x="8"/>
        <item x="11"/>
        <item x="0"/>
        <item x="17"/>
        <item x="13"/>
        <item x="18"/>
        <item t="default"/>
      </items>
    </pivotField>
    <pivotField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axis="axisPage" multipleItemSelectionAllowed="1" showAll="0">
      <items count="36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h="1" sd="0" x="86"/>
        <item h="1" sd="0" x="87"/>
        <item h="1" sd="0" x="88"/>
        <item h="1" sd="0" x="89"/>
        <item h="1" sd="0" x="90"/>
        <item h="1" sd="0" x="91"/>
        <item h="1" sd="0" x="92"/>
        <item h="1" sd="0" x="93"/>
        <item h="1" sd="0" x="94"/>
        <item h="1" sd="0" x="95"/>
        <item h="1" sd="0" x="96"/>
        <item h="1" sd="0" x="97"/>
        <item h="1" sd="0" x="98"/>
        <item h="1" sd="0" x="99"/>
        <item h="1" sd="0" x="100"/>
        <item h="1" sd="0" x="101"/>
        <item h="1" sd="0" x="102"/>
        <item h="1" sd="0" x="103"/>
        <item h="1" sd="0" x="104"/>
        <item h="1" sd="0" x="105"/>
        <item h="1" sd="0" x="106"/>
        <item h="1" sd="0" x="107"/>
        <item h="1" sd="0" x="108"/>
        <item h="1" sd="0" x="109"/>
        <item h="1" sd="0" x="110"/>
        <item h="1" sd="0" x="111"/>
        <item h="1" sd="0" x="112"/>
        <item h="1" sd="0" x="113"/>
        <item h="1" sd="0" x="114"/>
        <item h="1" sd="0" x="115"/>
        <item h="1" sd="0" x="116"/>
        <item h="1" sd="0" x="117"/>
        <item h="1" sd="0" x="118"/>
        <item h="1" sd="0" x="119"/>
        <item h="1" sd="0" x="120"/>
        <item h="1" sd="0" x="121"/>
        <item h="1" sd="0" x="122"/>
        <item h="1" sd="0" x="123"/>
        <item h="1" sd="0" x="124"/>
        <item h="1" sd="0" x="125"/>
        <item h="1" sd="0" x="126"/>
        <item h="1" sd="0" x="127"/>
        <item h="1" sd="0" x="128"/>
        <item h="1" sd="0" x="129"/>
        <item h="1" sd="0" x="130"/>
        <item h="1" sd="0" x="131"/>
        <item h="1" sd="0" x="132"/>
        <item h="1" sd="0" x="133"/>
        <item h="1" sd="0" x="134"/>
        <item h="1" sd="0" x="135"/>
        <item h="1" sd="0" x="136"/>
        <item h="1" sd="0" x="137"/>
        <item h="1" sd="0" x="138"/>
        <item h="1" sd="0" x="139"/>
        <item h="1" sd="0" x="140"/>
        <item h="1" sd="0" x="141"/>
        <item h="1" sd="0" x="142"/>
        <item h="1" sd="0" x="143"/>
        <item h="1" sd="0" x="144"/>
        <item h="1" sd="0" x="145"/>
        <item h="1" sd="0" x="146"/>
        <item h="1" sd="0" x="147"/>
        <item h="1" sd="0" x="148"/>
        <item h="1" sd="0" x="149"/>
        <item h="1" sd="0" x="150"/>
        <item h="1" sd="0" x="151"/>
        <item h="1" sd="0" x="152"/>
        <item h="1" sd="0" x="153"/>
        <item h="1" sd="0" x="154"/>
        <item h="1" sd="0" x="155"/>
        <item h="1" sd="0" x="156"/>
        <item h="1" sd="0" x="157"/>
        <item h="1" sd="0" x="158"/>
        <item h="1" sd="0" x="159"/>
        <item h="1" sd="0" x="160"/>
        <item h="1" sd="0" x="161"/>
        <item h="1" sd="0" x="162"/>
        <item h="1" sd="0" x="163"/>
        <item h="1" sd="0" x="164"/>
        <item h="1" sd="0" x="165"/>
        <item h="1" sd="0" x="166"/>
        <item h="1" sd="0" x="167"/>
        <item h="1" sd="0" x="168"/>
        <item h="1" sd="0" x="169"/>
        <item h="1" sd="0" x="170"/>
        <item h="1" sd="0" x="171"/>
        <item h="1" sd="0" x="172"/>
        <item h="1" sd="0" x="173"/>
        <item h="1" sd="0" x="174"/>
        <item h="1" sd="0" x="175"/>
        <item h="1" sd="0" x="176"/>
        <item h="1" sd="0" x="177"/>
        <item h="1" sd="0" x="178"/>
        <item h="1" sd="0" x="179"/>
        <item h="1" sd="0" x="180"/>
        <item h="1" sd="0" x="181"/>
        <item h="1" sd="0" x="182"/>
        <item h="1" sd="0" x="183"/>
        <item h="1" sd="0" x="184"/>
        <item h="1" sd="0" x="185"/>
        <item h="1" sd="0" x="186"/>
        <item h="1" sd="0" x="187"/>
        <item h="1" sd="0" x="188"/>
        <item h="1" sd="0" x="189"/>
        <item h="1" sd="0" x="190"/>
        <item h="1" sd="0" x="191"/>
        <item h="1" sd="0" x="192"/>
        <item h="1" sd="0" x="193"/>
        <item h="1" sd="0" x="194"/>
        <item h="1" sd="0" x="195"/>
        <item h="1" sd="0" x="196"/>
        <item h="1" sd="0" x="197"/>
        <item h="1" sd="0" x="198"/>
        <item h="1" sd="0" x="199"/>
        <item h="1" sd="0" x="200"/>
        <item h="1" sd="0" x="201"/>
        <item h="1" sd="0" x="202"/>
        <item h="1" sd="0" x="203"/>
        <item h="1" sd="0" x="204"/>
        <item h="1" sd="0" x="205"/>
        <item h="1" sd="0" x="206"/>
        <item h="1" sd="0" x="207"/>
        <item h="1" sd="0" x="208"/>
        <item h="1" sd="0" x="209"/>
        <item h="1" sd="0" x="210"/>
        <item h="1" sd="0" x="211"/>
        <item h="1" sd="0" x="212"/>
        <item h="1" sd="0" x="213"/>
        <item h="1" sd="0" x="214"/>
        <item h="1" sd="0" x="215"/>
        <item h="1" sd="0" x="216"/>
        <item h="1" sd="0" x="217"/>
        <item h="1" sd="0" x="218"/>
        <item h="1" sd="0" x="219"/>
        <item h="1" sd="0" x="220"/>
        <item h="1" sd="0" x="221"/>
        <item h="1" sd="0" x="222"/>
        <item h="1" sd="0" x="223"/>
        <item h="1" sd="0" x="224"/>
        <item h="1" sd="0" x="225"/>
        <item h="1" sd="0" x="226"/>
        <item h="1" sd="0" x="227"/>
        <item h="1" sd="0" x="228"/>
        <item h="1" sd="0" x="229"/>
        <item h="1" sd="0" x="230"/>
        <item h="1" sd="0" x="231"/>
        <item h="1" sd="0" x="232"/>
        <item h="1" sd="0" x="233"/>
        <item h="1" sd="0" x="234"/>
        <item h="1" sd="0" x="235"/>
        <item h="1" sd="0" x="236"/>
        <item h="1" sd="0" x="237"/>
        <item h="1" sd="0" x="238"/>
        <item h="1" sd="0" x="239"/>
        <item h="1" sd="0" x="240"/>
        <item h="1" sd="0" x="241"/>
        <item h="1" sd="0" x="242"/>
        <item h="1" sd="0" x="243"/>
        <item h="1"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h="1" sd="0" x="336"/>
        <item h="1" sd="0" x="337"/>
        <item h="1" sd="0" x="338"/>
        <item h="1" sd="0" x="339"/>
        <item h="1" sd="0" x="340"/>
        <item h="1" sd="0" x="341"/>
        <item h="1" sd="0" x="342"/>
        <item h="1" sd="0" x="343"/>
        <item h="1" sd="0" x="344"/>
        <item h="1" sd="0" x="345"/>
        <item h="1" sd="0" x="346"/>
        <item h="1" sd="0" x="347"/>
        <item h="1" sd="0" x="348"/>
        <item h="1" sd="0" x="349"/>
        <item h="1" sd="0" x="350"/>
        <item h="1" sd="0" x="351"/>
        <item h="1" sd="0" x="352"/>
        <item h="1" sd="0" x="353"/>
        <item h="1" sd="0" x="354"/>
        <item h="1" sd="0" x="355"/>
        <item h="1" sd="0" x="356"/>
        <item h="1" sd="0" x="357"/>
        <item h="1" sd="0" x="358"/>
        <item h="1" sd="0" x="359"/>
        <item h="1" sd="0" x="360"/>
        <item h="1" sd="0" x="361"/>
        <item h="1" sd="0" x="362"/>
        <item h="1" sd="0" x="363"/>
        <item h="1" sd="0" x="364"/>
        <item h="1" sd="0" x="365"/>
        <item h="1" sd="0" x="366"/>
        <item h="1" sd="0" x="367"/>
        <item t="default"/>
      </items>
    </pivotField>
    <pivotField multipleItemSelectionAllowed="1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sd="0" x="9"/>
        <item sd="0" x="10"/>
        <item sd="0" x="11"/>
        <item h="1" sd="0" x="12"/>
        <item h="1" sd="0" x="13"/>
        <item t="default"/>
      </items>
    </pivotField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3">
    <pageField fld="3" item="0" hier="-1"/>
    <pageField fld="1" item="1" hier="-1"/>
    <pageField fld="5" hier="-1"/>
  </pageFields>
  <dataFields count="1">
    <dataField name="Сумма по полю Количество, шт." fld="0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3C685C-F8BD-4733-BEBF-945AB79E288F}" name="Таблица2" displayName="Таблица2" ref="A3:E38" totalsRowShown="0">
  <autoFilter ref="A3:E38" xr:uid="{D33C685C-F8BD-4733-BEBF-945AB79E288F}"/>
  <tableColumns count="5">
    <tableColumn id="1" xr3:uid="{216DEC88-32F1-4575-96A8-EA4AF15176F0}" name="Количество, шт."/>
    <tableColumn id="2" xr3:uid="{D686DF77-ADF0-469E-AAEB-7142385E59D6}" name="Тип операции"/>
    <tableColumn id="3" xr3:uid="{61A4B663-2B96-4BCE-8EB6-220D7591BB1C}" name="адрес"/>
    <tableColumn id="4" xr3:uid="{376C99E3-1F40-44B4-9BD7-31C1C3F0EBD2}" name="узел"/>
    <tableColumn id="5" xr3:uid="{DBF0B67A-AF5A-4E50-815C-C1C7E509DA3D}" name="Дата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96198A-AAB4-44D1-84F7-D343AD887FD3}" name="Таблица3" displayName="Таблица3" ref="A3:E38" totalsRowShown="0">
  <autoFilter ref="A3:E38" xr:uid="{AB96198A-AAB4-44D1-84F7-D343AD887FD3}"/>
  <tableColumns count="5">
    <tableColumn id="1" xr3:uid="{74F32E6A-EBB9-44BA-A902-8323EBF04832}" name="Количество, шт."/>
    <tableColumn id="2" xr3:uid="{0DC9C9B7-AAFA-4C2C-9F75-D7A1D77B97F0}" name="Тип операции"/>
    <tableColumn id="3" xr3:uid="{325E7519-23F3-45FA-847A-6886865291B5}" name="адрес"/>
    <tableColumn id="4" xr3:uid="{CB5E9727-D193-489E-9135-9889B4F61AF1}" name="узел"/>
    <tableColumn id="5" xr3:uid="{E09F2D8A-1732-418F-9A05-3413041321D5}" name="Дата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BCA09D-2F59-4209-AD36-BF786A599F76}" name="Таблица4" displayName="Таблица4" ref="A3:E38" totalsRowShown="0">
  <autoFilter ref="A3:E38" xr:uid="{5EBCA09D-2F59-4209-AD36-BF786A599F76}"/>
  <tableColumns count="5">
    <tableColumn id="1" xr3:uid="{1CC5DB85-CC1E-451A-B70A-C5A326A490D0}" name="Количество, шт."/>
    <tableColumn id="2" xr3:uid="{1F469E57-5B93-4BD5-91DE-F6EF07E12926}" name="Тип операции"/>
    <tableColumn id="3" xr3:uid="{2E53C0A3-E1F9-4095-9E49-6B4F5A35B298}" name="адрес"/>
    <tableColumn id="4" xr3:uid="{BE48595B-F69C-4276-91DE-37A8FEA63219}" name="узел"/>
    <tableColumn id="5" xr3:uid="{467C5065-1509-4693-AE30-03A3CA6DBB9A}" name="Дата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E6319-3760-4D7F-982C-1C7E3A398DE0}">
  <dimension ref="A3:E38"/>
  <sheetViews>
    <sheetView workbookViewId="0">
      <selection activeCell="A3" sqref="A3:E38"/>
    </sheetView>
  </sheetViews>
  <sheetFormatPr defaultRowHeight="14.4" x14ac:dyDescent="0.3"/>
  <cols>
    <col min="1" max="1" width="17.33203125" bestFit="1" customWidth="1"/>
    <col min="2" max="2" width="15.6640625" bestFit="1" customWidth="1"/>
    <col min="3" max="3" width="15.21875" bestFit="1" customWidth="1"/>
    <col min="4" max="4" width="9.77734375" bestFit="1" customWidth="1"/>
    <col min="5" max="5" width="10.109375" bestFit="1" customWidth="1"/>
  </cols>
  <sheetData>
    <row r="3" spans="1:5" x14ac:dyDescent="0.3">
      <c r="A3" t="s">
        <v>268</v>
      </c>
      <c r="B3" t="s">
        <v>266</v>
      </c>
      <c r="C3" t="s">
        <v>270</v>
      </c>
      <c r="D3" t="s">
        <v>271</v>
      </c>
      <c r="E3" t="s">
        <v>265</v>
      </c>
    </row>
    <row r="4" spans="1:5" x14ac:dyDescent="0.3">
      <c r="A4">
        <v>264</v>
      </c>
      <c r="B4" t="s">
        <v>269</v>
      </c>
      <c r="C4" t="s">
        <v>38</v>
      </c>
      <c r="D4" t="s">
        <v>47</v>
      </c>
      <c r="E4" s="4">
        <v>45259</v>
      </c>
    </row>
    <row r="5" spans="1:5" x14ac:dyDescent="0.3">
      <c r="A5">
        <v>831</v>
      </c>
      <c r="B5" t="s">
        <v>269</v>
      </c>
      <c r="C5" t="s">
        <v>38</v>
      </c>
      <c r="D5" t="s">
        <v>47</v>
      </c>
      <c r="E5" s="4">
        <v>45256</v>
      </c>
    </row>
    <row r="6" spans="1:5" x14ac:dyDescent="0.3">
      <c r="A6">
        <v>284</v>
      </c>
      <c r="B6" t="s">
        <v>269</v>
      </c>
      <c r="C6" t="s">
        <v>38</v>
      </c>
      <c r="D6" t="s">
        <v>47</v>
      </c>
      <c r="E6" s="4">
        <v>45253</v>
      </c>
    </row>
    <row r="7" spans="1:5" x14ac:dyDescent="0.3">
      <c r="A7">
        <v>263</v>
      </c>
      <c r="B7" t="s">
        <v>269</v>
      </c>
      <c r="C7" t="s">
        <v>38</v>
      </c>
      <c r="D7" t="s">
        <v>47</v>
      </c>
      <c r="E7" s="4">
        <v>45248</v>
      </c>
    </row>
    <row r="8" spans="1:5" x14ac:dyDescent="0.3">
      <c r="A8">
        <v>477</v>
      </c>
      <c r="B8" t="s">
        <v>269</v>
      </c>
      <c r="C8" t="s">
        <v>38</v>
      </c>
      <c r="D8" t="s">
        <v>47</v>
      </c>
      <c r="E8" s="4">
        <v>45245</v>
      </c>
    </row>
    <row r="9" spans="1:5" x14ac:dyDescent="0.3">
      <c r="A9">
        <v>174</v>
      </c>
      <c r="B9" t="s">
        <v>269</v>
      </c>
      <c r="C9" t="s">
        <v>38</v>
      </c>
      <c r="D9" t="s">
        <v>47</v>
      </c>
      <c r="E9" s="4">
        <v>45243</v>
      </c>
    </row>
    <row r="10" spans="1:5" x14ac:dyDescent="0.3">
      <c r="A10">
        <v>412</v>
      </c>
      <c r="B10" t="s">
        <v>269</v>
      </c>
      <c r="C10" t="s">
        <v>38</v>
      </c>
      <c r="D10" t="s">
        <v>47</v>
      </c>
      <c r="E10" s="4">
        <v>45241</v>
      </c>
    </row>
    <row r="11" spans="1:5" x14ac:dyDescent="0.3">
      <c r="A11">
        <v>189</v>
      </c>
      <c r="B11" t="s">
        <v>269</v>
      </c>
      <c r="C11" t="s">
        <v>38</v>
      </c>
      <c r="D11" t="s">
        <v>47</v>
      </c>
      <c r="E11" s="4">
        <v>45239</v>
      </c>
    </row>
    <row r="12" spans="1:5" x14ac:dyDescent="0.3">
      <c r="A12">
        <v>615</v>
      </c>
      <c r="B12" t="s">
        <v>269</v>
      </c>
      <c r="C12" t="s">
        <v>38</v>
      </c>
      <c r="D12" t="s">
        <v>47</v>
      </c>
      <c r="E12" s="4">
        <v>45236</v>
      </c>
    </row>
    <row r="13" spans="1:5" x14ac:dyDescent="0.3">
      <c r="A13">
        <v>619</v>
      </c>
      <c r="B13" t="s">
        <v>269</v>
      </c>
      <c r="C13" t="s">
        <v>38</v>
      </c>
      <c r="D13" t="s">
        <v>47</v>
      </c>
      <c r="E13" s="4">
        <v>45236</v>
      </c>
    </row>
    <row r="14" spans="1:5" x14ac:dyDescent="0.3">
      <c r="A14">
        <v>836</v>
      </c>
      <c r="B14" t="s">
        <v>269</v>
      </c>
      <c r="C14" t="s">
        <v>38</v>
      </c>
      <c r="D14" t="s">
        <v>47</v>
      </c>
      <c r="E14" s="4">
        <v>45236</v>
      </c>
    </row>
    <row r="15" spans="1:5" x14ac:dyDescent="0.3">
      <c r="A15">
        <v>180</v>
      </c>
      <c r="B15" t="s">
        <v>269</v>
      </c>
      <c r="C15" t="s">
        <v>38</v>
      </c>
      <c r="D15" t="s">
        <v>47</v>
      </c>
      <c r="E15" s="4">
        <v>45232</v>
      </c>
    </row>
    <row r="16" spans="1:5" x14ac:dyDescent="0.3">
      <c r="A16">
        <v>557</v>
      </c>
      <c r="B16" t="s">
        <v>269</v>
      </c>
      <c r="C16" t="s">
        <v>38</v>
      </c>
      <c r="D16" t="s">
        <v>47</v>
      </c>
      <c r="E16" s="4">
        <v>45231</v>
      </c>
    </row>
    <row r="17" spans="1:5" x14ac:dyDescent="0.3">
      <c r="A17">
        <v>124</v>
      </c>
      <c r="B17" t="s">
        <v>269</v>
      </c>
      <c r="C17" t="s">
        <v>38</v>
      </c>
      <c r="D17" t="s">
        <v>47</v>
      </c>
      <c r="E17" s="4">
        <v>45230</v>
      </c>
    </row>
    <row r="18" spans="1:5" x14ac:dyDescent="0.3">
      <c r="A18">
        <v>242</v>
      </c>
      <c r="B18" t="s">
        <v>269</v>
      </c>
      <c r="C18" t="s">
        <v>38</v>
      </c>
      <c r="D18" t="s">
        <v>47</v>
      </c>
      <c r="E18" s="4">
        <v>45227</v>
      </c>
    </row>
    <row r="19" spans="1:5" x14ac:dyDescent="0.3">
      <c r="A19">
        <v>587</v>
      </c>
      <c r="B19" t="s">
        <v>269</v>
      </c>
      <c r="C19" t="s">
        <v>38</v>
      </c>
      <c r="D19" t="s">
        <v>47</v>
      </c>
      <c r="E19" s="4">
        <v>45225</v>
      </c>
    </row>
    <row r="20" spans="1:5" x14ac:dyDescent="0.3">
      <c r="A20">
        <v>994</v>
      </c>
      <c r="B20" t="s">
        <v>269</v>
      </c>
      <c r="C20" t="s">
        <v>38</v>
      </c>
      <c r="D20" t="s">
        <v>47</v>
      </c>
      <c r="E20" s="4">
        <v>45222</v>
      </c>
    </row>
    <row r="21" spans="1:5" x14ac:dyDescent="0.3">
      <c r="A21">
        <v>467</v>
      </c>
      <c r="B21" t="s">
        <v>269</v>
      </c>
      <c r="C21" t="s">
        <v>38</v>
      </c>
      <c r="D21" t="s">
        <v>47</v>
      </c>
      <c r="E21" s="4">
        <v>45221</v>
      </c>
    </row>
    <row r="22" spans="1:5" x14ac:dyDescent="0.3">
      <c r="A22">
        <v>401</v>
      </c>
      <c r="B22" t="s">
        <v>269</v>
      </c>
      <c r="C22" t="s">
        <v>38</v>
      </c>
      <c r="D22" t="s">
        <v>47</v>
      </c>
      <c r="E22" s="4">
        <v>45219</v>
      </c>
    </row>
    <row r="23" spans="1:5" x14ac:dyDescent="0.3">
      <c r="A23">
        <v>104</v>
      </c>
      <c r="B23" t="s">
        <v>269</v>
      </c>
      <c r="C23" t="s">
        <v>38</v>
      </c>
      <c r="D23" t="s">
        <v>47</v>
      </c>
      <c r="E23" s="4">
        <v>45213</v>
      </c>
    </row>
    <row r="24" spans="1:5" x14ac:dyDescent="0.3">
      <c r="A24">
        <v>319</v>
      </c>
      <c r="B24" t="s">
        <v>269</v>
      </c>
      <c r="C24" t="s">
        <v>38</v>
      </c>
      <c r="D24" t="s">
        <v>47</v>
      </c>
      <c r="E24" s="4">
        <v>45207</v>
      </c>
    </row>
    <row r="25" spans="1:5" x14ac:dyDescent="0.3">
      <c r="A25">
        <v>173</v>
      </c>
      <c r="B25" t="s">
        <v>269</v>
      </c>
      <c r="C25" t="s">
        <v>38</v>
      </c>
      <c r="D25" t="s">
        <v>47</v>
      </c>
      <c r="E25" s="4">
        <v>45206</v>
      </c>
    </row>
    <row r="26" spans="1:5" x14ac:dyDescent="0.3">
      <c r="A26">
        <v>363</v>
      </c>
      <c r="B26" t="s">
        <v>269</v>
      </c>
      <c r="C26" t="s">
        <v>38</v>
      </c>
      <c r="D26" t="s">
        <v>47</v>
      </c>
      <c r="E26" s="4">
        <v>45204</v>
      </c>
    </row>
    <row r="27" spans="1:5" x14ac:dyDescent="0.3">
      <c r="A27">
        <v>50</v>
      </c>
      <c r="B27" t="s">
        <v>269</v>
      </c>
      <c r="C27" t="s">
        <v>38</v>
      </c>
      <c r="D27" t="s">
        <v>47</v>
      </c>
      <c r="E27" s="4">
        <v>45198</v>
      </c>
    </row>
    <row r="28" spans="1:5" x14ac:dyDescent="0.3">
      <c r="A28">
        <v>571</v>
      </c>
      <c r="B28" t="s">
        <v>269</v>
      </c>
      <c r="C28" t="s">
        <v>38</v>
      </c>
      <c r="D28" t="s">
        <v>47</v>
      </c>
      <c r="E28" s="4">
        <v>45198</v>
      </c>
    </row>
    <row r="29" spans="1:5" x14ac:dyDescent="0.3">
      <c r="A29">
        <v>765</v>
      </c>
      <c r="B29" t="s">
        <v>269</v>
      </c>
      <c r="C29" t="s">
        <v>38</v>
      </c>
      <c r="D29" t="s">
        <v>47</v>
      </c>
      <c r="E29" s="4">
        <v>45194</v>
      </c>
    </row>
    <row r="30" spans="1:5" x14ac:dyDescent="0.3">
      <c r="A30">
        <v>645</v>
      </c>
      <c r="B30" t="s">
        <v>269</v>
      </c>
      <c r="C30" t="s">
        <v>38</v>
      </c>
      <c r="D30" t="s">
        <v>47</v>
      </c>
      <c r="E30" s="4">
        <v>45194</v>
      </c>
    </row>
    <row r="31" spans="1:5" x14ac:dyDescent="0.3">
      <c r="A31">
        <v>33</v>
      </c>
      <c r="B31" t="s">
        <v>269</v>
      </c>
      <c r="C31" t="s">
        <v>38</v>
      </c>
      <c r="D31" t="s">
        <v>47</v>
      </c>
      <c r="E31" s="4">
        <v>45191</v>
      </c>
    </row>
    <row r="32" spans="1:5" x14ac:dyDescent="0.3">
      <c r="A32">
        <v>203</v>
      </c>
      <c r="B32" t="s">
        <v>269</v>
      </c>
      <c r="C32" t="s">
        <v>38</v>
      </c>
      <c r="D32" t="s">
        <v>47</v>
      </c>
      <c r="E32" s="4">
        <v>45190</v>
      </c>
    </row>
    <row r="33" spans="1:5" x14ac:dyDescent="0.3">
      <c r="A33">
        <v>594</v>
      </c>
      <c r="B33" t="s">
        <v>269</v>
      </c>
      <c r="C33" t="s">
        <v>38</v>
      </c>
      <c r="D33" t="s">
        <v>47</v>
      </c>
      <c r="E33" s="4">
        <v>45186</v>
      </c>
    </row>
    <row r="34" spans="1:5" x14ac:dyDescent="0.3">
      <c r="A34">
        <v>196</v>
      </c>
      <c r="B34" t="s">
        <v>269</v>
      </c>
      <c r="C34" t="s">
        <v>38</v>
      </c>
      <c r="D34" t="s">
        <v>47</v>
      </c>
      <c r="E34" s="4">
        <v>45185</v>
      </c>
    </row>
    <row r="35" spans="1:5" x14ac:dyDescent="0.3">
      <c r="A35">
        <v>770</v>
      </c>
      <c r="B35" t="s">
        <v>269</v>
      </c>
      <c r="C35" t="s">
        <v>38</v>
      </c>
      <c r="D35" t="s">
        <v>47</v>
      </c>
      <c r="E35" s="4">
        <v>45180</v>
      </c>
    </row>
    <row r="36" spans="1:5" x14ac:dyDescent="0.3">
      <c r="A36">
        <v>531</v>
      </c>
      <c r="B36" t="s">
        <v>269</v>
      </c>
      <c r="C36" t="s">
        <v>38</v>
      </c>
      <c r="D36" t="s">
        <v>47</v>
      </c>
      <c r="E36" s="4">
        <v>45177</v>
      </c>
    </row>
    <row r="37" spans="1:5" x14ac:dyDescent="0.3">
      <c r="A37">
        <v>283</v>
      </c>
      <c r="B37" t="s">
        <v>269</v>
      </c>
      <c r="C37" t="s">
        <v>38</v>
      </c>
      <c r="D37" t="s">
        <v>47</v>
      </c>
      <c r="E37" s="4">
        <v>45173</v>
      </c>
    </row>
    <row r="38" spans="1:5" x14ac:dyDescent="0.3">
      <c r="A38">
        <v>957</v>
      </c>
      <c r="B38" t="s">
        <v>269</v>
      </c>
      <c r="C38" t="s">
        <v>38</v>
      </c>
      <c r="D38" t="s">
        <v>47</v>
      </c>
      <c r="E38" s="4">
        <v>45170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013B-91E1-495E-A7B4-19637A0F6C2E}">
  <dimension ref="A3:E38"/>
  <sheetViews>
    <sheetView workbookViewId="0">
      <selection activeCell="A3" sqref="A3:E38"/>
    </sheetView>
  </sheetViews>
  <sheetFormatPr defaultRowHeight="14.4" x14ac:dyDescent="0.3"/>
  <cols>
    <col min="1" max="1" width="17.33203125" bestFit="1" customWidth="1"/>
    <col min="2" max="2" width="15.6640625" bestFit="1" customWidth="1"/>
    <col min="3" max="3" width="15.21875" bestFit="1" customWidth="1"/>
    <col min="4" max="4" width="9.77734375" bestFit="1" customWidth="1"/>
    <col min="5" max="5" width="10.109375" bestFit="1" customWidth="1"/>
  </cols>
  <sheetData>
    <row r="3" spans="1:5" x14ac:dyDescent="0.3">
      <c r="A3" t="s">
        <v>268</v>
      </c>
      <c r="B3" t="s">
        <v>266</v>
      </c>
      <c r="C3" t="s">
        <v>270</v>
      </c>
      <c r="D3" t="s">
        <v>271</v>
      </c>
      <c r="E3" t="s">
        <v>265</v>
      </c>
    </row>
    <row r="4" spans="1:5" x14ac:dyDescent="0.3">
      <c r="A4">
        <v>264</v>
      </c>
      <c r="B4" t="s">
        <v>269</v>
      </c>
      <c r="C4" t="s">
        <v>38</v>
      </c>
      <c r="D4" t="s">
        <v>47</v>
      </c>
      <c r="E4" s="4">
        <v>45259</v>
      </c>
    </row>
    <row r="5" spans="1:5" x14ac:dyDescent="0.3">
      <c r="A5">
        <v>831</v>
      </c>
      <c r="B5" t="s">
        <v>269</v>
      </c>
      <c r="C5" t="s">
        <v>38</v>
      </c>
      <c r="D5" t="s">
        <v>47</v>
      </c>
      <c r="E5" s="4">
        <v>45256</v>
      </c>
    </row>
    <row r="6" spans="1:5" x14ac:dyDescent="0.3">
      <c r="A6">
        <v>284</v>
      </c>
      <c r="B6" t="s">
        <v>269</v>
      </c>
      <c r="C6" t="s">
        <v>38</v>
      </c>
      <c r="D6" t="s">
        <v>47</v>
      </c>
      <c r="E6" s="4">
        <v>45253</v>
      </c>
    </row>
    <row r="7" spans="1:5" x14ac:dyDescent="0.3">
      <c r="A7">
        <v>263</v>
      </c>
      <c r="B7" t="s">
        <v>269</v>
      </c>
      <c r="C7" t="s">
        <v>38</v>
      </c>
      <c r="D7" t="s">
        <v>47</v>
      </c>
      <c r="E7" s="4">
        <v>45248</v>
      </c>
    </row>
    <row r="8" spans="1:5" x14ac:dyDescent="0.3">
      <c r="A8">
        <v>477</v>
      </c>
      <c r="B8" t="s">
        <v>269</v>
      </c>
      <c r="C8" t="s">
        <v>38</v>
      </c>
      <c r="D8" t="s">
        <v>47</v>
      </c>
      <c r="E8" s="4">
        <v>45245</v>
      </c>
    </row>
    <row r="9" spans="1:5" x14ac:dyDescent="0.3">
      <c r="A9">
        <v>174</v>
      </c>
      <c r="B9" t="s">
        <v>269</v>
      </c>
      <c r="C9" t="s">
        <v>38</v>
      </c>
      <c r="D9" t="s">
        <v>47</v>
      </c>
      <c r="E9" s="4">
        <v>45243</v>
      </c>
    </row>
    <row r="10" spans="1:5" x14ac:dyDescent="0.3">
      <c r="A10">
        <v>412</v>
      </c>
      <c r="B10" t="s">
        <v>269</v>
      </c>
      <c r="C10" t="s">
        <v>38</v>
      </c>
      <c r="D10" t="s">
        <v>47</v>
      </c>
      <c r="E10" s="4">
        <v>45241</v>
      </c>
    </row>
    <row r="11" spans="1:5" x14ac:dyDescent="0.3">
      <c r="A11">
        <v>189</v>
      </c>
      <c r="B11" t="s">
        <v>269</v>
      </c>
      <c r="C11" t="s">
        <v>38</v>
      </c>
      <c r="D11" t="s">
        <v>47</v>
      </c>
      <c r="E11" s="4">
        <v>45239</v>
      </c>
    </row>
    <row r="12" spans="1:5" x14ac:dyDescent="0.3">
      <c r="A12">
        <v>615</v>
      </c>
      <c r="B12" t="s">
        <v>269</v>
      </c>
      <c r="C12" t="s">
        <v>38</v>
      </c>
      <c r="D12" t="s">
        <v>47</v>
      </c>
      <c r="E12" s="4">
        <v>45236</v>
      </c>
    </row>
    <row r="13" spans="1:5" x14ac:dyDescent="0.3">
      <c r="A13">
        <v>619</v>
      </c>
      <c r="B13" t="s">
        <v>269</v>
      </c>
      <c r="C13" t="s">
        <v>38</v>
      </c>
      <c r="D13" t="s">
        <v>47</v>
      </c>
      <c r="E13" s="4">
        <v>45236</v>
      </c>
    </row>
    <row r="14" spans="1:5" x14ac:dyDescent="0.3">
      <c r="A14">
        <v>836</v>
      </c>
      <c r="B14" t="s">
        <v>269</v>
      </c>
      <c r="C14" t="s">
        <v>38</v>
      </c>
      <c r="D14" t="s">
        <v>47</v>
      </c>
      <c r="E14" s="4">
        <v>45236</v>
      </c>
    </row>
    <row r="15" spans="1:5" x14ac:dyDescent="0.3">
      <c r="A15">
        <v>180</v>
      </c>
      <c r="B15" t="s">
        <v>269</v>
      </c>
      <c r="C15" t="s">
        <v>38</v>
      </c>
      <c r="D15" t="s">
        <v>47</v>
      </c>
      <c r="E15" s="4">
        <v>45232</v>
      </c>
    </row>
    <row r="16" spans="1:5" x14ac:dyDescent="0.3">
      <c r="A16">
        <v>557</v>
      </c>
      <c r="B16" t="s">
        <v>269</v>
      </c>
      <c r="C16" t="s">
        <v>38</v>
      </c>
      <c r="D16" t="s">
        <v>47</v>
      </c>
      <c r="E16" s="4">
        <v>45231</v>
      </c>
    </row>
    <row r="17" spans="1:5" x14ac:dyDescent="0.3">
      <c r="A17">
        <v>124</v>
      </c>
      <c r="B17" t="s">
        <v>269</v>
      </c>
      <c r="C17" t="s">
        <v>38</v>
      </c>
      <c r="D17" t="s">
        <v>47</v>
      </c>
      <c r="E17" s="4">
        <v>45230</v>
      </c>
    </row>
    <row r="18" spans="1:5" x14ac:dyDescent="0.3">
      <c r="A18">
        <v>242</v>
      </c>
      <c r="B18" t="s">
        <v>269</v>
      </c>
      <c r="C18" t="s">
        <v>38</v>
      </c>
      <c r="D18" t="s">
        <v>47</v>
      </c>
      <c r="E18" s="4">
        <v>45227</v>
      </c>
    </row>
    <row r="19" spans="1:5" x14ac:dyDescent="0.3">
      <c r="A19">
        <v>587</v>
      </c>
      <c r="B19" t="s">
        <v>269</v>
      </c>
      <c r="C19" t="s">
        <v>38</v>
      </c>
      <c r="D19" t="s">
        <v>47</v>
      </c>
      <c r="E19" s="4">
        <v>45225</v>
      </c>
    </row>
    <row r="20" spans="1:5" x14ac:dyDescent="0.3">
      <c r="A20">
        <v>994</v>
      </c>
      <c r="B20" t="s">
        <v>269</v>
      </c>
      <c r="C20" t="s">
        <v>38</v>
      </c>
      <c r="D20" t="s">
        <v>47</v>
      </c>
      <c r="E20" s="4">
        <v>45222</v>
      </c>
    </row>
    <row r="21" spans="1:5" x14ac:dyDescent="0.3">
      <c r="A21">
        <v>467</v>
      </c>
      <c r="B21" t="s">
        <v>269</v>
      </c>
      <c r="C21" t="s">
        <v>38</v>
      </c>
      <c r="D21" t="s">
        <v>47</v>
      </c>
      <c r="E21" s="4">
        <v>45221</v>
      </c>
    </row>
    <row r="22" spans="1:5" x14ac:dyDescent="0.3">
      <c r="A22">
        <v>401</v>
      </c>
      <c r="B22" t="s">
        <v>269</v>
      </c>
      <c r="C22" t="s">
        <v>38</v>
      </c>
      <c r="D22" t="s">
        <v>47</v>
      </c>
      <c r="E22" s="4">
        <v>45219</v>
      </c>
    </row>
    <row r="23" spans="1:5" x14ac:dyDescent="0.3">
      <c r="A23">
        <v>104</v>
      </c>
      <c r="B23" t="s">
        <v>269</v>
      </c>
      <c r="C23" t="s">
        <v>38</v>
      </c>
      <c r="D23" t="s">
        <v>47</v>
      </c>
      <c r="E23" s="4">
        <v>45213</v>
      </c>
    </row>
    <row r="24" spans="1:5" x14ac:dyDescent="0.3">
      <c r="A24">
        <v>319</v>
      </c>
      <c r="B24" t="s">
        <v>269</v>
      </c>
      <c r="C24" t="s">
        <v>38</v>
      </c>
      <c r="D24" t="s">
        <v>47</v>
      </c>
      <c r="E24" s="4">
        <v>45207</v>
      </c>
    </row>
    <row r="25" spans="1:5" x14ac:dyDescent="0.3">
      <c r="A25">
        <v>173</v>
      </c>
      <c r="B25" t="s">
        <v>269</v>
      </c>
      <c r="C25" t="s">
        <v>38</v>
      </c>
      <c r="D25" t="s">
        <v>47</v>
      </c>
      <c r="E25" s="4">
        <v>45206</v>
      </c>
    </row>
    <row r="26" spans="1:5" x14ac:dyDescent="0.3">
      <c r="A26">
        <v>363</v>
      </c>
      <c r="B26" t="s">
        <v>269</v>
      </c>
      <c r="C26" t="s">
        <v>38</v>
      </c>
      <c r="D26" t="s">
        <v>47</v>
      </c>
      <c r="E26" s="4">
        <v>45204</v>
      </c>
    </row>
    <row r="27" spans="1:5" x14ac:dyDescent="0.3">
      <c r="A27">
        <v>50</v>
      </c>
      <c r="B27" t="s">
        <v>269</v>
      </c>
      <c r="C27" t="s">
        <v>38</v>
      </c>
      <c r="D27" t="s">
        <v>47</v>
      </c>
      <c r="E27" s="4">
        <v>45198</v>
      </c>
    </row>
    <row r="28" spans="1:5" x14ac:dyDescent="0.3">
      <c r="A28">
        <v>571</v>
      </c>
      <c r="B28" t="s">
        <v>269</v>
      </c>
      <c r="C28" t="s">
        <v>38</v>
      </c>
      <c r="D28" t="s">
        <v>47</v>
      </c>
      <c r="E28" s="4">
        <v>45198</v>
      </c>
    </row>
    <row r="29" spans="1:5" x14ac:dyDescent="0.3">
      <c r="A29">
        <v>765</v>
      </c>
      <c r="B29" t="s">
        <v>269</v>
      </c>
      <c r="C29" t="s">
        <v>38</v>
      </c>
      <c r="D29" t="s">
        <v>47</v>
      </c>
      <c r="E29" s="4">
        <v>45194</v>
      </c>
    </row>
    <row r="30" spans="1:5" x14ac:dyDescent="0.3">
      <c r="A30">
        <v>645</v>
      </c>
      <c r="B30" t="s">
        <v>269</v>
      </c>
      <c r="C30" t="s">
        <v>38</v>
      </c>
      <c r="D30" t="s">
        <v>47</v>
      </c>
      <c r="E30" s="4">
        <v>45194</v>
      </c>
    </row>
    <row r="31" spans="1:5" x14ac:dyDescent="0.3">
      <c r="A31">
        <v>33</v>
      </c>
      <c r="B31" t="s">
        <v>269</v>
      </c>
      <c r="C31" t="s">
        <v>38</v>
      </c>
      <c r="D31" t="s">
        <v>47</v>
      </c>
      <c r="E31" s="4">
        <v>45191</v>
      </c>
    </row>
    <row r="32" spans="1:5" x14ac:dyDescent="0.3">
      <c r="A32">
        <v>203</v>
      </c>
      <c r="B32" t="s">
        <v>269</v>
      </c>
      <c r="C32" t="s">
        <v>38</v>
      </c>
      <c r="D32" t="s">
        <v>47</v>
      </c>
      <c r="E32" s="4">
        <v>45190</v>
      </c>
    </row>
    <row r="33" spans="1:5" x14ac:dyDescent="0.3">
      <c r="A33">
        <v>594</v>
      </c>
      <c r="B33" t="s">
        <v>269</v>
      </c>
      <c r="C33" t="s">
        <v>38</v>
      </c>
      <c r="D33" t="s">
        <v>47</v>
      </c>
      <c r="E33" s="4">
        <v>45186</v>
      </c>
    </row>
    <row r="34" spans="1:5" x14ac:dyDescent="0.3">
      <c r="A34">
        <v>196</v>
      </c>
      <c r="B34" t="s">
        <v>269</v>
      </c>
      <c r="C34" t="s">
        <v>38</v>
      </c>
      <c r="D34" t="s">
        <v>47</v>
      </c>
      <c r="E34" s="4">
        <v>45185</v>
      </c>
    </row>
    <row r="35" spans="1:5" x14ac:dyDescent="0.3">
      <c r="A35">
        <v>770</v>
      </c>
      <c r="B35" t="s">
        <v>269</v>
      </c>
      <c r="C35" t="s">
        <v>38</v>
      </c>
      <c r="D35" t="s">
        <v>47</v>
      </c>
      <c r="E35" s="4">
        <v>45180</v>
      </c>
    </row>
    <row r="36" spans="1:5" x14ac:dyDescent="0.3">
      <c r="A36">
        <v>531</v>
      </c>
      <c r="B36" t="s">
        <v>269</v>
      </c>
      <c r="C36" t="s">
        <v>38</v>
      </c>
      <c r="D36" t="s">
        <v>47</v>
      </c>
      <c r="E36" s="4">
        <v>45177</v>
      </c>
    </row>
    <row r="37" spans="1:5" x14ac:dyDescent="0.3">
      <c r="A37">
        <v>283</v>
      </c>
      <c r="B37" t="s">
        <v>269</v>
      </c>
      <c r="C37" t="s">
        <v>38</v>
      </c>
      <c r="D37" t="s">
        <v>47</v>
      </c>
      <c r="E37" s="4">
        <v>45173</v>
      </c>
    </row>
    <row r="38" spans="1:5" x14ac:dyDescent="0.3">
      <c r="A38">
        <v>957</v>
      </c>
      <c r="B38" t="s">
        <v>269</v>
      </c>
      <c r="C38" t="s">
        <v>38</v>
      </c>
      <c r="D38" t="s">
        <v>47</v>
      </c>
      <c r="E38" s="4">
        <v>45170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0ABDA-007E-4C89-B5F7-D745A261075F}">
  <dimension ref="A3:E38"/>
  <sheetViews>
    <sheetView workbookViewId="0">
      <selection activeCell="A3" sqref="A3:E38"/>
    </sheetView>
  </sheetViews>
  <sheetFormatPr defaultRowHeight="14.4" x14ac:dyDescent="0.3"/>
  <cols>
    <col min="1" max="1" width="17.33203125" bestFit="1" customWidth="1"/>
    <col min="2" max="2" width="15.6640625" bestFit="1" customWidth="1"/>
    <col min="3" max="3" width="15.21875" bestFit="1" customWidth="1"/>
    <col min="4" max="4" width="9.77734375" bestFit="1" customWidth="1"/>
    <col min="5" max="5" width="10.109375" bestFit="1" customWidth="1"/>
  </cols>
  <sheetData>
    <row r="3" spans="1:5" x14ac:dyDescent="0.3">
      <c r="A3" t="s">
        <v>268</v>
      </c>
      <c r="B3" t="s">
        <v>266</v>
      </c>
      <c r="C3" t="s">
        <v>270</v>
      </c>
      <c r="D3" t="s">
        <v>271</v>
      </c>
      <c r="E3" t="s">
        <v>265</v>
      </c>
    </row>
    <row r="4" spans="1:5" x14ac:dyDescent="0.3">
      <c r="A4">
        <v>264</v>
      </c>
      <c r="B4" t="s">
        <v>269</v>
      </c>
      <c r="C4" t="s">
        <v>38</v>
      </c>
      <c r="D4" t="s">
        <v>47</v>
      </c>
      <c r="E4" s="4">
        <v>45259</v>
      </c>
    </row>
    <row r="5" spans="1:5" x14ac:dyDescent="0.3">
      <c r="A5">
        <v>831</v>
      </c>
      <c r="B5" t="s">
        <v>269</v>
      </c>
      <c r="C5" t="s">
        <v>38</v>
      </c>
      <c r="D5" t="s">
        <v>47</v>
      </c>
      <c r="E5" s="4">
        <v>45256</v>
      </c>
    </row>
    <row r="6" spans="1:5" x14ac:dyDescent="0.3">
      <c r="A6">
        <v>284</v>
      </c>
      <c r="B6" t="s">
        <v>269</v>
      </c>
      <c r="C6" t="s">
        <v>38</v>
      </c>
      <c r="D6" t="s">
        <v>47</v>
      </c>
      <c r="E6" s="4">
        <v>45253</v>
      </c>
    </row>
    <row r="7" spans="1:5" x14ac:dyDescent="0.3">
      <c r="A7">
        <v>263</v>
      </c>
      <c r="B7" t="s">
        <v>269</v>
      </c>
      <c r="C7" t="s">
        <v>38</v>
      </c>
      <c r="D7" t="s">
        <v>47</v>
      </c>
      <c r="E7" s="4">
        <v>45248</v>
      </c>
    </row>
    <row r="8" spans="1:5" x14ac:dyDescent="0.3">
      <c r="A8">
        <v>477</v>
      </c>
      <c r="B8" t="s">
        <v>269</v>
      </c>
      <c r="C8" t="s">
        <v>38</v>
      </c>
      <c r="D8" t="s">
        <v>47</v>
      </c>
      <c r="E8" s="4">
        <v>45245</v>
      </c>
    </row>
    <row r="9" spans="1:5" x14ac:dyDescent="0.3">
      <c r="A9">
        <v>174</v>
      </c>
      <c r="B9" t="s">
        <v>269</v>
      </c>
      <c r="C9" t="s">
        <v>38</v>
      </c>
      <c r="D9" t="s">
        <v>47</v>
      </c>
      <c r="E9" s="4">
        <v>45243</v>
      </c>
    </row>
    <row r="10" spans="1:5" x14ac:dyDescent="0.3">
      <c r="A10">
        <v>412</v>
      </c>
      <c r="B10" t="s">
        <v>269</v>
      </c>
      <c r="C10" t="s">
        <v>38</v>
      </c>
      <c r="D10" t="s">
        <v>47</v>
      </c>
      <c r="E10" s="4">
        <v>45241</v>
      </c>
    </row>
    <row r="11" spans="1:5" x14ac:dyDescent="0.3">
      <c r="A11">
        <v>189</v>
      </c>
      <c r="B11" t="s">
        <v>269</v>
      </c>
      <c r="C11" t="s">
        <v>38</v>
      </c>
      <c r="D11" t="s">
        <v>47</v>
      </c>
      <c r="E11" s="4">
        <v>45239</v>
      </c>
    </row>
    <row r="12" spans="1:5" x14ac:dyDescent="0.3">
      <c r="A12">
        <v>615</v>
      </c>
      <c r="B12" t="s">
        <v>269</v>
      </c>
      <c r="C12" t="s">
        <v>38</v>
      </c>
      <c r="D12" t="s">
        <v>47</v>
      </c>
      <c r="E12" s="4">
        <v>45236</v>
      </c>
    </row>
    <row r="13" spans="1:5" x14ac:dyDescent="0.3">
      <c r="A13">
        <v>619</v>
      </c>
      <c r="B13" t="s">
        <v>269</v>
      </c>
      <c r="C13" t="s">
        <v>38</v>
      </c>
      <c r="D13" t="s">
        <v>47</v>
      </c>
      <c r="E13" s="4">
        <v>45236</v>
      </c>
    </row>
    <row r="14" spans="1:5" x14ac:dyDescent="0.3">
      <c r="A14">
        <v>836</v>
      </c>
      <c r="B14" t="s">
        <v>269</v>
      </c>
      <c r="C14" t="s">
        <v>38</v>
      </c>
      <c r="D14" t="s">
        <v>47</v>
      </c>
      <c r="E14" s="4">
        <v>45236</v>
      </c>
    </row>
    <row r="15" spans="1:5" x14ac:dyDescent="0.3">
      <c r="A15">
        <v>180</v>
      </c>
      <c r="B15" t="s">
        <v>269</v>
      </c>
      <c r="C15" t="s">
        <v>38</v>
      </c>
      <c r="D15" t="s">
        <v>47</v>
      </c>
      <c r="E15" s="4">
        <v>45232</v>
      </c>
    </row>
    <row r="16" spans="1:5" x14ac:dyDescent="0.3">
      <c r="A16">
        <v>557</v>
      </c>
      <c r="B16" t="s">
        <v>269</v>
      </c>
      <c r="C16" t="s">
        <v>38</v>
      </c>
      <c r="D16" t="s">
        <v>47</v>
      </c>
      <c r="E16" s="4">
        <v>45231</v>
      </c>
    </row>
    <row r="17" spans="1:5" x14ac:dyDescent="0.3">
      <c r="A17">
        <v>124</v>
      </c>
      <c r="B17" t="s">
        <v>269</v>
      </c>
      <c r="C17" t="s">
        <v>38</v>
      </c>
      <c r="D17" t="s">
        <v>47</v>
      </c>
      <c r="E17" s="4">
        <v>45230</v>
      </c>
    </row>
    <row r="18" spans="1:5" x14ac:dyDescent="0.3">
      <c r="A18">
        <v>242</v>
      </c>
      <c r="B18" t="s">
        <v>269</v>
      </c>
      <c r="C18" t="s">
        <v>38</v>
      </c>
      <c r="D18" t="s">
        <v>47</v>
      </c>
      <c r="E18" s="4">
        <v>45227</v>
      </c>
    </row>
    <row r="19" spans="1:5" x14ac:dyDescent="0.3">
      <c r="A19">
        <v>587</v>
      </c>
      <c r="B19" t="s">
        <v>269</v>
      </c>
      <c r="C19" t="s">
        <v>38</v>
      </c>
      <c r="D19" t="s">
        <v>47</v>
      </c>
      <c r="E19" s="4">
        <v>45225</v>
      </c>
    </row>
    <row r="20" spans="1:5" x14ac:dyDescent="0.3">
      <c r="A20">
        <v>994</v>
      </c>
      <c r="B20" t="s">
        <v>269</v>
      </c>
      <c r="C20" t="s">
        <v>38</v>
      </c>
      <c r="D20" t="s">
        <v>47</v>
      </c>
      <c r="E20" s="4">
        <v>45222</v>
      </c>
    </row>
    <row r="21" spans="1:5" x14ac:dyDescent="0.3">
      <c r="A21">
        <v>467</v>
      </c>
      <c r="B21" t="s">
        <v>269</v>
      </c>
      <c r="C21" t="s">
        <v>38</v>
      </c>
      <c r="D21" t="s">
        <v>47</v>
      </c>
      <c r="E21" s="4">
        <v>45221</v>
      </c>
    </row>
    <row r="22" spans="1:5" x14ac:dyDescent="0.3">
      <c r="A22">
        <v>401</v>
      </c>
      <c r="B22" t="s">
        <v>269</v>
      </c>
      <c r="C22" t="s">
        <v>38</v>
      </c>
      <c r="D22" t="s">
        <v>47</v>
      </c>
      <c r="E22" s="4">
        <v>45219</v>
      </c>
    </row>
    <row r="23" spans="1:5" x14ac:dyDescent="0.3">
      <c r="A23">
        <v>104</v>
      </c>
      <c r="B23" t="s">
        <v>269</v>
      </c>
      <c r="C23" t="s">
        <v>38</v>
      </c>
      <c r="D23" t="s">
        <v>47</v>
      </c>
      <c r="E23" s="4">
        <v>45213</v>
      </c>
    </row>
    <row r="24" spans="1:5" x14ac:dyDescent="0.3">
      <c r="A24">
        <v>319</v>
      </c>
      <c r="B24" t="s">
        <v>269</v>
      </c>
      <c r="C24" t="s">
        <v>38</v>
      </c>
      <c r="D24" t="s">
        <v>47</v>
      </c>
      <c r="E24" s="4">
        <v>45207</v>
      </c>
    </row>
    <row r="25" spans="1:5" x14ac:dyDescent="0.3">
      <c r="A25">
        <v>173</v>
      </c>
      <c r="B25" t="s">
        <v>269</v>
      </c>
      <c r="C25" t="s">
        <v>38</v>
      </c>
      <c r="D25" t="s">
        <v>47</v>
      </c>
      <c r="E25" s="4">
        <v>45206</v>
      </c>
    </row>
    <row r="26" spans="1:5" x14ac:dyDescent="0.3">
      <c r="A26">
        <v>363</v>
      </c>
      <c r="B26" t="s">
        <v>269</v>
      </c>
      <c r="C26" t="s">
        <v>38</v>
      </c>
      <c r="D26" t="s">
        <v>47</v>
      </c>
      <c r="E26" s="4">
        <v>45204</v>
      </c>
    </row>
    <row r="27" spans="1:5" x14ac:dyDescent="0.3">
      <c r="A27">
        <v>50</v>
      </c>
      <c r="B27" t="s">
        <v>269</v>
      </c>
      <c r="C27" t="s">
        <v>38</v>
      </c>
      <c r="D27" t="s">
        <v>47</v>
      </c>
      <c r="E27" s="4">
        <v>45198</v>
      </c>
    </row>
    <row r="28" spans="1:5" x14ac:dyDescent="0.3">
      <c r="A28">
        <v>571</v>
      </c>
      <c r="B28" t="s">
        <v>269</v>
      </c>
      <c r="C28" t="s">
        <v>38</v>
      </c>
      <c r="D28" t="s">
        <v>47</v>
      </c>
      <c r="E28" s="4">
        <v>45198</v>
      </c>
    </row>
    <row r="29" spans="1:5" x14ac:dyDescent="0.3">
      <c r="A29">
        <v>765</v>
      </c>
      <c r="B29" t="s">
        <v>269</v>
      </c>
      <c r="C29" t="s">
        <v>38</v>
      </c>
      <c r="D29" t="s">
        <v>47</v>
      </c>
      <c r="E29" s="4">
        <v>45194</v>
      </c>
    </row>
    <row r="30" spans="1:5" x14ac:dyDescent="0.3">
      <c r="A30">
        <v>645</v>
      </c>
      <c r="B30" t="s">
        <v>269</v>
      </c>
      <c r="C30" t="s">
        <v>38</v>
      </c>
      <c r="D30" t="s">
        <v>47</v>
      </c>
      <c r="E30" s="4">
        <v>45194</v>
      </c>
    </row>
    <row r="31" spans="1:5" x14ac:dyDescent="0.3">
      <c r="A31">
        <v>33</v>
      </c>
      <c r="B31" t="s">
        <v>269</v>
      </c>
      <c r="C31" t="s">
        <v>38</v>
      </c>
      <c r="D31" t="s">
        <v>47</v>
      </c>
      <c r="E31" s="4">
        <v>45191</v>
      </c>
    </row>
    <row r="32" spans="1:5" x14ac:dyDescent="0.3">
      <c r="A32">
        <v>203</v>
      </c>
      <c r="B32" t="s">
        <v>269</v>
      </c>
      <c r="C32" t="s">
        <v>38</v>
      </c>
      <c r="D32" t="s">
        <v>47</v>
      </c>
      <c r="E32" s="4">
        <v>45190</v>
      </c>
    </row>
    <row r="33" spans="1:5" x14ac:dyDescent="0.3">
      <c r="A33">
        <v>594</v>
      </c>
      <c r="B33" t="s">
        <v>269</v>
      </c>
      <c r="C33" t="s">
        <v>38</v>
      </c>
      <c r="D33" t="s">
        <v>47</v>
      </c>
      <c r="E33" s="4">
        <v>45186</v>
      </c>
    </row>
    <row r="34" spans="1:5" x14ac:dyDescent="0.3">
      <c r="A34">
        <v>196</v>
      </c>
      <c r="B34" t="s">
        <v>269</v>
      </c>
      <c r="C34" t="s">
        <v>38</v>
      </c>
      <c r="D34" t="s">
        <v>47</v>
      </c>
      <c r="E34" s="4">
        <v>45185</v>
      </c>
    </row>
    <row r="35" spans="1:5" x14ac:dyDescent="0.3">
      <c r="A35">
        <v>770</v>
      </c>
      <c r="B35" t="s">
        <v>269</v>
      </c>
      <c r="C35" t="s">
        <v>38</v>
      </c>
      <c r="D35" t="s">
        <v>47</v>
      </c>
      <c r="E35" s="4">
        <v>45180</v>
      </c>
    </row>
    <row r="36" spans="1:5" x14ac:dyDescent="0.3">
      <c r="A36">
        <v>531</v>
      </c>
      <c r="B36" t="s">
        <v>269</v>
      </c>
      <c r="C36" t="s">
        <v>38</v>
      </c>
      <c r="D36" t="s">
        <v>47</v>
      </c>
      <c r="E36" s="4">
        <v>45177</v>
      </c>
    </row>
    <row r="37" spans="1:5" x14ac:dyDescent="0.3">
      <c r="A37">
        <v>283</v>
      </c>
      <c r="B37" t="s">
        <v>269</v>
      </c>
      <c r="C37" t="s">
        <v>38</v>
      </c>
      <c r="D37" t="s">
        <v>47</v>
      </c>
      <c r="E37" s="4">
        <v>45173</v>
      </c>
    </row>
    <row r="38" spans="1:5" x14ac:dyDescent="0.3">
      <c r="A38">
        <v>957</v>
      </c>
      <c r="B38" t="s">
        <v>269</v>
      </c>
      <c r="C38" t="s">
        <v>38</v>
      </c>
      <c r="D38" t="s">
        <v>47</v>
      </c>
      <c r="E38" s="4">
        <v>45170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A18C6-B995-4C27-84E1-DAB52FCD27AF}">
  <dimension ref="A1:L19189"/>
  <sheetViews>
    <sheetView tabSelected="1" topLeftCell="H3" workbookViewId="0">
      <selection activeCell="M14" sqref="M14"/>
    </sheetView>
  </sheetViews>
  <sheetFormatPr defaultRowHeight="14.4" x14ac:dyDescent="0.3"/>
  <cols>
    <col min="1" max="1" width="10" bestFit="1" customWidth="1"/>
    <col min="3" max="3" width="12.109375" style="1" bestFit="1" customWidth="1"/>
    <col min="5" max="5" width="13.5546875" bestFit="1" customWidth="1"/>
    <col min="6" max="6" width="13.109375" bestFit="1" customWidth="1"/>
    <col min="7" max="7" width="21.6640625" bestFit="1" customWidth="1"/>
    <col min="8" max="8" width="26.88671875" bestFit="1" customWidth="1"/>
    <col min="9" max="9" width="10.109375" bestFit="1" customWidth="1"/>
    <col min="11" max="11" width="21.6640625" bestFit="1" customWidth="1"/>
    <col min="12" max="12" width="29.88671875" bestFit="1" customWidth="1"/>
    <col min="13" max="13" width="34.6640625" bestFit="1" customWidth="1"/>
    <col min="14" max="29" width="3" bestFit="1" customWidth="1"/>
    <col min="30" max="30" width="4" bestFit="1" customWidth="1"/>
    <col min="31" max="32" width="3" bestFit="1" customWidth="1"/>
    <col min="33" max="33" width="4" bestFit="1" customWidth="1"/>
    <col min="34" max="34" width="3" bestFit="1" customWidth="1"/>
    <col min="35" max="35" width="4" bestFit="1" customWidth="1"/>
    <col min="36" max="40" width="3" bestFit="1" customWidth="1"/>
    <col min="41" max="41" width="4" bestFit="1" customWidth="1"/>
    <col min="42" max="47" width="3" bestFit="1" customWidth="1"/>
    <col min="48" max="48" width="4" bestFit="1" customWidth="1"/>
    <col min="49" max="51" width="3" bestFit="1" customWidth="1"/>
    <col min="52" max="54" width="4" bestFit="1" customWidth="1"/>
    <col min="55" max="56" width="3" bestFit="1" customWidth="1"/>
    <col min="57" max="57" width="4" bestFit="1" customWidth="1"/>
    <col min="58" max="59" width="3" bestFit="1" customWidth="1"/>
    <col min="60" max="60" width="4" bestFit="1" customWidth="1"/>
    <col min="61" max="63" width="3" bestFit="1" customWidth="1"/>
    <col min="64" max="166" width="4" bestFit="1" customWidth="1"/>
    <col min="167" max="167" width="5" bestFit="1" customWidth="1"/>
    <col min="168" max="195" width="4" bestFit="1" customWidth="1"/>
    <col min="196" max="197" width="5" bestFit="1" customWidth="1"/>
    <col min="198" max="199" width="4" bestFit="1" customWidth="1"/>
    <col min="200" max="200" width="5" bestFit="1" customWidth="1"/>
    <col min="201" max="248" width="4" bestFit="1" customWidth="1"/>
    <col min="249" max="249" width="5" bestFit="1" customWidth="1"/>
    <col min="250" max="253" width="4" bestFit="1" customWidth="1"/>
    <col min="254" max="254" width="5" bestFit="1" customWidth="1"/>
    <col min="255" max="255" width="4" bestFit="1" customWidth="1"/>
    <col min="256" max="256" width="5" bestFit="1" customWidth="1"/>
    <col min="257" max="257" width="4" bestFit="1" customWidth="1"/>
    <col min="258" max="258" width="5" bestFit="1" customWidth="1"/>
    <col min="259" max="270" width="4" bestFit="1" customWidth="1"/>
    <col min="271" max="271" width="5" bestFit="1" customWidth="1"/>
    <col min="272" max="274" width="4" bestFit="1" customWidth="1"/>
    <col min="275" max="277" width="5" bestFit="1" customWidth="1"/>
    <col min="278" max="278" width="4" bestFit="1" customWidth="1"/>
    <col min="279" max="279" width="5" bestFit="1" customWidth="1"/>
    <col min="280" max="280" width="4" bestFit="1" customWidth="1"/>
    <col min="281" max="281" width="5" bestFit="1" customWidth="1"/>
    <col min="282" max="282" width="4" bestFit="1" customWidth="1"/>
    <col min="283" max="283" width="5" bestFit="1" customWidth="1"/>
    <col min="284" max="289" width="4" bestFit="1" customWidth="1"/>
    <col min="290" max="290" width="5" bestFit="1" customWidth="1"/>
    <col min="291" max="291" width="4" bestFit="1" customWidth="1"/>
    <col min="292" max="292" width="5" bestFit="1" customWidth="1"/>
    <col min="293" max="295" width="4" bestFit="1" customWidth="1"/>
    <col min="296" max="296" width="5" bestFit="1" customWidth="1"/>
    <col min="297" max="299" width="4" bestFit="1" customWidth="1"/>
    <col min="300" max="300" width="5" bestFit="1" customWidth="1"/>
    <col min="301" max="301" width="4" bestFit="1" customWidth="1"/>
    <col min="302" max="302" width="5" bestFit="1" customWidth="1"/>
    <col min="303" max="303" width="4" bestFit="1" customWidth="1"/>
    <col min="304" max="304" width="5" bestFit="1" customWidth="1"/>
    <col min="305" max="306" width="4" bestFit="1" customWidth="1"/>
    <col min="307" max="308" width="5" bestFit="1" customWidth="1"/>
    <col min="309" max="312" width="4" bestFit="1" customWidth="1"/>
    <col min="313" max="313" width="5" bestFit="1" customWidth="1"/>
    <col min="314" max="318" width="4" bestFit="1" customWidth="1"/>
    <col min="319" max="319" width="5" bestFit="1" customWidth="1"/>
    <col min="320" max="320" width="4" bestFit="1" customWidth="1"/>
    <col min="321" max="321" width="5" bestFit="1" customWidth="1"/>
    <col min="322" max="322" width="4" bestFit="1" customWidth="1"/>
    <col min="323" max="323" width="5" bestFit="1" customWidth="1"/>
    <col min="324" max="328" width="4" bestFit="1" customWidth="1"/>
    <col min="329" max="329" width="5" bestFit="1" customWidth="1"/>
    <col min="330" max="336" width="4" bestFit="1" customWidth="1"/>
    <col min="337" max="339" width="5" bestFit="1" customWidth="1"/>
    <col min="340" max="340" width="4" bestFit="1" customWidth="1"/>
    <col min="341" max="341" width="5" bestFit="1" customWidth="1"/>
    <col min="342" max="342" width="4" bestFit="1" customWidth="1"/>
    <col min="343" max="343" width="5" bestFit="1" customWidth="1"/>
    <col min="344" max="347" width="4" bestFit="1" customWidth="1"/>
    <col min="348" max="348" width="5" bestFit="1" customWidth="1"/>
    <col min="349" max="350" width="4" bestFit="1" customWidth="1"/>
    <col min="351" max="352" width="5" bestFit="1" customWidth="1"/>
    <col min="353" max="353" width="4" bestFit="1" customWidth="1"/>
    <col min="354" max="354" width="5" bestFit="1" customWidth="1"/>
    <col min="355" max="360" width="4" bestFit="1" customWidth="1"/>
    <col min="361" max="361" width="5" bestFit="1" customWidth="1"/>
    <col min="362" max="364" width="4" bestFit="1" customWidth="1"/>
    <col min="365" max="365" width="5" bestFit="1" customWidth="1"/>
    <col min="366" max="370" width="4" bestFit="1" customWidth="1"/>
    <col min="371" max="371" width="5" bestFit="1" customWidth="1"/>
    <col min="372" max="374" width="4" bestFit="1" customWidth="1"/>
    <col min="375" max="375" width="5" bestFit="1" customWidth="1"/>
    <col min="376" max="378" width="4" bestFit="1" customWidth="1"/>
    <col min="379" max="379" width="5" bestFit="1" customWidth="1"/>
    <col min="380" max="387" width="4" bestFit="1" customWidth="1"/>
    <col min="388" max="388" width="5" bestFit="1" customWidth="1"/>
    <col min="389" max="391" width="4" bestFit="1" customWidth="1"/>
    <col min="392" max="393" width="5" bestFit="1" customWidth="1"/>
    <col min="394" max="400" width="4" bestFit="1" customWidth="1"/>
    <col min="401" max="401" width="5" bestFit="1" customWidth="1"/>
    <col min="402" max="407" width="4" bestFit="1" customWidth="1"/>
    <col min="408" max="408" width="5" bestFit="1" customWidth="1"/>
    <col min="409" max="416" width="4" bestFit="1" customWidth="1"/>
    <col min="417" max="417" width="5" bestFit="1" customWidth="1"/>
    <col min="418" max="418" width="4" bestFit="1" customWidth="1"/>
    <col min="419" max="419" width="5" bestFit="1" customWidth="1"/>
    <col min="420" max="421" width="4" bestFit="1" customWidth="1"/>
    <col min="422" max="422" width="5" bestFit="1" customWidth="1"/>
    <col min="423" max="427" width="4" bestFit="1" customWidth="1"/>
    <col min="428" max="428" width="5" bestFit="1" customWidth="1"/>
    <col min="429" max="429" width="4" bestFit="1" customWidth="1"/>
    <col min="430" max="430" width="5" bestFit="1" customWidth="1"/>
    <col min="431" max="432" width="4" bestFit="1" customWidth="1"/>
    <col min="433" max="433" width="5" bestFit="1" customWidth="1"/>
    <col min="434" max="443" width="4" bestFit="1" customWidth="1"/>
    <col min="444" max="444" width="5" bestFit="1" customWidth="1"/>
    <col min="445" max="447" width="4" bestFit="1" customWidth="1"/>
    <col min="448" max="448" width="5" bestFit="1" customWidth="1"/>
    <col min="449" max="449" width="4" bestFit="1" customWidth="1"/>
    <col min="450" max="450" width="5" bestFit="1" customWidth="1"/>
    <col min="451" max="451" width="4" bestFit="1" customWidth="1"/>
    <col min="452" max="453" width="5" bestFit="1" customWidth="1"/>
    <col min="454" max="457" width="4" bestFit="1" customWidth="1"/>
    <col min="458" max="459" width="5" bestFit="1" customWidth="1"/>
    <col min="460" max="462" width="4" bestFit="1" customWidth="1"/>
    <col min="463" max="463" width="5" bestFit="1" customWidth="1"/>
    <col min="464" max="469" width="4" bestFit="1" customWidth="1"/>
    <col min="470" max="472" width="5" bestFit="1" customWidth="1"/>
    <col min="473" max="475" width="4" bestFit="1" customWidth="1"/>
    <col min="476" max="476" width="5" bestFit="1" customWidth="1"/>
    <col min="477" max="478" width="4" bestFit="1" customWidth="1"/>
    <col min="479" max="480" width="5" bestFit="1" customWidth="1"/>
    <col min="481" max="489" width="4" bestFit="1" customWidth="1"/>
    <col min="490" max="490" width="5" bestFit="1" customWidth="1"/>
    <col min="491" max="493" width="4" bestFit="1" customWidth="1"/>
    <col min="494" max="495" width="5" bestFit="1" customWidth="1"/>
    <col min="496" max="501" width="4" bestFit="1" customWidth="1"/>
    <col min="502" max="502" width="5" bestFit="1" customWidth="1"/>
    <col min="503" max="503" width="4" bestFit="1" customWidth="1"/>
    <col min="504" max="504" width="5" bestFit="1" customWidth="1"/>
    <col min="505" max="505" width="4" bestFit="1" customWidth="1"/>
    <col min="506" max="506" width="5" bestFit="1" customWidth="1"/>
    <col min="507" max="510" width="4" bestFit="1" customWidth="1"/>
    <col min="511" max="511" width="5" bestFit="1" customWidth="1"/>
    <col min="512" max="518" width="4" bestFit="1" customWidth="1"/>
    <col min="519" max="520" width="5" bestFit="1" customWidth="1"/>
    <col min="521" max="525" width="4" bestFit="1" customWidth="1"/>
    <col min="526" max="526" width="11.33203125" bestFit="1" customWidth="1"/>
  </cols>
  <sheetData>
    <row r="1" spans="1:12" ht="31.5" customHeight="1" x14ac:dyDescent="0.3">
      <c r="A1" s="2" t="s">
        <v>264</v>
      </c>
      <c r="C1" s="2" t="s">
        <v>0</v>
      </c>
      <c r="D1" s="2" t="s">
        <v>46</v>
      </c>
      <c r="E1" s="2" t="s">
        <v>268</v>
      </c>
      <c r="F1" s="2" t="s">
        <v>266</v>
      </c>
      <c r="G1" s="2" t="s">
        <v>270</v>
      </c>
      <c r="H1" s="2" t="s">
        <v>271</v>
      </c>
      <c r="I1" s="2" t="s">
        <v>265</v>
      </c>
    </row>
    <row r="2" spans="1:12" x14ac:dyDescent="0.3">
      <c r="A2">
        <v>1</v>
      </c>
      <c r="C2" s="1" t="s">
        <v>9</v>
      </c>
      <c r="D2">
        <v>112</v>
      </c>
      <c r="E2">
        <v>833</v>
      </c>
      <c r="F2" t="s">
        <v>267</v>
      </c>
      <c r="G2" t="str">
        <f>VLOOKUP(C2,Автосервисы!A:C,3,0)</f>
        <v>​ул. Студенческая, 49</v>
      </c>
      <c r="H2" t="str">
        <f>VLOOKUP(D2,Запчасти!A:B,2,0)</f>
        <v>Тормозная система</v>
      </c>
      <c r="I2" s="3">
        <v>45170</v>
      </c>
    </row>
    <row r="3" spans="1:12" x14ac:dyDescent="0.3">
      <c r="A3">
        <v>2</v>
      </c>
      <c r="C3" s="1" t="s">
        <v>7</v>
      </c>
      <c r="D3">
        <v>43</v>
      </c>
      <c r="E3">
        <v>692</v>
      </c>
      <c r="F3" t="s">
        <v>267</v>
      </c>
      <c r="G3" t="str">
        <f>VLOOKUP(C3,Автосервисы!A:C,3,0)</f>
        <v>​ул. Зоологическая, 7Б</v>
      </c>
      <c r="H3" t="str">
        <f>VLOOKUP(D3,Запчасти!A:B,2,0)</f>
        <v>Кондиционер</v>
      </c>
      <c r="I3" s="4">
        <v>45170</v>
      </c>
      <c r="K3" s="5" t="s">
        <v>271</v>
      </c>
      <c r="L3" t="s">
        <v>47</v>
      </c>
    </row>
    <row r="4" spans="1:12" x14ac:dyDescent="0.3">
      <c r="A4">
        <v>3</v>
      </c>
      <c r="C4" s="1" t="s">
        <v>14</v>
      </c>
      <c r="D4">
        <v>67</v>
      </c>
      <c r="E4">
        <v>114</v>
      </c>
      <c r="F4" t="s">
        <v>269</v>
      </c>
      <c r="G4" t="str">
        <f>VLOOKUP(C4,Автосервисы!A:C,3,0)</f>
        <v>​ул. Гагарина, 6/3</v>
      </c>
      <c r="H4" t="str">
        <f>VLOOKUP(D4,Запчасти!A:B,2,0)</f>
        <v>Кпп</v>
      </c>
      <c r="I4" s="4">
        <v>45170</v>
      </c>
      <c r="K4" s="5" t="s">
        <v>266</v>
      </c>
      <c r="L4" t="s">
        <v>269</v>
      </c>
    </row>
    <row r="5" spans="1:12" x14ac:dyDescent="0.3">
      <c r="A5">
        <v>4</v>
      </c>
      <c r="C5" s="1" t="s">
        <v>7</v>
      </c>
      <c r="D5">
        <v>99</v>
      </c>
      <c r="E5">
        <v>320</v>
      </c>
      <c r="F5" t="s">
        <v>267</v>
      </c>
      <c r="G5" t="str">
        <f>VLOOKUP(C5,Автосервисы!A:C,3,0)</f>
        <v>​ул. Зоологическая, 7Б</v>
      </c>
      <c r="H5" t="str">
        <f>VLOOKUP(D5,Запчасти!A:B,2,0)</f>
        <v>Двигатель</v>
      </c>
      <c r="I5" s="4">
        <v>45170</v>
      </c>
      <c r="K5" s="5" t="s">
        <v>274</v>
      </c>
      <c r="L5" t="s">
        <v>276</v>
      </c>
    </row>
    <row r="6" spans="1:12" x14ac:dyDescent="0.3">
      <c r="A6">
        <v>5</v>
      </c>
      <c r="C6" s="1" t="s">
        <v>13</v>
      </c>
      <c r="D6">
        <v>123</v>
      </c>
      <c r="E6">
        <v>622</v>
      </c>
      <c r="F6" t="s">
        <v>269</v>
      </c>
      <c r="G6" t="str">
        <f>VLOOKUP(C6,Автосервисы!A:C,3,0)</f>
        <v>ул. ​Иркутская, 53</v>
      </c>
      <c r="H6" t="str">
        <f>VLOOKUP(D6,Запчасти!A:B,2,0)</f>
        <v>Двигатель</v>
      </c>
      <c r="I6" s="4">
        <v>45170</v>
      </c>
    </row>
    <row r="7" spans="1:12" x14ac:dyDescent="0.3">
      <c r="A7">
        <v>6</v>
      </c>
      <c r="C7" s="1" t="s">
        <v>13</v>
      </c>
      <c r="D7">
        <v>182</v>
      </c>
      <c r="E7">
        <v>895</v>
      </c>
      <c r="F7" t="s">
        <v>267</v>
      </c>
      <c r="G7" t="str">
        <f>VLOOKUP(C7,Автосервисы!A:C,3,0)</f>
        <v>ул. ​Иркутская, 53</v>
      </c>
      <c r="H7" t="str">
        <f>VLOOKUP(D7,Запчасти!A:B,2,0)</f>
        <v>Двигатель</v>
      </c>
      <c r="I7" s="4">
        <v>45170</v>
      </c>
      <c r="K7" s="5" t="s">
        <v>272</v>
      </c>
      <c r="L7" t="s">
        <v>275</v>
      </c>
    </row>
    <row r="8" spans="1:12" x14ac:dyDescent="0.3">
      <c r="A8">
        <v>7</v>
      </c>
      <c r="C8" s="1" t="s">
        <v>17</v>
      </c>
      <c r="D8">
        <v>31</v>
      </c>
      <c r="E8">
        <v>135</v>
      </c>
      <c r="F8" t="s">
        <v>267</v>
      </c>
      <c r="G8" t="str">
        <f>VLOOKUP(C8,Автосервисы!A:C,3,0)</f>
        <v>ул. Репина, 40а</v>
      </c>
      <c r="H8" t="str">
        <f>VLOOKUP(D8,Запчасти!A:B,2,0)</f>
        <v>Кузов</v>
      </c>
      <c r="I8" s="4">
        <v>45170</v>
      </c>
      <c r="K8" s="6" t="s">
        <v>38</v>
      </c>
      <c r="L8" s="7">
        <v>15073</v>
      </c>
    </row>
    <row r="9" spans="1:12" x14ac:dyDescent="0.3">
      <c r="A9">
        <v>8</v>
      </c>
      <c r="C9" s="1" t="s">
        <v>21</v>
      </c>
      <c r="D9">
        <v>19</v>
      </c>
      <c r="E9">
        <v>831</v>
      </c>
      <c r="F9" t="s">
        <v>267</v>
      </c>
      <c r="G9" t="str">
        <f>VLOOKUP(C9,Автосервисы!A:C,3,0)</f>
        <v>​ул. Малышева, 122н</v>
      </c>
      <c r="H9" t="str">
        <f>VLOOKUP(D9,Запчасти!A:B,2,0)</f>
        <v>Двигатель</v>
      </c>
      <c r="I9" s="4">
        <v>45170</v>
      </c>
      <c r="K9" s="6" t="s">
        <v>24</v>
      </c>
      <c r="L9" s="7">
        <v>20996</v>
      </c>
    </row>
    <row r="10" spans="1:12" x14ac:dyDescent="0.3">
      <c r="A10">
        <v>9</v>
      </c>
      <c r="C10" s="1" t="s">
        <v>8</v>
      </c>
      <c r="D10">
        <v>53</v>
      </c>
      <c r="E10">
        <v>175</v>
      </c>
      <c r="F10" t="s">
        <v>269</v>
      </c>
      <c r="G10" t="str">
        <f>VLOOKUP(C10,Автосервисы!A:C,3,0)</f>
        <v>ул. ​Черкасская, 22а/1</v>
      </c>
      <c r="H10" t="str">
        <f>VLOOKUP(D10,Запчасти!A:B,2,0)</f>
        <v>Кузов</v>
      </c>
      <c r="I10" s="4">
        <v>45170</v>
      </c>
      <c r="K10" s="6" t="s">
        <v>30</v>
      </c>
      <c r="L10" s="7">
        <v>15612</v>
      </c>
    </row>
    <row r="11" spans="1:12" x14ac:dyDescent="0.3">
      <c r="A11">
        <v>10</v>
      </c>
      <c r="C11" s="1" t="s">
        <v>22</v>
      </c>
      <c r="D11">
        <v>143</v>
      </c>
      <c r="E11">
        <v>700</v>
      </c>
      <c r="F11" t="s">
        <v>267</v>
      </c>
      <c r="G11" t="str">
        <f>VLOOKUP(C11,Автосервисы!A:C,3,0)</f>
        <v>ул. ​Чапаева, 7/1</v>
      </c>
      <c r="H11" t="str">
        <f>VLOOKUP(D11,Запчасти!A:B,2,0)</f>
        <v>Двигатель</v>
      </c>
      <c r="I11" s="4">
        <v>45170</v>
      </c>
      <c r="K11" s="6" t="s">
        <v>41</v>
      </c>
      <c r="L11" s="7">
        <v>20926</v>
      </c>
    </row>
    <row r="12" spans="1:12" x14ac:dyDescent="0.3">
      <c r="A12">
        <v>11</v>
      </c>
      <c r="C12" s="1" t="s">
        <v>10</v>
      </c>
      <c r="D12">
        <v>68</v>
      </c>
      <c r="E12">
        <v>538</v>
      </c>
      <c r="F12" t="s">
        <v>269</v>
      </c>
      <c r="G12" t="str">
        <f>VLOOKUP(C12,Автосервисы!A:C,3,0)</f>
        <v>​ул. Малышева, 143</v>
      </c>
      <c r="H12" t="str">
        <f>VLOOKUP(D12,Запчасти!A:B,2,0)</f>
        <v>Двигатель</v>
      </c>
      <c r="I12" s="4">
        <v>45170</v>
      </c>
      <c r="K12" s="6" t="s">
        <v>37</v>
      </c>
      <c r="L12" s="7">
        <v>14863</v>
      </c>
    </row>
    <row r="13" spans="1:12" x14ac:dyDescent="0.3">
      <c r="A13">
        <v>12</v>
      </c>
      <c r="C13" s="1" t="s">
        <v>5</v>
      </c>
      <c r="D13">
        <v>191</v>
      </c>
      <c r="E13">
        <v>784</v>
      </c>
      <c r="F13" t="s">
        <v>267</v>
      </c>
      <c r="G13" t="str">
        <f>VLOOKUP(C13,Автосервисы!A:C,3,0)</f>
        <v>ул. Амундсена, 38/3</v>
      </c>
      <c r="H13" t="str">
        <f>VLOOKUP(D13,Запчасти!A:B,2,0)</f>
        <v>Кондиционер</v>
      </c>
      <c r="I13" s="4">
        <v>45170</v>
      </c>
      <c r="K13" s="6" t="s">
        <v>34</v>
      </c>
      <c r="L13" s="7">
        <v>14982</v>
      </c>
    </row>
    <row r="14" spans="1:12" x14ac:dyDescent="0.3">
      <c r="A14">
        <v>13</v>
      </c>
      <c r="C14" s="1" t="s">
        <v>12</v>
      </c>
      <c r="D14">
        <v>126</v>
      </c>
      <c r="E14">
        <v>148</v>
      </c>
      <c r="F14" t="s">
        <v>269</v>
      </c>
      <c r="G14" t="str">
        <f>VLOOKUP(C14,Автосервисы!A:C,3,0)</f>
        <v>ул. ​Заводская, 29т</v>
      </c>
      <c r="H14" t="str">
        <f>VLOOKUP(D14,Запчасти!A:B,2,0)</f>
        <v>Тормозная система</v>
      </c>
      <c r="I14" s="4">
        <v>45170</v>
      </c>
      <c r="K14" s="6" t="s">
        <v>43</v>
      </c>
      <c r="L14" s="7">
        <v>18827</v>
      </c>
    </row>
    <row r="15" spans="1:12" x14ac:dyDescent="0.3">
      <c r="A15">
        <v>14</v>
      </c>
      <c r="C15" s="1" t="s">
        <v>9</v>
      </c>
      <c r="D15">
        <v>48</v>
      </c>
      <c r="E15">
        <v>880</v>
      </c>
      <c r="F15" t="s">
        <v>269</v>
      </c>
      <c r="G15" t="str">
        <f>VLOOKUP(C15,Автосервисы!A:C,3,0)</f>
        <v>​ул. Студенческая, 49</v>
      </c>
      <c r="H15" t="str">
        <f>VLOOKUP(D15,Запчасти!A:B,2,0)</f>
        <v>Двигатель</v>
      </c>
      <c r="I15" s="4">
        <v>45170</v>
      </c>
      <c r="K15" s="6" t="s">
        <v>36</v>
      </c>
      <c r="L15" s="7">
        <v>12907</v>
      </c>
    </row>
    <row r="16" spans="1:12" x14ac:dyDescent="0.3">
      <c r="A16">
        <v>15</v>
      </c>
      <c r="C16" s="1" t="s">
        <v>3</v>
      </c>
      <c r="D16">
        <v>134</v>
      </c>
      <c r="E16">
        <v>993</v>
      </c>
      <c r="F16" t="s">
        <v>267</v>
      </c>
      <c r="G16" t="str">
        <f>VLOOKUP(C16,Автосервисы!A:C,3,0)</f>
        <v>ул. Репина, 149</v>
      </c>
      <c r="H16" t="str">
        <f>VLOOKUP(D16,Запчасти!A:B,2,0)</f>
        <v>Двигатель</v>
      </c>
      <c r="I16" s="4">
        <v>45170</v>
      </c>
      <c r="K16" s="6" t="s">
        <v>32</v>
      </c>
      <c r="L16" s="7">
        <v>13458</v>
      </c>
    </row>
    <row r="17" spans="1:12" x14ac:dyDescent="0.3">
      <c r="A17">
        <v>16</v>
      </c>
      <c r="C17" s="1" t="s">
        <v>14</v>
      </c>
      <c r="D17">
        <v>109</v>
      </c>
      <c r="E17">
        <v>300</v>
      </c>
      <c r="F17" t="s">
        <v>269</v>
      </c>
      <c r="G17" t="str">
        <f>VLOOKUP(C17,Автосервисы!A:C,3,0)</f>
        <v>​ул. Гагарина, 6/3</v>
      </c>
      <c r="H17" t="str">
        <f>VLOOKUP(D17,Запчасти!A:B,2,0)</f>
        <v>Кондиционер</v>
      </c>
      <c r="I17" s="4">
        <v>45170</v>
      </c>
      <c r="K17" s="6" t="s">
        <v>42</v>
      </c>
      <c r="L17" s="7">
        <v>20666</v>
      </c>
    </row>
    <row r="18" spans="1:12" x14ac:dyDescent="0.3">
      <c r="A18">
        <v>17</v>
      </c>
      <c r="C18" s="1" t="s">
        <v>9</v>
      </c>
      <c r="D18">
        <v>129</v>
      </c>
      <c r="E18">
        <v>129</v>
      </c>
      <c r="F18" t="s">
        <v>269</v>
      </c>
      <c r="G18" t="str">
        <f>VLOOKUP(C18,Автосервисы!A:C,3,0)</f>
        <v>​ул. Студенческая, 49</v>
      </c>
      <c r="H18" t="str">
        <f>VLOOKUP(D18,Запчасти!A:B,2,0)</f>
        <v>Двигатель</v>
      </c>
      <c r="I18" s="4">
        <v>45170</v>
      </c>
      <c r="K18" s="6" t="s">
        <v>35</v>
      </c>
      <c r="L18" s="7">
        <v>21958</v>
      </c>
    </row>
    <row r="19" spans="1:12" x14ac:dyDescent="0.3">
      <c r="A19">
        <v>18</v>
      </c>
      <c r="C19" s="1" t="s">
        <v>8</v>
      </c>
      <c r="D19">
        <v>88</v>
      </c>
      <c r="E19">
        <v>182</v>
      </c>
      <c r="F19" t="s">
        <v>269</v>
      </c>
      <c r="G19" t="str">
        <f>VLOOKUP(C19,Автосервисы!A:C,3,0)</f>
        <v>ул. ​Черкасская, 22а/1</v>
      </c>
      <c r="H19" t="str">
        <f>VLOOKUP(D19,Запчасти!A:B,2,0)</f>
        <v>Рулевое управление</v>
      </c>
      <c r="I19" s="4">
        <v>45170</v>
      </c>
      <c r="K19" s="6" t="s">
        <v>27</v>
      </c>
      <c r="L19" s="7">
        <v>18442</v>
      </c>
    </row>
    <row r="20" spans="1:12" x14ac:dyDescent="0.3">
      <c r="A20">
        <v>19</v>
      </c>
      <c r="C20" s="1" t="s">
        <v>6</v>
      </c>
      <c r="D20">
        <v>93</v>
      </c>
      <c r="E20">
        <v>765</v>
      </c>
      <c r="F20" t="s">
        <v>267</v>
      </c>
      <c r="G20" t="str">
        <f>VLOOKUP(C20,Автосервисы!A:C,3,0)</f>
        <v>ул. ​Комсомольская, 73</v>
      </c>
      <c r="H20" t="str">
        <f>VLOOKUP(D20,Запчасти!A:B,2,0)</f>
        <v>Двигатель</v>
      </c>
      <c r="I20" s="4">
        <v>45170</v>
      </c>
      <c r="K20" s="6" t="s">
        <v>39</v>
      </c>
      <c r="L20" s="7">
        <v>17374</v>
      </c>
    </row>
    <row r="21" spans="1:12" x14ac:dyDescent="0.3">
      <c r="A21">
        <v>20</v>
      </c>
      <c r="C21" s="1" t="s">
        <v>8</v>
      </c>
      <c r="D21">
        <v>90</v>
      </c>
      <c r="E21">
        <v>465</v>
      </c>
      <c r="F21" t="s">
        <v>267</v>
      </c>
      <c r="G21" t="str">
        <f>VLOOKUP(C21,Автосервисы!A:C,3,0)</f>
        <v>ул. ​Черкасская, 22а/1</v>
      </c>
      <c r="H21" t="str">
        <f>VLOOKUP(D21,Запчасти!A:B,2,0)</f>
        <v>Кпп</v>
      </c>
      <c r="I21" s="4">
        <v>45170</v>
      </c>
      <c r="K21" s="6" t="s">
        <v>40</v>
      </c>
      <c r="L21" s="7">
        <v>15984</v>
      </c>
    </row>
    <row r="22" spans="1:12" x14ac:dyDescent="0.3">
      <c r="A22">
        <v>21</v>
      </c>
      <c r="C22" s="1" t="s">
        <v>6</v>
      </c>
      <c r="D22">
        <v>108</v>
      </c>
      <c r="E22">
        <v>522</v>
      </c>
      <c r="F22" t="s">
        <v>267</v>
      </c>
      <c r="G22" t="str">
        <f>VLOOKUP(C22,Автосервисы!A:C,3,0)</f>
        <v>ул. ​Комсомольская, 73</v>
      </c>
      <c r="H22" t="str">
        <f>VLOOKUP(D22,Запчасти!A:B,2,0)</f>
        <v>Двигатель</v>
      </c>
      <c r="I22" s="4">
        <v>45170</v>
      </c>
      <c r="K22" s="6" t="s">
        <v>45</v>
      </c>
      <c r="L22" s="7">
        <v>14383</v>
      </c>
    </row>
    <row r="23" spans="1:12" x14ac:dyDescent="0.3">
      <c r="A23">
        <v>22</v>
      </c>
      <c r="C23" s="1" t="s">
        <v>22</v>
      </c>
      <c r="D23">
        <v>85</v>
      </c>
      <c r="E23">
        <v>86</v>
      </c>
      <c r="F23" t="s">
        <v>267</v>
      </c>
      <c r="G23" t="str">
        <f>VLOOKUP(C23,Автосервисы!A:C,3,0)</f>
        <v>ул. ​Чапаева, 7/1</v>
      </c>
      <c r="H23" t="str">
        <f>VLOOKUP(D23,Запчасти!A:B,2,0)</f>
        <v>Система очистки окон</v>
      </c>
      <c r="I23" s="4">
        <v>45170</v>
      </c>
      <c r="K23" s="6" t="s">
        <v>31</v>
      </c>
      <c r="L23" s="7">
        <v>13335</v>
      </c>
    </row>
    <row r="24" spans="1:12" x14ac:dyDescent="0.3">
      <c r="A24">
        <v>23</v>
      </c>
      <c r="C24" s="1" t="s">
        <v>11</v>
      </c>
      <c r="D24">
        <v>26</v>
      </c>
      <c r="E24">
        <v>107</v>
      </c>
      <c r="F24" t="s">
        <v>269</v>
      </c>
      <c r="G24" t="str">
        <f>VLOOKUP(C24,Автосервисы!A:C,3,0)</f>
        <v>​ул. Депутатская, 84</v>
      </c>
      <c r="H24" t="str">
        <f>VLOOKUP(D24,Запчасти!A:B,2,0)</f>
        <v>Подвеска и амортизация</v>
      </c>
      <c r="I24" s="4">
        <v>45170</v>
      </c>
      <c r="K24" s="6" t="s">
        <v>44</v>
      </c>
      <c r="L24" s="7">
        <v>18501</v>
      </c>
    </row>
    <row r="25" spans="1:12" x14ac:dyDescent="0.3">
      <c r="A25">
        <v>24</v>
      </c>
      <c r="C25" s="1" t="s">
        <v>9</v>
      </c>
      <c r="D25">
        <v>130</v>
      </c>
      <c r="E25">
        <v>193</v>
      </c>
      <c r="F25" t="s">
        <v>269</v>
      </c>
      <c r="G25" t="str">
        <f>VLOOKUP(C25,Автосервисы!A:C,3,0)</f>
        <v>​ул. Студенческая, 49</v>
      </c>
      <c r="H25" t="str">
        <f>VLOOKUP(D25,Запчасти!A:B,2,0)</f>
        <v>Система очистки окон</v>
      </c>
      <c r="I25" s="4">
        <v>45170</v>
      </c>
      <c r="K25" s="6" t="s">
        <v>26</v>
      </c>
      <c r="L25" s="7">
        <v>22784</v>
      </c>
    </row>
    <row r="26" spans="1:12" x14ac:dyDescent="0.3">
      <c r="A26">
        <v>25</v>
      </c>
      <c r="C26" s="1" t="s">
        <v>9</v>
      </c>
      <c r="D26">
        <v>159</v>
      </c>
      <c r="E26">
        <v>579</v>
      </c>
      <c r="F26" t="s">
        <v>269</v>
      </c>
      <c r="G26" t="str">
        <f>VLOOKUP(C26,Автосервисы!A:C,3,0)</f>
        <v>​ул. Студенческая, 49</v>
      </c>
      <c r="H26" t="str">
        <f>VLOOKUP(D26,Запчасти!A:B,2,0)</f>
        <v>Подвеска и амортизация</v>
      </c>
      <c r="I26" s="4">
        <v>45170</v>
      </c>
      <c r="K26" s="6" t="s">
        <v>29</v>
      </c>
      <c r="L26" s="7">
        <v>17546</v>
      </c>
    </row>
    <row r="27" spans="1:12" x14ac:dyDescent="0.3">
      <c r="A27">
        <v>26</v>
      </c>
      <c r="C27" s="1" t="s">
        <v>7</v>
      </c>
      <c r="D27">
        <v>110</v>
      </c>
      <c r="E27">
        <v>970</v>
      </c>
      <c r="F27" t="s">
        <v>267</v>
      </c>
      <c r="G27" t="str">
        <f>VLOOKUP(C27,Автосервисы!A:C,3,0)</f>
        <v>​ул. Зоологическая, 7Б</v>
      </c>
      <c r="H27" t="str">
        <f>VLOOKUP(D27,Запчасти!A:B,2,0)</f>
        <v>Двигатель</v>
      </c>
      <c r="I27" s="4">
        <v>45170</v>
      </c>
      <c r="K27" s="6" t="s">
        <v>33</v>
      </c>
      <c r="L27" s="7">
        <v>14231</v>
      </c>
    </row>
    <row r="28" spans="1:12" x14ac:dyDescent="0.3">
      <c r="A28">
        <v>27</v>
      </c>
      <c r="C28" s="1" t="s">
        <v>20</v>
      </c>
      <c r="D28">
        <v>95</v>
      </c>
      <c r="E28">
        <v>685</v>
      </c>
      <c r="F28" t="s">
        <v>269</v>
      </c>
      <c r="G28" t="str">
        <f>VLOOKUP(C28,Автосервисы!A:C,3,0)</f>
        <v>​ул. Металлургов, 70</v>
      </c>
      <c r="H28" t="str">
        <f>VLOOKUP(D28,Запчасти!A:B,2,0)</f>
        <v>Кузов</v>
      </c>
      <c r="I28" s="4">
        <v>45170</v>
      </c>
      <c r="K28" s="6" t="s">
        <v>273</v>
      </c>
      <c r="L28" s="7">
        <v>342848</v>
      </c>
    </row>
    <row r="29" spans="1:12" x14ac:dyDescent="0.3">
      <c r="A29">
        <v>28</v>
      </c>
      <c r="C29" s="1" t="s">
        <v>4</v>
      </c>
      <c r="D29">
        <v>104</v>
      </c>
      <c r="E29">
        <v>12</v>
      </c>
      <c r="F29" t="s">
        <v>269</v>
      </c>
      <c r="G29" t="str">
        <f>VLOOKUP(C29,Автосервисы!A:C,3,0)</f>
        <v>ул. ​Новгородцевой, 4а</v>
      </c>
      <c r="H29" t="str">
        <f>VLOOKUP(D29,Запчасти!A:B,2,0)</f>
        <v>Двигатель</v>
      </c>
      <c r="I29" s="4">
        <v>45170</v>
      </c>
    </row>
    <row r="30" spans="1:12" x14ac:dyDescent="0.3">
      <c r="A30">
        <v>29</v>
      </c>
      <c r="C30" s="1" t="s">
        <v>21</v>
      </c>
      <c r="D30">
        <v>64</v>
      </c>
      <c r="E30">
        <v>190</v>
      </c>
      <c r="F30" t="s">
        <v>267</v>
      </c>
      <c r="G30" t="str">
        <f>VLOOKUP(C30,Автосервисы!A:C,3,0)</f>
        <v>​ул. Малышева, 122н</v>
      </c>
      <c r="H30" t="str">
        <f>VLOOKUP(D30,Запчасти!A:B,2,0)</f>
        <v>Система подачи топлива</v>
      </c>
      <c r="I30" s="4">
        <v>45170</v>
      </c>
    </row>
    <row r="31" spans="1:12" x14ac:dyDescent="0.3">
      <c r="A31">
        <v>30</v>
      </c>
      <c r="C31" s="1" t="s">
        <v>5</v>
      </c>
      <c r="D31">
        <v>128</v>
      </c>
      <c r="E31">
        <v>671</v>
      </c>
      <c r="F31" t="s">
        <v>267</v>
      </c>
      <c r="G31" t="str">
        <f>VLOOKUP(C31,Автосервисы!A:C,3,0)</f>
        <v>ул. Амундсена, 38/3</v>
      </c>
      <c r="H31" t="str">
        <f>VLOOKUP(D31,Запчасти!A:B,2,0)</f>
        <v>Кпп</v>
      </c>
      <c r="I31" s="4">
        <v>45170</v>
      </c>
    </row>
    <row r="32" spans="1:12" x14ac:dyDescent="0.3">
      <c r="A32">
        <v>31</v>
      </c>
      <c r="C32" s="1" t="s">
        <v>10</v>
      </c>
      <c r="D32">
        <v>46</v>
      </c>
      <c r="E32">
        <v>971</v>
      </c>
      <c r="F32" t="s">
        <v>267</v>
      </c>
      <c r="G32" t="str">
        <f>VLOOKUP(C32,Автосервисы!A:C,3,0)</f>
        <v>​ул. Малышева, 143</v>
      </c>
      <c r="H32" t="str">
        <f>VLOOKUP(D32,Запчасти!A:B,2,0)</f>
        <v>Кузов</v>
      </c>
      <c r="I32" s="4">
        <v>45170</v>
      </c>
    </row>
    <row r="33" spans="1:9" x14ac:dyDescent="0.3">
      <c r="A33">
        <v>32</v>
      </c>
      <c r="C33" s="1" t="s">
        <v>16</v>
      </c>
      <c r="D33">
        <v>198</v>
      </c>
      <c r="E33">
        <v>420</v>
      </c>
      <c r="F33" t="s">
        <v>267</v>
      </c>
      <c r="G33" t="str">
        <f>VLOOKUP(C33,Автосервисы!A:C,3,0)</f>
        <v>​ул. Московская, 275а</v>
      </c>
      <c r="H33" t="str">
        <f>VLOOKUP(D33,Запчасти!A:B,2,0)</f>
        <v>Подвеска и амортизация</v>
      </c>
      <c r="I33" s="4">
        <v>45170</v>
      </c>
    </row>
    <row r="34" spans="1:9" x14ac:dyDescent="0.3">
      <c r="A34">
        <v>33</v>
      </c>
      <c r="C34" s="1" t="s">
        <v>20</v>
      </c>
      <c r="D34">
        <v>123</v>
      </c>
      <c r="E34">
        <v>46</v>
      </c>
      <c r="F34" t="s">
        <v>267</v>
      </c>
      <c r="G34" t="str">
        <f>VLOOKUP(C34,Автосервисы!A:C,3,0)</f>
        <v>​ул. Металлургов, 70</v>
      </c>
      <c r="H34" t="str">
        <f>VLOOKUP(D34,Запчасти!A:B,2,0)</f>
        <v>Двигатель</v>
      </c>
      <c r="I34" s="4">
        <v>45170</v>
      </c>
    </row>
    <row r="35" spans="1:9" x14ac:dyDescent="0.3">
      <c r="A35">
        <v>34</v>
      </c>
      <c r="C35" s="1" t="s">
        <v>19</v>
      </c>
      <c r="D35">
        <v>93</v>
      </c>
      <c r="E35">
        <v>971</v>
      </c>
      <c r="F35" t="s">
        <v>267</v>
      </c>
      <c r="G35" t="str">
        <f>VLOOKUP(C35,Автосервисы!A:C,3,0)</f>
        <v>ул. ​Шейнкмана, 123</v>
      </c>
      <c r="H35" t="str">
        <f>VLOOKUP(D35,Запчасти!A:B,2,0)</f>
        <v>Двигатель</v>
      </c>
      <c r="I35" s="4">
        <v>45170</v>
      </c>
    </row>
    <row r="36" spans="1:9" x14ac:dyDescent="0.3">
      <c r="A36">
        <v>35</v>
      </c>
      <c r="C36" s="1" t="s">
        <v>20</v>
      </c>
      <c r="D36">
        <v>56</v>
      </c>
      <c r="E36">
        <v>721</v>
      </c>
      <c r="F36" t="s">
        <v>269</v>
      </c>
      <c r="G36" t="str">
        <f>VLOOKUP(C36,Автосервисы!A:C,3,0)</f>
        <v>​ул. Металлургов, 70</v>
      </c>
      <c r="H36" t="str">
        <f>VLOOKUP(D36,Запчасти!A:B,2,0)</f>
        <v>Тормозная система</v>
      </c>
      <c r="I36" s="4">
        <v>45170</v>
      </c>
    </row>
    <row r="37" spans="1:9" x14ac:dyDescent="0.3">
      <c r="A37">
        <v>36</v>
      </c>
      <c r="C37" s="1" t="s">
        <v>14</v>
      </c>
      <c r="D37">
        <v>134</v>
      </c>
      <c r="E37">
        <v>588</v>
      </c>
      <c r="F37" t="s">
        <v>267</v>
      </c>
      <c r="G37" t="str">
        <f>VLOOKUP(C37,Автосервисы!A:C,3,0)</f>
        <v>​ул. Гагарина, 6/3</v>
      </c>
      <c r="H37" t="str">
        <f>VLOOKUP(D37,Запчасти!A:B,2,0)</f>
        <v>Двигатель</v>
      </c>
      <c r="I37" s="4">
        <v>45170</v>
      </c>
    </row>
    <row r="38" spans="1:9" x14ac:dyDescent="0.3">
      <c r="A38">
        <v>37</v>
      </c>
      <c r="C38" s="1" t="s">
        <v>8</v>
      </c>
      <c r="D38">
        <v>24</v>
      </c>
      <c r="E38">
        <v>774</v>
      </c>
      <c r="F38" t="s">
        <v>267</v>
      </c>
      <c r="G38" t="str">
        <f>VLOOKUP(C38,Автосервисы!A:C,3,0)</f>
        <v>ул. ​Черкасская, 22а/1</v>
      </c>
      <c r="H38" t="str">
        <f>VLOOKUP(D38,Запчасти!A:B,2,0)</f>
        <v>Кузов</v>
      </c>
      <c r="I38" s="4">
        <v>45170</v>
      </c>
    </row>
    <row r="39" spans="1:9" x14ac:dyDescent="0.3">
      <c r="A39">
        <v>38</v>
      </c>
      <c r="C39" s="1" t="s">
        <v>7</v>
      </c>
      <c r="D39">
        <v>162</v>
      </c>
      <c r="E39">
        <v>66</v>
      </c>
      <c r="F39" t="s">
        <v>269</v>
      </c>
      <c r="G39" t="str">
        <f>VLOOKUP(C39,Автосервисы!A:C,3,0)</f>
        <v>​ул. Зоологическая, 7Б</v>
      </c>
      <c r="H39" t="str">
        <f>VLOOKUP(D39,Запчасти!A:B,2,0)</f>
        <v>Кондиционер</v>
      </c>
      <c r="I39" s="4">
        <v>45170</v>
      </c>
    </row>
    <row r="40" spans="1:9" x14ac:dyDescent="0.3">
      <c r="A40">
        <v>39</v>
      </c>
      <c r="C40" s="1" t="s">
        <v>13</v>
      </c>
      <c r="D40">
        <v>104</v>
      </c>
      <c r="E40">
        <v>476</v>
      </c>
      <c r="F40" t="s">
        <v>269</v>
      </c>
      <c r="G40" t="str">
        <f>VLOOKUP(C40,Автосервисы!A:C,3,0)</f>
        <v>ул. ​Иркутская, 53</v>
      </c>
      <c r="H40" t="str">
        <f>VLOOKUP(D40,Запчасти!A:B,2,0)</f>
        <v>Двигатель</v>
      </c>
      <c r="I40" s="4">
        <v>45170</v>
      </c>
    </row>
    <row r="41" spans="1:9" x14ac:dyDescent="0.3">
      <c r="A41">
        <v>40</v>
      </c>
      <c r="C41" s="1" t="s">
        <v>7</v>
      </c>
      <c r="D41">
        <v>39</v>
      </c>
      <c r="E41">
        <v>788</v>
      </c>
      <c r="F41" t="s">
        <v>267</v>
      </c>
      <c r="G41" t="str">
        <f>VLOOKUP(C41,Автосервисы!A:C,3,0)</f>
        <v>​ул. Зоологическая, 7Б</v>
      </c>
      <c r="H41" t="str">
        <f>VLOOKUP(D41,Запчасти!A:B,2,0)</f>
        <v>Тормозная система</v>
      </c>
      <c r="I41" s="4">
        <v>45170</v>
      </c>
    </row>
    <row r="42" spans="1:9" x14ac:dyDescent="0.3">
      <c r="A42">
        <v>41</v>
      </c>
      <c r="C42" s="1" t="s">
        <v>5</v>
      </c>
      <c r="D42">
        <v>25</v>
      </c>
      <c r="E42">
        <v>692</v>
      </c>
      <c r="F42" t="s">
        <v>269</v>
      </c>
      <c r="G42" t="str">
        <f>VLOOKUP(C42,Автосервисы!A:C,3,0)</f>
        <v>ул. Амундсена, 38/3</v>
      </c>
      <c r="H42" t="str">
        <f>VLOOKUP(D42,Запчасти!A:B,2,0)</f>
        <v>Отопление / вентиляция</v>
      </c>
      <c r="I42" s="4">
        <v>45170</v>
      </c>
    </row>
    <row r="43" spans="1:9" x14ac:dyDescent="0.3">
      <c r="A43">
        <v>42</v>
      </c>
      <c r="C43" s="1" t="s">
        <v>12</v>
      </c>
      <c r="D43">
        <v>162</v>
      </c>
      <c r="E43">
        <v>179</v>
      </c>
      <c r="F43" t="s">
        <v>269</v>
      </c>
      <c r="G43" t="str">
        <f>VLOOKUP(C43,Автосервисы!A:C,3,0)</f>
        <v>ул. ​Заводская, 29т</v>
      </c>
      <c r="H43" t="str">
        <f>VLOOKUP(D43,Запчасти!A:B,2,0)</f>
        <v>Кондиционер</v>
      </c>
      <c r="I43" s="4">
        <v>45170</v>
      </c>
    </row>
    <row r="44" spans="1:9" x14ac:dyDescent="0.3">
      <c r="A44">
        <v>43</v>
      </c>
      <c r="C44" s="1" t="s">
        <v>3</v>
      </c>
      <c r="D44">
        <v>104</v>
      </c>
      <c r="E44">
        <v>852</v>
      </c>
      <c r="F44" t="s">
        <v>269</v>
      </c>
      <c r="G44" t="str">
        <f>VLOOKUP(C44,Автосервисы!A:C,3,0)</f>
        <v>ул. Репина, 149</v>
      </c>
      <c r="H44" t="str">
        <f>VLOOKUP(D44,Запчасти!A:B,2,0)</f>
        <v>Двигатель</v>
      </c>
      <c r="I44" s="4">
        <v>45170</v>
      </c>
    </row>
    <row r="45" spans="1:9" x14ac:dyDescent="0.3">
      <c r="A45">
        <v>44</v>
      </c>
      <c r="C45" s="1" t="s">
        <v>6</v>
      </c>
      <c r="D45">
        <v>180</v>
      </c>
      <c r="E45">
        <v>688</v>
      </c>
      <c r="F45" t="s">
        <v>267</v>
      </c>
      <c r="G45" t="str">
        <f>VLOOKUP(C45,Автосервисы!A:C,3,0)</f>
        <v>ул. ​Комсомольская, 73</v>
      </c>
      <c r="H45" t="str">
        <f>VLOOKUP(D45,Запчасти!A:B,2,0)</f>
        <v>Тормозная система</v>
      </c>
      <c r="I45" s="4">
        <v>45170</v>
      </c>
    </row>
    <row r="46" spans="1:9" x14ac:dyDescent="0.3">
      <c r="A46">
        <v>45</v>
      </c>
      <c r="C46" s="1" t="s">
        <v>8</v>
      </c>
      <c r="D46">
        <v>112</v>
      </c>
      <c r="E46">
        <v>142</v>
      </c>
      <c r="F46" t="s">
        <v>269</v>
      </c>
      <c r="G46" t="str">
        <f>VLOOKUP(C46,Автосервисы!A:C,3,0)</f>
        <v>ул. ​Черкасская, 22а/1</v>
      </c>
      <c r="H46" t="str">
        <f>VLOOKUP(D46,Запчасти!A:B,2,0)</f>
        <v>Тормозная система</v>
      </c>
      <c r="I46" s="4">
        <v>45170</v>
      </c>
    </row>
    <row r="47" spans="1:9" x14ac:dyDescent="0.3">
      <c r="A47">
        <v>46</v>
      </c>
      <c r="C47" s="1" t="s">
        <v>8</v>
      </c>
      <c r="D47">
        <v>180</v>
      </c>
      <c r="E47">
        <v>64</v>
      </c>
      <c r="F47" t="s">
        <v>269</v>
      </c>
      <c r="G47" t="str">
        <f>VLOOKUP(C47,Автосервисы!A:C,3,0)</f>
        <v>ул. ​Черкасская, 22а/1</v>
      </c>
      <c r="H47" t="str">
        <f>VLOOKUP(D47,Запчасти!A:B,2,0)</f>
        <v>Тормозная система</v>
      </c>
      <c r="I47" s="4">
        <v>45170</v>
      </c>
    </row>
    <row r="48" spans="1:9" x14ac:dyDescent="0.3">
      <c r="A48">
        <v>47</v>
      </c>
      <c r="C48" s="1" t="s">
        <v>19</v>
      </c>
      <c r="D48">
        <v>98</v>
      </c>
      <c r="E48">
        <v>284</v>
      </c>
      <c r="F48" t="s">
        <v>267</v>
      </c>
      <c r="G48" t="str">
        <f>VLOOKUP(C48,Автосервисы!A:C,3,0)</f>
        <v>ул. ​Шейнкмана, 123</v>
      </c>
      <c r="H48" t="str">
        <f>VLOOKUP(D48,Запчасти!A:B,2,0)</f>
        <v>Кондиционер</v>
      </c>
      <c r="I48" s="4">
        <v>45170</v>
      </c>
    </row>
    <row r="49" spans="1:9" x14ac:dyDescent="0.3">
      <c r="A49">
        <v>48</v>
      </c>
      <c r="C49" s="1" t="s">
        <v>4</v>
      </c>
      <c r="D49">
        <v>4</v>
      </c>
      <c r="E49">
        <v>410</v>
      </c>
      <c r="F49" t="s">
        <v>269</v>
      </c>
      <c r="G49" t="str">
        <f>VLOOKUP(C49,Автосервисы!A:C,3,0)</f>
        <v>ул. ​Новгородцевой, 4а</v>
      </c>
      <c r="H49" t="str">
        <f>VLOOKUP(D49,Запчасти!A:B,2,0)</f>
        <v>Двигатель</v>
      </c>
      <c r="I49" s="4">
        <v>45170</v>
      </c>
    </row>
    <row r="50" spans="1:9" x14ac:dyDescent="0.3">
      <c r="A50">
        <v>49</v>
      </c>
      <c r="C50" s="1" t="s">
        <v>15</v>
      </c>
      <c r="D50">
        <v>25</v>
      </c>
      <c r="E50">
        <v>783</v>
      </c>
      <c r="F50" t="s">
        <v>269</v>
      </c>
      <c r="G50" t="str">
        <f>VLOOKUP(C50,Автосервисы!A:C,3,0)</f>
        <v>ул. ​Первомайская, 106д</v>
      </c>
      <c r="H50" t="str">
        <f>VLOOKUP(D50,Запчасти!A:B,2,0)</f>
        <v>Отопление / вентиляция</v>
      </c>
      <c r="I50" s="4">
        <v>45170</v>
      </c>
    </row>
    <row r="51" spans="1:9" x14ac:dyDescent="0.3">
      <c r="A51">
        <v>50</v>
      </c>
      <c r="C51" s="1" t="s">
        <v>4</v>
      </c>
      <c r="D51">
        <v>15</v>
      </c>
      <c r="E51">
        <v>116</v>
      </c>
      <c r="F51" t="s">
        <v>269</v>
      </c>
      <c r="G51" t="str">
        <f>VLOOKUP(C51,Автосервисы!A:C,3,0)</f>
        <v>ул. ​Новгородцевой, 4а</v>
      </c>
      <c r="H51" t="str">
        <f>VLOOKUP(D51,Запчасти!A:B,2,0)</f>
        <v>Система выпуска</v>
      </c>
      <c r="I51" s="4">
        <v>45170</v>
      </c>
    </row>
    <row r="52" spans="1:9" x14ac:dyDescent="0.3">
      <c r="A52">
        <v>51</v>
      </c>
      <c r="C52" s="1" t="s">
        <v>4</v>
      </c>
      <c r="D52">
        <v>103</v>
      </c>
      <c r="E52">
        <v>620</v>
      </c>
      <c r="F52" t="s">
        <v>269</v>
      </c>
      <c r="G52" t="str">
        <f>VLOOKUP(C52,Автосервисы!A:C,3,0)</f>
        <v>ул. ​Новгородцевой, 4а</v>
      </c>
      <c r="H52" t="str">
        <f>VLOOKUP(D52,Запчасти!A:B,2,0)</f>
        <v>Система сцепления</v>
      </c>
      <c r="I52" s="4">
        <v>45170</v>
      </c>
    </row>
    <row r="53" spans="1:9" x14ac:dyDescent="0.3">
      <c r="A53">
        <v>52</v>
      </c>
      <c r="C53" s="1" t="s">
        <v>6</v>
      </c>
      <c r="D53">
        <v>180</v>
      </c>
      <c r="E53">
        <v>798</v>
      </c>
      <c r="F53" t="s">
        <v>269</v>
      </c>
      <c r="G53" t="str">
        <f>VLOOKUP(C53,Автосервисы!A:C,3,0)</f>
        <v>ул. ​Комсомольская, 73</v>
      </c>
      <c r="H53" t="str">
        <f>VLOOKUP(D53,Запчасти!A:B,2,0)</f>
        <v>Тормозная система</v>
      </c>
      <c r="I53" s="4">
        <v>45170</v>
      </c>
    </row>
    <row r="54" spans="1:9" x14ac:dyDescent="0.3">
      <c r="A54">
        <v>53</v>
      </c>
      <c r="C54" s="1" t="s">
        <v>18</v>
      </c>
      <c r="D54">
        <v>112</v>
      </c>
      <c r="E54">
        <v>755</v>
      </c>
      <c r="F54" t="s">
        <v>267</v>
      </c>
      <c r="G54" t="str">
        <f>VLOOKUP(C54,Автосервисы!A:C,3,0)</f>
        <v>ул. ​Раевского, 13</v>
      </c>
      <c r="H54" t="str">
        <f>VLOOKUP(D54,Запчасти!A:B,2,0)</f>
        <v>Тормозная система</v>
      </c>
      <c r="I54" s="4">
        <v>45170</v>
      </c>
    </row>
    <row r="55" spans="1:9" x14ac:dyDescent="0.3">
      <c r="A55">
        <v>54</v>
      </c>
      <c r="C55" s="1" t="s">
        <v>13</v>
      </c>
      <c r="D55">
        <v>28</v>
      </c>
      <c r="E55">
        <v>582</v>
      </c>
      <c r="F55" t="s">
        <v>269</v>
      </c>
      <c r="G55" t="str">
        <f>VLOOKUP(C55,Автосервисы!A:C,3,0)</f>
        <v>ул. ​Иркутская, 53</v>
      </c>
      <c r="H55" t="str">
        <f>VLOOKUP(D55,Запчасти!A:B,2,0)</f>
        <v>Двигатель</v>
      </c>
      <c r="I55" s="4">
        <v>45170</v>
      </c>
    </row>
    <row r="56" spans="1:9" x14ac:dyDescent="0.3">
      <c r="A56">
        <v>55</v>
      </c>
      <c r="C56" s="1" t="s">
        <v>16</v>
      </c>
      <c r="D56">
        <v>200</v>
      </c>
      <c r="E56">
        <v>18</v>
      </c>
      <c r="F56" t="s">
        <v>269</v>
      </c>
      <c r="G56" t="str">
        <f>VLOOKUP(C56,Автосервисы!A:C,3,0)</f>
        <v>​ул. Московская, 275а</v>
      </c>
      <c r="H56" t="str">
        <f>VLOOKUP(D56,Запчасти!A:B,2,0)</f>
        <v>Двигатель</v>
      </c>
      <c r="I56" s="4">
        <v>45170</v>
      </c>
    </row>
    <row r="57" spans="1:9" x14ac:dyDescent="0.3">
      <c r="A57">
        <v>56</v>
      </c>
      <c r="C57" s="1" t="s">
        <v>11</v>
      </c>
      <c r="D57">
        <v>132</v>
      </c>
      <c r="E57">
        <v>585</v>
      </c>
      <c r="F57" t="s">
        <v>269</v>
      </c>
      <c r="G57" t="str">
        <f>VLOOKUP(C57,Автосервисы!A:C,3,0)</f>
        <v>​ул. Депутатская, 84</v>
      </c>
      <c r="H57" t="str">
        <f>VLOOKUP(D57,Запчасти!A:B,2,0)</f>
        <v>Система сцепления</v>
      </c>
      <c r="I57" s="4">
        <v>45170</v>
      </c>
    </row>
    <row r="58" spans="1:9" x14ac:dyDescent="0.3">
      <c r="A58">
        <v>57</v>
      </c>
      <c r="C58" s="1" t="s">
        <v>10</v>
      </c>
      <c r="D58">
        <v>73</v>
      </c>
      <c r="E58">
        <v>217</v>
      </c>
      <c r="F58" t="s">
        <v>269</v>
      </c>
      <c r="G58" t="str">
        <f>VLOOKUP(C58,Автосервисы!A:C,3,0)</f>
        <v>​ул. Малышева, 143</v>
      </c>
      <c r="H58" t="str">
        <f>VLOOKUP(D58,Запчасти!A:B,2,0)</f>
        <v>Двигатель</v>
      </c>
      <c r="I58" s="4">
        <v>45170</v>
      </c>
    </row>
    <row r="59" spans="1:9" x14ac:dyDescent="0.3">
      <c r="A59">
        <v>58</v>
      </c>
      <c r="C59" s="1" t="s">
        <v>15</v>
      </c>
      <c r="D59">
        <v>120</v>
      </c>
      <c r="E59">
        <v>247</v>
      </c>
      <c r="F59" t="s">
        <v>269</v>
      </c>
      <c r="G59" t="str">
        <f>VLOOKUP(C59,Автосервисы!A:C,3,0)</f>
        <v>ул. ​Первомайская, 106д</v>
      </c>
      <c r="H59" t="str">
        <f>VLOOKUP(D59,Запчасти!A:B,2,0)</f>
        <v>Кпп</v>
      </c>
      <c r="I59" s="4">
        <v>45170</v>
      </c>
    </row>
    <row r="60" spans="1:9" x14ac:dyDescent="0.3">
      <c r="A60">
        <v>59</v>
      </c>
      <c r="C60" s="1" t="s">
        <v>14</v>
      </c>
      <c r="D60">
        <v>192</v>
      </c>
      <c r="E60">
        <v>957</v>
      </c>
      <c r="F60" t="s">
        <v>269</v>
      </c>
      <c r="G60" t="str">
        <f>VLOOKUP(C60,Автосервисы!A:C,3,0)</f>
        <v>​ул. Гагарина, 6/3</v>
      </c>
      <c r="H60" t="str">
        <f>VLOOKUP(D60,Запчасти!A:B,2,0)</f>
        <v>Двигатель</v>
      </c>
      <c r="I60" s="4">
        <v>45170</v>
      </c>
    </row>
    <row r="61" spans="1:9" x14ac:dyDescent="0.3">
      <c r="A61">
        <v>60</v>
      </c>
      <c r="C61" s="1" t="s">
        <v>4</v>
      </c>
      <c r="D61">
        <v>37</v>
      </c>
      <c r="E61">
        <v>134</v>
      </c>
      <c r="F61" t="s">
        <v>269</v>
      </c>
      <c r="G61" t="str">
        <f>VLOOKUP(C61,Автосервисы!A:C,3,0)</f>
        <v>ул. ​Новгородцевой, 4а</v>
      </c>
      <c r="H61" t="str">
        <f>VLOOKUP(D61,Запчасти!A:B,2,0)</f>
        <v>Тормозная система</v>
      </c>
      <c r="I61" s="4">
        <v>45170</v>
      </c>
    </row>
    <row r="62" spans="1:9" x14ac:dyDescent="0.3">
      <c r="A62">
        <v>61</v>
      </c>
      <c r="C62" s="1" t="s">
        <v>7</v>
      </c>
      <c r="D62">
        <v>24</v>
      </c>
      <c r="E62">
        <v>259</v>
      </c>
      <c r="F62" t="s">
        <v>269</v>
      </c>
      <c r="G62" t="str">
        <f>VLOOKUP(C62,Автосервисы!A:C,3,0)</f>
        <v>​ул. Зоологическая, 7Б</v>
      </c>
      <c r="H62" t="str">
        <f>VLOOKUP(D62,Запчасти!A:B,2,0)</f>
        <v>Кузов</v>
      </c>
      <c r="I62" s="4">
        <v>45170</v>
      </c>
    </row>
    <row r="63" spans="1:9" x14ac:dyDescent="0.3">
      <c r="A63">
        <v>62</v>
      </c>
      <c r="C63" s="1" t="s">
        <v>21</v>
      </c>
      <c r="D63">
        <v>37</v>
      </c>
      <c r="E63">
        <v>552</v>
      </c>
      <c r="F63" t="s">
        <v>269</v>
      </c>
      <c r="G63" t="str">
        <f>VLOOKUP(C63,Автосервисы!A:C,3,0)</f>
        <v>​ул. Малышева, 122н</v>
      </c>
      <c r="H63" t="str">
        <f>VLOOKUP(D63,Запчасти!A:B,2,0)</f>
        <v>Тормозная система</v>
      </c>
      <c r="I63" s="4">
        <v>45170</v>
      </c>
    </row>
    <row r="64" spans="1:9" x14ac:dyDescent="0.3">
      <c r="A64">
        <v>63</v>
      </c>
      <c r="C64" s="1" t="s">
        <v>10</v>
      </c>
      <c r="D64">
        <v>65</v>
      </c>
      <c r="E64">
        <v>918</v>
      </c>
      <c r="F64" t="s">
        <v>267</v>
      </c>
      <c r="G64" t="str">
        <f>VLOOKUP(C64,Автосервисы!A:C,3,0)</f>
        <v>​ул. Малышева, 143</v>
      </c>
      <c r="H64" t="str">
        <f>VLOOKUP(D64,Запчасти!A:B,2,0)</f>
        <v>Тормозная система</v>
      </c>
      <c r="I64" s="4">
        <v>45170</v>
      </c>
    </row>
    <row r="65" spans="1:9" x14ac:dyDescent="0.3">
      <c r="A65">
        <v>64</v>
      </c>
      <c r="C65" s="1" t="s">
        <v>19</v>
      </c>
      <c r="D65">
        <v>93</v>
      </c>
      <c r="E65">
        <v>409</v>
      </c>
      <c r="F65" t="s">
        <v>267</v>
      </c>
      <c r="G65" t="str">
        <f>VLOOKUP(C65,Автосервисы!A:C,3,0)</f>
        <v>ул. ​Шейнкмана, 123</v>
      </c>
      <c r="H65" t="str">
        <f>VLOOKUP(D65,Запчасти!A:B,2,0)</f>
        <v>Двигатель</v>
      </c>
      <c r="I65" s="4">
        <v>45170</v>
      </c>
    </row>
    <row r="66" spans="1:9" x14ac:dyDescent="0.3">
      <c r="A66">
        <v>65</v>
      </c>
      <c r="C66" s="1" t="s">
        <v>19</v>
      </c>
      <c r="D66">
        <v>58</v>
      </c>
      <c r="E66">
        <v>180</v>
      </c>
      <c r="F66" t="s">
        <v>269</v>
      </c>
      <c r="G66" t="str">
        <f>VLOOKUP(C66,Автосервисы!A:C,3,0)</f>
        <v>ул. ​Шейнкмана, 123</v>
      </c>
      <c r="H66" t="str">
        <f>VLOOKUP(D66,Запчасти!A:B,2,0)</f>
        <v>Кпп</v>
      </c>
      <c r="I66" s="4">
        <v>45170</v>
      </c>
    </row>
    <row r="67" spans="1:9" x14ac:dyDescent="0.3">
      <c r="A67">
        <v>66</v>
      </c>
      <c r="C67" s="1" t="s">
        <v>15</v>
      </c>
      <c r="D67">
        <v>174</v>
      </c>
      <c r="E67">
        <v>130</v>
      </c>
      <c r="F67" t="s">
        <v>269</v>
      </c>
      <c r="G67" t="str">
        <f>VLOOKUP(C67,Автосервисы!A:C,3,0)</f>
        <v>ул. ​Первомайская, 106д</v>
      </c>
      <c r="H67" t="str">
        <f>VLOOKUP(D67,Запчасти!A:B,2,0)</f>
        <v>Привод колеса</v>
      </c>
      <c r="I67" s="4">
        <v>45170</v>
      </c>
    </row>
    <row r="68" spans="1:9" x14ac:dyDescent="0.3">
      <c r="A68">
        <v>67</v>
      </c>
      <c r="C68" s="1" t="s">
        <v>10</v>
      </c>
      <c r="D68">
        <v>33</v>
      </c>
      <c r="E68">
        <v>166</v>
      </c>
      <c r="F68" t="s">
        <v>267</v>
      </c>
      <c r="G68" t="str">
        <f>VLOOKUP(C68,Автосервисы!A:C,3,0)</f>
        <v>​ул. Малышева, 143</v>
      </c>
      <c r="H68" t="str">
        <f>VLOOKUP(D68,Запчасти!A:B,2,0)</f>
        <v>Кузов</v>
      </c>
      <c r="I68" s="4">
        <v>45170</v>
      </c>
    </row>
    <row r="69" spans="1:9" x14ac:dyDescent="0.3">
      <c r="A69">
        <v>68</v>
      </c>
      <c r="C69" s="1" t="s">
        <v>3</v>
      </c>
      <c r="D69">
        <v>125</v>
      </c>
      <c r="E69">
        <v>304</v>
      </c>
      <c r="F69" t="s">
        <v>269</v>
      </c>
      <c r="G69" t="str">
        <f>VLOOKUP(C69,Автосервисы!A:C,3,0)</f>
        <v>ул. Репина, 149</v>
      </c>
      <c r="H69" t="str">
        <f>VLOOKUP(D69,Запчасти!A:B,2,0)</f>
        <v>Кондиционер</v>
      </c>
      <c r="I69" s="4">
        <v>45170</v>
      </c>
    </row>
    <row r="70" spans="1:9" x14ac:dyDescent="0.3">
      <c r="A70">
        <v>69</v>
      </c>
      <c r="C70" s="1" t="s">
        <v>5</v>
      </c>
      <c r="D70">
        <v>106</v>
      </c>
      <c r="E70">
        <v>954</v>
      </c>
      <c r="F70" t="s">
        <v>269</v>
      </c>
      <c r="G70" t="str">
        <f>VLOOKUP(C70,Автосервисы!A:C,3,0)</f>
        <v>ул. Амундсена, 38/3</v>
      </c>
      <c r="H70" t="str">
        <f>VLOOKUP(D70,Запчасти!A:B,2,0)</f>
        <v>Электрика</v>
      </c>
      <c r="I70" s="4">
        <v>45170</v>
      </c>
    </row>
    <row r="71" spans="1:9" x14ac:dyDescent="0.3">
      <c r="A71">
        <v>70</v>
      </c>
      <c r="C71" s="1" t="s">
        <v>19</v>
      </c>
      <c r="D71">
        <v>6</v>
      </c>
      <c r="E71">
        <v>30</v>
      </c>
      <c r="F71" t="s">
        <v>267</v>
      </c>
      <c r="G71" t="str">
        <f>VLOOKUP(C71,Автосервисы!A:C,3,0)</f>
        <v>ул. ​Шейнкмана, 123</v>
      </c>
      <c r="H71" t="str">
        <f>VLOOKUP(D71,Запчасти!A:B,2,0)</f>
        <v>Электрика</v>
      </c>
      <c r="I71" s="4">
        <v>45170</v>
      </c>
    </row>
    <row r="72" spans="1:9" x14ac:dyDescent="0.3">
      <c r="A72">
        <v>71</v>
      </c>
      <c r="C72" s="1" t="s">
        <v>18</v>
      </c>
      <c r="D72">
        <v>54</v>
      </c>
      <c r="E72">
        <v>220</v>
      </c>
      <c r="F72" t="s">
        <v>267</v>
      </c>
      <c r="G72" t="str">
        <f>VLOOKUP(C72,Автосервисы!A:C,3,0)</f>
        <v>ул. ​Раевского, 13</v>
      </c>
      <c r="H72" t="str">
        <f>VLOOKUP(D72,Запчасти!A:B,2,0)</f>
        <v>Подготовка топливной смеси</v>
      </c>
      <c r="I72" s="4">
        <v>45170</v>
      </c>
    </row>
    <row r="73" spans="1:9" x14ac:dyDescent="0.3">
      <c r="A73">
        <v>72</v>
      </c>
      <c r="C73" s="1" t="s">
        <v>10</v>
      </c>
      <c r="D73">
        <v>174</v>
      </c>
      <c r="E73">
        <v>256</v>
      </c>
      <c r="F73" t="s">
        <v>269</v>
      </c>
      <c r="G73" t="str">
        <f>VLOOKUP(C73,Автосервисы!A:C,3,0)</f>
        <v>​ул. Малышева, 143</v>
      </c>
      <c r="H73" t="str">
        <f>VLOOKUP(D73,Запчасти!A:B,2,0)</f>
        <v>Привод колеса</v>
      </c>
      <c r="I73" s="4">
        <v>45170</v>
      </c>
    </row>
    <row r="74" spans="1:9" x14ac:dyDescent="0.3">
      <c r="A74">
        <v>73</v>
      </c>
      <c r="C74" s="1" t="s">
        <v>21</v>
      </c>
      <c r="D74">
        <v>25</v>
      </c>
      <c r="E74">
        <v>652</v>
      </c>
      <c r="F74" t="s">
        <v>267</v>
      </c>
      <c r="G74" t="str">
        <f>VLOOKUP(C74,Автосервисы!A:C,3,0)</f>
        <v>​ул. Малышева, 122н</v>
      </c>
      <c r="H74" t="str">
        <f>VLOOKUP(D74,Запчасти!A:B,2,0)</f>
        <v>Отопление / вентиляция</v>
      </c>
      <c r="I74" s="4">
        <v>45170</v>
      </c>
    </row>
    <row r="75" spans="1:9" x14ac:dyDescent="0.3">
      <c r="A75">
        <v>74</v>
      </c>
      <c r="C75" s="1" t="s">
        <v>17</v>
      </c>
      <c r="D75">
        <v>52</v>
      </c>
      <c r="E75">
        <v>262</v>
      </c>
      <c r="F75" t="s">
        <v>269</v>
      </c>
      <c r="G75" t="str">
        <f>VLOOKUP(C75,Автосервисы!A:C,3,0)</f>
        <v>ул. Репина, 40а</v>
      </c>
      <c r="H75" t="str">
        <f>VLOOKUP(D75,Запчасти!A:B,2,0)</f>
        <v>Рулевое управление</v>
      </c>
      <c r="I75" s="4">
        <v>45170</v>
      </c>
    </row>
    <row r="76" spans="1:9" x14ac:dyDescent="0.3">
      <c r="A76">
        <v>75</v>
      </c>
      <c r="C76" s="1" t="s">
        <v>19</v>
      </c>
      <c r="D76">
        <v>42</v>
      </c>
      <c r="E76">
        <v>911</v>
      </c>
      <c r="F76" t="s">
        <v>269</v>
      </c>
      <c r="G76" t="str">
        <f>VLOOKUP(C76,Автосервисы!A:C,3,0)</f>
        <v>ул. ​Шейнкмана, 123</v>
      </c>
      <c r="H76" t="str">
        <f>VLOOKUP(D76,Запчасти!A:B,2,0)</f>
        <v>Подготовка топливной смеси</v>
      </c>
      <c r="I76" s="4">
        <v>45171</v>
      </c>
    </row>
    <row r="77" spans="1:9" x14ac:dyDescent="0.3">
      <c r="A77">
        <v>76</v>
      </c>
      <c r="C77" s="1" t="s">
        <v>12</v>
      </c>
      <c r="D77">
        <v>95</v>
      </c>
      <c r="E77">
        <v>881</v>
      </c>
      <c r="F77" t="s">
        <v>269</v>
      </c>
      <c r="G77" t="str">
        <f>VLOOKUP(C77,Автосервисы!A:C,3,0)</f>
        <v>ул. ​Заводская, 29т</v>
      </c>
      <c r="H77" t="str">
        <f>VLOOKUP(D77,Запчасти!A:B,2,0)</f>
        <v>Кузов</v>
      </c>
      <c r="I77" s="4">
        <v>45171</v>
      </c>
    </row>
    <row r="78" spans="1:9" x14ac:dyDescent="0.3">
      <c r="A78">
        <v>77</v>
      </c>
      <c r="C78" s="1" t="s">
        <v>6</v>
      </c>
      <c r="D78">
        <v>104</v>
      </c>
      <c r="E78">
        <v>270</v>
      </c>
      <c r="F78" t="s">
        <v>267</v>
      </c>
      <c r="G78" t="str">
        <f>VLOOKUP(C78,Автосервисы!A:C,3,0)</f>
        <v>ул. ​Комсомольская, 73</v>
      </c>
      <c r="H78" t="str">
        <f>VLOOKUP(D78,Запчасти!A:B,2,0)</f>
        <v>Двигатель</v>
      </c>
      <c r="I78" s="4">
        <v>45171</v>
      </c>
    </row>
    <row r="79" spans="1:9" x14ac:dyDescent="0.3">
      <c r="A79">
        <v>78</v>
      </c>
      <c r="C79" s="1" t="s">
        <v>19</v>
      </c>
      <c r="D79">
        <v>200</v>
      </c>
      <c r="E79">
        <v>58</v>
      </c>
      <c r="F79" t="s">
        <v>267</v>
      </c>
      <c r="G79" t="str">
        <f>VLOOKUP(C79,Автосервисы!A:C,3,0)</f>
        <v>ул. ​Шейнкмана, 123</v>
      </c>
      <c r="H79" t="str">
        <f>VLOOKUP(D79,Запчасти!A:B,2,0)</f>
        <v>Двигатель</v>
      </c>
      <c r="I79" s="4">
        <v>45171</v>
      </c>
    </row>
    <row r="80" spans="1:9" x14ac:dyDescent="0.3">
      <c r="A80">
        <v>79</v>
      </c>
      <c r="C80" s="1" t="s">
        <v>4</v>
      </c>
      <c r="D80">
        <v>51</v>
      </c>
      <c r="E80">
        <v>297</v>
      </c>
      <c r="F80" t="s">
        <v>267</v>
      </c>
      <c r="G80" t="str">
        <f>VLOOKUP(C80,Автосервисы!A:C,3,0)</f>
        <v>ул. ​Новгородцевой, 4а</v>
      </c>
      <c r="H80" t="str">
        <f>VLOOKUP(D80,Запчасти!A:B,2,0)</f>
        <v>Двигатель</v>
      </c>
      <c r="I80" s="4">
        <v>45171</v>
      </c>
    </row>
    <row r="81" spans="1:9" x14ac:dyDescent="0.3">
      <c r="A81">
        <v>80</v>
      </c>
      <c r="C81" s="1" t="s">
        <v>4</v>
      </c>
      <c r="D81">
        <v>167</v>
      </c>
      <c r="E81">
        <v>492</v>
      </c>
      <c r="F81" t="s">
        <v>269</v>
      </c>
      <c r="G81" t="str">
        <f>VLOOKUP(C81,Автосервисы!A:C,3,0)</f>
        <v>ул. ​Новгородцевой, 4а</v>
      </c>
      <c r="H81" t="str">
        <f>VLOOKUP(D81,Запчасти!A:B,2,0)</f>
        <v>Электрика</v>
      </c>
      <c r="I81" s="4">
        <v>45171</v>
      </c>
    </row>
    <row r="82" spans="1:9" x14ac:dyDescent="0.3">
      <c r="A82">
        <v>81</v>
      </c>
      <c r="C82" s="1" t="s">
        <v>20</v>
      </c>
      <c r="D82">
        <v>63</v>
      </c>
      <c r="E82">
        <v>632</v>
      </c>
      <c r="F82" t="s">
        <v>269</v>
      </c>
      <c r="G82" t="str">
        <f>VLOOKUP(C82,Автосервисы!A:C,3,0)</f>
        <v>​ул. Металлургов, 70</v>
      </c>
      <c r="H82" t="str">
        <f>VLOOKUP(D82,Запчасти!A:B,2,0)</f>
        <v>Подвеска и амортизация</v>
      </c>
      <c r="I82" s="4">
        <v>45171</v>
      </c>
    </row>
    <row r="83" spans="1:9" x14ac:dyDescent="0.3">
      <c r="A83">
        <v>82</v>
      </c>
      <c r="C83" s="1" t="s">
        <v>11</v>
      </c>
      <c r="D83">
        <v>141</v>
      </c>
      <c r="E83">
        <v>783</v>
      </c>
      <c r="F83" t="s">
        <v>269</v>
      </c>
      <c r="G83" t="str">
        <f>VLOOKUP(C83,Автосервисы!A:C,3,0)</f>
        <v>​ул. Депутатская, 84</v>
      </c>
      <c r="H83" t="str">
        <f>VLOOKUP(D83,Запчасти!A:B,2,0)</f>
        <v>Кпп</v>
      </c>
      <c r="I83" s="4">
        <v>45171</v>
      </c>
    </row>
    <row r="84" spans="1:9" x14ac:dyDescent="0.3">
      <c r="A84">
        <v>83</v>
      </c>
      <c r="C84" s="1" t="s">
        <v>21</v>
      </c>
      <c r="D84">
        <v>169</v>
      </c>
      <c r="E84">
        <v>536</v>
      </c>
      <c r="F84" t="s">
        <v>269</v>
      </c>
      <c r="G84" t="str">
        <f>VLOOKUP(C84,Автосервисы!A:C,3,0)</f>
        <v>​ул. Малышева, 122н</v>
      </c>
      <c r="H84" t="str">
        <f>VLOOKUP(D84,Запчасти!A:B,2,0)</f>
        <v>Подвеска и амортизация</v>
      </c>
      <c r="I84" s="4">
        <v>45171</v>
      </c>
    </row>
    <row r="85" spans="1:9" x14ac:dyDescent="0.3">
      <c r="A85">
        <v>84</v>
      </c>
      <c r="C85" s="1" t="s">
        <v>6</v>
      </c>
      <c r="D85">
        <v>171</v>
      </c>
      <c r="E85">
        <v>859</v>
      </c>
      <c r="F85" t="s">
        <v>269</v>
      </c>
      <c r="G85" t="str">
        <f>VLOOKUP(C85,Автосервисы!A:C,3,0)</f>
        <v>ул. ​Комсомольская, 73</v>
      </c>
      <c r="H85" t="str">
        <f>VLOOKUP(D85,Запчасти!A:B,2,0)</f>
        <v>Замки</v>
      </c>
      <c r="I85" s="4">
        <v>45171</v>
      </c>
    </row>
    <row r="86" spans="1:9" x14ac:dyDescent="0.3">
      <c r="A86">
        <v>85</v>
      </c>
      <c r="C86" s="1" t="s">
        <v>6</v>
      </c>
      <c r="D86">
        <v>154</v>
      </c>
      <c r="E86">
        <v>686</v>
      </c>
      <c r="F86" t="s">
        <v>267</v>
      </c>
      <c r="G86" t="str">
        <f>VLOOKUP(C86,Автосервисы!A:C,3,0)</f>
        <v>ул. ​Комсомольская, 73</v>
      </c>
      <c r="H86" t="str">
        <f>VLOOKUP(D86,Запчасти!A:B,2,0)</f>
        <v>Отопление / вентиляция</v>
      </c>
      <c r="I86" s="4">
        <v>45171</v>
      </c>
    </row>
    <row r="87" spans="1:9" x14ac:dyDescent="0.3">
      <c r="A87">
        <v>86</v>
      </c>
      <c r="C87" s="1" t="s">
        <v>8</v>
      </c>
      <c r="D87">
        <v>198</v>
      </c>
      <c r="E87">
        <v>73</v>
      </c>
      <c r="F87" t="s">
        <v>267</v>
      </c>
      <c r="G87" t="str">
        <f>VLOOKUP(C87,Автосервисы!A:C,3,0)</f>
        <v>ул. ​Черкасская, 22а/1</v>
      </c>
      <c r="H87" t="str">
        <f>VLOOKUP(D87,Запчасти!A:B,2,0)</f>
        <v>Подвеска и амортизация</v>
      </c>
      <c r="I87" s="4">
        <v>45171</v>
      </c>
    </row>
    <row r="88" spans="1:9" x14ac:dyDescent="0.3">
      <c r="A88">
        <v>87</v>
      </c>
      <c r="C88" s="1" t="s">
        <v>10</v>
      </c>
      <c r="D88">
        <v>12</v>
      </c>
      <c r="E88">
        <v>958</v>
      </c>
      <c r="F88" t="s">
        <v>267</v>
      </c>
      <c r="G88" t="str">
        <f>VLOOKUP(C88,Автосервисы!A:C,3,0)</f>
        <v>​ул. Малышева, 143</v>
      </c>
      <c r="H88" t="str">
        <f>VLOOKUP(D88,Запчасти!A:B,2,0)</f>
        <v>Двигатель</v>
      </c>
      <c r="I88" s="4">
        <v>45171</v>
      </c>
    </row>
    <row r="89" spans="1:9" x14ac:dyDescent="0.3">
      <c r="A89">
        <v>88</v>
      </c>
      <c r="C89" s="1" t="s">
        <v>14</v>
      </c>
      <c r="D89">
        <v>85</v>
      </c>
      <c r="E89">
        <v>160</v>
      </c>
      <c r="F89" t="s">
        <v>269</v>
      </c>
      <c r="G89" t="str">
        <f>VLOOKUP(C89,Автосервисы!A:C,3,0)</f>
        <v>​ул. Гагарина, 6/3</v>
      </c>
      <c r="H89" t="str">
        <f>VLOOKUP(D89,Запчасти!A:B,2,0)</f>
        <v>Система очистки окон</v>
      </c>
      <c r="I89" s="4">
        <v>45171</v>
      </c>
    </row>
    <row r="90" spans="1:9" x14ac:dyDescent="0.3">
      <c r="A90">
        <v>89</v>
      </c>
      <c r="C90" s="1" t="s">
        <v>12</v>
      </c>
      <c r="D90">
        <v>130</v>
      </c>
      <c r="E90">
        <v>217</v>
      </c>
      <c r="F90" t="s">
        <v>269</v>
      </c>
      <c r="G90" t="str">
        <f>VLOOKUP(C90,Автосервисы!A:C,3,0)</f>
        <v>ул. ​Заводская, 29т</v>
      </c>
      <c r="H90" t="str">
        <f>VLOOKUP(D90,Запчасти!A:B,2,0)</f>
        <v>Система очистки окон</v>
      </c>
      <c r="I90" s="4">
        <v>45171</v>
      </c>
    </row>
    <row r="91" spans="1:9" x14ac:dyDescent="0.3">
      <c r="A91">
        <v>90</v>
      </c>
      <c r="C91" s="1" t="s">
        <v>22</v>
      </c>
      <c r="D91">
        <v>67</v>
      </c>
      <c r="E91">
        <v>431</v>
      </c>
      <c r="F91" t="s">
        <v>269</v>
      </c>
      <c r="G91" t="str">
        <f>VLOOKUP(C91,Автосервисы!A:C,3,0)</f>
        <v>ул. ​Чапаева, 7/1</v>
      </c>
      <c r="H91" t="str">
        <f>VLOOKUP(D91,Запчасти!A:B,2,0)</f>
        <v>Кпп</v>
      </c>
      <c r="I91" s="4">
        <v>45171</v>
      </c>
    </row>
    <row r="92" spans="1:9" x14ac:dyDescent="0.3">
      <c r="A92">
        <v>91</v>
      </c>
      <c r="C92" s="1" t="s">
        <v>8</v>
      </c>
      <c r="D92">
        <v>74</v>
      </c>
      <c r="E92">
        <v>824</v>
      </c>
      <c r="F92" t="s">
        <v>267</v>
      </c>
      <c r="G92" t="str">
        <f>VLOOKUP(C92,Автосервисы!A:C,3,0)</f>
        <v>ул. ​Черкасская, 22а/1</v>
      </c>
      <c r="H92" t="str">
        <f>VLOOKUP(D92,Запчасти!A:B,2,0)</f>
        <v>Двигатель</v>
      </c>
      <c r="I92" s="4">
        <v>45171</v>
      </c>
    </row>
    <row r="93" spans="1:9" x14ac:dyDescent="0.3">
      <c r="A93">
        <v>92</v>
      </c>
      <c r="C93" s="1" t="s">
        <v>12</v>
      </c>
      <c r="D93">
        <v>90</v>
      </c>
      <c r="E93">
        <v>457</v>
      </c>
      <c r="F93" t="s">
        <v>269</v>
      </c>
      <c r="G93" t="str">
        <f>VLOOKUP(C93,Автосервисы!A:C,3,0)</f>
        <v>ул. ​Заводская, 29т</v>
      </c>
      <c r="H93" t="str">
        <f>VLOOKUP(D93,Запчасти!A:B,2,0)</f>
        <v>Кпп</v>
      </c>
      <c r="I93" s="4">
        <v>45171</v>
      </c>
    </row>
    <row r="94" spans="1:9" x14ac:dyDescent="0.3">
      <c r="A94">
        <v>93</v>
      </c>
      <c r="C94" s="1" t="s">
        <v>8</v>
      </c>
      <c r="D94">
        <v>75</v>
      </c>
      <c r="E94">
        <v>385</v>
      </c>
      <c r="F94" t="s">
        <v>267</v>
      </c>
      <c r="G94" t="str">
        <f>VLOOKUP(C94,Автосервисы!A:C,3,0)</f>
        <v>ул. ​Черкасская, 22а/1</v>
      </c>
      <c r="H94" t="str">
        <f>VLOOKUP(D94,Запчасти!A:B,2,0)</f>
        <v>Электрика</v>
      </c>
      <c r="I94" s="4">
        <v>45171</v>
      </c>
    </row>
    <row r="95" spans="1:9" x14ac:dyDescent="0.3">
      <c r="A95">
        <v>94</v>
      </c>
      <c r="C95" s="1" t="s">
        <v>16</v>
      </c>
      <c r="D95">
        <v>10</v>
      </c>
      <c r="E95">
        <v>167</v>
      </c>
      <c r="F95" t="s">
        <v>267</v>
      </c>
      <c r="G95" t="str">
        <f>VLOOKUP(C95,Автосервисы!A:C,3,0)</f>
        <v>​ул. Московская, 275а</v>
      </c>
      <c r="H95" t="str">
        <f>VLOOKUP(D95,Запчасти!A:B,2,0)</f>
        <v>Рулевое управление</v>
      </c>
      <c r="I95" s="4">
        <v>45171</v>
      </c>
    </row>
    <row r="96" spans="1:9" x14ac:dyDescent="0.3">
      <c r="A96">
        <v>95</v>
      </c>
      <c r="C96" s="1" t="s">
        <v>18</v>
      </c>
      <c r="D96">
        <v>25</v>
      </c>
      <c r="E96">
        <v>803</v>
      </c>
      <c r="F96" t="s">
        <v>269</v>
      </c>
      <c r="G96" t="str">
        <f>VLOOKUP(C96,Автосервисы!A:C,3,0)</f>
        <v>ул. ​Раевского, 13</v>
      </c>
      <c r="H96" t="str">
        <f>VLOOKUP(D96,Запчасти!A:B,2,0)</f>
        <v>Отопление / вентиляция</v>
      </c>
      <c r="I96" s="4">
        <v>45171</v>
      </c>
    </row>
    <row r="97" spans="1:9" x14ac:dyDescent="0.3">
      <c r="A97">
        <v>96</v>
      </c>
      <c r="C97" s="1" t="s">
        <v>17</v>
      </c>
      <c r="D97">
        <v>117</v>
      </c>
      <c r="E97">
        <v>898</v>
      </c>
      <c r="F97" t="s">
        <v>267</v>
      </c>
      <c r="G97" t="str">
        <f>VLOOKUP(C97,Автосервисы!A:C,3,0)</f>
        <v>ул. Репина, 40а</v>
      </c>
      <c r="H97" t="str">
        <f>VLOOKUP(D97,Запчасти!A:B,2,0)</f>
        <v>Подвеска и амортизация</v>
      </c>
      <c r="I97" s="4">
        <v>45171</v>
      </c>
    </row>
    <row r="98" spans="1:9" x14ac:dyDescent="0.3">
      <c r="A98">
        <v>97</v>
      </c>
      <c r="C98" s="1" t="s">
        <v>3</v>
      </c>
      <c r="D98">
        <v>61</v>
      </c>
      <c r="E98">
        <v>795</v>
      </c>
      <c r="F98" t="s">
        <v>269</v>
      </c>
      <c r="G98" t="str">
        <f>VLOOKUP(C98,Автосервисы!A:C,3,0)</f>
        <v>ул. Репина, 149</v>
      </c>
      <c r="H98" t="str">
        <f>VLOOKUP(D98,Запчасти!A:B,2,0)</f>
        <v>Замки</v>
      </c>
      <c r="I98" s="4">
        <v>45171</v>
      </c>
    </row>
    <row r="99" spans="1:9" x14ac:dyDescent="0.3">
      <c r="A99">
        <v>98</v>
      </c>
      <c r="C99" s="1" t="s">
        <v>8</v>
      </c>
      <c r="D99">
        <v>6</v>
      </c>
      <c r="E99">
        <v>278</v>
      </c>
      <c r="F99" t="s">
        <v>269</v>
      </c>
      <c r="G99" t="str">
        <f>VLOOKUP(C99,Автосервисы!A:C,3,0)</f>
        <v>ул. ​Черкасская, 22а/1</v>
      </c>
      <c r="H99" t="str">
        <f>VLOOKUP(D99,Запчасти!A:B,2,0)</f>
        <v>Электрика</v>
      </c>
      <c r="I99" s="4">
        <v>45171</v>
      </c>
    </row>
    <row r="100" spans="1:9" x14ac:dyDescent="0.3">
      <c r="A100">
        <v>99</v>
      </c>
      <c r="C100" s="1" t="s">
        <v>7</v>
      </c>
      <c r="D100">
        <v>72</v>
      </c>
      <c r="E100">
        <v>811</v>
      </c>
      <c r="F100" t="s">
        <v>267</v>
      </c>
      <c r="G100" t="str">
        <f>VLOOKUP(C100,Автосервисы!A:C,3,0)</f>
        <v>​ул. Зоологическая, 7Б</v>
      </c>
      <c r="H100" t="str">
        <f>VLOOKUP(D100,Запчасти!A:B,2,0)</f>
        <v>Электрика</v>
      </c>
      <c r="I100" s="4">
        <v>45171</v>
      </c>
    </row>
    <row r="101" spans="1:9" x14ac:dyDescent="0.3">
      <c r="A101">
        <v>100</v>
      </c>
      <c r="C101" s="1" t="s">
        <v>12</v>
      </c>
      <c r="D101">
        <v>77</v>
      </c>
      <c r="E101">
        <v>124</v>
      </c>
      <c r="F101" t="s">
        <v>267</v>
      </c>
      <c r="G101" t="str">
        <f>VLOOKUP(C101,Автосервисы!A:C,3,0)</f>
        <v>ул. ​Заводская, 29т</v>
      </c>
      <c r="H101" t="str">
        <f>VLOOKUP(D101,Запчасти!A:B,2,0)</f>
        <v>Тормозная система</v>
      </c>
      <c r="I101" s="4">
        <v>45171</v>
      </c>
    </row>
    <row r="102" spans="1:9" x14ac:dyDescent="0.3">
      <c r="A102">
        <v>101</v>
      </c>
      <c r="C102" s="1" t="s">
        <v>9</v>
      </c>
      <c r="D102">
        <v>65</v>
      </c>
      <c r="E102">
        <v>60</v>
      </c>
      <c r="F102" t="s">
        <v>267</v>
      </c>
      <c r="G102" t="str">
        <f>VLOOKUP(C102,Автосервисы!A:C,3,0)</f>
        <v>​ул. Студенческая, 49</v>
      </c>
      <c r="H102" t="str">
        <f>VLOOKUP(D102,Запчасти!A:B,2,0)</f>
        <v>Тормозная система</v>
      </c>
      <c r="I102" s="4">
        <v>45171</v>
      </c>
    </row>
    <row r="103" spans="1:9" x14ac:dyDescent="0.3">
      <c r="A103">
        <v>102</v>
      </c>
      <c r="C103" s="1" t="s">
        <v>8</v>
      </c>
      <c r="D103">
        <v>139</v>
      </c>
      <c r="E103">
        <v>577</v>
      </c>
      <c r="F103" t="s">
        <v>267</v>
      </c>
      <c r="G103" t="str">
        <f>VLOOKUP(C103,Автосервисы!A:C,3,0)</f>
        <v>ул. ​Черкасская, 22а/1</v>
      </c>
      <c r="H103" t="str">
        <f>VLOOKUP(D103,Запчасти!A:B,2,0)</f>
        <v>Двигатель</v>
      </c>
      <c r="I103" s="4">
        <v>45171</v>
      </c>
    </row>
    <row r="104" spans="1:9" x14ac:dyDescent="0.3">
      <c r="A104">
        <v>103</v>
      </c>
      <c r="C104" s="1" t="s">
        <v>9</v>
      </c>
      <c r="D104">
        <v>159</v>
      </c>
      <c r="E104">
        <v>264</v>
      </c>
      <c r="F104" t="s">
        <v>269</v>
      </c>
      <c r="G104" t="str">
        <f>VLOOKUP(C104,Автосервисы!A:C,3,0)</f>
        <v>​ул. Студенческая, 49</v>
      </c>
      <c r="H104" t="str">
        <f>VLOOKUP(D104,Запчасти!A:B,2,0)</f>
        <v>Подвеска и амортизация</v>
      </c>
      <c r="I104" s="4">
        <v>45171</v>
      </c>
    </row>
    <row r="105" spans="1:9" x14ac:dyDescent="0.3">
      <c r="A105">
        <v>104</v>
      </c>
      <c r="C105" s="1" t="s">
        <v>21</v>
      </c>
      <c r="D105">
        <v>28</v>
      </c>
      <c r="E105">
        <v>774</v>
      </c>
      <c r="F105" t="s">
        <v>269</v>
      </c>
      <c r="G105" t="str">
        <f>VLOOKUP(C105,Автосервисы!A:C,3,0)</f>
        <v>​ул. Малышева, 122н</v>
      </c>
      <c r="H105" t="str">
        <f>VLOOKUP(D105,Запчасти!A:B,2,0)</f>
        <v>Двигатель</v>
      </c>
      <c r="I105" s="4">
        <v>45171</v>
      </c>
    </row>
    <row r="106" spans="1:9" x14ac:dyDescent="0.3">
      <c r="A106">
        <v>105</v>
      </c>
      <c r="C106" s="1" t="s">
        <v>8</v>
      </c>
      <c r="D106">
        <v>175</v>
      </c>
      <c r="E106">
        <v>676</v>
      </c>
      <c r="F106" t="s">
        <v>267</v>
      </c>
      <c r="G106" t="str">
        <f>VLOOKUP(C106,Автосервисы!A:C,3,0)</f>
        <v>ул. ​Черкасская, 22а/1</v>
      </c>
      <c r="H106" t="str">
        <f>VLOOKUP(D106,Запчасти!A:B,2,0)</f>
        <v>Электрика</v>
      </c>
      <c r="I106" s="4">
        <v>45171</v>
      </c>
    </row>
    <row r="107" spans="1:9" x14ac:dyDescent="0.3">
      <c r="A107">
        <v>106</v>
      </c>
      <c r="C107" s="1" t="s">
        <v>18</v>
      </c>
      <c r="D107">
        <v>78</v>
      </c>
      <c r="E107">
        <v>526</v>
      </c>
      <c r="F107" t="s">
        <v>269</v>
      </c>
      <c r="G107" t="str">
        <f>VLOOKUP(C107,Автосервисы!A:C,3,0)</f>
        <v>ул. ​Раевского, 13</v>
      </c>
      <c r="H107" t="str">
        <f>VLOOKUP(D107,Запчасти!A:B,2,0)</f>
        <v>Двигатель</v>
      </c>
      <c r="I107" s="4">
        <v>45171</v>
      </c>
    </row>
    <row r="108" spans="1:9" x14ac:dyDescent="0.3">
      <c r="A108">
        <v>107</v>
      </c>
      <c r="C108" s="1" t="s">
        <v>12</v>
      </c>
      <c r="D108">
        <v>54</v>
      </c>
      <c r="E108">
        <v>144</v>
      </c>
      <c r="F108" t="s">
        <v>269</v>
      </c>
      <c r="G108" t="str">
        <f>VLOOKUP(C108,Автосервисы!A:C,3,0)</f>
        <v>ул. ​Заводская, 29т</v>
      </c>
      <c r="H108" t="str">
        <f>VLOOKUP(D108,Запчасти!A:B,2,0)</f>
        <v>Подготовка топливной смеси</v>
      </c>
      <c r="I108" s="4">
        <v>45171</v>
      </c>
    </row>
    <row r="109" spans="1:9" x14ac:dyDescent="0.3">
      <c r="A109">
        <v>108</v>
      </c>
      <c r="C109" s="1" t="s">
        <v>18</v>
      </c>
      <c r="D109">
        <v>85</v>
      </c>
      <c r="E109">
        <v>718</v>
      </c>
      <c r="F109" t="s">
        <v>267</v>
      </c>
      <c r="G109" t="str">
        <f>VLOOKUP(C109,Автосервисы!A:C,3,0)</f>
        <v>ул. ​Раевского, 13</v>
      </c>
      <c r="H109" t="str">
        <f>VLOOKUP(D109,Запчасти!A:B,2,0)</f>
        <v>Система очистки окон</v>
      </c>
      <c r="I109" s="4">
        <v>45171</v>
      </c>
    </row>
    <row r="110" spans="1:9" x14ac:dyDescent="0.3">
      <c r="A110">
        <v>109</v>
      </c>
      <c r="C110" s="1" t="s">
        <v>4</v>
      </c>
      <c r="D110">
        <v>34</v>
      </c>
      <c r="E110">
        <v>20</v>
      </c>
      <c r="F110" t="s">
        <v>269</v>
      </c>
      <c r="G110" t="str">
        <f>VLOOKUP(C110,Автосервисы!A:C,3,0)</f>
        <v>ул. ​Новгородцевой, 4а</v>
      </c>
      <c r="H110" t="str">
        <f>VLOOKUP(D110,Запчасти!A:B,2,0)</f>
        <v>Система сцепления</v>
      </c>
      <c r="I110" s="4">
        <v>45171</v>
      </c>
    </row>
    <row r="111" spans="1:9" x14ac:dyDescent="0.3">
      <c r="A111">
        <v>110</v>
      </c>
      <c r="C111" s="1" t="s">
        <v>11</v>
      </c>
      <c r="D111">
        <v>78</v>
      </c>
      <c r="E111">
        <v>386</v>
      </c>
      <c r="F111" t="s">
        <v>269</v>
      </c>
      <c r="G111" t="str">
        <f>VLOOKUP(C111,Автосервисы!A:C,3,0)</f>
        <v>​ул. Депутатская, 84</v>
      </c>
      <c r="H111" t="str">
        <f>VLOOKUP(D111,Запчасти!A:B,2,0)</f>
        <v>Двигатель</v>
      </c>
      <c r="I111" s="4">
        <v>45171</v>
      </c>
    </row>
    <row r="112" spans="1:9" x14ac:dyDescent="0.3">
      <c r="A112">
        <v>111</v>
      </c>
      <c r="C112" s="1" t="s">
        <v>18</v>
      </c>
      <c r="D112">
        <v>33</v>
      </c>
      <c r="E112">
        <v>970</v>
      </c>
      <c r="F112" t="s">
        <v>269</v>
      </c>
      <c r="G112" t="str">
        <f>VLOOKUP(C112,Автосервисы!A:C,3,0)</f>
        <v>ул. ​Раевского, 13</v>
      </c>
      <c r="H112" t="str">
        <f>VLOOKUP(D112,Запчасти!A:B,2,0)</f>
        <v>Кузов</v>
      </c>
      <c r="I112" s="4">
        <v>45171</v>
      </c>
    </row>
    <row r="113" spans="1:9" x14ac:dyDescent="0.3">
      <c r="A113">
        <v>112</v>
      </c>
      <c r="C113" s="1" t="s">
        <v>16</v>
      </c>
      <c r="D113">
        <v>146</v>
      </c>
      <c r="E113">
        <v>883</v>
      </c>
      <c r="F113" t="s">
        <v>269</v>
      </c>
      <c r="G113" t="str">
        <f>VLOOKUP(C113,Автосервисы!A:C,3,0)</f>
        <v>​ул. Московская, 275а</v>
      </c>
      <c r="H113" t="str">
        <f>VLOOKUP(D113,Запчасти!A:B,2,0)</f>
        <v>Кондиционер</v>
      </c>
      <c r="I113" s="4">
        <v>45171</v>
      </c>
    </row>
    <row r="114" spans="1:9" x14ac:dyDescent="0.3">
      <c r="A114">
        <v>113</v>
      </c>
      <c r="C114" s="1" t="s">
        <v>21</v>
      </c>
      <c r="D114">
        <v>97</v>
      </c>
      <c r="E114">
        <v>557</v>
      </c>
      <c r="F114" t="s">
        <v>267</v>
      </c>
      <c r="G114" t="str">
        <f>VLOOKUP(C114,Автосервисы!A:C,3,0)</f>
        <v>​ул. Малышева, 122н</v>
      </c>
      <c r="H114" t="str">
        <f>VLOOKUP(D114,Запчасти!A:B,2,0)</f>
        <v>Кпп</v>
      </c>
      <c r="I114" s="4">
        <v>45171</v>
      </c>
    </row>
    <row r="115" spans="1:9" x14ac:dyDescent="0.3">
      <c r="A115">
        <v>114</v>
      </c>
      <c r="C115" s="1" t="s">
        <v>4</v>
      </c>
      <c r="D115">
        <v>200</v>
      </c>
      <c r="E115">
        <v>669</v>
      </c>
      <c r="F115" t="s">
        <v>267</v>
      </c>
      <c r="G115" t="str">
        <f>VLOOKUP(C115,Автосервисы!A:C,3,0)</f>
        <v>ул. ​Новгородцевой, 4а</v>
      </c>
      <c r="H115" t="str">
        <f>VLOOKUP(D115,Запчасти!A:B,2,0)</f>
        <v>Двигатель</v>
      </c>
      <c r="I115" s="4">
        <v>45171</v>
      </c>
    </row>
    <row r="116" spans="1:9" x14ac:dyDescent="0.3">
      <c r="A116">
        <v>115</v>
      </c>
      <c r="C116" s="1" t="s">
        <v>6</v>
      </c>
      <c r="D116">
        <v>71</v>
      </c>
      <c r="E116">
        <v>502</v>
      </c>
      <c r="F116" t="s">
        <v>269</v>
      </c>
      <c r="G116" t="str">
        <f>VLOOKUP(C116,Автосервисы!A:C,3,0)</f>
        <v>ул. ​Комсомольская, 73</v>
      </c>
      <c r="H116" t="str">
        <f>VLOOKUP(D116,Запчасти!A:B,2,0)</f>
        <v>Электрика</v>
      </c>
      <c r="I116" s="4">
        <v>45171</v>
      </c>
    </row>
    <row r="117" spans="1:9" x14ac:dyDescent="0.3">
      <c r="A117">
        <v>116</v>
      </c>
      <c r="C117" s="1" t="s">
        <v>5</v>
      </c>
      <c r="D117">
        <v>94</v>
      </c>
      <c r="E117">
        <v>822</v>
      </c>
      <c r="F117" t="s">
        <v>269</v>
      </c>
      <c r="G117" t="str">
        <f>VLOOKUP(C117,Автосервисы!A:C,3,0)</f>
        <v>ул. Амундсена, 38/3</v>
      </c>
      <c r="H117" t="str">
        <f>VLOOKUP(D117,Запчасти!A:B,2,0)</f>
        <v>Электрика</v>
      </c>
      <c r="I117" s="4">
        <v>45171</v>
      </c>
    </row>
    <row r="118" spans="1:9" x14ac:dyDescent="0.3">
      <c r="A118">
        <v>117</v>
      </c>
      <c r="C118" s="1" t="s">
        <v>21</v>
      </c>
      <c r="D118">
        <v>99</v>
      </c>
      <c r="E118">
        <v>395</v>
      </c>
      <c r="F118" t="s">
        <v>267</v>
      </c>
      <c r="G118" t="str">
        <f>VLOOKUP(C118,Автосервисы!A:C,3,0)</f>
        <v>​ул. Малышева, 122н</v>
      </c>
      <c r="H118" t="str">
        <f>VLOOKUP(D118,Запчасти!A:B,2,0)</f>
        <v>Двигатель</v>
      </c>
      <c r="I118" s="4">
        <v>45171</v>
      </c>
    </row>
    <row r="119" spans="1:9" x14ac:dyDescent="0.3">
      <c r="A119">
        <v>118</v>
      </c>
      <c r="C119" s="1" t="s">
        <v>15</v>
      </c>
      <c r="D119">
        <v>58</v>
      </c>
      <c r="E119">
        <v>812</v>
      </c>
      <c r="F119" t="s">
        <v>267</v>
      </c>
      <c r="G119" t="str">
        <f>VLOOKUP(C119,Автосервисы!A:C,3,0)</f>
        <v>ул. ​Первомайская, 106д</v>
      </c>
      <c r="H119" t="str">
        <f>VLOOKUP(D119,Запчасти!A:B,2,0)</f>
        <v>Кпп</v>
      </c>
      <c r="I119" s="4">
        <v>45171</v>
      </c>
    </row>
    <row r="120" spans="1:9" x14ac:dyDescent="0.3">
      <c r="A120">
        <v>119</v>
      </c>
      <c r="C120" s="1" t="s">
        <v>16</v>
      </c>
      <c r="D120">
        <v>112</v>
      </c>
      <c r="E120">
        <v>871</v>
      </c>
      <c r="F120" t="s">
        <v>269</v>
      </c>
      <c r="G120" t="str">
        <f>VLOOKUP(C120,Автосервисы!A:C,3,0)</f>
        <v>​ул. Московская, 275а</v>
      </c>
      <c r="H120" t="str">
        <f>VLOOKUP(D120,Запчасти!A:B,2,0)</f>
        <v>Тормозная система</v>
      </c>
      <c r="I120" s="4">
        <v>45171</v>
      </c>
    </row>
    <row r="121" spans="1:9" x14ac:dyDescent="0.3">
      <c r="A121">
        <v>120</v>
      </c>
      <c r="C121" s="1" t="s">
        <v>17</v>
      </c>
      <c r="D121">
        <v>192</v>
      </c>
      <c r="E121">
        <v>371</v>
      </c>
      <c r="F121" t="s">
        <v>269</v>
      </c>
      <c r="G121" t="str">
        <f>VLOOKUP(C121,Автосервисы!A:C,3,0)</f>
        <v>ул. Репина, 40а</v>
      </c>
      <c r="H121" t="str">
        <f>VLOOKUP(D121,Запчасти!A:B,2,0)</f>
        <v>Двигатель</v>
      </c>
      <c r="I121" s="4">
        <v>45171</v>
      </c>
    </row>
    <row r="122" spans="1:9" x14ac:dyDescent="0.3">
      <c r="A122">
        <v>121</v>
      </c>
      <c r="C122" s="1" t="s">
        <v>11</v>
      </c>
      <c r="D122">
        <v>67</v>
      </c>
      <c r="E122">
        <v>292</v>
      </c>
      <c r="F122" t="s">
        <v>269</v>
      </c>
      <c r="G122" t="str">
        <f>VLOOKUP(C122,Автосервисы!A:C,3,0)</f>
        <v>​ул. Депутатская, 84</v>
      </c>
      <c r="H122" t="str">
        <f>VLOOKUP(D122,Запчасти!A:B,2,0)</f>
        <v>Кпп</v>
      </c>
      <c r="I122" s="4">
        <v>45171</v>
      </c>
    </row>
    <row r="123" spans="1:9" x14ac:dyDescent="0.3">
      <c r="A123">
        <v>122</v>
      </c>
      <c r="C123" s="1" t="s">
        <v>3</v>
      </c>
      <c r="D123">
        <v>123</v>
      </c>
      <c r="E123">
        <v>288</v>
      </c>
      <c r="F123" t="s">
        <v>269</v>
      </c>
      <c r="G123" t="str">
        <f>VLOOKUP(C123,Автосервисы!A:C,3,0)</f>
        <v>ул. Репина, 149</v>
      </c>
      <c r="H123" t="str">
        <f>VLOOKUP(D123,Запчасти!A:B,2,0)</f>
        <v>Двигатель</v>
      </c>
      <c r="I123" s="4">
        <v>45171</v>
      </c>
    </row>
    <row r="124" spans="1:9" x14ac:dyDescent="0.3">
      <c r="A124">
        <v>123</v>
      </c>
      <c r="C124" s="1" t="s">
        <v>16</v>
      </c>
      <c r="D124">
        <v>80</v>
      </c>
      <c r="E124">
        <v>911</v>
      </c>
      <c r="F124" t="s">
        <v>267</v>
      </c>
      <c r="G124" t="str">
        <f>VLOOKUP(C124,Автосервисы!A:C,3,0)</f>
        <v>​ул. Московская, 275а</v>
      </c>
      <c r="H124" t="str">
        <f>VLOOKUP(D124,Запчасти!A:B,2,0)</f>
        <v>Система сцепления</v>
      </c>
      <c r="I124" s="4">
        <v>45171</v>
      </c>
    </row>
    <row r="125" spans="1:9" x14ac:dyDescent="0.3">
      <c r="A125">
        <v>124</v>
      </c>
      <c r="C125" s="1" t="s">
        <v>10</v>
      </c>
      <c r="D125">
        <v>175</v>
      </c>
      <c r="E125">
        <v>468</v>
      </c>
      <c r="F125" t="s">
        <v>267</v>
      </c>
      <c r="G125" t="str">
        <f>VLOOKUP(C125,Автосервисы!A:C,3,0)</f>
        <v>​ул. Малышева, 143</v>
      </c>
      <c r="H125" t="str">
        <f>VLOOKUP(D125,Запчасти!A:B,2,0)</f>
        <v>Электрика</v>
      </c>
      <c r="I125" s="4">
        <v>45171</v>
      </c>
    </row>
    <row r="126" spans="1:9" x14ac:dyDescent="0.3">
      <c r="A126">
        <v>125</v>
      </c>
      <c r="C126" s="1" t="s">
        <v>16</v>
      </c>
      <c r="D126">
        <v>51</v>
      </c>
      <c r="E126">
        <v>561</v>
      </c>
      <c r="F126" t="s">
        <v>269</v>
      </c>
      <c r="G126" t="str">
        <f>VLOOKUP(C126,Автосервисы!A:C,3,0)</f>
        <v>​ул. Московская, 275а</v>
      </c>
      <c r="H126" t="str">
        <f>VLOOKUP(D126,Запчасти!A:B,2,0)</f>
        <v>Двигатель</v>
      </c>
      <c r="I126" s="4">
        <v>45171</v>
      </c>
    </row>
    <row r="127" spans="1:9" x14ac:dyDescent="0.3">
      <c r="A127">
        <v>126</v>
      </c>
      <c r="C127" s="1" t="s">
        <v>14</v>
      </c>
      <c r="D127">
        <v>33</v>
      </c>
      <c r="E127">
        <v>193</v>
      </c>
      <c r="F127" t="s">
        <v>267</v>
      </c>
      <c r="G127" t="str">
        <f>VLOOKUP(C127,Автосервисы!A:C,3,0)</f>
        <v>​ул. Гагарина, 6/3</v>
      </c>
      <c r="H127" t="str">
        <f>VLOOKUP(D127,Запчасти!A:B,2,0)</f>
        <v>Кузов</v>
      </c>
      <c r="I127" s="4">
        <v>45171</v>
      </c>
    </row>
    <row r="128" spans="1:9" x14ac:dyDescent="0.3">
      <c r="A128">
        <v>127</v>
      </c>
      <c r="C128" s="1" t="s">
        <v>6</v>
      </c>
      <c r="D128">
        <v>1</v>
      </c>
      <c r="E128">
        <v>847</v>
      </c>
      <c r="F128" t="s">
        <v>269</v>
      </c>
      <c r="G128" t="str">
        <f>VLOOKUP(C128,Автосервисы!A:C,3,0)</f>
        <v>ул. ​Комсомольская, 73</v>
      </c>
      <c r="H128" t="str">
        <f>VLOOKUP(D128,Запчасти!A:B,2,0)</f>
        <v>Двигатель</v>
      </c>
      <c r="I128" s="4">
        <v>45171</v>
      </c>
    </row>
    <row r="129" spans="1:9" x14ac:dyDescent="0.3">
      <c r="A129">
        <v>128</v>
      </c>
      <c r="C129" s="1" t="s">
        <v>11</v>
      </c>
      <c r="D129">
        <v>25</v>
      </c>
      <c r="E129">
        <v>928</v>
      </c>
      <c r="F129" t="s">
        <v>269</v>
      </c>
      <c r="G129" t="str">
        <f>VLOOKUP(C129,Автосервисы!A:C,3,0)</f>
        <v>​ул. Депутатская, 84</v>
      </c>
      <c r="H129" t="str">
        <f>VLOOKUP(D129,Запчасти!A:B,2,0)</f>
        <v>Отопление / вентиляция</v>
      </c>
      <c r="I129" s="4">
        <v>45171</v>
      </c>
    </row>
    <row r="130" spans="1:9" x14ac:dyDescent="0.3">
      <c r="A130">
        <v>129</v>
      </c>
      <c r="C130" s="1" t="s">
        <v>9</v>
      </c>
      <c r="D130">
        <v>91</v>
      </c>
      <c r="E130">
        <v>370</v>
      </c>
      <c r="F130" t="s">
        <v>269</v>
      </c>
      <c r="G130" t="str">
        <f>VLOOKUP(C130,Автосервисы!A:C,3,0)</f>
        <v>​ул. Студенческая, 49</v>
      </c>
      <c r="H130" t="str">
        <f>VLOOKUP(D130,Запчасти!A:B,2,0)</f>
        <v>Двигатель</v>
      </c>
      <c r="I130" s="4">
        <v>45171</v>
      </c>
    </row>
    <row r="131" spans="1:9" x14ac:dyDescent="0.3">
      <c r="A131">
        <v>130</v>
      </c>
      <c r="C131" s="1" t="s">
        <v>9</v>
      </c>
      <c r="D131">
        <v>132</v>
      </c>
      <c r="E131">
        <v>353</v>
      </c>
      <c r="F131" t="s">
        <v>267</v>
      </c>
      <c r="G131" t="str">
        <f>VLOOKUP(C131,Автосервисы!A:C,3,0)</f>
        <v>​ул. Студенческая, 49</v>
      </c>
      <c r="H131" t="str">
        <f>VLOOKUP(D131,Запчасти!A:B,2,0)</f>
        <v>Система сцепления</v>
      </c>
      <c r="I131" s="4">
        <v>45171</v>
      </c>
    </row>
    <row r="132" spans="1:9" x14ac:dyDescent="0.3">
      <c r="A132">
        <v>131</v>
      </c>
      <c r="C132" s="1" t="s">
        <v>6</v>
      </c>
      <c r="D132">
        <v>23</v>
      </c>
      <c r="E132">
        <v>273</v>
      </c>
      <c r="F132" t="s">
        <v>267</v>
      </c>
      <c r="G132" t="str">
        <f>VLOOKUP(C132,Автосервисы!A:C,3,0)</f>
        <v>ул. ​Комсомольская, 73</v>
      </c>
      <c r="H132" t="str">
        <f>VLOOKUP(D132,Запчасти!A:B,2,0)</f>
        <v>Тормозная система</v>
      </c>
      <c r="I132" s="4">
        <v>45171</v>
      </c>
    </row>
    <row r="133" spans="1:9" x14ac:dyDescent="0.3">
      <c r="A133">
        <v>132</v>
      </c>
      <c r="C133" s="1" t="s">
        <v>19</v>
      </c>
      <c r="D133">
        <v>49</v>
      </c>
      <c r="E133">
        <v>322</v>
      </c>
      <c r="F133" t="s">
        <v>269</v>
      </c>
      <c r="G133" t="str">
        <f>VLOOKUP(C133,Автосервисы!A:C,3,0)</f>
        <v>ул. ​Шейнкмана, 123</v>
      </c>
      <c r="H133" t="str">
        <f>VLOOKUP(D133,Запчасти!A:B,2,0)</f>
        <v>Двигатель</v>
      </c>
      <c r="I133" s="4">
        <v>45171</v>
      </c>
    </row>
    <row r="134" spans="1:9" x14ac:dyDescent="0.3">
      <c r="A134">
        <v>133</v>
      </c>
      <c r="C134" s="1" t="s">
        <v>3</v>
      </c>
      <c r="D134">
        <v>84</v>
      </c>
      <c r="E134">
        <v>980</v>
      </c>
      <c r="F134" t="s">
        <v>267</v>
      </c>
      <c r="G134" t="str">
        <f>VLOOKUP(C134,Автосервисы!A:C,3,0)</f>
        <v>ул. Репина, 149</v>
      </c>
      <c r="H134" t="str">
        <f>VLOOKUP(D134,Запчасти!A:B,2,0)</f>
        <v>Двигатель</v>
      </c>
      <c r="I134" s="4">
        <v>45171</v>
      </c>
    </row>
    <row r="135" spans="1:9" x14ac:dyDescent="0.3">
      <c r="A135">
        <v>134</v>
      </c>
      <c r="C135" s="1" t="s">
        <v>12</v>
      </c>
      <c r="D135">
        <v>79</v>
      </c>
      <c r="E135">
        <v>566</v>
      </c>
      <c r="F135" t="s">
        <v>269</v>
      </c>
      <c r="G135" t="str">
        <f>VLOOKUP(C135,Автосервисы!A:C,3,0)</f>
        <v>ул. ​Заводская, 29т</v>
      </c>
      <c r="H135" t="str">
        <f>VLOOKUP(D135,Запчасти!A:B,2,0)</f>
        <v>Отопление / вентиляция</v>
      </c>
      <c r="I135" s="4">
        <v>45171</v>
      </c>
    </row>
    <row r="136" spans="1:9" x14ac:dyDescent="0.3">
      <c r="A136">
        <v>135</v>
      </c>
      <c r="C136" s="1" t="s">
        <v>15</v>
      </c>
      <c r="D136">
        <v>25</v>
      </c>
      <c r="E136">
        <v>515</v>
      </c>
      <c r="F136" t="s">
        <v>269</v>
      </c>
      <c r="G136" t="str">
        <f>VLOOKUP(C136,Автосервисы!A:C,3,0)</f>
        <v>ул. ​Первомайская, 106д</v>
      </c>
      <c r="H136" t="str">
        <f>VLOOKUP(D136,Запчасти!A:B,2,0)</f>
        <v>Отопление / вентиляция</v>
      </c>
      <c r="I136" s="4">
        <v>45171</v>
      </c>
    </row>
    <row r="137" spans="1:9" x14ac:dyDescent="0.3">
      <c r="A137">
        <v>136</v>
      </c>
      <c r="C137" s="1" t="s">
        <v>8</v>
      </c>
      <c r="D137">
        <v>44</v>
      </c>
      <c r="E137">
        <v>385</v>
      </c>
      <c r="F137" t="s">
        <v>269</v>
      </c>
      <c r="G137" t="str">
        <f>VLOOKUP(C137,Автосервисы!A:C,3,0)</f>
        <v>ул. ​Черкасская, 22а/1</v>
      </c>
      <c r="H137" t="str">
        <f>VLOOKUP(D137,Запчасти!A:B,2,0)</f>
        <v>Двигатель</v>
      </c>
      <c r="I137" s="4">
        <v>45171</v>
      </c>
    </row>
    <row r="138" spans="1:9" x14ac:dyDescent="0.3">
      <c r="A138">
        <v>137</v>
      </c>
      <c r="C138" s="1" t="s">
        <v>6</v>
      </c>
      <c r="D138">
        <v>43</v>
      </c>
      <c r="E138">
        <v>910</v>
      </c>
      <c r="F138" t="s">
        <v>269</v>
      </c>
      <c r="G138" t="str">
        <f>VLOOKUP(C138,Автосервисы!A:C,3,0)</f>
        <v>ул. ​Комсомольская, 73</v>
      </c>
      <c r="H138" t="str">
        <f>VLOOKUP(D138,Запчасти!A:B,2,0)</f>
        <v>Кондиционер</v>
      </c>
      <c r="I138" s="4">
        <v>45171</v>
      </c>
    </row>
    <row r="139" spans="1:9" x14ac:dyDescent="0.3">
      <c r="A139">
        <v>138</v>
      </c>
      <c r="C139" s="1" t="s">
        <v>11</v>
      </c>
      <c r="D139">
        <v>109</v>
      </c>
      <c r="E139">
        <v>42</v>
      </c>
      <c r="F139" t="s">
        <v>269</v>
      </c>
      <c r="G139" t="str">
        <f>VLOOKUP(C139,Автосервисы!A:C,3,0)</f>
        <v>​ул. Депутатская, 84</v>
      </c>
      <c r="H139" t="str">
        <f>VLOOKUP(D139,Запчасти!A:B,2,0)</f>
        <v>Кондиционер</v>
      </c>
      <c r="I139" s="4">
        <v>45171</v>
      </c>
    </row>
    <row r="140" spans="1:9" x14ac:dyDescent="0.3">
      <c r="A140">
        <v>139</v>
      </c>
      <c r="C140" s="1" t="s">
        <v>20</v>
      </c>
      <c r="D140">
        <v>69</v>
      </c>
      <c r="E140">
        <v>774</v>
      </c>
      <c r="F140" t="s">
        <v>269</v>
      </c>
      <c r="G140" t="str">
        <f>VLOOKUP(C140,Автосервисы!A:C,3,0)</f>
        <v>​ул. Металлургов, 70</v>
      </c>
      <c r="H140" t="str">
        <f>VLOOKUP(D140,Запчасти!A:B,2,0)</f>
        <v>Кузов</v>
      </c>
      <c r="I140" s="4">
        <v>45171</v>
      </c>
    </row>
    <row r="141" spans="1:9" x14ac:dyDescent="0.3">
      <c r="A141">
        <v>140</v>
      </c>
      <c r="C141" s="1" t="s">
        <v>11</v>
      </c>
      <c r="D141">
        <v>192</v>
      </c>
      <c r="E141">
        <v>565</v>
      </c>
      <c r="F141" t="s">
        <v>267</v>
      </c>
      <c r="G141" t="str">
        <f>VLOOKUP(C141,Автосервисы!A:C,3,0)</f>
        <v>​ул. Депутатская, 84</v>
      </c>
      <c r="H141" t="str">
        <f>VLOOKUP(D141,Запчасти!A:B,2,0)</f>
        <v>Двигатель</v>
      </c>
      <c r="I141" s="4">
        <v>45171</v>
      </c>
    </row>
    <row r="142" spans="1:9" x14ac:dyDescent="0.3">
      <c r="A142">
        <v>141</v>
      </c>
      <c r="C142" s="1" t="s">
        <v>22</v>
      </c>
      <c r="D142">
        <v>40</v>
      </c>
      <c r="E142">
        <v>520</v>
      </c>
      <c r="F142" t="s">
        <v>269</v>
      </c>
      <c r="G142" t="str">
        <f>VLOOKUP(C142,Автосервисы!A:C,3,0)</f>
        <v>ул. ​Чапаева, 7/1</v>
      </c>
      <c r="H142" t="str">
        <f>VLOOKUP(D142,Запчасти!A:B,2,0)</f>
        <v>Двигатель</v>
      </c>
      <c r="I142" s="4">
        <v>45171</v>
      </c>
    </row>
    <row r="143" spans="1:9" x14ac:dyDescent="0.3">
      <c r="A143">
        <v>142</v>
      </c>
      <c r="C143" s="1" t="s">
        <v>20</v>
      </c>
      <c r="D143">
        <v>78</v>
      </c>
      <c r="E143">
        <v>42</v>
      </c>
      <c r="F143" t="s">
        <v>267</v>
      </c>
      <c r="G143" t="str">
        <f>VLOOKUP(C143,Автосервисы!A:C,3,0)</f>
        <v>​ул. Металлургов, 70</v>
      </c>
      <c r="H143" t="str">
        <f>VLOOKUP(D143,Запчасти!A:B,2,0)</f>
        <v>Двигатель</v>
      </c>
      <c r="I143" s="4">
        <v>45171</v>
      </c>
    </row>
    <row r="144" spans="1:9" x14ac:dyDescent="0.3">
      <c r="A144">
        <v>143</v>
      </c>
      <c r="C144" s="1" t="s">
        <v>8</v>
      </c>
      <c r="D144">
        <v>126</v>
      </c>
      <c r="E144">
        <v>241</v>
      </c>
      <c r="F144" t="s">
        <v>269</v>
      </c>
      <c r="G144" t="str">
        <f>VLOOKUP(C144,Автосервисы!A:C,3,0)</f>
        <v>ул. ​Черкасская, 22а/1</v>
      </c>
      <c r="H144" t="str">
        <f>VLOOKUP(D144,Запчасти!A:B,2,0)</f>
        <v>Тормозная система</v>
      </c>
      <c r="I144" s="4">
        <v>45171</v>
      </c>
    </row>
    <row r="145" spans="1:9" x14ac:dyDescent="0.3">
      <c r="A145">
        <v>144</v>
      </c>
      <c r="C145" s="1" t="s">
        <v>12</v>
      </c>
      <c r="D145">
        <v>112</v>
      </c>
      <c r="E145">
        <v>119</v>
      </c>
      <c r="F145" t="s">
        <v>269</v>
      </c>
      <c r="G145" t="str">
        <f>VLOOKUP(C145,Автосервисы!A:C,3,0)</f>
        <v>ул. ​Заводская, 29т</v>
      </c>
      <c r="H145" t="str">
        <f>VLOOKUP(D145,Запчасти!A:B,2,0)</f>
        <v>Тормозная система</v>
      </c>
      <c r="I145" s="4">
        <v>45171</v>
      </c>
    </row>
    <row r="146" spans="1:9" x14ac:dyDescent="0.3">
      <c r="A146">
        <v>145</v>
      </c>
      <c r="C146" s="1" t="s">
        <v>10</v>
      </c>
      <c r="D146">
        <v>153</v>
      </c>
      <c r="E146">
        <v>13</v>
      </c>
      <c r="F146" t="s">
        <v>267</v>
      </c>
      <c r="G146" t="str">
        <f>VLOOKUP(C146,Автосервисы!A:C,3,0)</f>
        <v>​ул. Малышева, 143</v>
      </c>
      <c r="H146" t="str">
        <f>VLOOKUP(D146,Запчасти!A:B,2,0)</f>
        <v>Система подачи топлива</v>
      </c>
      <c r="I146" s="4">
        <v>45171</v>
      </c>
    </row>
    <row r="147" spans="1:9" x14ac:dyDescent="0.3">
      <c r="A147">
        <v>146</v>
      </c>
      <c r="C147" s="1" t="s">
        <v>12</v>
      </c>
      <c r="D147">
        <v>132</v>
      </c>
      <c r="E147">
        <v>140</v>
      </c>
      <c r="F147" t="s">
        <v>267</v>
      </c>
      <c r="G147" t="str">
        <f>VLOOKUP(C147,Автосервисы!A:C,3,0)</f>
        <v>ул. ​Заводская, 29т</v>
      </c>
      <c r="H147" t="str">
        <f>VLOOKUP(D147,Запчасти!A:B,2,0)</f>
        <v>Система сцепления</v>
      </c>
      <c r="I147" s="4">
        <v>45171</v>
      </c>
    </row>
    <row r="148" spans="1:9" x14ac:dyDescent="0.3">
      <c r="A148">
        <v>147</v>
      </c>
      <c r="C148" s="1" t="s">
        <v>16</v>
      </c>
      <c r="D148">
        <v>146</v>
      </c>
      <c r="E148">
        <v>520</v>
      </c>
      <c r="F148" t="s">
        <v>267</v>
      </c>
      <c r="G148" t="str">
        <f>VLOOKUP(C148,Автосервисы!A:C,3,0)</f>
        <v>​ул. Московская, 275а</v>
      </c>
      <c r="H148" t="str">
        <f>VLOOKUP(D148,Запчасти!A:B,2,0)</f>
        <v>Кондиционер</v>
      </c>
      <c r="I148" s="4">
        <v>45171</v>
      </c>
    </row>
    <row r="149" spans="1:9" x14ac:dyDescent="0.3">
      <c r="A149">
        <v>148</v>
      </c>
      <c r="C149" s="1" t="s">
        <v>13</v>
      </c>
      <c r="D149">
        <v>3</v>
      </c>
      <c r="E149">
        <v>102</v>
      </c>
      <c r="F149" t="s">
        <v>269</v>
      </c>
      <c r="G149" t="str">
        <f>VLOOKUP(C149,Автосервисы!A:C,3,0)</f>
        <v>ул. ​Иркутская, 53</v>
      </c>
      <c r="H149" t="str">
        <f>VLOOKUP(D149,Запчасти!A:B,2,0)</f>
        <v>Кузов</v>
      </c>
      <c r="I149" s="4">
        <v>45171</v>
      </c>
    </row>
    <row r="150" spans="1:9" x14ac:dyDescent="0.3">
      <c r="A150">
        <v>149</v>
      </c>
      <c r="C150" s="1" t="s">
        <v>11</v>
      </c>
      <c r="D150">
        <v>72</v>
      </c>
      <c r="E150">
        <v>54</v>
      </c>
      <c r="F150" t="s">
        <v>269</v>
      </c>
      <c r="G150" t="str">
        <f>VLOOKUP(C150,Автосервисы!A:C,3,0)</f>
        <v>​ул. Депутатская, 84</v>
      </c>
      <c r="H150" t="str">
        <f>VLOOKUP(D150,Запчасти!A:B,2,0)</f>
        <v>Электрика</v>
      </c>
      <c r="I150" s="4">
        <v>45171</v>
      </c>
    </row>
    <row r="151" spans="1:9" x14ac:dyDescent="0.3">
      <c r="A151">
        <v>150</v>
      </c>
      <c r="C151" s="1" t="s">
        <v>5</v>
      </c>
      <c r="D151">
        <v>111</v>
      </c>
      <c r="E151">
        <v>316</v>
      </c>
      <c r="F151" t="s">
        <v>267</v>
      </c>
      <c r="G151" t="str">
        <f>VLOOKUP(C151,Автосервисы!A:C,3,0)</f>
        <v>ул. Амундсена, 38/3</v>
      </c>
      <c r="H151" t="str">
        <f>VLOOKUP(D151,Запчасти!A:B,2,0)</f>
        <v>Отопление / вентиляция</v>
      </c>
      <c r="I151" s="4">
        <v>45171</v>
      </c>
    </row>
    <row r="152" spans="1:9" x14ac:dyDescent="0.3">
      <c r="A152">
        <v>151</v>
      </c>
      <c r="C152" s="1" t="s">
        <v>9</v>
      </c>
      <c r="D152">
        <v>20</v>
      </c>
      <c r="E152">
        <v>101</v>
      </c>
      <c r="F152" t="s">
        <v>269</v>
      </c>
      <c r="G152" t="str">
        <f>VLOOKUP(C152,Автосервисы!A:C,3,0)</f>
        <v>​ул. Студенческая, 49</v>
      </c>
      <c r="H152" t="str">
        <f>VLOOKUP(D152,Запчасти!A:B,2,0)</f>
        <v>Подготовка топливной смеси</v>
      </c>
      <c r="I152" s="4">
        <v>45171</v>
      </c>
    </row>
    <row r="153" spans="1:9" x14ac:dyDescent="0.3">
      <c r="A153">
        <v>152</v>
      </c>
      <c r="C153" s="1" t="s">
        <v>16</v>
      </c>
      <c r="D153">
        <v>61</v>
      </c>
      <c r="E153">
        <v>940</v>
      </c>
      <c r="F153" t="s">
        <v>267</v>
      </c>
      <c r="G153" t="str">
        <f>VLOOKUP(C153,Автосервисы!A:C,3,0)</f>
        <v>​ул. Московская, 275а</v>
      </c>
      <c r="H153" t="str">
        <f>VLOOKUP(D153,Запчасти!A:B,2,0)</f>
        <v>Замки</v>
      </c>
      <c r="I153" s="4">
        <v>45171</v>
      </c>
    </row>
    <row r="154" spans="1:9" x14ac:dyDescent="0.3">
      <c r="A154">
        <v>153</v>
      </c>
      <c r="C154" s="1" t="s">
        <v>13</v>
      </c>
      <c r="D154">
        <v>191</v>
      </c>
      <c r="E154">
        <v>452</v>
      </c>
      <c r="F154" t="s">
        <v>267</v>
      </c>
      <c r="G154" t="str">
        <f>VLOOKUP(C154,Автосервисы!A:C,3,0)</f>
        <v>ул. ​Иркутская, 53</v>
      </c>
      <c r="H154" t="str">
        <f>VLOOKUP(D154,Запчасти!A:B,2,0)</f>
        <v>Кондиционер</v>
      </c>
      <c r="I154" s="4">
        <v>45171</v>
      </c>
    </row>
    <row r="155" spans="1:9" x14ac:dyDescent="0.3">
      <c r="A155">
        <v>154</v>
      </c>
      <c r="C155" s="1" t="s">
        <v>17</v>
      </c>
      <c r="D155">
        <v>15</v>
      </c>
      <c r="E155">
        <v>792</v>
      </c>
      <c r="F155" t="s">
        <v>267</v>
      </c>
      <c r="G155" t="str">
        <f>VLOOKUP(C155,Автосервисы!A:C,3,0)</f>
        <v>ул. Репина, 40а</v>
      </c>
      <c r="H155" t="str">
        <f>VLOOKUP(D155,Запчасти!A:B,2,0)</f>
        <v>Система выпуска</v>
      </c>
      <c r="I155" s="4">
        <v>45171</v>
      </c>
    </row>
    <row r="156" spans="1:9" x14ac:dyDescent="0.3">
      <c r="A156">
        <v>155</v>
      </c>
      <c r="C156" s="1" t="s">
        <v>11</v>
      </c>
      <c r="D156">
        <v>62</v>
      </c>
      <c r="E156">
        <v>86</v>
      </c>
      <c r="F156" t="s">
        <v>269</v>
      </c>
      <c r="G156" t="str">
        <f>VLOOKUP(C156,Автосервисы!A:C,3,0)</f>
        <v>​ул. Депутатская, 84</v>
      </c>
      <c r="H156" t="str">
        <f>VLOOKUP(D156,Запчасти!A:B,2,0)</f>
        <v>Двигатель</v>
      </c>
      <c r="I156" s="4">
        <v>45171</v>
      </c>
    </row>
    <row r="157" spans="1:9" x14ac:dyDescent="0.3">
      <c r="A157">
        <v>156</v>
      </c>
      <c r="C157" s="1" t="s">
        <v>9</v>
      </c>
      <c r="D157">
        <v>171</v>
      </c>
      <c r="E157">
        <v>316</v>
      </c>
      <c r="F157" t="s">
        <v>267</v>
      </c>
      <c r="G157" t="str">
        <f>VLOOKUP(C157,Автосервисы!A:C,3,0)</f>
        <v>​ул. Студенческая, 49</v>
      </c>
      <c r="H157" t="str">
        <f>VLOOKUP(D157,Запчасти!A:B,2,0)</f>
        <v>Замки</v>
      </c>
      <c r="I157" s="4">
        <v>45171</v>
      </c>
    </row>
    <row r="158" spans="1:9" x14ac:dyDescent="0.3">
      <c r="A158">
        <v>157</v>
      </c>
      <c r="C158" s="1" t="s">
        <v>12</v>
      </c>
      <c r="D158">
        <v>172</v>
      </c>
      <c r="E158">
        <v>57</v>
      </c>
      <c r="F158" t="s">
        <v>269</v>
      </c>
      <c r="G158" t="str">
        <f>VLOOKUP(C158,Автосервисы!A:C,3,0)</f>
        <v>ул. ​Заводская, 29т</v>
      </c>
      <c r="H158" t="str">
        <f>VLOOKUP(D158,Запчасти!A:B,2,0)</f>
        <v>Тормозная система</v>
      </c>
      <c r="I158" s="4">
        <v>45171</v>
      </c>
    </row>
    <row r="159" spans="1:9" x14ac:dyDescent="0.3">
      <c r="A159">
        <v>158</v>
      </c>
      <c r="C159" s="1" t="s">
        <v>18</v>
      </c>
      <c r="D159">
        <v>199</v>
      </c>
      <c r="E159">
        <v>363</v>
      </c>
      <c r="F159" t="s">
        <v>267</v>
      </c>
      <c r="G159" t="str">
        <f>VLOOKUP(C159,Автосервисы!A:C,3,0)</f>
        <v>ул. ​Раевского, 13</v>
      </c>
      <c r="H159" t="str">
        <f>VLOOKUP(D159,Запчасти!A:B,2,0)</f>
        <v>Тормозная система</v>
      </c>
      <c r="I159" s="4">
        <v>45171</v>
      </c>
    </row>
    <row r="160" spans="1:9" x14ac:dyDescent="0.3">
      <c r="A160">
        <v>159</v>
      </c>
      <c r="C160" s="1" t="s">
        <v>12</v>
      </c>
      <c r="D160">
        <v>157</v>
      </c>
      <c r="E160">
        <v>366</v>
      </c>
      <c r="F160" t="s">
        <v>267</v>
      </c>
      <c r="G160" t="str">
        <f>VLOOKUP(C160,Автосервисы!A:C,3,0)</f>
        <v>ул. ​Заводская, 29т</v>
      </c>
      <c r="H160" t="str">
        <f>VLOOKUP(D160,Запчасти!A:B,2,0)</f>
        <v>Двигатель</v>
      </c>
      <c r="I160" s="4">
        <v>45171</v>
      </c>
    </row>
    <row r="161" spans="1:9" x14ac:dyDescent="0.3">
      <c r="A161">
        <v>160</v>
      </c>
      <c r="C161" s="1" t="s">
        <v>21</v>
      </c>
      <c r="D161">
        <v>57</v>
      </c>
      <c r="E161">
        <v>333</v>
      </c>
      <c r="F161" t="s">
        <v>269</v>
      </c>
      <c r="G161" t="str">
        <f>VLOOKUP(C161,Автосервисы!A:C,3,0)</f>
        <v>​ул. Малышева, 122н</v>
      </c>
      <c r="H161" t="str">
        <f>VLOOKUP(D161,Запчасти!A:B,2,0)</f>
        <v>Двигатель</v>
      </c>
      <c r="I161" s="4">
        <v>45171</v>
      </c>
    </row>
    <row r="162" spans="1:9" x14ac:dyDescent="0.3">
      <c r="A162">
        <v>161</v>
      </c>
      <c r="C162" s="1" t="s">
        <v>17</v>
      </c>
      <c r="D162">
        <v>166</v>
      </c>
      <c r="E162">
        <v>119</v>
      </c>
      <c r="F162" t="s">
        <v>267</v>
      </c>
      <c r="G162" t="str">
        <f>VLOOKUP(C162,Автосервисы!A:C,3,0)</f>
        <v>ул. Репина, 40а</v>
      </c>
      <c r="H162" t="str">
        <f>VLOOKUP(D162,Запчасти!A:B,2,0)</f>
        <v>Система очистки окон</v>
      </c>
      <c r="I162" s="4">
        <v>45171</v>
      </c>
    </row>
    <row r="163" spans="1:9" x14ac:dyDescent="0.3">
      <c r="A163">
        <v>162</v>
      </c>
      <c r="C163" s="1" t="s">
        <v>22</v>
      </c>
      <c r="D163">
        <v>160</v>
      </c>
      <c r="E163">
        <v>663</v>
      </c>
      <c r="F163" t="s">
        <v>267</v>
      </c>
      <c r="G163" t="str">
        <f>VLOOKUP(C163,Автосервисы!A:C,3,0)</f>
        <v>ул. ​Чапаева, 7/1</v>
      </c>
      <c r="H163" t="str">
        <f>VLOOKUP(D163,Запчасти!A:B,2,0)</f>
        <v>Тормозная система</v>
      </c>
      <c r="I163" s="4">
        <v>45171</v>
      </c>
    </row>
    <row r="164" spans="1:9" x14ac:dyDescent="0.3">
      <c r="A164">
        <v>163</v>
      </c>
      <c r="C164" s="1" t="s">
        <v>14</v>
      </c>
      <c r="D164">
        <v>133</v>
      </c>
      <c r="E164">
        <v>122</v>
      </c>
      <c r="F164" t="s">
        <v>269</v>
      </c>
      <c r="G164" t="str">
        <f>VLOOKUP(C164,Автосервисы!A:C,3,0)</f>
        <v>​ул. Гагарина, 6/3</v>
      </c>
      <c r="H164" t="str">
        <f>VLOOKUP(D164,Запчасти!A:B,2,0)</f>
        <v>Отопление / вентиляция</v>
      </c>
      <c r="I164" s="4">
        <v>45171</v>
      </c>
    </row>
    <row r="165" spans="1:9" x14ac:dyDescent="0.3">
      <c r="A165">
        <v>164</v>
      </c>
      <c r="C165" s="1" t="s">
        <v>10</v>
      </c>
      <c r="D165">
        <v>39</v>
      </c>
      <c r="E165">
        <v>602</v>
      </c>
      <c r="F165" t="s">
        <v>267</v>
      </c>
      <c r="G165" t="str">
        <f>VLOOKUP(C165,Автосервисы!A:C,3,0)</f>
        <v>​ул. Малышева, 143</v>
      </c>
      <c r="H165" t="str">
        <f>VLOOKUP(D165,Запчасти!A:B,2,0)</f>
        <v>Тормозная система</v>
      </c>
      <c r="I165" s="4">
        <v>45171</v>
      </c>
    </row>
    <row r="166" spans="1:9" x14ac:dyDescent="0.3">
      <c r="A166">
        <v>165</v>
      </c>
      <c r="C166" s="1" t="s">
        <v>22</v>
      </c>
      <c r="D166">
        <v>56</v>
      </c>
      <c r="E166">
        <v>535</v>
      </c>
      <c r="F166" t="s">
        <v>269</v>
      </c>
      <c r="G166" t="str">
        <f>VLOOKUP(C166,Автосервисы!A:C,3,0)</f>
        <v>ул. ​Чапаева, 7/1</v>
      </c>
      <c r="H166" t="str">
        <f>VLOOKUP(D166,Запчасти!A:B,2,0)</f>
        <v>Тормозная система</v>
      </c>
      <c r="I166" s="4">
        <v>45171</v>
      </c>
    </row>
    <row r="167" spans="1:9" x14ac:dyDescent="0.3">
      <c r="A167">
        <v>166</v>
      </c>
      <c r="C167" s="1" t="s">
        <v>13</v>
      </c>
      <c r="D167">
        <v>11</v>
      </c>
      <c r="E167">
        <v>456</v>
      </c>
      <c r="F167" t="s">
        <v>269</v>
      </c>
      <c r="G167" t="str">
        <f>VLOOKUP(C167,Автосервисы!A:C,3,0)</f>
        <v>ул. ​Иркутская, 53</v>
      </c>
      <c r="H167" t="str">
        <f>VLOOKUP(D167,Запчасти!A:B,2,0)</f>
        <v>Двигатель</v>
      </c>
      <c r="I167" s="4">
        <v>45172</v>
      </c>
    </row>
    <row r="168" spans="1:9" x14ac:dyDescent="0.3">
      <c r="A168">
        <v>167</v>
      </c>
      <c r="C168" s="1" t="s">
        <v>13</v>
      </c>
      <c r="D168">
        <v>8</v>
      </c>
      <c r="E168">
        <v>660</v>
      </c>
      <c r="F168" t="s">
        <v>267</v>
      </c>
      <c r="G168" t="str">
        <f>VLOOKUP(C168,Автосервисы!A:C,3,0)</f>
        <v>ул. ​Иркутская, 53</v>
      </c>
      <c r="H168" t="str">
        <f>VLOOKUP(D168,Запчасти!A:B,2,0)</f>
        <v>Двигатель</v>
      </c>
      <c r="I168" s="4">
        <v>45172</v>
      </c>
    </row>
    <row r="169" spans="1:9" x14ac:dyDescent="0.3">
      <c r="A169">
        <v>168</v>
      </c>
      <c r="C169" s="1" t="s">
        <v>8</v>
      </c>
      <c r="D169">
        <v>125</v>
      </c>
      <c r="E169">
        <v>432</v>
      </c>
      <c r="F169" t="s">
        <v>269</v>
      </c>
      <c r="G169" t="str">
        <f>VLOOKUP(C169,Автосервисы!A:C,3,0)</f>
        <v>ул. ​Черкасская, 22а/1</v>
      </c>
      <c r="H169" t="str">
        <f>VLOOKUP(D169,Запчасти!A:B,2,0)</f>
        <v>Кондиционер</v>
      </c>
      <c r="I169" s="4">
        <v>45172</v>
      </c>
    </row>
    <row r="170" spans="1:9" x14ac:dyDescent="0.3">
      <c r="A170">
        <v>169</v>
      </c>
      <c r="C170" s="1" t="s">
        <v>22</v>
      </c>
      <c r="D170">
        <v>89</v>
      </c>
      <c r="E170">
        <v>439</v>
      </c>
      <c r="F170" t="s">
        <v>267</v>
      </c>
      <c r="G170" t="str">
        <f>VLOOKUP(C170,Автосервисы!A:C,3,0)</f>
        <v>ул. ​Чапаева, 7/1</v>
      </c>
      <c r="H170" t="str">
        <f>VLOOKUP(D170,Запчасти!A:B,2,0)</f>
        <v>Тормозная система</v>
      </c>
      <c r="I170" s="4">
        <v>45172</v>
      </c>
    </row>
    <row r="171" spans="1:9" x14ac:dyDescent="0.3">
      <c r="A171">
        <v>170</v>
      </c>
      <c r="C171" s="1" t="s">
        <v>7</v>
      </c>
      <c r="D171">
        <v>44</v>
      </c>
      <c r="E171">
        <v>736</v>
      </c>
      <c r="F171" t="s">
        <v>267</v>
      </c>
      <c r="G171" t="str">
        <f>VLOOKUP(C171,Автосервисы!A:C,3,0)</f>
        <v>​ул. Зоологическая, 7Б</v>
      </c>
      <c r="H171" t="str">
        <f>VLOOKUP(D171,Запчасти!A:B,2,0)</f>
        <v>Двигатель</v>
      </c>
      <c r="I171" s="4">
        <v>45172</v>
      </c>
    </row>
    <row r="172" spans="1:9" x14ac:dyDescent="0.3">
      <c r="A172">
        <v>171</v>
      </c>
      <c r="C172" s="1" t="s">
        <v>9</v>
      </c>
      <c r="D172">
        <v>116</v>
      </c>
      <c r="E172">
        <v>889</v>
      </c>
      <c r="F172" t="s">
        <v>267</v>
      </c>
      <c r="G172" t="str">
        <f>VLOOKUP(C172,Автосервисы!A:C,3,0)</f>
        <v>​ул. Студенческая, 49</v>
      </c>
      <c r="H172" t="str">
        <f>VLOOKUP(D172,Запчасти!A:B,2,0)</f>
        <v>Кузов</v>
      </c>
      <c r="I172" s="4">
        <v>45172</v>
      </c>
    </row>
    <row r="173" spans="1:9" x14ac:dyDescent="0.3">
      <c r="A173">
        <v>172</v>
      </c>
      <c r="C173" s="1" t="s">
        <v>17</v>
      </c>
      <c r="D173">
        <v>169</v>
      </c>
      <c r="E173">
        <v>717</v>
      </c>
      <c r="F173" t="s">
        <v>269</v>
      </c>
      <c r="G173" t="str">
        <f>VLOOKUP(C173,Автосервисы!A:C,3,0)</f>
        <v>ул. Репина, 40а</v>
      </c>
      <c r="H173" t="str">
        <f>VLOOKUP(D173,Запчасти!A:B,2,0)</f>
        <v>Подвеска и амортизация</v>
      </c>
      <c r="I173" s="4">
        <v>45172</v>
      </c>
    </row>
    <row r="174" spans="1:9" x14ac:dyDescent="0.3">
      <c r="A174">
        <v>173</v>
      </c>
      <c r="C174" s="1" t="s">
        <v>20</v>
      </c>
      <c r="D174">
        <v>124</v>
      </c>
      <c r="E174">
        <v>194</v>
      </c>
      <c r="F174" t="s">
        <v>269</v>
      </c>
      <c r="G174" t="str">
        <f>VLOOKUP(C174,Автосервисы!A:C,3,0)</f>
        <v>​ул. Металлургов, 70</v>
      </c>
      <c r="H174" t="str">
        <f>VLOOKUP(D174,Запчасти!A:B,2,0)</f>
        <v>Двигатель</v>
      </c>
      <c r="I174" s="4">
        <v>45172</v>
      </c>
    </row>
    <row r="175" spans="1:9" x14ac:dyDescent="0.3">
      <c r="A175">
        <v>174</v>
      </c>
      <c r="C175" s="1" t="s">
        <v>17</v>
      </c>
      <c r="D175">
        <v>175</v>
      </c>
      <c r="E175">
        <v>803</v>
      </c>
      <c r="F175" t="s">
        <v>269</v>
      </c>
      <c r="G175" t="str">
        <f>VLOOKUP(C175,Автосервисы!A:C,3,0)</f>
        <v>ул. Репина, 40а</v>
      </c>
      <c r="H175" t="str">
        <f>VLOOKUP(D175,Запчасти!A:B,2,0)</f>
        <v>Электрика</v>
      </c>
      <c r="I175" s="4">
        <v>45172</v>
      </c>
    </row>
    <row r="176" spans="1:9" x14ac:dyDescent="0.3">
      <c r="A176">
        <v>175</v>
      </c>
      <c r="C176" s="1" t="s">
        <v>11</v>
      </c>
      <c r="D176">
        <v>43</v>
      </c>
      <c r="E176">
        <v>482</v>
      </c>
      <c r="F176" t="s">
        <v>269</v>
      </c>
      <c r="G176" t="str">
        <f>VLOOKUP(C176,Автосервисы!A:C,3,0)</f>
        <v>​ул. Депутатская, 84</v>
      </c>
      <c r="H176" t="str">
        <f>VLOOKUP(D176,Запчасти!A:B,2,0)</f>
        <v>Кондиционер</v>
      </c>
      <c r="I176" s="4">
        <v>45172</v>
      </c>
    </row>
    <row r="177" spans="1:9" x14ac:dyDescent="0.3">
      <c r="A177">
        <v>176</v>
      </c>
      <c r="C177" s="1" t="s">
        <v>6</v>
      </c>
      <c r="D177">
        <v>186</v>
      </c>
      <c r="E177">
        <v>803</v>
      </c>
      <c r="F177" t="s">
        <v>267</v>
      </c>
      <c r="G177" t="str">
        <f>VLOOKUP(C177,Автосервисы!A:C,3,0)</f>
        <v>ул. ​Комсомольская, 73</v>
      </c>
      <c r="H177" t="str">
        <f>VLOOKUP(D177,Запчасти!A:B,2,0)</f>
        <v>Двигатель</v>
      </c>
      <c r="I177" s="4">
        <v>45172</v>
      </c>
    </row>
    <row r="178" spans="1:9" x14ac:dyDescent="0.3">
      <c r="A178">
        <v>177</v>
      </c>
      <c r="C178" s="1" t="s">
        <v>10</v>
      </c>
      <c r="D178">
        <v>81</v>
      </c>
      <c r="E178">
        <v>307</v>
      </c>
      <c r="F178" t="s">
        <v>267</v>
      </c>
      <c r="G178" t="str">
        <f>VLOOKUP(C178,Автосервисы!A:C,3,0)</f>
        <v>​ул. Малышева, 143</v>
      </c>
      <c r="H178" t="str">
        <f>VLOOKUP(D178,Запчасти!A:B,2,0)</f>
        <v>Кпп</v>
      </c>
      <c r="I178" s="4">
        <v>45172</v>
      </c>
    </row>
    <row r="179" spans="1:9" x14ac:dyDescent="0.3">
      <c r="A179">
        <v>178</v>
      </c>
      <c r="C179" s="1" t="s">
        <v>3</v>
      </c>
      <c r="D179">
        <v>21</v>
      </c>
      <c r="E179">
        <v>787</v>
      </c>
      <c r="F179" t="s">
        <v>267</v>
      </c>
      <c r="G179" t="str">
        <f>VLOOKUP(C179,Автосервисы!A:C,3,0)</f>
        <v>ул. Репина, 149</v>
      </c>
      <c r="H179" t="str">
        <f>VLOOKUP(D179,Запчасти!A:B,2,0)</f>
        <v>Привод колеса</v>
      </c>
      <c r="I179" s="4">
        <v>45172</v>
      </c>
    </row>
    <row r="180" spans="1:9" x14ac:dyDescent="0.3">
      <c r="A180">
        <v>179</v>
      </c>
      <c r="C180" s="1" t="s">
        <v>18</v>
      </c>
      <c r="D180">
        <v>104</v>
      </c>
      <c r="E180">
        <v>44</v>
      </c>
      <c r="F180" t="s">
        <v>269</v>
      </c>
      <c r="G180" t="str">
        <f>VLOOKUP(C180,Автосервисы!A:C,3,0)</f>
        <v>ул. ​Раевского, 13</v>
      </c>
      <c r="H180" t="str">
        <f>VLOOKUP(D180,Запчасти!A:B,2,0)</f>
        <v>Двигатель</v>
      </c>
      <c r="I180" s="4">
        <v>45172</v>
      </c>
    </row>
    <row r="181" spans="1:9" x14ac:dyDescent="0.3">
      <c r="A181">
        <v>180</v>
      </c>
      <c r="C181" s="1" t="s">
        <v>20</v>
      </c>
      <c r="D181">
        <v>72</v>
      </c>
      <c r="E181">
        <v>756</v>
      </c>
      <c r="F181" t="s">
        <v>267</v>
      </c>
      <c r="G181" t="str">
        <f>VLOOKUP(C181,Автосервисы!A:C,3,0)</f>
        <v>​ул. Металлургов, 70</v>
      </c>
      <c r="H181" t="str">
        <f>VLOOKUP(D181,Запчасти!A:B,2,0)</f>
        <v>Электрика</v>
      </c>
      <c r="I181" s="4">
        <v>45172</v>
      </c>
    </row>
    <row r="182" spans="1:9" x14ac:dyDescent="0.3">
      <c r="A182">
        <v>181</v>
      </c>
      <c r="C182" s="1" t="s">
        <v>8</v>
      </c>
      <c r="D182">
        <v>189</v>
      </c>
      <c r="E182">
        <v>889</v>
      </c>
      <c r="F182" t="s">
        <v>267</v>
      </c>
      <c r="G182" t="str">
        <f>VLOOKUP(C182,Автосервисы!A:C,3,0)</f>
        <v>ул. ​Черкасская, 22а/1</v>
      </c>
      <c r="H182" t="str">
        <f>VLOOKUP(D182,Запчасти!A:B,2,0)</f>
        <v>Система подачи топлива</v>
      </c>
      <c r="I182" s="4">
        <v>45172</v>
      </c>
    </row>
    <row r="183" spans="1:9" x14ac:dyDescent="0.3">
      <c r="A183">
        <v>182</v>
      </c>
      <c r="C183" s="1" t="s">
        <v>10</v>
      </c>
      <c r="D183">
        <v>190</v>
      </c>
      <c r="E183">
        <v>355</v>
      </c>
      <c r="F183" t="s">
        <v>267</v>
      </c>
      <c r="G183" t="str">
        <f>VLOOKUP(C183,Автосервисы!A:C,3,0)</f>
        <v>​ул. Малышева, 143</v>
      </c>
      <c r="H183" t="str">
        <f>VLOOKUP(D183,Запчасти!A:B,2,0)</f>
        <v>Двигатель</v>
      </c>
      <c r="I183" s="4">
        <v>45172</v>
      </c>
    </row>
    <row r="184" spans="1:9" x14ac:dyDescent="0.3">
      <c r="A184">
        <v>183</v>
      </c>
      <c r="C184" s="1" t="s">
        <v>20</v>
      </c>
      <c r="D184">
        <v>197</v>
      </c>
      <c r="E184">
        <v>985</v>
      </c>
      <c r="F184" t="s">
        <v>269</v>
      </c>
      <c r="G184" t="str">
        <f>VLOOKUP(C184,Автосервисы!A:C,3,0)</f>
        <v>​ул. Металлургов, 70</v>
      </c>
      <c r="H184" t="str">
        <f>VLOOKUP(D184,Запчасти!A:B,2,0)</f>
        <v>Двигатель</v>
      </c>
      <c r="I184" s="4">
        <v>45172</v>
      </c>
    </row>
    <row r="185" spans="1:9" x14ac:dyDescent="0.3">
      <c r="A185">
        <v>184</v>
      </c>
      <c r="C185" s="1" t="s">
        <v>20</v>
      </c>
      <c r="D185">
        <v>47</v>
      </c>
      <c r="E185">
        <v>169</v>
      </c>
      <c r="F185" t="s">
        <v>269</v>
      </c>
      <c r="G185" t="str">
        <f>VLOOKUP(C185,Автосервисы!A:C,3,0)</f>
        <v>​ул. Металлургов, 70</v>
      </c>
      <c r="H185" t="str">
        <f>VLOOKUP(D185,Запчасти!A:B,2,0)</f>
        <v>Электрика</v>
      </c>
      <c r="I185" s="4">
        <v>45172</v>
      </c>
    </row>
    <row r="186" spans="1:9" x14ac:dyDescent="0.3">
      <c r="A186">
        <v>185</v>
      </c>
      <c r="C186" s="1" t="s">
        <v>20</v>
      </c>
      <c r="D186">
        <v>141</v>
      </c>
      <c r="E186">
        <v>157</v>
      </c>
      <c r="F186" t="s">
        <v>269</v>
      </c>
      <c r="G186" t="str">
        <f>VLOOKUP(C186,Автосервисы!A:C,3,0)</f>
        <v>​ул. Металлургов, 70</v>
      </c>
      <c r="H186" t="str">
        <f>VLOOKUP(D186,Запчасти!A:B,2,0)</f>
        <v>Кпп</v>
      </c>
      <c r="I186" s="4">
        <v>45172</v>
      </c>
    </row>
    <row r="187" spans="1:9" x14ac:dyDescent="0.3">
      <c r="A187">
        <v>186</v>
      </c>
      <c r="C187" s="1" t="s">
        <v>5</v>
      </c>
      <c r="D187">
        <v>168</v>
      </c>
      <c r="E187">
        <v>247</v>
      </c>
      <c r="F187" t="s">
        <v>269</v>
      </c>
      <c r="G187" t="str">
        <f>VLOOKUP(C187,Автосервисы!A:C,3,0)</f>
        <v>ул. Амундсена, 38/3</v>
      </c>
      <c r="H187" t="str">
        <f>VLOOKUP(D187,Запчасти!A:B,2,0)</f>
        <v>Двигатель</v>
      </c>
      <c r="I187" s="4">
        <v>45172</v>
      </c>
    </row>
    <row r="188" spans="1:9" x14ac:dyDescent="0.3">
      <c r="A188">
        <v>187</v>
      </c>
      <c r="C188" s="1" t="s">
        <v>19</v>
      </c>
      <c r="D188">
        <v>58</v>
      </c>
      <c r="E188">
        <v>359</v>
      </c>
      <c r="F188" t="s">
        <v>267</v>
      </c>
      <c r="G188" t="str">
        <f>VLOOKUP(C188,Автосервисы!A:C,3,0)</f>
        <v>ул. ​Шейнкмана, 123</v>
      </c>
      <c r="H188" t="str">
        <f>VLOOKUP(D188,Запчасти!A:B,2,0)</f>
        <v>Кпп</v>
      </c>
      <c r="I188" s="4">
        <v>45172</v>
      </c>
    </row>
    <row r="189" spans="1:9" x14ac:dyDescent="0.3">
      <c r="A189">
        <v>188</v>
      </c>
      <c r="C189" s="1" t="s">
        <v>21</v>
      </c>
      <c r="D189">
        <v>85</v>
      </c>
      <c r="E189">
        <v>405</v>
      </c>
      <c r="F189" t="s">
        <v>269</v>
      </c>
      <c r="G189" t="str">
        <f>VLOOKUP(C189,Автосервисы!A:C,3,0)</f>
        <v>​ул. Малышева, 122н</v>
      </c>
      <c r="H189" t="str">
        <f>VLOOKUP(D189,Запчасти!A:B,2,0)</f>
        <v>Система очистки окон</v>
      </c>
      <c r="I189" s="4">
        <v>45172</v>
      </c>
    </row>
    <row r="190" spans="1:9" x14ac:dyDescent="0.3">
      <c r="A190">
        <v>189</v>
      </c>
      <c r="C190" s="1" t="s">
        <v>19</v>
      </c>
      <c r="D190">
        <v>5</v>
      </c>
      <c r="E190">
        <v>295</v>
      </c>
      <c r="F190" t="s">
        <v>269</v>
      </c>
      <c r="G190" t="str">
        <f>VLOOKUP(C190,Автосервисы!A:C,3,0)</f>
        <v>ул. ​Шейнкмана, 123</v>
      </c>
      <c r="H190" t="str">
        <f>VLOOKUP(D190,Запчасти!A:B,2,0)</f>
        <v>Кпп</v>
      </c>
      <c r="I190" s="4">
        <v>45172</v>
      </c>
    </row>
    <row r="191" spans="1:9" x14ac:dyDescent="0.3">
      <c r="A191">
        <v>190</v>
      </c>
      <c r="C191" s="1" t="s">
        <v>12</v>
      </c>
      <c r="D191">
        <v>64</v>
      </c>
      <c r="E191">
        <v>934</v>
      </c>
      <c r="F191" t="s">
        <v>267</v>
      </c>
      <c r="G191" t="str">
        <f>VLOOKUP(C191,Автосервисы!A:C,3,0)</f>
        <v>ул. ​Заводская, 29т</v>
      </c>
      <c r="H191" t="str">
        <f>VLOOKUP(D191,Запчасти!A:B,2,0)</f>
        <v>Система подачи топлива</v>
      </c>
      <c r="I191" s="4">
        <v>45172</v>
      </c>
    </row>
    <row r="192" spans="1:9" x14ac:dyDescent="0.3">
      <c r="A192">
        <v>191</v>
      </c>
      <c r="C192" s="1" t="s">
        <v>21</v>
      </c>
      <c r="D192">
        <v>45</v>
      </c>
      <c r="E192">
        <v>735</v>
      </c>
      <c r="F192" t="s">
        <v>269</v>
      </c>
      <c r="G192" t="str">
        <f>VLOOKUP(C192,Автосервисы!A:C,3,0)</f>
        <v>​ул. Малышева, 122н</v>
      </c>
      <c r="H192" t="str">
        <f>VLOOKUP(D192,Запчасти!A:B,2,0)</f>
        <v>Кпп</v>
      </c>
      <c r="I192" s="4">
        <v>45172</v>
      </c>
    </row>
    <row r="193" spans="1:9" x14ac:dyDescent="0.3">
      <c r="A193">
        <v>192</v>
      </c>
      <c r="C193" s="1" t="s">
        <v>6</v>
      </c>
      <c r="D193">
        <v>137</v>
      </c>
      <c r="E193">
        <v>973</v>
      </c>
      <c r="F193" t="s">
        <v>267</v>
      </c>
      <c r="G193" t="str">
        <f>VLOOKUP(C193,Автосервисы!A:C,3,0)</f>
        <v>ул. ​Комсомольская, 73</v>
      </c>
      <c r="H193" t="str">
        <f>VLOOKUP(D193,Запчасти!A:B,2,0)</f>
        <v>Тормозная система</v>
      </c>
      <c r="I193" s="4">
        <v>45172</v>
      </c>
    </row>
    <row r="194" spans="1:9" x14ac:dyDescent="0.3">
      <c r="A194">
        <v>193</v>
      </c>
      <c r="C194" s="1" t="s">
        <v>9</v>
      </c>
      <c r="D194">
        <v>27</v>
      </c>
      <c r="E194">
        <v>535</v>
      </c>
      <c r="F194" t="s">
        <v>267</v>
      </c>
      <c r="G194" t="str">
        <f>VLOOKUP(C194,Автосервисы!A:C,3,0)</f>
        <v>​ул. Студенческая, 49</v>
      </c>
      <c r="H194" t="str">
        <f>VLOOKUP(D194,Запчасти!A:B,2,0)</f>
        <v>Двигатель</v>
      </c>
      <c r="I194" s="4">
        <v>45172</v>
      </c>
    </row>
    <row r="195" spans="1:9" x14ac:dyDescent="0.3">
      <c r="A195">
        <v>194</v>
      </c>
      <c r="C195" s="1" t="s">
        <v>12</v>
      </c>
      <c r="D195">
        <v>197</v>
      </c>
      <c r="E195">
        <v>869</v>
      </c>
      <c r="F195" t="s">
        <v>267</v>
      </c>
      <c r="G195" t="str">
        <f>VLOOKUP(C195,Автосервисы!A:C,3,0)</f>
        <v>ул. ​Заводская, 29т</v>
      </c>
      <c r="H195" t="str">
        <f>VLOOKUP(D195,Запчасти!A:B,2,0)</f>
        <v>Двигатель</v>
      </c>
      <c r="I195" s="4">
        <v>45172</v>
      </c>
    </row>
    <row r="196" spans="1:9" x14ac:dyDescent="0.3">
      <c r="A196">
        <v>195</v>
      </c>
      <c r="C196" s="1" t="s">
        <v>20</v>
      </c>
      <c r="D196">
        <v>111</v>
      </c>
      <c r="E196">
        <v>450</v>
      </c>
      <c r="F196" t="s">
        <v>267</v>
      </c>
      <c r="G196" t="str">
        <f>VLOOKUP(C196,Автосервисы!A:C,3,0)</f>
        <v>​ул. Металлургов, 70</v>
      </c>
      <c r="H196" t="str">
        <f>VLOOKUP(D196,Запчасти!A:B,2,0)</f>
        <v>Отопление / вентиляция</v>
      </c>
      <c r="I196" s="4">
        <v>45172</v>
      </c>
    </row>
    <row r="197" spans="1:9" x14ac:dyDescent="0.3">
      <c r="A197">
        <v>196</v>
      </c>
      <c r="C197" s="1" t="s">
        <v>20</v>
      </c>
      <c r="D197">
        <v>63</v>
      </c>
      <c r="E197">
        <v>607</v>
      </c>
      <c r="F197" t="s">
        <v>269</v>
      </c>
      <c r="G197" t="str">
        <f>VLOOKUP(C197,Автосервисы!A:C,3,0)</f>
        <v>​ул. Металлургов, 70</v>
      </c>
      <c r="H197" t="str">
        <f>VLOOKUP(D197,Запчасти!A:B,2,0)</f>
        <v>Подвеска и амортизация</v>
      </c>
      <c r="I197" s="4">
        <v>45172</v>
      </c>
    </row>
    <row r="198" spans="1:9" x14ac:dyDescent="0.3">
      <c r="A198">
        <v>197</v>
      </c>
      <c r="C198" s="1" t="s">
        <v>5</v>
      </c>
      <c r="D198">
        <v>199</v>
      </c>
      <c r="E198">
        <v>657</v>
      </c>
      <c r="F198" t="s">
        <v>269</v>
      </c>
      <c r="G198" t="str">
        <f>VLOOKUP(C198,Автосервисы!A:C,3,0)</f>
        <v>ул. Амундсена, 38/3</v>
      </c>
      <c r="H198" t="str">
        <f>VLOOKUP(D198,Запчасти!A:B,2,0)</f>
        <v>Тормозная система</v>
      </c>
      <c r="I198" s="4">
        <v>45172</v>
      </c>
    </row>
    <row r="199" spans="1:9" x14ac:dyDescent="0.3">
      <c r="A199">
        <v>198</v>
      </c>
      <c r="C199" s="1" t="s">
        <v>20</v>
      </c>
      <c r="D199">
        <v>85</v>
      </c>
      <c r="E199">
        <v>624</v>
      </c>
      <c r="F199" t="s">
        <v>269</v>
      </c>
      <c r="G199" t="str">
        <f>VLOOKUP(C199,Автосервисы!A:C,3,0)</f>
        <v>​ул. Металлургов, 70</v>
      </c>
      <c r="H199" t="str">
        <f>VLOOKUP(D199,Запчасти!A:B,2,0)</f>
        <v>Система очистки окон</v>
      </c>
      <c r="I199" s="4">
        <v>45172</v>
      </c>
    </row>
    <row r="200" spans="1:9" x14ac:dyDescent="0.3">
      <c r="A200">
        <v>199</v>
      </c>
      <c r="C200" s="1" t="s">
        <v>7</v>
      </c>
      <c r="D200">
        <v>174</v>
      </c>
      <c r="E200">
        <v>178</v>
      </c>
      <c r="F200" t="s">
        <v>267</v>
      </c>
      <c r="G200" t="str">
        <f>VLOOKUP(C200,Автосервисы!A:C,3,0)</f>
        <v>​ул. Зоологическая, 7Б</v>
      </c>
      <c r="H200" t="str">
        <f>VLOOKUP(D200,Запчасти!A:B,2,0)</f>
        <v>Привод колеса</v>
      </c>
      <c r="I200" s="4">
        <v>45172</v>
      </c>
    </row>
    <row r="201" spans="1:9" x14ac:dyDescent="0.3">
      <c r="A201">
        <v>200</v>
      </c>
      <c r="C201" s="1" t="s">
        <v>14</v>
      </c>
      <c r="D201">
        <v>86</v>
      </c>
      <c r="E201">
        <v>140</v>
      </c>
      <c r="F201" t="s">
        <v>269</v>
      </c>
      <c r="G201" t="str">
        <f>VLOOKUP(C201,Автосервисы!A:C,3,0)</f>
        <v>​ул. Гагарина, 6/3</v>
      </c>
      <c r="H201" t="str">
        <f>VLOOKUP(D201,Запчасти!A:B,2,0)</f>
        <v>Кондиционер</v>
      </c>
      <c r="I201" s="4">
        <v>45172</v>
      </c>
    </row>
    <row r="202" spans="1:9" x14ac:dyDescent="0.3">
      <c r="A202">
        <v>201</v>
      </c>
      <c r="C202" s="1" t="s">
        <v>12</v>
      </c>
      <c r="D202">
        <v>106</v>
      </c>
      <c r="E202">
        <v>769</v>
      </c>
      <c r="F202" t="s">
        <v>269</v>
      </c>
      <c r="G202" t="str">
        <f>VLOOKUP(C202,Автосервисы!A:C,3,0)</f>
        <v>ул. ​Заводская, 29т</v>
      </c>
      <c r="H202" t="str">
        <f>VLOOKUP(D202,Запчасти!A:B,2,0)</f>
        <v>Электрика</v>
      </c>
      <c r="I202" s="4">
        <v>45172</v>
      </c>
    </row>
    <row r="203" spans="1:9" x14ac:dyDescent="0.3">
      <c r="A203">
        <v>202</v>
      </c>
      <c r="C203" s="1" t="s">
        <v>10</v>
      </c>
      <c r="D203">
        <v>7</v>
      </c>
      <c r="E203">
        <v>876</v>
      </c>
      <c r="F203" t="s">
        <v>269</v>
      </c>
      <c r="G203" t="str">
        <f>VLOOKUP(C203,Автосервисы!A:C,3,0)</f>
        <v>​ул. Малышева, 143</v>
      </c>
      <c r="H203" t="str">
        <f>VLOOKUP(D203,Запчасти!A:B,2,0)</f>
        <v>Двигатель</v>
      </c>
      <c r="I203" s="4">
        <v>45172</v>
      </c>
    </row>
    <row r="204" spans="1:9" x14ac:dyDescent="0.3">
      <c r="A204">
        <v>203</v>
      </c>
      <c r="C204" s="1" t="s">
        <v>5</v>
      </c>
      <c r="D204">
        <v>117</v>
      </c>
      <c r="E204">
        <v>703</v>
      </c>
      <c r="F204" t="s">
        <v>267</v>
      </c>
      <c r="G204" t="str">
        <f>VLOOKUP(C204,Автосервисы!A:C,3,0)</f>
        <v>ул. Амундсена, 38/3</v>
      </c>
      <c r="H204" t="str">
        <f>VLOOKUP(D204,Запчасти!A:B,2,0)</f>
        <v>Подвеска и амортизация</v>
      </c>
      <c r="I204" s="4">
        <v>45172</v>
      </c>
    </row>
    <row r="205" spans="1:9" x14ac:dyDescent="0.3">
      <c r="A205">
        <v>204</v>
      </c>
      <c r="C205" s="1" t="s">
        <v>12</v>
      </c>
      <c r="D205">
        <v>32</v>
      </c>
      <c r="E205">
        <v>159</v>
      </c>
      <c r="F205" t="s">
        <v>269</v>
      </c>
      <c r="G205" t="str">
        <f>VLOOKUP(C205,Автосервисы!A:C,3,0)</f>
        <v>ул. ​Заводская, 29т</v>
      </c>
      <c r="H205" t="str">
        <f>VLOOKUP(D205,Запчасти!A:B,2,0)</f>
        <v>Привод колеса</v>
      </c>
      <c r="I205" s="4">
        <v>45172</v>
      </c>
    </row>
    <row r="206" spans="1:9" x14ac:dyDescent="0.3">
      <c r="A206">
        <v>205</v>
      </c>
      <c r="C206" s="1" t="s">
        <v>22</v>
      </c>
      <c r="D206">
        <v>105</v>
      </c>
      <c r="E206">
        <v>560</v>
      </c>
      <c r="F206" t="s">
        <v>267</v>
      </c>
      <c r="G206" t="str">
        <f>VLOOKUP(C206,Автосервисы!A:C,3,0)</f>
        <v>ул. ​Чапаева, 7/1</v>
      </c>
      <c r="H206" t="str">
        <f>VLOOKUP(D206,Запчасти!A:B,2,0)</f>
        <v>Кпп</v>
      </c>
      <c r="I206" s="4">
        <v>45172</v>
      </c>
    </row>
    <row r="207" spans="1:9" x14ac:dyDescent="0.3">
      <c r="A207">
        <v>206</v>
      </c>
      <c r="C207" s="1" t="s">
        <v>11</v>
      </c>
      <c r="D207">
        <v>182</v>
      </c>
      <c r="E207">
        <v>662</v>
      </c>
      <c r="F207" t="s">
        <v>269</v>
      </c>
      <c r="G207" t="str">
        <f>VLOOKUP(C207,Автосервисы!A:C,3,0)</f>
        <v>​ул. Депутатская, 84</v>
      </c>
      <c r="H207" t="str">
        <f>VLOOKUP(D207,Запчасти!A:B,2,0)</f>
        <v>Двигатель</v>
      </c>
      <c r="I207" s="4">
        <v>45172</v>
      </c>
    </row>
    <row r="208" spans="1:9" x14ac:dyDescent="0.3">
      <c r="A208">
        <v>207</v>
      </c>
      <c r="C208" s="1" t="s">
        <v>13</v>
      </c>
      <c r="D208">
        <v>114</v>
      </c>
      <c r="E208">
        <v>353</v>
      </c>
      <c r="F208" t="s">
        <v>269</v>
      </c>
      <c r="G208" t="str">
        <f>VLOOKUP(C208,Автосервисы!A:C,3,0)</f>
        <v>ул. ​Иркутская, 53</v>
      </c>
      <c r="H208" t="str">
        <f>VLOOKUP(D208,Запчасти!A:B,2,0)</f>
        <v>Двигатель</v>
      </c>
      <c r="I208" s="4">
        <v>45172</v>
      </c>
    </row>
    <row r="209" spans="1:9" x14ac:dyDescent="0.3">
      <c r="A209">
        <v>208</v>
      </c>
      <c r="C209" s="1" t="s">
        <v>5</v>
      </c>
      <c r="D209">
        <v>106</v>
      </c>
      <c r="E209">
        <v>337</v>
      </c>
      <c r="F209" t="s">
        <v>267</v>
      </c>
      <c r="G209" t="str">
        <f>VLOOKUP(C209,Автосервисы!A:C,3,0)</f>
        <v>ул. Амундсена, 38/3</v>
      </c>
      <c r="H209" t="str">
        <f>VLOOKUP(D209,Запчасти!A:B,2,0)</f>
        <v>Электрика</v>
      </c>
      <c r="I209" s="4">
        <v>45172</v>
      </c>
    </row>
    <row r="210" spans="1:9" x14ac:dyDescent="0.3">
      <c r="A210">
        <v>209</v>
      </c>
      <c r="C210" s="1" t="s">
        <v>7</v>
      </c>
      <c r="D210">
        <v>113</v>
      </c>
      <c r="E210">
        <v>515</v>
      </c>
      <c r="F210" t="s">
        <v>269</v>
      </c>
      <c r="G210" t="str">
        <f>VLOOKUP(C210,Автосервисы!A:C,3,0)</f>
        <v>​ул. Зоологическая, 7Б</v>
      </c>
      <c r="H210" t="str">
        <f>VLOOKUP(D210,Запчасти!A:B,2,0)</f>
        <v>Кпп</v>
      </c>
      <c r="I210" s="4">
        <v>45172</v>
      </c>
    </row>
    <row r="211" spans="1:9" x14ac:dyDescent="0.3">
      <c r="A211">
        <v>210</v>
      </c>
      <c r="C211" s="1" t="s">
        <v>11</v>
      </c>
      <c r="D211">
        <v>31</v>
      </c>
      <c r="E211">
        <v>289</v>
      </c>
      <c r="F211" t="s">
        <v>269</v>
      </c>
      <c r="G211" t="str">
        <f>VLOOKUP(C211,Автосервисы!A:C,3,0)</f>
        <v>​ул. Депутатская, 84</v>
      </c>
      <c r="H211" t="str">
        <f>VLOOKUP(D211,Запчасти!A:B,2,0)</f>
        <v>Кузов</v>
      </c>
      <c r="I211" s="4">
        <v>45172</v>
      </c>
    </row>
    <row r="212" spans="1:9" x14ac:dyDescent="0.3">
      <c r="A212">
        <v>211</v>
      </c>
      <c r="C212" s="1" t="s">
        <v>20</v>
      </c>
      <c r="D212">
        <v>91</v>
      </c>
      <c r="E212">
        <v>227</v>
      </c>
      <c r="F212" t="s">
        <v>267</v>
      </c>
      <c r="G212" t="str">
        <f>VLOOKUP(C212,Автосервисы!A:C,3,0)</f>
        <v>​ул. Металлургов, 70</v>
      </c>
      <c r="H212" t="str">
        <f>VLOOKUP(D212,Запчасти!A:B,2,0)</f>
        <v>Двигатель</v>
      </c>
      <c r="I212" s="4">
        <v>45172</v>
      </c>
    </row>
    <row r="213" spans="1:9" x14ac:dyDescent="0.3">
      <c r="A213">
        <v>212</v>
      </c>
      <c r="C213" s="1" t="s">
        <v>8</v>
      </c>
      <c r="D213">
        <v>178</v>
      </c>
      <c r="E213">
        <v>714</v>
      </c>
      <c r="F213" t="s">
        <v>267</v>
      </c>
      <c r="G213" t="str">
        <f>VLOOKUP(C213,Автосервисы!A:C,3,0)</f>
        <v>ул. ​Черкасская, 22а/1</v>
      </c>
      <c r="H213" t="str">
        <f>VLOOKUP(D213,Запчасти!A:B,2,0)</f>
        <v>Рулевое управление</v>
      </c>
      <c r="I213" s="4">
        <v>45172</v>
      </c>
    </row>
    <row r="214" spans="1:9" x14ac:dyDescent="0.3">
      <c r="A214">
        <v>213</v>
      </c>
      <c r="C214" s="1" t="s">
        <v>20</v>
      </c>
      <c r="D214">
        <v>9</v>
      </c>
      <c r="E214">
        <v>660</v>
      </c>
      <c r="F214" t="s">
        <v>267</v>
      </c>
      <c r="G214" t="str">
        <f>VLOOKUP(C214,Автосервисы!A:C,3,0)</f>
        <v>​ул. Металлургов, 70</v>
      </c>
      <c r="H214" t="str">
        <f>VLOOKUP(D214,Запчасти!A:B,2,0)</f>
        <v>Система очистки фар</v>
      </c>
      <c r="I214" s="4">
        <v>45172</v>
      </c>
    </row>
    <row r="215" spans="1:9" x14ac:dyDescent="0.3">
      <c r="A215">
        <v>214</v>
      </c>
      <c r="C215" s="1" t="s">
        <v>20</v>
      </c>
      <c r="D215">
        <v>172</v>
      </c>
      <c r="E215">
        <v>592</v>
      </c>
      <c r="F215" t="s">
        <v>267</v>
      </c>
      <c r="G215" t="str">
        <f>VLOOKUP(C215,Автосервисы!A:C,3,0)</f>
        <v>​ул. Металлургов, 70</v>
      </c>
      <c r="H215" t="str">
        <f>VLOOKUP(D215,Запчасти!A:B,2,0)</f>
        <v>Тормозная система</v>
      </c>
      <c r="I215" s="4">
        <v>45172</v>
      </c>
    </row>
    <row r="216" spans="1:9" x14ac:dyDescent="0.3">
      <c r="A216">
        <v>215</v>
      </c>
      <c r="C216" s="1" t="s">
        <v>12</v>
      </c>
      <c r="D216">
        <v>196</v>
      </c>
      <c r="E216">
        <v>948</v>
      </c>
      <c r="F216" t="s">
        <v>267</v>
      </c>
      <c r="G216" t="str">
        <f>VLOOKUP(C216,Автосервисы!A:C,3,0)</f>
        <v>ул. ​Заводская, 29т</v>
      </c>
      <c r="H216" t="str">
        <f>VLOOKUP(D216,Запчасти!A:B,2,0)</f>
        <v>Тормозная система</v>
      </c>
      <c r="I216" s="4">
        <v>45172</v>
      </c>
    </row>
    <row r="217" spans="1:9" x14ac:dyDescent="0.3">
      <c r="A217">
        <v>216</v>
      </c>
      <c r="C217" s="1" t="s">
        <v>18</v>
      </c>
      <c r="D217">
        <v>148</v>
      </c>
      <c r="E217">
        <v>105</v>
      </c>
      <c r="F217" t="s">
        <v>269</v>
      </c>
      <c r="G217" t="str">
        <f>VLOOKUP(C217,Автосервисы!A:C,3,0)</f>
        <v>ул. ​Раевского, 13</v>
      </c>
      <c r="H217" t="str">
        <f>VLOOKUP(D217,Запчасти!A:B,2,0)</f>
        <v>Рулевое управление</v>
      </c>
      <c r="I217" s="4">
        <v>45172</v>
      </c>
    </row>
    <row r="218" spans="1:9" x14ac:dyDescent="0.3">
      <c r="A218">
        <v>217</v>
      </c>
      <c r="C218" s="1" t="s">
        <v>3</v>
      </c>
      <c r="D218">
        <v>137</v>
      </c>
      <c r="E218">
        <v>630</v>
      </c>
      <c r="F218" t="s">
        <v>267</v>
      </c>
      <c r="G218" t="str">
        <f>VLOOKUP(C218,Автосервисы!A:C,3,0)</f>
        <v>ул. Репина, 149</v>
      </c>
      <c r="H218" t="str">
        <f>VLOOKUP(D218,Запчасти!A:B,2,0)</f>
        <v>Тормозная система</v>
      </c>
      <c r="I218" s="4">
        <v>45172</v>
      </c>
    </row>
    <row r="219" spans="1:9" x14ac:dyDescent="0.3">
      <c r="A219">
        <v>218</v>
      </c>
      <c r="C219" s="1" t="s">
        <v>12</v>
      </c>
      <c r="D219">
        <v>130</v>
      </c>
      <c r="E219">
        <v>560</v>
      </c>
      <c r="F219" t="s">
        <v>269</v>
      </c>
      <c r="G219" t="str">
        <f>VLOOKUP(C219,Автосервисы!A:C,3,0)</f>
        <v>ул. ​Заводская, 29т</v>
      </c>
      <c r="H219" t="str">
        <f>VLOOKUP(D219,Запчасти!A:B,2,0)</f>
        <v>Система очистки окон</v>
      </c>
      <c r="I219" s="4">
        <v>45172</v>
      </c>
    </row>
    <row r="220" spans="1:9" x14ac:dyDescent="0.3">
      <c r="A220">
        <v>219</v>
      </c>
      <c r="C220" s="1" t="s">
        <v>5</v>
      </c>
      <c r="D220">
        <v>100</v>
      </c>
      <c r="E220">
        <v>321</v>
      </c>
      <c r="F220" t="s">
        <v>267</v>
      </c>
      <c r="G220" t="str">
        <f>VLOOKUP(C220,Автосервисы!A:C,3,0)</f>
        <v>ул. Амундсена, 38/3</v>
      </c>
      <c r="H220" t="str">
        <f>VLOOKUP(D220,Запчасти!A:B,2,0)</f>
        <v>Система подачи топлива</v>
      </c>
      <c r="I220" s="4">
        <v>45172</v>
      </c>
    </row>
    <row r="221" spans="1:9" x14ac:dyDescent="0.3">
      <c r="A221">
        <v>220</v>
      </c>
      <c r="C221" s="1" t="s">
        <v>14</v>
      </c>
      <c r="D221">
        <v>101</v>
      </c>
      <c r="E221">
        <v>486</v>
      </c>
      <c r="F221" t="s">
        <v>269</v>
      </c>
      <c r="G221" t="str">
        <f>VLOOKUP(C221,Автосервисы!A:C,3,0)</f>
        <v>​ул. Гагарина, 6/3</v>
      </c>
      <c r="H221" t="str">
        <f>VLOOKUP(D221,Запчасти!A:B,2,0)</f>
        <v>Электрика</v>
      </c>
      <c r="I221" s="4">
        <v>45172</v>
      </c>
    </row>
    <row r="222" spans="1:9" x14ac:dyDescent="0.3">
      <c r="A222">
        <v>221</v>
      </c>
      <c r="C222" s="1" t="s">
        <v>17</v>
      </c>
      <c r="D222">
        <v>3</v>
      </c>
      <c r="E222">
        <v>718</v>
      </c>
      <c r="F222" t="s">
        <v>269</v>
      </c>
      <c r="G222" t="str">
        <f>VLOOKUP(C222,Автосервисы!A:C,3,0)</f>
        <v>ул. Репина, 40а</v>
      </c>
      <c r="H222" t="str">
        <f>VLOOKUP(D222,Запчасти!A:B,2,0)</f>
        <v>Кузов</v>
      </c>
      <c r="I222" s="4">
        <v>45172</v>
      </c>
    </row>
    <row r="223" spans="1:9" x14ac:dyDescent="0.3">
      <c r="A223">
        <v>222</v>
      </c>
      <c r="C223" s="1" t="s">
        <v>20</v>
      </c>
      <c r="D223">
        <v>62</v>
      </c>
      <c r="E223">
        <v>889</v>
      </c>
      <c r="F223" t="s">
        <v>267</v>
      </c>
      <c r="G223" t="str">
        <f>VLOOKUP(C223,Автосервисы!A:C,3,0)</f>
        <v>​ул. Металлургов, 70</v>
      </c>
      <c r="H223" t="str">
        <f>VLOOKUP(D223,Запчасти!A:B,2,0)</f>
        <v>Двигатель</v>
      </c>
      <c r="I223" s="4">
        <v>45172</v>
      </c>
    </row>
    <row r="224" spans="1:9" x14ac:dyDescent="0.3">
      <c r="A224">
        <v>223</v>
      </c>
      <c r="C224" s="1" t="s">
        <v>15</v>
      </c>
      <c r="D224">
        <v>50</v>
      </c>
      <c r="E224">
        <v>291</v>
      </c>
      <c r="F224" t="s">
        <v>267</v>
      </c>
      <c r="G224" t="str">
        <f>VLOOKUP(C224,Автосервисы!A:C,3,0)</f>
        <v>ул. ​Первомайская, 106д</v>
      </c>
      <c r="H224" t="str">
        <f>VLOOKUP(D224,Запчасти!A:B,2,0)</f>
        <v>Кондиционер</v>
      </c>
      <c r="I224" s="4">
        <v>45172</v>
      </c>
    </row>
    <row r="225" spans="1:9" x14ac:dyDescent="0.3">
      <c r="A225">
        <v>224</v>
      </c>
      <c r="C225" s="1" t="s">
        <v>15</v>
      </c>
      <c r="D225">
        <v>161</v>
      </c>
      <c r="E225">
        <v>482</v>
      </c>
      <c r="F225" t="s">
        <v>267</v>
      </c>
      <c r="G225" t="str">
        <f>VLOOKUP(C225,Автосервисы!A:C,3,0)</f>
        <v>ул. ​Первомайская, 106д</v>
      </c>
      <c r="H225" t="str">
        <f>VLOOKUP(D225,Запчасти!A:B,2,0)</f>
        <v>Двигатель</v>
      </c>
      <c r="I225" s="4">
        <v>45172</v>
      </c>
    </row>
    <row r="226" spans="1:9" x14ac:dyDescent="0.3">
      <c r="A226">
        <v>225</v>
      </c>
      <c r="C226" s="1" t="s">
        <v>20</v>
      </c>
      <c r="D226">
        <v>19</v>
      </c>
      <c r="E226">
        <v>894</v>
      </c>
      <c r="F226" t="s">
        <v>269</v>
      </c>
      <c r="G226" t="str">
        <f>VLOOKUP(C226,Автосервисы!A:C,3,0)</f>
        <v>​ул. Металлургов, 70</v>
      </c>
      <c r="H226" t="str">
        <f>VLOOKUP(D226,Запчасти!A:B,2,0)</f>
        <v>Двигатель</v>
      </c>
      <c r="I226" s="4">
        <v>45172</v>
      </c>
    </row>
    <row r="227" spans="1:9" x14ac:dyDescent="0.3">
      <c r="A227">
        <v>226</v>
      </c>
      <c r="C227" s="1" t="s">
        <v>10</v>
      </c>
      <c r="D227">
        <v>47</v>
      </c>
      <c r="E227">
        <v>438</v>
      </c>
      <c r="F227" t="s">
        <v>269</v>
      </c>
      <c r="G227" t="str">
        <f>VLOOKUP(C227,Автосервисы!A:C,3,0)</f>
        <v>​ул. Малышева, 143</v>
      </c>
      <c r="H227" t="str">
        <f>VLOOKUP(D227,Запчасти!A:B,2,0)</f>
        <v>Электрика</v>
      </c>
      <c r="I227" s="4">
        <v>45172</v>
      </c>
    </row>
    <row r="228" spans="1:9" x14ac:dyDescent="0.3">
      <c r="A228">
        <v>227</v>
      </c>
      <c r="C228" s="1" t="s">
        <v>12</v>
      </c>
      <c r="D228">
        <v>95</v>
      </c>
      <c r="E228">
        <v>729</v>
      </c>
      <c r="F228" t="s">
        <v>267</v>
      </c>
      <c r="G228" t="str">
        <f>VLOOKUP(C228,Автосервисы!A:C,3,0)</f>
        <v>ул. ​Заводская, 29т</v>
      </c>
      <c r="H228" t="str">
        <f>VLOOKUP(D228,Запчасти!A:B,2,0)</f>
        <v>Кузов</v>
      </c>
      <c r="I228" s="4">
        <v>45172</v>
      </c>
    </row>
    <row r="229" spans="1:9" x14ac:dyDescent="0.3">
      <c r="A229">
        <v>228</v>
      </c>
      <c r="C229" s="1" t="s">
        <v>9</v>
      </c>
      <c r="D229">
        <v>111</v>
      </c>
      <c r="E229">
        <v>819</v>
      </c>
      <c r="F229" t="s">
        <v>267</v>
      </c>
      <c r="G229" t="str">
        <f>VLOOKUP(C229,Автосервисы!A:C,3,0)</f>
        <v>​ул. Студенческая, 49</v>
      </c>
      <c r="H229" t="str">
        <f>VLOOKUP(D229,Запчасти!A:B,2,0)</f>
        <v>Отопление / вентиляция</v>
      </c>
      <c r="I229" s="4">
        <v>45172</v>
      </c>
    </row>
    <row r="230" spans="1:9" x14ac:dyDescent="0.3">
      <c r="A230">
        <v>229</v>
      </c>
      <c r="C230" s="1" t="s">
        <v>9</v>
      </c>
      <c r="D230">
        <v>184</v>
      </c>
      <c r="E230">
        <v>474</v>
      </c>
      <c r="F230" t="s">
        <v>269</v>
      </c>
      <c r="G230" t="str">
        <f>VLOOKUP(C230,Автосервисы!A:C,3,0)</f>
        <v>​ул. Студенческая, 49</v>
      </c>
      <c r="H230" t="str">
        <f>VLOOKUP(D230,Запчасти!A:B,2,0)</f>
        <v>Трансмиссия</v>
      </c>
      <c r="I230" s="4">
        <v>45172</v>
      </c>
    </row>
    <row r="231" spans="1:9" x14ac:dyDescent="0.3">
      <c r="A231">
        <v>230</v>
      </c>
      <c r="C231" s="1" t="s">
        <v>20</v>
      </c>
      <c r="D231">
        <v>9</v>
      </c>
      <c r="E231">
        <v>523</v>
      </c>
      <c r="F231" t="s">
        <v>267</v>
      </c>
      <c r="G231" t="str">
        <f>VLOOKUP(C231,Автосервисы!A:C,3,0)</f>
        <v>​ул. Металлургов, 70</v>
      </c>
      <c r="H231" t="str">
        <f>VLOOKUP(D231,Запчасти!A:B,2,0)</f>
        <v>Система очистки фар</v>
      </c>
      <c r="I231" s="4">
        <v>45172</v>
      </c>
    </row>
    <row r="232" spans="1:9" x14ac:dyDescent="0.3">
      <c r="A232">
        <v>231</v>
      </c>
      <c r="C232" s="1" t="s">
        <v>3</v>
      </c>
      <c r="D232">
        <v>35</v>
      </c>
      <c r="E232">
        <v>154</v>
      </c>
      <c r="F232" t="s">
        <v>267</v>
      </c>
      <c r="G232" t="str">
        <f>VLOOKUP(C232,Автосервисы!A:C,3,0)</f>
        <v>ул. Репина, 149</v>
      </c>
      <c r="H232" t="str">
        <f>VLOOKUP(D232,Запчасти!A:B,2,0)</f>
        <v>Электрика</v>
      </c>
      <c r="I232" s="4">
        <v>45172</v>
      </c>
    </row>
    <row r="233" spans="1:9" x14ac:dyDescent="0.3">
      <c r="A233">
        <v>232</v>
      </c>
      <c r="C233" s="1" t="s">
        <v>19</v>
      </c>
      <c r="D233">
        <v>125</v>
      </c>
      <c r="E233">
        <v>749</v>
      </c>
      <c r="F233" t="s">
        <v>269</v>
      </c>
      <c r="G233" t="str">
        <f>VLOOKUP(C233,Автосервисы!A:C,3,0)</f>
        <v>ул. ​Шейнкмана, 123</v>
      </c>
      <c r="H233" t="str">
        <f>VLOOKUP(D233,Запчасти!A:B,2,0)</f>
        <v>Кондиционер</v>
      </c>
      <c r="I233" s="4">
        <v>45172</v>
      </c>
    </row>
    <row r="234" spans="1:9" x14ac:dyDescent="0.3">
      <c r="A234">
        <v>233</v>
      </c>
      <c r="C234" s="1" t="s">
        <v>18</v>
      </c>
      <c r="D234">
        <v>176</v>
      </c>
      <c r="E234">
        <v>117</v>
      </c>
      <c r="F234" t="s">
        <v>269</v>
      </c>
      <c r="G234" t="str">
        <f>VLOOKUP(C234,Автосервисы!A:C,3,0)</f>
        <v>ул. ​Раевского, 13</v>
      </c>
      <c r="H234" t="str">
        <f>VLOOKUP(D234,Запчасти!A:B,2,0)</f>
        <v>Двигатель</v>
      </c>
      <c r="I234" s="4">
        <v>45172</v>
      </c>
    </row>
    <row r="235" spans="1:9" x14ac:dyDescent="0.3">
      <c r="A235">
        <v>234</v>
      </c>
      <c r="C235" s="1" t="s">
        <v>9</v>
      </c>
      <c r="D235">
        <v>123</v>
      </c>
      <c r="E235">
        <v>165</v>
      </c>
      <c r="F235" t="s">
        <v>267</v>
      </c>
      <c r="G235" t="str">
        <f>VLOOKUP(C235,Автосервисы!A:C,3,0)</f>
        <v>​ул. Студенческая, 49</v>
      </c>
      <c r="H235" t="str">
        <f>VLOOKUP(D235,Запчасти!A:B,2,0)</f>
        <v>Двигатель</v>
      </c>
      <c r="I235" s="4">
        <v>45172</v>
      </c>
    </row>
    <row r="236" spans="1:9" x14ac:dyDescent="0.3">
      <c r="A236">
        <v>235</v>
      </c>
      <c r="C236" s="1" t="s">
        <v>22</v>
      </c>
      <c r="D236">
        <v>27</v>
      </c>
      <c r="E236">
        <v>346</v>
      </c>
      <c r="F236" t="s">
        <v>267</v>
      </c>
      <c r="G236" t="str">
        <f>VLOOKUP(C236,Автосервисы!A:C,3,0)</f>
        <v>ул. ​Чапаева, 7/1</v>
      </c>
      <c r="H236" t="str">
        <f>VLOOKUP(D236,Запчасти!A:B,2,0)</f>
        <v>Двигатель</v>
      </c>
      <c r="I236" s="4">
        <v>45172</v>
      </c>
    </row>
    <row r="237" spans="1:9" x14ac:dyDescent="0.3">
      <c r="A237">
        <v>236</v>
      </c>
      <c r="C237" s="1" t="s">
        <v>5</v>
      </c>
      <c r="D237">
        <v>102</v>
      </c>
      <c r="E237">
        <v>584</v>
      </c>
      <c r="F237" t="s">
        <v>267</v>
      </c>
      <c r="G237" t="str">
        <f>VLOOKUP(C237,Автосервисы!A:C,3,0)</f>
        <v>ул. Амундсена, 38/3</v>
      </c>
      <c r="H237" t="str">
        <f>VLOOKUP(D237,Запчасти!A:B,2,0)</f>
        <v>Тормозная система</v>
      </c>
      <c r="I237" s="4">
        <v>45172</v>
      </c>
    </row>
    <row r="238" spans="1:9" x14ac:dyDescent="0.3">
      <c r="A238">
        <v>237</v>
      </c>
      <c r="C238" s="1" t="s">
        <v>9</v>
      </c>
      <c r="D238">
        <v>92</v>
      </c>
      <c r="E238">
        <v>465</v>
      </c>
      <c r="F238" t="s">
        <v>267</v>
      </c>
      <c r="G238" t="str">
        <f>VLOOKUP(C238,Автосервисы!A:C,3,0)</f>
        <v>​ул. Студенческая, 49</v>
      </c>
      <c r="H238" t="str">
        <f>VLOOKUP(D238,Запчасти!A:B,2,0)</f>
        <v>Привод колеса</v>
      </c>
      <c r="I238" s="4">
        <v>45173</v>
      </c>
    </row>
    <row r="239" spans="1:9" x14ac:dyDescent="0.3">
      <c r="A239">
        <v>238</v>
      </c>
      <c r="C239" s="1" t="s">
        <v>5</v>
      </c>
      <c r="D239">
        <v>13</v>
      </c>
      <c r="E239">
        <v>88</v>
      </c>
      <c r="F239" t="s">
        <v>267</v>
      </c>
      <c r="G239" t="str">
        <f>VLOOKUP(C239,Автосервисы!A:C,3,0)</f>
        <v>ул. Амундсена, 38/3</v>
      </c>
      <c r="H239" t="str">
        <f>VLOOKUP(D239,Запчасти!A:B,2,0)</f>
        <v>Двигатель</v>
      </c>
      <c r="I239" s="4">
        <v>45173</v>
      </c>
    </row>
    <row r="240" spans="1:9" x14ac:dyDescent="0.3">
      <c r="A240">
        <v>239</v>
      </c>
      <c r="C240" s="1" t="s">
        <v>22</v>
      </c>
      <c r="D240">
        <v>4</v>
      </c>
      <c r="E240">
        <v>969</v>
      </c>
      <c r="F240" t="s">
        <v>269</v>
      </c>
      <c r="G240" t="str">
        <f>VLOOKUP(C240,Автосервисы!A:C,3,0)</f>
        <v>ул. ​Чапаева, 7/1</v>
      </c>
      <c r="H240" t="str">
        <f>VLOOKUP(D240,Запчасти!A:B,2,0)</f>
        <v>Двигатель</v>
      </c>
      <c r="I240" s="4">
        <v>45173</v>
      </c>
    </row>
    <row r="241" spans="1:9" x14ac:dyDescent="0.3">
      <c r="A241">
        <v>240</v>
      </c>
      <c r="C241" s="1" t="s">
        <v>14</v>
      </c>
      <c r="D241">
        <v>176</v>
      </c>
      <c r="E241">
        <v>283</v>
      </c>
      <c r="F241" t="s">
        <v>269</v>
      </c>
      <c r="G241" t="str">
        <f>VLOOKUP(C241,Автосервисы!A:C,3,0)</f>
        <v>​ул. Гагарина, 6/3</v>
      </c>
      <c r="H241" t="str">
        <f>VLOOKUP(D241,Запчасти!A:B,2,0)</f>
        <v>Двигатель</v>
      </c>
      <c r="I241" s="4">
        <v>45173</v>
      </c>
    </row>
    <row r="242" spans="1:9" x14ac:dyDescent="0.3">
      <c r="A242">
        <v>241</v>
      </c>
      <c r="C242" s="1" t="s">
        <v>3</v>
      </c>
      <c r="D242">
        <v>18</v>
      </c>
      <c r="E242">
        <v>554</v>
      </c>
      <c r="F242" t="s">
        <v>269</v>
      </c>
      <c r="G242" t="str">
        <f>VLOOKUP(C242,Автосервисы!A:C,3,0)</f>
        <v>ул. Репина, 149</v>
      </c>
      <c r="H242" t="str">
        <f>VLOOKUP(D242,Запчасти!A:B,2,0)</f>
        <v>Кузов</v>
      </c>
      <c r="I242" s="4">
        <v>45173</v>
      </c>
    </row>
    <row r="243" spans="1:9" x14ac:dyDescent="0.3">
      <c r="A243">
        <v>242</v>
      </c>
      <c r="C243" s="1" t="s">
        <v>20</v>
      </c>
      <c r="D243">
        <v>40</v>
      </c>
      <c r="E243">
        <v>945</v>
      </c>
      <c r="F243" t="s">
        <v>267</v>
      </c>
      <c r="G243" t="str">
        <f>VLOOKUP(C243,Автосервисы!A:C,3,0)</f>
        <v>​ул. Металлургов, 70</v>
      </c>
      <c r="H243" t="str">
        <f>VLOOKUP(D243,Запчасти!A:B,2,0)</f>
        <v>Двигатель</v>
      </c>
      <c r="I243" s="4">
        <v>45173</v>
      </c>
    </row>
    <row r="244" spans="1:9" x14ac:dyDescent="0.3">
      <c r="A244">
        <v>243</v>
      </c>
      <c r="C244" s="1" t="s">
        <v>8</v>
      </c>
      <c r="D244">
        <v>38</v>
      </c>
      <c r="E244">
        <v>817</v>
      </c>
      <c r="F244" t="s">
        <v>269</v>
      </c>
      <c r="G244" t="str">
        <f>VLOOKUP(C244,Автосервисы!A:C,3,0)</f>
        <v>ул. ​Черкасская, 22а/1</v>
      </c>
      <c r="H244" t="str">
        <f>VLOOKUP(D244,Запчасти!A:B,2,0)</f>
        <v>Подготовка топливной смеси</v>
      </c>
      <c r="I244" s="4">
        <v>45173</v>
      </c>
    </row>
    <row r="245" spans="1:9" x14ac:dyDescent="0.3">
      <c r="A245">
        <v>244</v>
      </c>
      <c r="C245" s="1" t="s">
        <v>15</v>
      </c>
      <c r="D245">
        <v>189</v>
      </c>
      <c r="E245">
        <v>985</v>
      </c>
      <c r="F245" t="s">
        <v>267</v>
      </c>
      <c r="G245" t="str">
        <f>VLOOKUP(C245,Автосервисы!A:C,3,0)</f>
        <v>ул. ​Первомайская, 106д</v>
      </c>
      <c r="H245" t="str">
        <f>VLOOKUP(D245,Запчасти!A:B,2,0)</f>
        <v>Система подачи топлива</v>
      </c>
      <c r="I245" s="4">
        <v>45173</v>
      </c>
    </row>
    <row r="246" spans="1:9" x14ac:dyDescent="0.3">
      <c r="A246">
        <v>245</v>
      </c>
      <c r="C246" s="1" t="s">
        <v>16</v>
      </c>
      <c r="D246">
        <v>144</v>
      </c>
      <c r="E246">
        <v>993</v>
      </c>
      <c r="F246" t="s">
        <v>269</v>
      </c>
      <c r="G246" t="str">
        <f>VLOOKUP(C246,Автосервисы!A:C,3,0)</f>
        <v>​ул. Московская, 275а</v>
      </c>
      <c r="H246" t="str">
        <f>VLOOKUP(D246,Запчасти!A:B,2,0)</f>
        <v>Тормозная система</v>
      </c>
      <c r="I246" s="4">
        <v>45173</v>
      </c>
    </row>
    <row r="247" spans="1:9" x14ac:dyDescent="0.3">
      <c r="A247">
        <v>246</v>
      </c>
      <c r="C247" s="1" t="s">
        <v>8</v>
      </c>
      <c r="D247">
        <v>88</v>
      </c>
      <c r="E247">
        <v>447</v>
      </c>
      <c r="F247" t="s">
        <v>267</v>
      </c>
      <c r="G247" t="str">
        <f>VLOOKUP(C247,Автосервисы!A:C,3,0)</f>
        <v>ул. ​Черкасская, 22а/1</v>
      </c>
      <c r="H247" t="str">
        <f>VLOOKUP(D247,Запчасти!A:B,2,0)</f>
        <v>Рулевое управление</v>
      </c>
      <c r="I247" s="4">
        <v>45173</v>
      </c>
    </row>
    <row r="248" spans="1:9" x14ac:dyDescent="0.3">
      <c r="A248">
        <v>247</v>
      </c>
      <c r="C248" s="1" t="s">
        <v>3</v>
      </c>
      <c r="D248">
        <v>17</v>
      </c>
      <c r="E248">
        <v>931</v>
      </c>
      <c r="F248" t="s">
        <v>269</v>
      </c>
      <c r="G248" t="str">
        <f>VLOOKUP(C248,Автосервисы!A:C,3,0)</f>
        <v>ул. Репина, 149</v>
      </c>
      <c r="H248" t="str">
        <f>VLOOKUP(D248,Запчасти!A:B,2,0)</f>
        <v>Кузов</v>
      </c>
      <c r="I248" s="4">
        <v>45173</v>
      </c>
    </row>
    <row r="249" spans="1:9" x14ac:dyDescent="0.3">
      <c r="A249">
        <v>248</v>
      </c>
      <c r="C249" s="1" t="s">
        <v>19</v>
      </c>
      <c r="D249">
        <v>57</v>
      </c>
      <c r="E249">
        <v>802</v>
      </c>
      <c r="F249" t="s">
        <v>269</v>
      </c>
      <c r="G249" t="str">
        <f>VLOOKUP(C249,Автосервисы!A:C,3,0)</f>
        <v>ул. ​Шейнкмана, 123</v>
      </c>
      <c r="H249" t="str">
        <f>VLOOKUP(D249,Запчасти!A:B,2,0)</f>
        <v>Двигатель</v>
      </c>
      <c r="I249" s="4">
        <v>45173</v>
      </c>
    </row>
    <row r="250" spans="1:9" x14ac:dyDescent="0.3">
      <c r="A250">
        <v>249</v>
      </c>
      <c r="C250" s="1" t="s">
        <v>6</v>
      </c>
      <c r="D250">
        <v>10</v>
      </c>
      <c r="E250">
        <v>952</v>
      </c>
      <c r="F250" t="s">
        <v>267</v>
      </c>
      <c r="G250" t="str">
        <f>VLOOKUP(C250,Автосервисы!A:C,3,0)</f>
        <v>ул. ​Комсомольская, 73</v>
      </c>
      <c r="H250" t="str">
        <f>VLOOKUP(D250,Запчасти!A:B,2,0)</f>
        <v>Рулевое управление</v>
      </c>
      <c r="I250" s="4">
        <v>45173</v>
      </c>
    </row>
    <row r="251" spans="1:9" x14ac:dyDescent="0.3">
      <c r="A251">
        <v>250</v>
      </c>
      <c r="C251" s="1" t="s">
        <v>4</v>
      </c>
      <c r="D251">
        <v>105</v>
      </c>
      <c r="E251">
        <v>871</v>
      </c>
      <c r="F251" t="s">
        <v>267</v>
      </c>
      <c r="G251" t="str">
        <f>VLOOKUP(C251,Автосервисы!A:C,3,0)</f>
        <v>ул. ​Новгородцевой, 4а</v>
      </c>
      <c r="H251" t="str">
        <f>VLOOKUP(D251,Запчасти!A:B,2,0)</f>
        <v>Кпп</v>
      </c>
      <c r="I251" s="4">
        <v>45173</v>
      </c>
    </row>
    <row r="252" spans="1:9" x14ac:dyDescent="0.3">
      <c r="A252">
        <v>251</v>
      </c>
      <c r="C252" s="1" t="s">
        <v>21</v>
      </c>
      <c r="D252">
        <v>42</v>
      </c>
      <c r="E252">
        <v>698</v>
      </c>
      <c r="F252" t="s">
        <v>269</v>
      </c>
      <c r="G252" t="str">
        <f>VLOOKUP(C252,Автосервисы!A:C,3,0)</f>
        <v>​ул. Малышева, 122н</v>
      </c>
      <c r="H252" t="str">
        <f>VLOOKUP(D252,Запчасти!A:B,2,0)</f>
        <v>Подготовка топливной смеси</v>
      </c>
      <c r="I252" s="4">
        <v>45173</v>
      </c>
    </row>
    <row r="253" spans="1:9" x14ac:dyDescent="0.3">
      <c r="A253">
        <v>252</v>
      </c>
      <c r="C253" s="1" t="s">
        <v>18</v>
      </c>
      <c r="D253">
        <v>58</v>
      </c>
      <c r="E253">
        <v>773</v>
      </c>
      <c r="F253" t="s">
        <v>267</v>
      </c>
      <c r="G253" t="str">
        <f>VLOOKUP(C253,Автосервисы!A:C,3,0)</f>
        <v>ул. ​Раевского, 13</v>
      </c>
      <c r="H253" t="str">
        <f>VLOOKUP(D253,Запчасти!A:B,2,0)</f>
        <v>Кпп</v>
      </c>
      <c r="I253" s="4">
        <v>45173</v>
      </c>
    </row>
    <row r="254" spans="1:9" x14ac:dyDescent="0.3">
      <c r="A254">
        <v>253</v>
      </c>
      <c r="C254" s="1" t="s">
        <v>11</v>
      </c>
      <c r="D254">
        <v>104</v>
      </c>
      <c r="E254">
        <v>384</v>
      </c>
      <c r="F254" t="s">
        <v>267</v>
      </c>
      <c r="G254" t="str">
        <f>VLOOKUP(C254,Автосервисы!A:C,3,0)</f>
        <v>​ул. Депутатская, 84</v>
      </c>
      <c r="H254" t="str">
        <f>VLOOKUP(D254,Запчасти!A:B,2,0)</f>
        <v>Двигатель</v>
      </c>
      <c r="I254" s="4">
        <v>45173</v>
      </c>
    </row>
    <row r="255" spans="1:9" x14ac:dyDescent="0.3">
      <c r="A255">
        <v>254</v>
      </c>
      <c r="C255" s="1" t="s">
        <v>21</v>
      </c>
      <c r="D255">
        <v>38</v>
      </c>
      <c r="E255">
        <v>381</v>
      </c>
      <c r="F255" t="s">
        <v>269</v>
      </c>
      <c r="G255" t="str">
        <f>VLOOKUP(C255,Автосервисы!A:C,3,0)</f>
        <v>​ул. Малышева, 122н</v>
      </c>
      <c r="H255" t="str">
        <f>VLOOKUP(D255,Запчасти!A:B,2,0)</f>
        <v>Подготовка топливной смеси</v>
      </c>
      <c r="I255" s="4">
        <v>45173</v>
      </c>
    </row>
    <row r="256" spans="1:9" x14ac:dyDescent="0.3">
      <c r="A256">
        <v>255</v>
      </c>
      <c r="C256" s="1" t="s">
        <v>20</v>
      </c>
      <c r="D256">
        <v>58</v>
      </c>
      <c r="E256">
        <v>76</v>
      </c>
      <c r="F256" t="s">
        <v>267</v>
      </c>
      <c r="G256" t="str">
        <f>VLOOKUP(C256,Автосервисы!A:C,3,0)</f>
        <v>​ул. Металлургов, 70</v>
      </c>
      <c r="H256" t="str">
        <f>VLOOKUP(D256,Запчасти!A:B,2,0)</f>
        <v>Кпп</v>
      </c>
      <c r="I256" s="4">
        <v>45173</v>
      </c>
    </row>
    <row r="257" spans="1:9" x14ac:dyDescent="0.3">
      <c r="A257">
        <v>256</v>
      </c>
      <c r="C257" s="1" t="s">
        <v>21</v>
      </c>
      <c r="D257">
        <v>13</v>
      </c>
      <c r="E257">
        <v>364</v>
      </c>
      <c r="F257" t="s">
        <v>267</v>
      </c>
      <c r="G257" t="str">
        <f>VLOOKUP(C257,Автосервисы!A:C,3,0)</f>
        <v>​ул. Малышева, 122н</v>
      </c>
      <c r="H257" t="str">
        <f>VLOOKUP(D257,Запчасти!A:B,2,0)</f>
        <v>Двигатель</v>
      </c>
      <c r="I257" s="4">
        <v>45173</v>
      </c>
    </row>
    <row r="258" spans="1:9" x14ac:dyDescent="0.3">
      <c r="A258">
        <v>257</v>
      </c>
      <c r="C258" s="1" t="s">
        <v>9</v>
      </c>
      <c r="D258">
        <v>48</v>
      </c>
      <c r="E258">
        <v>450</v>
      </c>
      <c r="F258" t="s">
        <v>269</v>
      </c>
      <c r="G258" t="str">
        <f>VLOOKUP(C258,Автосервисы!A:C,3,0)</f>
        <v>​ул. Студенческая, 49</v>
      </c>
      <c r="H258" t="str">
        <f>VLOOKUP(D258,Запчасти!A:B,2,0)</f>
        <v>Двигатель</v>
      </c>
      <c r="I258" s="4">
        <v>45173</v>
      </c>
    </row>
    <row r="259" spans="1:9" x14ac:dyDescent="0.3">
      <c r="A259">
        <v>258</v>
      </c>
      <c r="C259" s="1" t="s">
        <v>21</v>
      </c>
      <c r="D259">
        <v>51</v>
      </c>
      <c r="E259">
        <v>938</v>
      </c>
      <c r="F259" t="s">
        <v>269</v>
      </c>
      <c r="G259" t="str">
        <f>VLOOKUP(C259,Автосервисы!A:C,3,0)</f>
        <v>​ул. Малышева, 122н</v>
      </c>
      <c r="H259" t="str">
        <f>VLOOKUP(D259,Запчасти!A:B,2,0)</f>
        <v>Двигатель</v>
      </c>
      <c r="I259" s="4">
        <v>45173</v>
      </c>
    </row>
    <row r="260" spans="1:9" x14ac:dyDescent="0.3">
      <c r="A260">
        <v>259</v>
      </c>
      <c r="C260" s="1" t="s">
        <v>12</v>
      </c>
      <c r="D260">
        <v>154</v>
      </c>
      <c r="E260">
        <v>682</v>
      </c>
      <c r="F260" t="s">
        <v>267</v>
      </c>
      <c r="G260" t="str">
        <f>VLOOKUP(C260,Автосервисы!A:C,3,0)</f>
        <v>ул. ​Заводская, 29т</v>
      </c>
      <c r="H260" t="str">
        <f>VLOOKUP(D260,Запчасти!A:B,2,0)</f>
        <v>Отопление / вентиляция</v>
      </c>
      <c r="I260" s="4">
        <v>45173</v>
      </c>
    </row>
    <row r="261" spans="1:9" x14ac:dyDescent="0.3">
      <c r="A261">
        <v>260</v>
      </c>
      <c r="C261" s="1" t="s">
        <v>21</v>
      </c>
      <c r="D261">
        <v>162</v>
      </c>
      <c r="E261">
        <v>129</v>
      </c>
      <c r="F261" t="s">
        <v>269</v>
      </c>
      <c r="G261" t="str">
        <f>VLOOKUP(C261,Автосервисы!A:C,3,0)</f>
        <v>​ул. Малышева, 122н</v>
      </c>
      <c r="H261" t="str">
        <f>VLOOKUP(D261,Запчасти!A:B,2,0)</f>
        <v>Кондиционер</v>
      </c>
      <c r="I261" s="4">
        <v>45173</v>
      </c>
    </row>
    <row r="262" spans="1:9" x14ac:dyDescent="0.3">
      <c r="A262">
        <v>261</v>
      </c>
      <c r="C262" s="1" t="s">
        <v>17</v>
      </c>
      <c r="D262">
        <v>100</v>
      </c>
      <c r="E262">
        <v>680</v>
      </c>
      <c r="F262" t="s">
        <v>267</v>
      </c>
      <c r="G262" t="str">
        <f>VLOOKUP(C262,Автосервисы!A:C,3,0)</f>
        <v>ул. Репина, 40а</v>
      </c>
      <c r="H262" t="str">
        <f>VLOOKUP(D262,Запчасти!A:B,2,0)</f>
        <v>Система подачи топлива</v>
      </c>
      <c r="I262" s="4">
        <v>45173</v>
      </c>
    </row>
    <row r="263" spans="1:9" x14ac:dyDescent="0.3">
      <c r="A263">
        <v>262</v>
      </c>
      <c r="C263" s="1" t="s">
        <v>18</v>
      </c>
      <c r="D263">
        <v>137</v>
      </c>
      <c r="E263">
        <v>140</v>
      </c>
      <c r="F263" t="s">
        <v>267</v>
      </c>
      <c r="G263" t="str">
        <f>VLOOKUP(C263,Автосервисы!A:C,3,0)</f>
        <v>ул. ​Раевского, 13</v>
      </c>
      <c r="H263" t="str">
        <f>VLOOKUP(D263,Запчасти!A:B,2,0)</f>
        <v>Тормозная система</v>
      </c>
      <c r="I263" s="4">
        <v>45173</v>
      </c>
    </row>
    <row r="264" spans="1:9" x14ac:dyDescent="0.3">
      <c r="A264">
        <v>263</v>
      </c>
      <c r="C264" s="1" t="s">
        <v>5</v>
      </c>
      <c r="D264">
        <v>118</v>
      </c>
      <c r="E264">
        <v>474</v>
      </c>
      <c r="F264" t="s">
        <v>269</v>
      </c>
      <c r="G264" t="str">
        <f>VLOOKUP(C264,Автосервисы!A:C,3,0)</f>
        <v>ул. Амундсена, 38/3</v>
      </c>
      <c r="H264" t="str">
        <f>VLOOKUP(D264,Запчасти!A:B,2,0)</f>
        <v>Тормозная система</v>
      </c>
      <c r="I264" s="4">
        <v>45173</v>
      </c>
    </row>
    <row r="265" spans="1:9" x14ac:dyDescent="0.3">
      <c r="A265">
        <v>264</v>
      </c>
      <c r="C265" s="1" t="s">
        <v>11</v>
      </c>
      <c r="D265">
        <v>85</v>
      </c>
      <c r="E265">
        <v>709</v>
      </c>
      <c r="F265" t="s">
        <v>267</v>
      </c>
      <c r="G265" t="str">
        <f>VLOOKUP(C265,Автосервисы!A:C,3,0)</f>
        <v>​ул. Депутатская, 84</v>
      </c>
      <c r="H265" t="str">
        <f>VLOOKUP(D265,Запчасти!A:B,2,0)</f>
        <v>Система очистки окон</v>
      </c>
      <c r="I265" s="4">
        <v>45173</v>
      </c>
    </row>
    <row r="266" spans="1:9" x14ac:dyDescent="0.3">
      <c r="A266">
        <v>265</v>
      </c>
      <c r="C266" s="1" t="s">
        <v>15</v>
      </c>
      <c r="D266">
        <v>69</v>
      </c>
      <c r="E266">
        <v>309</v>
      </c>
      <c r="F266" t="s">
        <v>269</v>
      </c>
      <c r="G266" t="str">
        <f>VLOOKUP(C266,Автосервисы!A:C,3,0)</f>
        <v>ул. ​Первомайская, 106д</v>
      </c>
      <c r="H266" t="str">
        <f>VLOOKUP(D266,Запчасти!A:B,2,0)</f>
        <v>Кузов</v>
      </c>
      <c r="I266" s="4">
        <v>45173</v>
      </c>
    </row>
    <row r="267" spans="1:9" x14ac:dyDescent="0.3">
      <c r="A267">
        <v>266</v>
      </c>
      <c r="C267" s="1" t="s">
        <v>17</v>
      </c>
      <c r="D267">
        <v>63</v>
      </c>
      <c r="E267">
        <v>665</v>
      </c>
      <c r="F267" t="s">
        <v>267</v>
      </c>
      <c r="G267" t="str">
        <f>VLOOKUP(C267,Автосервисы!A:C,3,0)</f>
        <v>ул. Репина, 40а</v>
      </c>
      <c r="H267" t="str">
        <f>VLOOKUP(D267,Запчасти!A:B,2,0)</f>
        <v>Подвеска и амортизация</v>
      </c>
      <c r="I267" s="4">
        <v>45173</v>
      </c>
    </row>
    <row r="268" spans="1:9" x14ac:dyDescent="0.3">
      <c r="A268">
        <v>267</v>
      </c>
      <c r="C268" s="1" t="s">
        <v>5</v>
      </c>
      <c r="D268">
        <v>141</v>
      </c>
      <c r="E268">
        <v>729</v>
      </c>
      <c r="F268" t="s">
        <v>267</v>
      </c>
      <c r="G268" t="str">
        <f>VLOOKUP(C268,Автосервисы!A:C,3,0)</f>
        <v>ул. Амундсена, 38/3</v>
      </c>
      <c r="H268" t="str">
        <f>VLOOKUP(D268,Запчасти!A:B,2,0)</f>
        <v>Кпп</v>
      </c>
      <c r="I268" s="4">
        <v>45173</v>
      </c>
    </row>
    <row r="269" spans="1:9" x14ac:dyDescent="0.3">
      <c r="A269">
        <v>268</v>
      </c>
      <c r="C269" s="1" t="s">
        <v>7</v>
      </c>
      <c r="D269">
        <v>45</v>
      </c>
      <c r="E269">
        <v>598</v>
      </c>
      <c r="F269" t="s">
        <v>267</v>
      </c>
      <c r="G269" t="str">
        <f>VLOOKUP(C269,Автосервисы!A:C,3,0)</f>
        <v>​ул. Зоологическая, 7Б</v>
      </c>
      <c r="H269" t="str">
        <f>VLOOKUP(D269,Запчасти!A:B,2,0)</f>
        <v>Кпп</v>
      </c>
      <c r="I269" s="4">
        <v>45173</v>
      </c>
    </row>
    <row r="270" spans="1:9" x14ac:dyDescent="0.3">
      <c r="A270">
        <v>269</v>
      </c>
      <c r="C270" s="1" t="s">
        <v>12</v>
      </c>
      <c r="D270">
        <v>135</v>
      </c>
      <c r="E270">
        <v>975</v>
      </c>
      <c r="F270" t="s">
        <v>267</v>
      </c>
      <c r="G270" t="str">
        <f>VLOOKUP(C270,Автосервисы!A:C,3,0)</f>
        <v>ул. ​Заводская, 29т</v>
      </c>
      <c r="H270" t="str">
        <f>VLOOKUP(D270,Запчасти!A:B,2,0)</f>
        <v>Двигатель</v>
      </c>
      <c r="I270" s="4">
        <v>45173</v>
      </c>
    </row>
    <row r="271" spans="1:9" x14ac:dyDescent="0.3">
      <c r="A271">
        <v>270</v>
      </c>
      <c r="C271" s="1" t="s">
        <v>8</v>
      </c>
      <c r="D271">
        <v>30</v>
      </c>
      <c r="E271">
        <v>140</v>
      </c>
      <c r="F271" t="s">
        <v>267</v>
      </c>
      <c r="G271" t="str">
        <f>VLOOKUP(C271,Автосервисы!A:C,3,0)</f>
        <v>ул. ​Черкасская, 22а/1</v>
      </c>
      <c r="H271" t="str">
        <f>VLOOKUP(D271,Запчасти!A:B,2,0)</f>
        <v>Кпп</v>
      </c>
      <c r="I271" s="4">
        <v>45173</v>
      </c>
    </row>
    <row r="272" spans="1:9" x14ac:dyDescent="0.3">
      <c r="A272">
        <v>271</v>
      </c>
      <c r="C272" s="1" t="s">
        <v>17</v>
      </c>
      <c r="D272">
        <v>22</v>
      </c>
      <c r="E272">
        <v>72</v>
      </c>
      <c r="F272" t="s">
        <v>269</v>
      </c>
      <c r="G272" t="str">
        <f>VLOOKUP(C272,Автосервисы!A:C,3,0)</f>
        <v>ул. Репина, 40а</v>
      </c>
      <c r="H272" t="str">
        <f>VLOOKUP(D272,Запчасти!A:B,2,0)</f>
        <v>Кпп</v>
      </c>
      <c r="I272" s="4">
        <v>45173</v>
      </c>
    </row>
    <row r="273" spans="1:9" x14ac:dyDescent="0.3">
      <c r="A273">
        <v>272</v>
      </c>
      <c r="C273" s="1" t="s">
        <v>16</v>
      </c>
      <c r="D273">
        <v>46</v>
      </c>
      <c r="E273">
        <v>484</v>
      </c>
      <c r="F273" t="s">
        <v>267</v>
      </c>
      <c r="G273" t="str">
        <f>VLOOKUP(C273,Автосервисы!A:C,3,0)</f>
        <v>​ул. Московская, 275а</v>
      </c>
      <c r="H273" t="str">
        <f>VLOOKUP(D273,Запчасти!A:B,2,0)</f>
        <v>Кузов</v>
      </c>
      <c r="I273" s="4">
        <v>45173</v>
      </c>
    </row>
    <row r="274" spans="1:9" x14ac:dyDescent="0.3">
      <c r="A274">
        <v>273</v>
      </c>
      <c r="C274" s="1" t="s">
        <v>3</v>
      </c>
      <c r="D274">
        <v>64</v>
      </c>
      <c r="E274">
        <v>239</v>
      </c>
      <c r="F274" t="s">
        <v>269</v>
      </c>
      <c r="G274" t="str">
        <f>VLOOKUP(C274,Автосервисы!A:C,3,0)</f>
        <v>ул. Репина, 149</v>
      </c>
      <c r="H274" t="str">
        <f>VLOOKUP(D274,Запчасти!A:B,2,0)</f>
        <v>Система подачи топлива</v>
      </c>
      <c r="I274" s="4">
        <v>45173</v>
      </c>
    </row>
    <row r="275" spans="1:9" x14ac:dyDescent="0.3">
      <c r="A275">
        <v>274</v>
      </c>
      <c r="C275" s="1" t="s">
        <v>3</v>
      </c>
      <c r="D275">
        <v>65</v>
      </c>
      <c r="E275">
        <v>738</v>
      </c>
      <c r="F275" t="s">
        <v>269</v>
      </c>
      <c r="G275" t="str">
        <f>VLOOKUP(C275,Автосервисы!A:C,3,0)</f>
        <v>ул. Репина, 149</v>
      </c>
      <c r="H275" t="str">
        <f>VLOOKUP(D275,Запчасти!A:B,2,0)</f>
        <v>Тормозная система</v>
      </c>
      <c r="I275" s="4">
        <v>45173</v>
      </c>
    </row>
    <row r="276" spans="1:9" x14ac:dyDescent="0.3">
      <c r="A276">
        <v>275</v>
      </c>
      <c r="C276" s="1" t="s">
        <v>8</v>
      </c>
      <c r="D276">
        <v>101</v>
      </c>
      <c r="E276">
        <v>432</v>
      </c>
      <c r="F276" t="s">
        <v>267</v>
      </c>
      <c r="G276" t="str">
        <f>VLOOKUP(C276,Автосервисы!A:C,3,0)</f>
        <v>ул. ​Черкасская, 22а/1</v>
      </c>
      <c r="H276" t="str">
        <f>VLOOKUP(D276,Запчасти!A:B,2,0)</f>
        <v>Электрика</v>
      </c>
      <c r="I276" s="4">
        <v>45173</v>
      </c>
    </row>
    <row r="277" spans="1:9" x14ac:dyDescent="0.3">
      <c r="A277">
        <v>276</v>
      </c>
      <c r="C277" s="1" t="s">
        <v>12</v>
      </c>
      <c r="D277">
        <v>155</v>
      </c>
      <c r="E277">
        <v>707</v>
      </c>
      <c r="F277" t="s">
        <v>267</v>
      </c>
      <c r="G277" t="str">
        <f>VLOOKUP(C277,Автосервисы!A:C,3,0)</f>
        <v>ул. ​Заводская, 29т</v>
      </c>
      <c r="H277" t="str">
        <f>VLOOKUP(D277,Запчасти!A:B,2,0)</f>
        <v>Тормозная система</v>
      </c>
      <c r="I277" s="4">
        <v>45173</v>
      </c>
    </row>
    <row r="278" spans="1:9" x14ac:dyDescent="0.3">
      <c r="A278">
        <v>277</v>
      </c>
      <c r="C278" s="1" t="s">
        <v>18</v>
      </c>
      <c r="D278">
        <v>92</v>
      </c>
      <c r="E278">
        <v>697</v>
      </c>
      <c r="F278" t="s">
        <v>267</v>
      </c>
      <c r="G278" t="str">
        <f>VLOOKUP(C278,Автосервисы!A:C,3,0)</f>
        <v>ул. ​Раевского, 13</v>
      </c>
      <c r="H278" t="str">
        <f>VLOOKUP(D278,Запчасти!A:B,2,0)</f>
        <v>Привод колеса</v>
      </c>
      <c r="I278" s="4">
        <v>45173</v>
      </c>
    </row>
    <row r="279" spans="1:9" x14ac:dyDescent="0.3">
      <c r="A279">
        <v>278</v>
      </c>
      <c r="C279" s="1" t="s">
        <v>14</v>
      </c>
      <c r="D279">
        <v>100</v>
      </c>
      <c r="E279">
        <v>848</v>
      </c>
      <c r="F279" t="s">
        <v>269</v>
      </c>
      <c r="G279" t="str">
        <f>VLOOKUP(C279,Автосервисы!A:C,3,0)</f>
        <v>​ул. Гагарина, 6/3</v>
      </c>
      <c r="H279" t="str">
        <f>VLOOKUP(D279,Запчасти!A:B,2,0)</f>
        <v>Система подачи топлива</v>
      </c>
      <c r="I279" s="4">
        <v>45173</v>
      </c>
    </row>
    <row r="280" spans="1:9" x14ac:dyDescent="0.3">
      <c r="A280">
        <v>279</v>
      </c>
      <c r="C280" s="1" t="s">
        <v>6</v>
      </c>
      <c r="D280">
        <v>62</v>
      </c>
      <c r="E280">
        <v>556</v>
      </c>
      <c r="F280" t="s">
        <v>269</v>
      </c>
      <c r="G280" t="str">
        <f>VLOOKUP(C280,Автосервисы!A:C,3,0)</f>
        <v>ул. ​Комсомольская, 73</v>
      </c>
      <c r="H280" t="str">
        <f>VLOOKUP(D280,Запчасти!A:B,2,0)</f>
        <v>Двигатель</v>
      </c>
      <c r="I280" s="4">
        <v>45173</v>
      </c>
    </row>
    <row r="281" spans="1:9" x14ac:dyDescent="0.3">
      <c r="A281">
        <v>280</v>
      </c>
      <c r="C281" s="1" t="s">
        <v>8</v>
      </c>
      <c r="D281">
        <v>175</v>
      </c>
      <c r="E281">
        <v>997</v>
      </c>
      <c r="F281" t="s">
        <v>269</v>
      </c>
      <c r="G281" t="str">
        <f>VLOOKUP(C281,Автосервисы!A:C,3,0)</f>
        <v>ул. ​Черкасская, 22а/1</v>
      </c>
      <c r="H281" t="str">
        <f>VLOOKUP(D281,Запчасти!A:B,2,0)</f>
        <v>Электрика</v>
      </c>
      <c r="I281" s="4">
        <v>45173</v>
      </c>
    </row>
    <row r="282" spans="1:9" x14ac:dyDescent="0.3">
      <c r="A282">
        <v>281</v>
      </c>
      <c r="C282" s="1" t="s">
        <v>22</v>
      </c>
      <c r="D282">
        <v>86</v>
      </c>
      <c r="E282">
        <v>333</v>
      </c>
      <c r="F282" t="s">
        <v>269</v>
      </c>
      <c r="G282" t="str">
        <f>VLOOKUP(C282,Автосервисы!A:C,3,0)</f>
        <v>ул. ​Чапаева, 7/1</v>
      </c>
      <c r="H282" t="str">
        <f>VLOOKUP(D282,Запчасти!A:B,2,0)</f>
        <v>Кондиционер</v>
      </c>
      <c r="I282" s="4">
        <v>45173</v>
      </c>
    </row>
    <row r="283" spans="1:9" x14ac:dyDescent="0.3">
      <c r="A283">
        <v>282</v>
      </c>
      <c r="C283" s="1" t="s">
        <v>21</v>
      </c>
      <c r="D283">
        <v>165</v>
      </c>
      <c r="E283">
        <v>979</v>
      </c>
      <c r="F283" t="s">
        <v>269</v>
      </c>
      <c r="G283" t="str">
        <f>VLOOKUP(C283,Автосервисы!A:C,3,0)</f>
        <v>​ул. Малышева, 122н</v>
      </c>
      <c r="H283" t="str">
        <f>VLOOKUP(D283,Запчасти!A:B,2,0)</f>
        <v>Кпп</v>
      </c>
      <c r="I283" s="4">
        <v>45173</v>
      </c>
    </row>
    <row r="284" spans="1:9" x14ac:dyDescent="0.3">
      <c r="A284">
        <v>283</v>
      </c>
      <c r="C284" s="1" t="s">
        <v>20</v>
      </c>
      <c r="D284">
        <v>120</v>
      </c>
      <c r="E284">
        <v>702</v>
      </c>
      <c r="F284" t="s">
        <v>269</v>
      </c>
      <c r="G284" t="str">
        <f>VLOOKUP(C284,Автосервисы!A:C,3,0)</f>
        <v>​ул. Металлургов, 70</v>
      </c>
      <c r="H284" t="str">
        <f>VLOOKUP(D284,Запчасти!A:B,2,0)</f>
        <v>Кпп</v>
      </c>
      <c r="I284" s="4">
        <v>45173</v>
      </c>
    </row>
    <row r="285" spans="1:9" x14ac:dyDescent="0.3">
      <c r="A285">
        <v>284</v>
      </c>
      <c r="C285" s="1" t="s">
        <v>10</v>
      </c>
      <c r="D285">
        <v>138</v>
      </c>
      <c r="E285">
        <v>165</v>
      </c>
      <c r="F285" t="s">
        <v>267</v>
      </c>
      <c r="G285" t="str">
        <f>VLOOKUP(C285,Автосервисы!A:C,3,0)</f>
        <v>​ул. Малышева, 143</v>
      </c>
      <c r="H285" t="str">
        <f>VLOOKUP(D285,Запчасти!A:B,2,0)</f>
        <v>Электрика</v>
      </c>
      <c r="I285" s="4">
        <v>45173</v>
      </c>
    </row>
    <row r="286" spans="1:9" x14ac:dyDescent="0.3">
      <c r="A286">
        <v>285</v>
      </c>
      <c r="C286" s="1" t="s">
        <v>5</v>
      </c>
      <c r="D286">
        <v>189</v>
      </c>
      <c r="E286">
        <v>813</v>
      </c>
      <c r="F286" t="s">
        <v>267</v>
      </c>
      <c r="G286" t="str">
        <f>VLOOKUP(C286,Автосервисы!A:C,3,0)</f>
        <v>ул. Амундсена, 38/3</v>
      </c>
      <c r="H286" t="str">
        <f>VLOOKUP(D286,Запчасти!A:B,2,0)</f>
        <v>Система подачи топлива</v>
      </c>
      <c r="I286" s="4">
        <v>45173</v>
      </c>
    </row>
    <row r="287" spans="1:9" x14ac:dyDescent="0.3">
      <c r="A287">
        <v>286</v>
      </c>
      <c r="C287" s="1" t="s">
        <v>13</v>
      </c>
      <c r="D287">
        <v>151</v>
      </c>
      <c r="E287">
        <v>603</v>
      </c>
      <c r="F287" t="s">
        <v>269</v>
      </c>
      <c r="G287" t="str">
        <f>VLOOKUP(C287,Автосервисы!A:C,3,0)</f>
        <v>ул. ​Иркутская, 53</v>
      </c>
      <c r="H287" t="str">
        <f>VLOOKUP(D287,Запчасти!A:B,2,0)</f>
        <v>Кпп</v>
      </c>
      <c r="I287" s="4">
        <v>45173</v>
      </c>
    </row>
    <row r="288" spans="1:9" x14ac:dyDescent="0.3">
      <c r="A288">
        <v>287</v>
      </c>
      <c r="C288" s="1" t="s">
        <v>13</v>
      </c>
      <c r="D288">
        <v>45</v>
      </c>
      <c r="E288">
        <v>109</v>
      </c>
      <c r="F288" t="s">
        <v>267</v>
      </c>
      <c r="G288" t="str">
        <f>VLOOKUP(C288,Автосервисы!A:C,3,0)</f>
        <v>ул. ​Иркутская, 53</v>
      </c>
      <c r="H288" t="str">
        <f>VLOOKUP(D288,Запчасти!A:B,2,0)</f>
        <v>Кпп</v>
      </c>
      <c r="I288" s="4">
        <v>45173</v>
      </c>
    </row>
    <row r="289" spans="1:9" x14ac:dyDescent="0.3">
      <c r="A289">
        <v>288</v>
      </c>
      <c r="C289" s="1" t="s">
        <v>11</v>
      </c>
      <c r="D289">
        <v>155</v>
      </c>
      <c r="E289">
        <v>16</v>
      </c>
      <c r="F289" t="s">
        <v>267</v>
      </c>
      <c r="G289" t="str">
        <f>VLOOKUP(C289,Автосервисы!A:C,3,0)</f>
        <v>​ул. Депутатская, 84</v>
      </c>
      <c r="H289" t="str">
        <f>VLOOKUP(D289,Запчасти!A:B,2,0)</f>
        <v>Тормозная система</v>
      </c>
      <c r="I289" s="4">
        <v>45173</v>
      </c>
    </row>
    <row r="290" spans="1:9" x14ac:dyDescent="0.3">
      <c r="A290">
        <v>289</v>
      </c>
      <c r="C290" s="1" t="s">
        <v>14</v>
      </c>
      <c r="D290">
        <v>42</v>
      </c>
      <c r="E290">
        <v>650</v>
      </c>
      <c r="F290" t="s">
        <v>269</v>
      </c>
      <c r="G290" t="str">
        <f>VLOOKUP(C290,Автосервисы!A:C,3,0)</f>
        <v>​ул. Гагарина, 6/3</v>
      </c>
      <c r="H290" t="str">
        <f>VLOOKUP(D290,Запчасти!A:B,2,0)</f>
        <v>Подготовка топливной смеси</v>
      </c>
      <c r="I290" s="4">
        <v>45173</v>
      </c>
    </row>
    <row r="291" spans="1:9" x14ac:dyDescent="0.3">
      <c r="A291">
        <v>290</v>
      </c>
      <c r="C291" s="1" t="s">
        <v>18</v>
      </c>
      <c r="D291">
        <v>140</v>
      </c>
      <c r="E291">
        <v>11</v>
      </c>
      <c r="F291" t="s">
        <v>267</v>
      </c>
      <c r="G291" t="str">
        <f>VLOOKUP(C291,Автосервисы!A:C,3,0)</f>
        <v>ул. ​Раевского, 13</v>
      </c>
      <c r="H291" t="str">
        <f>VLOOKUP(D291,Запчасти!A:B,2,0)</f>
        <v>Подвеска и амортизация</v>
      </c>
      <c r="I291" s="4">
        <v>45173</v>
      </c>
    </row>
    <row r="292" spans="1:9" x14ac:dyDescent="0.3">
      <c r="A292">
        <v>291</v>
      </c>
      <c r="C292" s="1" t="s">
        <v>21</v>
      </c>
      <c r="D292">
        <v>168</v>
      </c>
      <c r="E292">
        <v>447</v>
      </c>
      <c r="F292" t="s">
        <v>267</v>
      </c>
      <c r="G292" t="str">
        <f>VLOOKUP(C292,Автосервисы!A:C,3,0)</f>
        <v>​ул. Малышева, 122н</v>
      </c>
      <c r="H292" t="str">
        <f>VLOOKUP(D292,Запчасти!A:B,2,0)</f>
        <v>Двигатель</v>
      </c>
      <c r="I292" s="4">
        <v>45173</v>
      </c>
    </row>
    <row r="293" spans="1:9" x14ac:dyDescent="0.3">
      <c r="A293">
        <v>292</v>
      </c>
      <c r="C293" s="1" t="s">
        <v>14</v>
      </c>
      <c r="D293">
        <v>200</v>
      </c>
      <c r="E293">
        <v>984</v>
      </c>
      <c r="F293" t="s">
        <v>267</v>
      </c>
      <c r="G293" t="str">
        <f>VLOOKUP(C293,Автосервисы!A:C,3,0)</f>
        <v>​ул. Гагарина, 6/3</v>
      </c>
      <c r="H293" t="str">
        <f>VLOOKUP(D293,Запчасти!A:B,2,0)</f>
        <v>Двигатель</v>
      </c>
      <c r="I293" s="4">
        <v>45173</v>
      </c>
    </row>
    <row r="294" spans="1:9" x14ac:dyDescent="0.3">
      <c r="A294">
        <v>293</v>
      </c>
      <c r="C294" s="1" t="s">
        <v>4</v>
      </c>
      <c r="D294">
        <v>87</v>
      </c>
      <c r="E294">
        <v>850</v>
      </c>
      <c r="F294" t="s">
        <v>269</v>
      </c>
      <c r="G294" t="str">
        <f>VLOOKUP(C294,Автосервисы!A:C,3,0)</f>
        <v>ул. ​Новгородцевой, 4а</v>
      </c>
      <c r="H294" t="str">
        <f>VLOOKUP(D294,Запчасти!A:B,2,0)</f>
        <v>Кузов</v>
      </c>
      <c r="I294" s="4">
        <v>45173</v>
      </c>
    </row>
    <row r="295" spans="1:9" x14ac:dyDescent="0.3">
      <c r="A295">
        <v>294</v>
      </c>
      <c r="C295" s="1" t="s">
        <v>3</v>
      </c>
      <c r="D295">
        <v>192</v>
      </c>
      <c r="E295">
        <v>622</v>
      </c>
      <c r="F295" t="s">
        <v>267</v>
      </c>
      <c r="G295" t="str">
        <f>VLOOKUP(C295,Автосервисы!A:C,3,0)</f>
        <v>ул. Репина, 149</v>
      </c>
      <c r="H295" t="str">
        <f>VLOOKUP(D295,Запчасти!A:B,2,0)</f>
        <v>Двигатель</v>
      </c>
      <c r="I295" s="4">
        <v>45173</v>
      </c>
    </row>
    <row r="296" spans="1:9" x14ac:dyDescent="0.3">
      <c r="A296">
        <v>295</v>
      </c>
      <c r="C296" s="1" t="s">
        <v>9</v>
      </c>
      <c r="D296">
        <v>151</v>
      </c>
      <c r="E296">
        <v>856</v>
      </c>
      <c r="F296" t="s">
        <v>269</v>
      </c>
      <c r="G296" t="str">
        <f>VLOOKUP(C296,Автосервисы!A:C,3,0)</f>
        <v>​ул. Студенческая, 49</v>
      </c>
      <c r="H296" t="str">
        <f>VLOOKUP(D296,Запчасти!A:B,2,0)</f>
        <v>Кпп</v>
      </c>
      <c r="I296" s="4">
        <v>45173</v>
      </c>
    </row>
    <row r="297" spans="1:9" x14ac:dyDescent="0.3">
      <c r="A297">
        <v>296</v>
      </c>
      <c r="C297" s="1" t="s">
        <v>22</v>
      </c>
      <c r="D297">
        <v>171</v>
      </c>
      <c r="E297">
        <v>274</v>
      </c>
      <c r="F297" t="s">
        <v>269</v>
      </c>
      <c r="G297" t="str">
        <f>VLOOKUP(C297,Автосервисы!A:C,3,0)</f>
        <v>ул. ​Чапаева, 7/1</v>
      </c>
      <c r="H297" t="str">
        <f>VLOOKUP(D297,Запчасти!A:B,2,0)</f>
        <v>Замки</v>
      </c>
      <c r="I297" s="4">
        <v>45173</v>
      </c>
    </row>
    <row r="298" spans="1:9" x14ac:dyDescent="0.3">
      <c r="A298">
        <v>297</v>
      </c>
      <c r="C298" s="1" t="s">
        <v>4</v>
      </c>
      <c r="D298">
        <v>167</v>
      </c>
      <c r="E298">
        <v>354</v>
      </c>
      <c r="F298" t="s">
        <v>269</v>
      </c>
      <c r="G298" t="str">
        <f>VLOOKUP(C298,Автосервисы!A:C,3,0)</f>
        <v>ул. ​Новгородцевой, 4а</v>
      </c>
      <c r="H298" t="str">
        <f>VLOOKUP(D298,Запчасти!A:B,2,0)</f>
        <v>Электрика</v>
      </c>
      <c r="I298" s="4">
        <v>45173</v>
      </c>
    </row>
    <row r="299" spans="1:9" x14ac:dyDescent="0.3">
      <c r="A299">
        <v>298</v>
      </c>
      <c r="C299" s="1" t="s">
        <v>10</v>
      </c>
      <c r="D299">
        <v>78</v>
      </c>
      <c r="E299">
        <v>410</v>
      </c>
      <c r="F299" t="s">
        <v>269</v>
      </c>
      <c r="G299" t="str">
        <f>VLOOKUP(C299,Автосервисы!A:C,3,0)</f>
        <v>​ул. Малышева, 143</v>
      </c>
      <c r="H299" t="str">
        <f>VLOOKUP(D299,Запчасти!A:B,2,0)</f>
        <v>Двигатель</v>
      </c>
      <c r="I299" s="4">
        <v>45173</v>
      </c>
    </row>
    <row r="300" spans="1:9" x14ac:dyDescent="0.3">
      <c r="A300">
        <v>299</v>
      </c>
      <c r="C300" s="1" t="s">
        <v>4</v>
      </c>
      <c r="D300">
        <v>107</v>
      </c>
      <c r="E300">
        <v>774</v>
      </c>
      <c r="F300" t="s">
        <v>267</v>
      </c>
      <c r="G300" t="str">
        <f>VLOOKUP(C300,Автосервисы!A:C,3,0)</f>
        <v>ул. ​Новгородцевой, 4а</v>
      </c>
      <c r="H300" t="str">
        <f>VLOOKUP(D300,Запчасти!A:B,2,0)</f>
        <v>Двигатель</v>
      </c>
      <c r="I300" s="4">
        <v>45173</v>
      </c>
    </row>
    <row r="301" spans="1:9" x14ac:dyDescent="0.3">
      <c r="A301">
        <v>300</v>
      </c>
      <c r="C301" s="1" t="s">
        <v>13</v>
      </c>
      <c r="D301">
        <v>163</v>
      </c>
      <c r="E301">
        <v>772</v>
      </c>
      <c r="F301" t="s">
        <v>267</v>
      </c>
      <c r="G301" t="str">
        <f>VLOOKUP(C301,Автосервисы!A:C,3,0)</f>
        <v>ул. ​Иркутская, 53</v>
      </c>
      <c r="H301" t="str">
        <f>VLOOKUP(D301,Запчасти!A:B,2,0)</f>
        <v>Двигатель</v>
      </c>
      <c r="I301" s="4">
        <v>45173</v>
      </c>
    </row>
    <row r="302" spans="1:9" x14ac:dyDescent="0.3">
      <c r="A302">
        <v>301</v>
      </c>
      <c r="C302" s="1" t="s">
        <v>17</v>
      </c>
      <c r="D302">
        <v>44</v>
      </c>
      <c r="E302">
        <v>255</v>
      </c>
      <c r="F302" t="s">
        <v>267</v>
      </c>
      <c r="G302" t="str">
        <f>VLOOKUP(C302,Автосервисы!A:C,3,0)</f>
        <v>ул. Репина, 40а</v>
      </c>
      <c r="H302" t="str">
        <f>VLOOKUP(D302,Запчасти!A:B,2,0)</f>
        <v>Двигатель</v>
      </c>
      <c r="I302" s="4">
        <v>45173</v>
      </c>
    </row>
    <row r="303" spans="1:9" x14ac:dyDescent="0.3">
      <c r="A303">
        <v>302</v>
      </c>
      <c r="C303" s="1" t="s">
        <v>13</v>
      </c>
      <c r="D303">
        <v>38</v>
      </c>
      <c r="E303">
        <v>418</v>
      </c>
      <c r="F303" t="s">
        <v>269</v>
      </c>
      <c r="G303" t="str">
        <f>VLOOKUP(C303,Автосервисы!A:C,3,0)</f>
        <v>ул. ​Иркутская, 53</v>
      </c>
      <c r="H303" t="str">
        <f>VLOOKUP(D303,Запчасти!A:B,2,0)</f>
        <v>Подготовка топливной смеси</v>
      </c>
      <c r="I303" s="4">
        <v>45173</v>
      </c>
    </row>
    <row r="304" spans="1:9" x14ac:dyDescent="0.3">
      <c r="A304">
        <v>303</v>
      </c>
      <c r="C304" s="1" t="s">
        <v>16</v>
      </c>
      <c r="D304">
        <v>162</v>
      </c>
      <c r="E304">
        <v>103</v>
      </c>
      <c r="F304" t="s">
        <v>267</v>
      </c>
      <c r="G304" t="str">
        <f>VLOOKUP(C304,Автосервисы!A:C,3,0)</f>
        <v>​ул. Московская, 275а</v>
      </c>
      <c r="H304" t="str">
        <f>VLOOKUP(D304,Запчасти!A:B,2,0)</f>
        <v>Кондиционер</v>
      </c>
      <c r="I304" s="4">
        <v>45173</v>
      </c>
    </row>
    <row r="305" spans="1:9" x14ac:dyDescent="0.3">
      <c r="A305">
        <v>304</v>
      </c>
      <c r="C305" s="1" t="s">
        <v>4</v>
      </c>
      <c r="D305">
        <v>91</v>
      </c>
      <c r="E305">
        <v>216</v>
      </c>
      <c r="F305" t="s">
        <v>267</v>
      </c>
      <c r="G305" t="str">
        <f>VLOOKUP(C305,Автосервисы!A:C,3,0)</f>
        <v>ул. ​Новгородцевой, 4а</v>
      </c>
      <c r="H305" t="str">
        <f>VLOOKUP(D305,Запчасти!A:B,2,0)</f>
        <v>Двигатель</v>
      </c>
      <c r="I305" s="4">
        <v>45173</v>
      </c>
    </row>
    <row r="306" spans="1:9" x14ac:dyDescent="0.3">
      <c r="A306">
        <v>305</v>
      </c>
      <c r="C306" s="1" t="s">
        <v>12</v>
      </c>
      <c r="D306">
        <v>139</v>
      </c>
      <c r="E306">
        <v>50</v>
      </c>
      <c r="F306" t="s">
        <v>269</v>
      </c>
      <c r="G306" t="str">
        <f>VLOOKUP(C306,Автосервисы!A:C,3,0)</f>
        <v>ул. ​Заводская, 29т</v>
      </c>
      <c r="H306" t="str">
        <f>VLOOKUP(D306,Запчасти!A:B,2,0)</f>
        <v>Двигатель</v>
      </c>
      <c r="I306" s="4">
        <v>45173</v>
      </c>
    </row>
    <row r="307" spans="1:9" x14ac:dyDescent="0.3">
      <c r="A307">
        <v>306</v>
      </c>
      <c r="C307" s="1" t="s">
        <v>16</v>
      </c>
      <c r="D307">
        <v>52</v>
      </c>
      <c r="E307">
        <v>545</v>
      </c>
      <c r="F307" t="s">
        <v>267</v>
      </c>
      <c r="G307" t="str">
        <f>VLOOKUP(C307,Автосервисы!A:C,3,0)</f>
        <v>​ул. Московская, 275а</v>
      </c>
      <c r="H307" t="str">
        <f>VLOOKUP(D307,Запчасти!A:B,2,0)</f>
        <v>Рулевое управление</v>
      </c>
      <c r="I307" s="4">
        <v>45173</v>
      </c>
    </row>
    <row r="308" spans="1:9" x14ac:dyDescent="0.3">
      <c r="A308">
        <v>307</v>
      </c>
      <c r="C308" s="1" t="s">
        <v>22</v>
      </c>
      <c r="D308">
        <v>168</v>
      </c>
      <c r="E308">
        <v>176</v>
      </c>
      <c r="F308" t="s">
        <v>269</v>
      </c>
      <c r="G308" t="str">
        <f>VLOOKUP(C308,Автосервисы!A:C,3,0)</f>
        <v>ул. ​Чапаева, 7/1</v>
      </c>
      <c r="H308" t="str">
        <f>VLOOKUP(D308,Запчасти!A:B,2,0)</f>
        <v>Двигатель</v>
      </c>
      <c r="I308" s="4">
        <v>45173</v>
      </c>
    </row>
    <row r="309" spans="1:9" x14ac:dyDescent="0.3">
      <c r="A309">
        <v>308</v>
      </c>
      <c r="C309" s="1" t="s">
        <v>8</v>
      </c>
      <c r="D309">
        <v>168</v>
      </c>
      <c r="E309">
        <v>25</v>
      </c>
      <c r="F309" t="s">
        <v>267</v>
      </c>
      <c r="G309" t="str">
        <f>VLOOKUP(C309,Автосервисы!A:C,3,0)</f>
        <v>ул. ​Черкасская, 22а/1</v>
      </c>
      <c r="H309" t="str">
        <f>VLOOKUP(D309,Запчасти!A:B,2,0)</f>
        <v>Двигатель</v>
      </c>
      <c r="I309" s="4">
        <v>45173</v>
      </c>
    </row>
    <row r="310" spans="1:9" x14ac:dyDescent="0.3">
      <c r="A310">
        <v>309</v>
      </c>
      <c r="C310" s="1" t="s">
        <v>6</v>
      </c>
      <c r="D310">
        <v>6</v>
      </c>
      <c r="E310">
        <v>76</v>
      </c>
      <c r="F310" t="s">
        <v>267</v>
      </c>
      <c r="G310" t="str">
        <f>VLOOKUP(C310,Автосервисы!A:C,3,0)</f>
        <v>ул. ​Комсомольская, 73</v>
      </c>
      <c r="H310" t="str">
        <f>VLOOKUP(D310,Запчасти!A:B,2,0)</f>
        <v>Электрика</v>
      </c>
      <c r="I310" s="4">
        <v>45173</v>
      </c>
    </row>
    <row r="311" spans="1:9" x14ac:dyDescent="0.3">
      <c r="A311">
        <v>310</v>
      </c>
      <c r="C311" s="1" t="s">
        <v>7</v>
      </c>
      <c r="D311">
        <v>160</v>
      </c>
      <c r="E311">
        <v>415</v>
      </c>
      <c r="F311" t="s">
        <v>269</v>
      </c>
      <c r="G311" t="str">
        <f>VLOOKUP(C311,Автосервисы!A:C,3,0)</f>
        <v>​ул. Зоологическая, 7Б</v>
      </c>
      <c r="H311" t="str">
        <f>VLOOKUP(D311,Запчасти!A:B,2,0)</f>
        <v>Тормозная система</v>
      </c>
      <c r="I311" s="4">
        <v>45173</v>
      </c>
    </row>
    <row r="312" spans="1:9" x14ac:dyDescent="0.3">
      <c r="A312">
        <v>311</v>
      </c>
      <c r="C312" s="1" t="s">
        <v>6</v>
      </c>
      <c r="D312">
        <v>76</v>
      </c>
      <c r="E312">
        <v>90</v>
      </c>
      <c r="F312" t="s">
        <v>269</v>
      </c>
      <c r="G312" t="str">
        <f>VLOOKUP(C312,Автосервисы!A:C,3,0)</f>
        <v>ул. ​Комсомольская, 73</v>
      </c>
      <c r="H312" t="str">
        <f>VLOOKUP(D312,Запчасти!A:B,2,0)</f>
        <v>Подготовка топливной смеси</v>
      </c>
      <c r="I312" s="4">
        <v>45173</v>
      </c>
    </row>
    <row r="313" spans="1:9" x14ac:dyDescent="0.3">
      <c r="A313">
        <v>312</v>
      </c>
      <c r="C313" s="1" t="s">
        <v>12</v>
      </c>
      <c r="D313">
        <v>102</v>
      </c>
      <c r="E313">
        <v>577</v>
      </c>
      <c r="F313" t="s">
        <v>267</v>
      </c>
      <c r="G313" t="str">
        <f>VLOOKUP(C313,Автосервисы!A:C,3,0)</f>
        <v>ул. ​Заводская, 29т</v>
      </c>
      <c r="H313" t="str">
        <f>VLOOKUP(D313,Запчасти!A:B,2,0)</f>
        <v>Тормозная система</v>
      </c>
      <c r="I313" s="4">
        <v>45173</v>
      </c>
    </row>
    <row r="314" spans="1:9" x14ac:dyDescent="0.3">
      <c r="A314">
        <v>313</v>
      </c>
      <c r="C314" s="1" t="s">
        <v>13</v>
      </c>
      <c r="D314">
        <v>28</v>
      </c>
      <c r="E314">
        <v>662</v>
      </c>
      <c r="F314" t="s">
        <v>267</v>
      </c>
      <c r="G314" t="str">
        <f>VLOOKUP(C314,Автосервисы!A:C,3,0)</f>
        <v>ул. ​Иркутская, 53</v>
      </c>
      <c r="H314" t="str">
        <f>VLOOKUP(D314,Запчасти!A:B,2,0)</f>
        <v>Двигатель</v>
      </c>
      <c r="I314" s="4">
        <v>45173</v>
      </c>
    </row>
    <row r="315" spans="1:9" x14ac:dyDescent="0.3">
      <c r="A315">
        <v>314</v>
      </c>
      <c r="C315" s="1" t="s">
        <v>21</v>
      </c>
      <c r="D315">
        <v>192</v>
      </c>
      <c r="E315">
        <v>314</v>
      </c>
      <c r="F315" t="s">
        <v>267</v>
      </c>
      <c r="G315" t="str">
        <f>VLOOKUP(C315,Автосервисы!A:C,3,0)</f>
        <v>​ул. Малышева, 122н</v>
      </c>
      <c r="H315" t="str">
        <f>VLOOKUP(D315,Запчасти!A:B,2,0)</f>
        <v>Двигатель</v>
      </c>
      <c r="I315" s="4">
        <v>45173</v>
      </c>
    </row>
    <row r="316" spans="1:9" x14ac:dyDescent="0.3">
      <c r="A316">
        <v>315</v>
      </c>
      <c r="C316" s="1" t="s">
        <v>10</v>
      </c>
      <c r="D316">
        <v>74</v>
      </c>
      <c r="E316">
        <v>670</v>
      </c>
      <c r="F316" t="s">
        <v>269</v>
      </c>
      <c r="G316" t="str">
        <f>VLOOKUP(C316,Автосервисы!A:C,3,0)</f>
        <v>​ул. Малышева, 143</v>
      </c>
      <c r="H316" t="str">
        <f>VLOOKUP(D316,Запчасти!A:B,2,0)</f>
        <v>Двигатель</v>
      </c>
      <c r="I316" s="4">
        <v>45173</v>
      </c>
    </row>
    <row r="317" spans="1:9" x14ac:dyDescent="0.3">
      <c r="A317">
        <v>316</v>
      </c>
      <c r="C317" s="1" t="s">
        <v>5</v>
      </c>
      <c r="D317">
        <v>102</v>
      </c>
      <c r="E317">
        <v>962</v>
      </c>
      <c r="F317" t="s">
        <v>269</v>
      </c>
      <c r="G317" t="str">
        <f>VLOOKUP(C317,Автосервисы!A:C,3,0)</f>
        <v>ул. Амундсена, 38/3</v>
      </c>
      <c r="H317" t="str">
        <f>VLOOKUP(D317,Запчасти!A:B,2,0)</f>
        <v>Тормозная система</v>
      </c>
      <c r="I317" s="4">
        <v>45173</v>
      </c>
    </row>
    <row r="318" spans="1:9" x14ac:dyDescent="0.3">
      <c r="A318">
        <v>317</v>
      </c>
      <c r="C318" s="1" t="s">
        <v>22</v>
      </c>
      <c r="D318">
        <v>93</v>
      </c>
      <c r="E318">
        <v>28</v>
      </c>
      <c r="F318" t="s">
        <v>269</v>
      </c>
      <c r="G318" t="str">
        <f>VLOOKUP(C318,Автосервисы!A:C,3,0)</f>
        <v>ул. ​Чапаева, 7/1</v>
      </c>
      <c r="H318" t="str">
        <f>VLOOKUP(D318,Запчасти!A:B,2,0)</f>
        <v>Двигатель</v>
      </c>
      <c r="I318" s="4">
        <v>45173</v>
      </c>
    </row>
    <row r="319" spans="1:9" x14ac:dyDescent="0.3">
      <c r="A319">
        <v>318</v>
      </c>
      <c r="C319" s="1" t="s">
        <v>5</v>
      </c>
      <c r="D319">
        <v>113</v>
      </c>
      <c r="E319">
        <v>565</v>
      </c>
      <c r="F319" t="s">
        <v>269</v>
      </c>
      <c r="G319" t="str">
        <f>VLOOKUP(C319,Автосервисы!A:C,3,0)</f>
        <v>ул. Амундсена, 38/3</v>
      </c>
      <c r="H319" t="str">
        <f>VLOOKUP(D319,Запчасти!A:B,2,0)</f>
        <v>Кпп</v>
      </c>
      <c r="I319" s="4">
        <v>45173</v>
      </c>
    </row>
    <row r="320" spans="1:9" x14ac:dyDescent="0.3">
      <c r="A320">
        <v>319</v>
      </c>
      <c r="C320" s="1" t="s">
        <v>16</v>
      </c>
      <c r="D320">
        <v>122</v>
      </c>
      <c r="E320">
        <v>657</v>
      </c>
      <c r="F320" t="s">
        <v>267</v>
      </c>
      <c r="G320" t="str">
        <f>VLOOKUP(C320,Автосервисы!A:C,3,0)</f>
        <v>​ул. Московская, 275а</v>
      </c>
      <c r="H320" t="str">
        <f>VLOOKUP(D320,Запчасти!A:B,2,0)</f>
        <v>Привод колеса</v>
      </c>
      <c r="I320" s="4">
        <v>45173</v>
      </c>
    </row>
    <row r="321" spans="1:9" x14ac:dyDescent="0.3">
      <c r="A321">
        <v>320</v>
      </c>
      <c r="C321" s="1" t="s">
        <v>9</v>
      </c>
      <c r="D321">
        <v>134</v>
      </c>
      <c r="E321">
        <v>126</v>
      </c>
      <c r="F321" t="s">
        <v>269</v>
      </c>
      <c r="G321" t="str">
        <f>VLOOKUP(C321,Автосервисы!A:C,3,0)</f>
        <v>​ул. Студенческая, 49</v>
      </c>
      <c r="H321" t="str">
        <f>VLOOKUP(D321,Запчасти!A:B,2,0)</f>
        <v>Двигатель</v>
      </c>
      <c r="I321" s="4">
        <v>45173</v>
      </c>
    </row>
    <row r="322" spans="1:9" x14ac:dyDescent="0.3">
      <c r="A322">
        <v>321</v>
      </c>
      <c r="C322" s="1" t="s">
        <v>16</v>
      </c>
      <c r="D322">
        <v>102</v>
      </c>
      <c r="E322">
        <v>784</v>
      </c>
      <c r="F322" t="s">
        <v>267</v>
      </c>
      <c r="G322" t="str">
        <f>VLOOKUP(C322,Автосервисы!A:C,3,0)</f>
        <v>​ул. Московская, 275а</v>
      </c>
      <c r="H322" t="str">
        <f>VLOOKUP(D322,Запчасти!A:B,2,0)</f>
        <v>Тормозная система</v>
      </c>
      <c r="I322" s="4">
        <v>45173</v>
      </c>
    </row>
    <row r="323" spans="1:9" x14ac:dyDescent="0.3">
      <c r="A323">
        <v>322</v>
      </c>
      <c r="C323" s="1" t="s">
        <v>7</v>
      </c>
      <c r="D323">
        <v>74</v>
      </c>
      <c r="E323">
        <v>84</v>
      </c>
      <c r="F323" t="s">
        <v>267</v>
      </c>
      <c r="G323" t="str">
        <f>VLOOKUP(C323,Автосервисы!A:C,3,0)</f>
        <v>​ул. Зоологическая, 7Б</v>
      </c>
      <c r="H323" t="str">
        <f>VLOOKUP(D323,Запчасти!A:B,2,0)</f>
        <v>Двигатель</v>
      </c>
      <c r="I323" s="4">
        <v>45173</v>
      </c>
    </row>
    <row r="324" spans="1:9" x14ac:dyDescent="0.3">
      <c r="A324">
        <v>323</v>
      </c>
      <c r="C324" s="1" t="s">
        <v>5</v>
      </c>
      <c r="D324">
        <v>16</v>
      </c>
      <c r="E324">
        <v>195</v>
      </c>
      <c r="F324" t="s">
        <v>269</v>
      </c>
      <c r="G324" t="str">
        <f>VLOOKUP(C324,Автосервисы!A:C,3,0)</f>
        <v>ул. Амундсена, 38/3</v>
      </c>
      <c r="H324" t="str">
        <f>VLOOKUP(D324,Запчасти!A:B,2,0)</f>
        <v>Двигатель</v>
      </c>
      <c r="I324" s="4">
        <v>45173</v>
      </c>
    </row>
    <row r="325" spans="1:9" x14ac:dyDescent="0.3">
      <c r="A325">
        <v>324</v>
      </c>
      <c r="C325" s="1" t="s">
        <v>4</v>
      </c>
      <c r="D325">
        <v>36</v>
      </c>
      <c r="E325">
        <v>660</v>
      </c>
      <c r="F325" t="s">
        <v>269</v>
      </c>
      <c r="G325" t="str">
        <f>VLOOKUP(C325,Автосервисы!A:C,3,0)</f>
        <v>ул. ​Новгородцевой, 4а</v>
      </c>
      <c r="H325" t="str">
        <f>VLOOKUP(D325,Запчасти!A:B,2,0)</f>
        <v>Двигатель</v>
      </c>
      <c r="I325" s="4">
        <v>45173</v>
      </c>
    </row>
    <row r="326" spans="1:9" x14ac:dyDescent="0.3">
      <c r="A326">
        <v>325</v>
      </c>
      <c r="C326" s="1" t="s">
        <v>16</v>
      </c>
      <c r="D326">
        <v>97</v>
      </c>
      <c r="E326">
        <v>260</v>
      </c>
      <c r="F326" t="s">
        <v>267</v>
      </c>
      <c r="G326" t="str">
        <f>VLOOKUP(C326,Автосервисы!A:C,3,0)</f>
        <v>​ул. Московская, 275а</v>
      </c>
      <c r="H326" t="str">
        <f>VLOOKUP(D326,Запчасти!A:B,2,0)</f>
        <v>Кпп</v>
      </c>
      <c r="I326" s="4">
        <v>45173</v>
      </c>
    </row>
    <row r="327" spans="1:9" x14ac:dyDescent="0.3">
      <c r="A327">
        <v>326</v>
      </c>
      <c r="C327" s="1" t="s">
        <v>13</v>
      </c>
      <c r="D327">
        <v>66</v>
      </c>
      <c r="E327">
        <v>458</v>
      </c>
      <c r="F327" t="s">
        <v>269</v>
      </c>
      <c r="G327" t="str">
        <f>VLOOKUP(C327,Автосервисы!A:C,3,0)</f>
        <v>ул. ​Иркутская, 53</v>
      </c>
      <c r="H327" t="str">
        <f>VLOOKUP(D327,Запчасти!A:B,2,0)</f>
        <v>Система сцепления</v>
      </c>
      <c r="I327" s="4">
        <v>45173</v>
      </c>
    </row>
    <row r="328" spans="1:9" x14ac:dyDescent="0.3">
      <c r="A328">
        <v>327</v>
      </c>
      <c r="C328" s="1" t="s">
        <v>7</v>
      </c>
      <c r="D328">
        <v>138</v>
      </c>
      <c r="E328">
        <v>576</v>
      </c>
      <c r="F328" t="s">
        <v>267</v>
      </c>
      <c r="G328" t="str">
        <f>VLOOKUP(C328,Автосервисы!A:C,3,0)</f>
        <v>​ул. Зоологическая, 7Б</v>
      </c>
      <c r="H328" t="str">
        <f>VLOOKUP(D328,Запчасти!A:B,2,0)</f>
        <v>Электрика</v>
      </c>
      <c r="I328" s="4">
        <v>45173</v>
      </c>
    </row>
    <row r="329" spans="1:9" x14ac:dyDescent="0.3">
      <c r="A329">
        <v>328</v>
      </c>
      <c r="C329" s="1" t="s">
        <v>11</v>
      </c>
      <c r="D329">
        <v>91</v>
      </c>
      <c r="E329">
        <v>729</v>
      </c>
      <c r="F329" t="s">
        <v>269</v>
      </c>
      <c r="G329" t="str">
        <f>VLOOKUP(C329,Автосервисы!A:C,3,0)</f>
        <v>​ул. Депутатская, 84</v>
      </c>
      <c r="H329" t="str">
        <f>VLOOKUP(D329,Запчасти!A:B,2,0)</f>
        <v>Двигатель</v>
      </c>
      <c r="I329" s="4">
        <v>45173</v>
      </c>
    </row>
    <row r="330" spans="1:9" x14ac:dyDescent="0.3">
      <c r="A330">
        <v>329</v>
      </c>
      <c r="C330" s="1" t="s">
        <v>17</v>
      </c>
      <c r="D330">
        <v>142</v>
      </c>
      <c r="E330">
        <v>575</v>
      </c>
      <c r="F330" t="s">
        <v>267</v>
      </c>
      <c r="G330" t="str">
        <f>VLOOKUP(C330,Автосервисы!A:C,3,0)</f>
        <v>ул. Репина, 40а</v>
      </c>
      <c r="H330" t="str">
        <f>VLOOKUP(D330,Запчасти!A:B,2,0)</f>
        <v>Трансмиссия</v>
      </c>
      <c r="I330" s="4">
        <v>45173</v>
      </c>
    </row>
    <row r="331" spans="1:9" x14ac:dyDescent="0.3">
      <c r="A331">
        <v>330</v>
      </c>
      <c r="C331" s="1" t="s">
        <v>7</v>
      </c>
      <c r="D331">
        <v>160</v>
      </c>
      <c r="E331">
        <v>460</v>
      </c>
      <c r="F331" t="s">
        <v>267</v>
      </c>
      <c r="G331" t="str">
        <f>VLOOKUP(C331,Автосервисы!A:C,3,0)</f>
        <v>​ул. Зоологическая, 7Б</v>
      </c>
      <c r="H331" t="str">
        <f>VLOOKUP(D331,Запчасти!A:B,2,0)</f>
        <v>Тормозная система</v>
      </c>
      <c r="I331" s="4">
        <v>45173</v>
      </c>
    </row>
    <row r="332" spans="1:9" x14ac:dyDescent="0.3">
      <c r="A332">
        <v>331</v>
      </c>
      <c r="C332" s="1" t="s">
        <v>7</v>
      </c>
      <c r="D332">
        <v>28</v>
      </c>
      <c r="E332">
        <v>113</v>
      </c>
      <c r="F332" t="s">
        <v>269</v>
      </c>
      <c r="G332" t="str">
        <f>VLOOKUP(C332,Автосервисы!A:C,3,0)</f>
        <v>​ул. Зоологическая, 7Б</v>
      </c>
      <c r="H332" t="str">
        <f>VLOOKUP(D332,Запчасти!A:B,2,0)</f>
        <v>Двигатель</v>
      </c>
      <c r="I332" s="4">
        <v>45173</v>
      </c>
    </row>
    <row r="333" spans="1:9" x14ac:dyDescent="0.3">
      <c r="A333">
        <v>332</v>
      </c>
      <c r="C333" s="1" t="s">
        <v>19</v>
      </c>
      <c r="D333">
        <v>156</v>
      </c>
      <c r="E333">
        <v>801</v>
      </c>
      <c r="F333" t="s">
        <v>269</v>
      </c>
      <c r="G333" t="str">
        <f>VLOOKUP(C333,Автосервисы!A:C,3,0)</f>
        <v>ул. ​Шейнкмана, 123</v>
      </c>
      <c r="H333" t="str">
        <f>VLOOKUP(D333,Запчасти!A:B,2,0)</f>
        <v>Электрика</v>
      </c>
      <c r="I333" s="4">
        <v>45173</v>
      </c>
    </row>
    <row r="334" spans="1:9" x14ac:dyDescent="0.3">
      <c r="A334">
        <v>333</v>
      </c>
      <c r="C334" s="1" t="s">
        <v>5</v>
      </c>
      <c r="D334">
        <v>126</v>
      </c>
      <c r="E334">
        <v>405</v>
      </c>
      <c r="F334" t="s">
        <v>267</v>
      </c>
      <c r="G334" t="str">
        <f>VLOOKUP(C334,Автосервисы!A:C,3,0)</f>
        <v>ул. Амундсена, 38/3</v>
      </c>
      <c r="H334" t="str">
        <f>VLOOKUP(D334,Запчасти!A:B,2,0)</f>
        <v>Тормозная система</v>
      </c>
      <c r="I334" s="4">
        <v>45174</v>
      </c>
    </row>
    <row r="335" spans="1:9" x14ac:dyDescent="0.3">
      <c r="A335">
        <v>334</v>
      </c>
      <c r="C335" s="1" t="s">
        <v>10</v>
      </c>
      <c r="D335">
        <v>170</v>
      </c>
      <c r="E335">
        <v>371</v>
      </c>
      <c r="F335" t="s">
        <v>267</v>
      </c>
      <c r="G335" t="str">
        <f>VLOOKUP(C335,Автосервисы!A:C,3,0)</f>
        <v>​ул. Малышева, 143</v>
      </c>
      <c r="H335" t="str">
        <f>VLOOKUP(D335,Запчасти!A:B,2,0)</f>
        <v>Система подачи топлива</v>
      </c>
      <c r="I335" s="4">
        <v>45174</v>
      </c>
    </row>
    <row r="336" spans="1:9" x14ac:dyDescent="0.3">
      <c r="A336">
        <v>335</v>
      </c>
      <c r="C336" s="1" t="s">
        <v>11</v>
      </c>
      <c r="D336">
        <v>3</v>
      </c>
      <c r="E336">
        <v>516</v>
      </c>
      <c r="F336" t="s">
        <v>267</v>
      </c>
      <c r="G336" t="str">
        <f>VLOOKUP(C336,Автосервисы!A:C,3,0)</f>
        <v>​ул. Депутатская, 84</v>
      </c>
      <c r="H336" t="str">
        <f>VLOOKUP(D336,Запчасти!A:B,2,0)</f>
        <v>Кузов</v>
      </c>
      <c r="I336" s="4">
        <v>45174</v>
      </c>
    </row>
    <row r="337" spans="1:9" x14ac:dyDescent="0.3">
      <c r="A337">
        <v>336</v>
      </c>
      <c r="C337" s="1" t="s">
        <v>17</v>
      </c>
      <c r="D337">
        <v>139</v>
      </c>
      <c r="E337">
        <v>827</v>
      </c>
      <c r="F337" t="s">
        <v>269</v>
      </c>
      <c r="G337" t="str">
        <f>VLOOKUP(C337,Автосервисы!A:C,3,0)</f>
        <v>ул. Репина, 40а</v>
      </c>
      <c r="H337" t="str">
        <f>VLOOKUP(D337,Запчасти!A:B,2,0)</f>
        <v>Двигатель</v>
      </c>
      <c r="I337" s="4">
        <v>45174</v>
      </c>
    </row>
    <row r="338" spans="1:9" x14ac:dyDescent="0.3">
      <c r="A338">
        <v>337</v>
      </c>
      <c r="C338" s="1" t="s">
        <v>7</v>
      </c>
      <c r="D338">
        <v>67</v>
      </c>
      <c r="E338">
        <v>424</v>
      </c>
      <c r="F338" t="s">
        <v>269</v>
      </c>
      <c r="G338" t="str">
        <f>VLOOKUP(C338,Автосервисы!A:C,3,0)</f>
        <v>​ул. Зоологическая, 7Б</v>
      </c>
      <c r="H338" t="str">
        <f>VLOOKUP(D338,Запчасти!A:B,2,0)</f>
        <v>Кпп</v>
      </c>
      <c r="I338" s="4">
        <v>45174</v>
      </c>
    </row>
    <row r="339" spans="1:9" x14ac:dyDescent="0.3">
      <c r="A339">
        <v>338</v>
      </c>
      <c r="C339" s="1" t="s">
        <v>19</v>
      </c>
      <c r="D339">
        <v>183</v>
      </c>
      <c r="E339">
        <v>928</v>
      </c>
      <c r="F339" t="s">
        <v>269</v>
      </c>
      <c r="G339" t="str">
        <f>VLOOKUP(C339,Автосервисы!A:C,3,0)</f>
        <v>ул. ​Шейнкмана, 123</v>
      </c>
      <c r="H339" t="str">
        <f>VLOOKUP(D339,Запчасти!A:B,2,0)</f>
        <v>Отопление / вентиляция</v>
      </c>
      <c r="I339" s="4">
        <v>45174</v>
      </c>
    </row>
    <row r="340" spans="1:9" x14ac:dyDescent="0.3">
      <c r="A340">
        <v>339</v>
      </c>
      <c r="C340" s="1" t="s">
        <v>13</v>
      </c>
      <c r="D340">
        <v>102</v>
      </c>
      <c r="E340">
        <v>680</v>
      </c>
      <c r="F340" t="s">
        <v>267</v>
      </c>
      <c r="G340" t="str">
        <f>VLOOKUP(C340,Автосервисы!A:C,3,0)</f>
        <v>ул. ​Иркутская, 53</v>
      </c>
      <c r="H340" t="str">
        <f>VLOOKUP(D340,Запчасти!A:B,2,0)</f>
        <v>Тормозная система</v>
      </c>
      <c r="I340" s="4">
        <v>45174</v>
      </c>
    </row>
    <row r="341" spans="1:9" x14ac:dyDescent="0.3">
      <c r="A341">
        <v>340</v>
      </c>
      <c r="C341" s="1" t="s">
        <v>18</v>
      </c>
      <c r="D341">
        <v>114</v>
      </c>
      <c r="E341">
        <v>505</v>
      </c>
      <c r="F341" t="s">
        <v>269</v>
      </c>
      <c r="G341" t="str">
        <f>VLOOKUP(C341,Автосервисы!A:C,3,0)</f>
        <v>ул. ​Раевского, 13</v>
      </c>
      <c r="H341" t="str">
        <f>VLOOKUP(D341,Запчасти!A:B,2,0)</f>
        <v>Двигатель</v>
      </c>
      <c r="I341" s="4">
        <v>45174</v>
      </c>
    </row>
    <row r="342" spans="1:9" x14ac:dyDescent="0.3">
      <c r="A342">
        <v>341</v>
      </c>
      <c r="C342" s="1" t="s">
        <v>6</v>
      </c>
      <c r="D342">
        <v>30</v>
      </c>
      <c r="E342">
        <v>256</v>
      </c>
      <c r="F342" t="s">
        <v>267</v>
      </c>
      <c r="G342" t="str">
        <f>VLOOKUP(C342,Автосервисы!A:C,3,0)</f>
        <v>ул. ​Комсомольская, 73</v>
      </c>
      <c r="H342" t="str">
        <f>VLOOKUP(D342,Запчасти!A:B,2,0)</f>
        <v>Кпп</v>
      </c>
      <c r="I342" s="4">
        <v>45174</v>
      </c>
    </row>
    <row r="343" spans="1:9" x14ac:dyDescent="0.3">
      <c r="A343">
        <v>342</v>
      </c>
      <c r="C343" s="1" t="s">
        <v>3</v>
      </c>
      <c r="D343">
        <v>1</v>
      </c>
      <c r="E343">
        <v>47</v>
      </c>
      <c r="F343" t="s">
        <v>267</v>
      </c>
      <c r="G343" t="str">
        <f>VLOOKUP(C343,Автосервисы!A:C,3,0)</f>
        <v>ул. Репина, 149</v>
      </c>
      <c r="H343" t="str">
        <f>VLOOKUP(D343,Запчасти!A:B,2,0)</f>
        <v>Двигатель</v>
      </c>
      <c r="I343" s="4">
        <v>45174</v>
      </c>
    </row>
    <row r="344" spans="1:9" x14ac:dyDescent="0.3">
      <c r="A344">
        <v>343</v>
      </c>
      <c r="C344" s="1" t="s">
        <v>8</v>
      </c>
      <c r="D344">
        <v>170</v>
      </c>
      <c r="E344">
        <v>121</v>
      </c>
      <c r="F344" t="s">
        <v>267</v>
      </c>
      <c r="G344" t="str">
        <f>VLOOKUP(C344,Автосервисы!A:C,3,0)</f>
        <v>ул. ​Черкасская, 22а/1</v>
      </c>
      <c r="H344" t="str">
        <f>VLOOKUP(D344,Запчасти!A:B,2,0)</f>
        <v>Система подачи топлива</v>
      </c>
      <c r="I344" s="4">
        <v>45174</v>
      </c>
    </row>
    <row r="345" spans="1:9" x14ac:dyDescent="0.3">
      <c r="A345">
        <v>344</v>
      </c>
      <c r="C345" s="1" t="s">
        <v>20</v>
      </c>
      <c r="D345">
        <v>26</v>
      </c>
      <c r="E345">
        <v>237</v>
      </c>
      <c r="F345" t="s">
        <v>269</v>
      </c>
      <c r="G345" t="str">
        <f>VLOOKUP(C345,Автосервисы!A:C,3,0)</f>
        <v>​ул. Металлургов, 70</v>
      </c>
      <c r="H345" t="str">
        <f>VLOOKUP(D345,Запчасти!A:B,2,0)</f>
        <v>Подвеска и амортизация</v>
      </c>
      <c r="I345" s="4">
        <v>45174</v>
      </c>
    </row>
    <row r="346" spans="1:9" x14ac:dyDescent="0.3">
      <c r="A346">
        <v>345</v>
      </c>
      <c r="C346" s="1" t="s">
        <v>16</v>
      </c>
      <c r="D346">
        <v>153</v>
      </c>
      <c r="E346">
        <v>129</v>
      </c>
      <c r="F346" t="s">
        <v>269</v>
      </c>
      <c r="G346" t="str">
        <f>VLOOKUP(C346,Автосервисы!A:C,3,0)</f>
        <v>​ул. Московская, 275а</v>
      </c>
      <c r="H346" t="str">
        <f>VLOOKUP(D346,Запчасти!A:B,2,0)</f>
        <v>Система подачи топлива</v>
      </c>
      <c r="I346" s="4">
        <v>45174</v>
      </c>
    </row>
    <row r="347" spans="1:9" x14ac:dyDescent="0.3">
      <c r="A347">
        <v>346</v>
      </c>
      <c r="C347" s="1" t="s">
        <v>15</v>
      </c>
      <c r="D347">
        <v>74</v>
      </c>
      <c r="E347">
        <v>536</v>
      </c>
      <c r="F347" t="s">
        <v>267</v>
      </c>
      <c r="G347" t="str">
        <f>VLOOKUP(C347,Автосервисы!A:C,3,0)</f>
        <v>ул. ​Первомайская, 106д</v>
      </c>
      <c r="H347" t="str">
        <f>VLOOKUP(D347,Запчасти!A:B,2,0)</f>
        <v>Двигатель</v>
      </c>
      <c r="I347" s="4">
        <v>45174</v>
      </c>
    </row>
    <row r="348" spans="1:9" x14ac:dyDescent="0.3">
      <c r="A348">
        <v>347</v>
      </c>
      <c r="C348" s="1" t="s">
        <v>20</v>
      </c>
      <c r="D348">
        <v>125</v>
      </c>
      <c r="E348">
        <v>728</v>
      </c>
      <c r="F348" t="s">
        <v>269</v>
      </c>
      <c r="G348" t="str">
        <f>VLOOKUP(C348,Автосервисы!A:C,3,0)</f>
        <v>​ул. Металлургов, 70</v>
      </c>
      <c r="H348" t="str">
        <f>VLOOKUP(D348,Запчасти!A:B,2,0)</f>
        <v>Кондиционер</v>
      </c>
      <c r="I348" s="4">
        <v>45174</v>
      </c>
    </row>
    <row r="349" spans="1:9" x14ac:dyDescent="0.3">
      <c r="A349">
        <v>348</v>
      </c>
      <c r="C349" s="1" t="s">
        <v>17</v>
      </c>
      <c r="D349">
        <v>98</v>
      </c>
      <c r="E349">
        <v>931</v>
      </c>
      <c r="F349" t="s">
        <v>269</v>
      </c>
      <c r="G349" t="str">
        <f>VLOOKUP(C349,Автосервисы!A:C,3,0)</f>
        <v>ул. Репина, 40а</v>
      </c>
      <c r="H349" t="str">
        <f>VLOOKUP(D349,Запчасти!A:B,2,0)</f>
        <v>Кондиционер</v>
      </c>
      <c r="I349" s="4">
        <v>45174</v>
      </c>
    </row>
    <row r="350" spans="1:9" x14ac:dyDescent="0.3">
      <c r="A350">
        <v>349</v>
      </c>
      <c r="C350" s="1" t="s">
        <v>22</v>
      </c>
      <c r="D350">
        <v>12</v>
      </c>
      <c r="E350">
        <v>185</v>
      </c>
      <c r="F350" t="s">
        <v>267</v>
      </c>
      <c r="G350" t="str">
        <f>VLOOKUP(C350,Автосервисы!A:C,3,0)</f>
        <v>ул. ​Чапаева, 7/1</v>
      </c>
      <c r="H350" t="str">
        <f>VLOOKUP(D350,Запчасти!A:B,2,0)</f>
        <v>Двигатель</v>
      </c>
      <c r="I350" s="4">
        <v>45174</v>
      </c>
    </row>
    <row r="351" spans="1:9" x14ac:dyDescent="0.3">
      <c r="A351">
        <v>350</v>
      </c>
      <c r="C351" s="1" t="s">
        <v>6</v>
      </c>
      <c r="D351">
        <v>57</v>
      </c>
      <c r="E351">
        <v>406</v>
      </c>
      <c r="F351" t="s">
        <v>267</v>
      </c>
      <c r="G351" t="str">
        <f>VLOOKUP(C351,Автосервисы!A:C,3,0)</f>
        <v>ул. ​Комсомольская, 73</v>
      </c>
      <c r="H351" t="str">
        <f>VLOOKUP(D351,Запчасти!A:B,2,0)</f>
        <v>Двигатель</v>
      </c>
      <c r="I351" s="4">
        <v>45174</v>
      </c>
    </row>
    <row r="352" spans="1:9" x14ac:dyDescent="0.3">
      <c r="A352">
        <v>351</v>
      </c>
      <c r="C352" s="1" t="s">
        <v>17</v>
      </c>
      <c r="D352">
        <v>186</v>
      </c>
      <c r="E352">
        <v>501</v>
      </c>
      <c r="F352" t="s">
        <v>269</v>
      </c>
      <c r="G352" t="str">
        <f>VLOOKUP(C352,Автосервисы!A:C,3,0)</f>
        <v>ул. Репина, 40а</v>
      </c>
      <c r="H352" t="str">
        <f>VLOOKUP(D352,Запчасти!A:B,2,0)</f>
        <v>Двигатель</v>
      </c>
      <c r="I352" s="4">
        <v>45174</v>
      </c>
    </row>
    <row r="353" spans="1:9" x14ac:dyDescent="0.3">
      <c r="A353">
        <v>352</v>
      </c>
      <c r="C353" s="1" t="s">
        <v>13</v>
      </c>
      <c r="D353">
        <v>58</v>
      </c>
      <c r="E353">
        <v>752</v>
      </c>
      <c r="F353" t="s">
        <v>267</v>
      </c>
      <c r="G353" t="str">
        <f>VLOOKUP(C353,Автосервисы!A:C,3,0)</f>
        <v>ул. ​Иркутская, 53</v>
      </c>
      <c r="H353" t="str">
        <f>VLOOKUP(D353,Запчасти!A:B,2,0)</f>
        <v>Кпп</v>
      </c>
      <c r="I353" s="4">
        <v>45174</v>
      </c>
    </row>
    <row r="354" spans="1:9" x14ac:dyDescent="0.3">
      <c r="A354">
        <v>353</v>
      </c>
      <c r="C354" s="1" t="s">
        <v>12</v>
      </c>
      <c r="D354">
        <v>159</v>
      </c>
      <c r="E354">
        <v>420</v>
      </c>
      <c r="F354" t="s">
        <v>269</v>
      </c>
      <c r="G354" t="str">
        <f>VLOOKUP(C354,Автосервисы!A:C,3,0)</f>
        <v>ул. ​Заводская, 29т</v>
      </c>
      <c r="H354" t="str">
        <f>VLOOKUP(D354,Запчасти!A:B,2,0)</f>
        <v>Подвеска и амортизация</v>
      </c>
      <c r="I354" s="4">
        <v>45174</v>
      </c>
    </row>
    <row r="355" spans="1:9" x14ac:dyDescent="0.3">
      <c r="A355">
        <v>354</v>
      </c>
      <c r="C355" s="1" t="s">
        <v>15</v>
      </c>
      <c r="D355">
        <v>155</v>
      </c>
      <c r="E355">
        <v>264</v>
      </c>
      <c r="F355" t="s">
        <v>269</v>
      </c>
      <c r="G355" t="str">
        <f>VLOOKUP(C355,Автосервисы!A:C,3,0)</f>
        <v>ул. ​Первомайская, 106д</v>
      </c>
      <c r="H355" t="str">
        <f>VLOOKUP(D355,Запчасти!A:B,2,0)</f>
        <v>Тормозная система</v>
      </c>
      <c r="I355" s="4">
        <v>45174</v>
      </c>
    </row>
    <row r="356" spans="1:9" x14ac:dyDescent="0.3">
      <c r="A356">
        <v>355</v>
      </c>
      <c r="C356" s="1" t="s">
        <v>13</v>
      </c>
      <c r="D356">
        <v>73</v>
      </c>
      <c r="E356">
        <v>388</v>
      </c>
      <c r="F356" t="s">
        <v>269</v>
      </c>
      <c r="G356" t="str">
        <f>VLOOKUP(C356,Автосервисы!A:C,3,0)</f>
        <v>ул. ​Иркутская, 53</v>
      </c>
      <c r="H356" t="str">
        <f>VLOOKUP(D356,Запчасти!A:B,2,0)</f>
        <v>Двигатель</v>
      </c>
      <c r="I356" s="4">
        <v>45174</v>
      </c>
    </row>
    <row r="357" spans="1:9" x14ac:dyDescent="0.3">
      <c r="A357">
        <v>356</v>
      </c>
      <c r="C357" s="1" t="s">
        <v>14</v>
      </c>
      <c r="D357">
        <v>30</v>
      </c>
      <c r="E357">
        <v>345</v>
      </c>
      <c r="F357" t="s">
        <v>267</v>
      </c>
      <c r="G357" t="str">
        <f>VLOOKUP(C357,Автосервисы!A:C,3,0)</f>
        <v>​ул. Гагарина, 6/3</v>
      </c>
      <c r="H357" t="str">
        <f>VLOOKUP(D357,Запчасти!A:B,2,0)</f>
        <v>Кпп</v>
      </c>
      <c r="I357" s="4">
        <v>45174</v>
      </c>
    </row>
    <row r="358" spans="1:9" x14ac:dyDescent="0.3">
      <c r="A358">
        <v>357</v>
      </c>
      <c r="C358" s="1" t="s">
        <v>10</v>
      </c>
      <c r="D358">
        <v>68</v>
      </c>
      <c r="E358">
        <v>786</v>
      </c>
      <c r="F358" t="s">
        <v>267</v>
      </c>
      <c r="G358" t="str">
        <f>VLOOKUP(C358,Автосервисы!A:C,3,0)</f>
        <v>​ул. Малышева, 143</v>
      </c>
      <c r="H358" t="str">
        <f>VLOOKUP(D358,Запчасти!A:B,2,0)</f>
        <v>Двигатель</v>
      </c>
      <c r="I358" s="4">
        <v>45174</v>
      </c>
    </row>
    <row r="359" spans="1:9" x14ac:dyDescent="0.3">
      <c r="A359">
        <v>358</v>
      </c>
      <c r="C359" s="1" t="s">
        <v>7</v>
      </c>
      <c r="D359">
        <v>116</v>
      </c>
      <c r="E359">
        <v>280</v>
      </c>
      <c r="F359" t="s">
        <v>269</v>
      </c>
      <c r="G359" t="str">
        <f>VLOOKUP(C359,Автосервисы!A:C,3,0)</f>
        <v>​ул. Зоологическая, 7Б</v>
      </c>
      <c r="H359" t="str">
        <f>VLOOKUP(D359,Запчасти!A:B,2,0)</f>
        <v>Кузов</v>
      </c>
      <c r="I359" s="4">
        <v>45174</v>
      </c>
    </row>
    <row r="360" spans="1:9" x14ac:dyDescent="0.3">
      <c r="A360">
        <v>359</v>
      </c>
      <c r="C360" s="1" t="s">
        <v>3</v>
      </c>
      <c r="D360">
        <v>198</v>
      </c>
      <c r="E360">
        <v>169</v>
      </c>
      <c r="F360" t="s">
        <v>267</v>
      </c>
      <c r="G360" t="str">
        <f>VLOOKUP(C360,Автосервисы!A:C,3,0)</f>
        <v>ул. Репина, 149</v>
      </c>
      <c r="H360" t="str">
        <f>VLOOKUP(D360,Запчасти!A:B,2,0)</f>
        <v>Подвеска и амортизация</v>
      </c>
      <c r="I360" s="4">
        <v>45174</v>
      </c>
    </row>
    <row r="361" spans="1:9" x14ac:dyDescent="0.3">
      <c r="A361">
        <v>360</v>
      </c>
      <c r="C361" s="1" t="s">
        <v>22</v>
      </c>
      <c r="D361">
        <v>128</v>
      </c>
      <c r="E361">
        <v>982</v>
      </c>
      <c r="F361" t="s">
        <v>269</v>
      </c>
      <c r="G361" t="str">
        <f>VLOOKUP(C361,Автосервисы!A:C,3,0)</f>
        <v>ул. ​Чапаева, 7/1</v>
      </c>
      <c r="H361" t="str">
        <f>VLOOKUP(D361,Запчасти!A:B,2,0)</f>
        <v>Кпп</v>
      </c>
      <c r="I361" s="4">
        <v>45174</v>
      </c>
    </row>
    <row r="362" spans="1:9" x14ac:dyDescent="0.3">
      <c r="A362">
        <v>361</v>
      </c>
      <c r="C362" s="1" t="s">
        <v>11</v>
      </c>
      <c r="D362">
        <v>76</v>
      </c>
      <c r="E362">
        <v>864</v>
      </c>
      <c r="F362" t="s">
        <v>269</v>
      </c>
      <c r="G362" t="str">
        <f>VLOOKUP(C362,Автосервисы!A:C,3,0)</f>
        <v>​ул. Депутатская, 84</v>
      </c>
      <c r="H362" t="str">
        <f>VLOOKUP(D362,Запчасти!A:B,2,0)</f>
        <v>Подготовка топливной смеси</v>
      </c>
      <c r="I362" s="4">
        <v>45174</v>
      </c>
    </row>
    <row r="363" spans="1:9" x14ac:dyDescent="0.3">
      <c r="A363">
        <v>362</v>
      </c>
      <c r="C363" s="1" t="s">
        <v>18</v>
      </c>
      <c r="D363">
        <v>27</v>
      </c>
      <c r="E363">
        <v>514</v>
      </c>
      <c r="F363" t="s">
        <v>267</v>
      </c>
      <c r="G363" t="str">
        <f>VLOOKUP(C363,Автосервисы!A:C,3,0)</f>
        <v>ул. ​Раевского, 13</v>
      </c>
      <c r="H363" t="str">
        <f>VLOOKUP(D363,Запчасти!A:B,2,0)</f>
        <v>Двигатель</v>
      </c>
      <c r="I363" s="4">
        <v>45174</v>
      </c>
    </row>
    <row r="364" spans="1:9" x14ac:dyDescent="0.3">
      <c r="A364">
        <v>363</v>
      </c>
      <c r="C364" s="1" t="s">
        <v>6</v>
      </c>
      <c r="D364">
        <v>16</v>
      </c>
      <c r="E364">
        <v>126</v>
      </c>
      <c r="F364" t="s">
        <v>267</v>
      </c>
      <c r="G364" t="str">
        <f>VLOOKUP(C364,Автосервисы!A:C,3,0)</f>
        <v>ул. ​Комсомольская, 73</v>
      </c>
      <c r="H364" t="str">
        <f>VLOOKUP(D364,Запчасти!A:B,2,0)</f>
        <v>Двигатель</v>
      </c>
      <c r="I364" s="4">
        <v>45174</v>
      </c>
    </row>
    <row r="365" spans="1:9" x14ac:dyDescent="0.3">
      <c r="A365">
        <v>364</v>
      </c>
      <c r="C365" s="1" t="s">
        <v>21</v>
      </c>
      <c r="D365">
        <v>32</v>
      </c>
      <c r="E365">
        <v>170</v>
      </c>
      <c r="F365" t="s">
        <v>269</v>
      </c>
      <c r="G365" t="str">
        <f>VLOOKUP(C365,Автосервисы!A:C,3,0)</f>
        <v>​ул. Малышева, 122н</v>
      </c>
      <c r="H365" t="str">
        <f>VLOOKUP(D365,Запчасти!A:B,2,0)</f>
        <v>Привод колеса</v>
      </c>
      <c r="I365" s="4">
        <v>45174</v>
      </c>
    </row>
    <row r="366" spans="1:9" x14ac:dyDescent="0.3">
      <c r="A366">
        <v>365</v>
      </c>
      <c r="C366" s="1" t="s">
        <v>12</v>
      </c>
      <c r="D366">
        <v>173</v>
      </c>
      <c r="E366">
        <v>429</v>
      </c>
      <c r="F366" t="s">
        <v>269</v>
      </c>
      <c r="G366" t="str">
        <f>VLOOKUP(C366,Автосервисы!A:C,3,0)</f>
        <v>ул. ​Заводская, 29т</v>
      </c>
      <c r="H366" t="str">
        <f>VLOOKUP(D366,Запчасти!A:B,2,0)</f>
        <v>Двигатель</v>
      </c>
      <c r="I366" s="4">
        <v>45174</v>
      </c>
    </row>
    <row r="367" spans="1:9" x14ac:dyDescent="0.3">
      <c r="A367">
        <v>366</v>
      </c>
      <c r="C367" s="1" t="s">
        <v>4</v>
      </c>
      <c r="D367">
        <v>98</v>
      </c>
      <c r="E367">
        <v>395</v>
      </c>
      <c r="F367" t="s">
        <v>267</v>
      </c>
      <c r="G367" t="str">
        <f>VLOOKUP(C367,Автосервисы!A:C,3,0)</f>
        <v>ул. ​Новгородцевой, 4а</v>
      </c>
      <c r="H367" t="str">
        <f>VLOOKUP(D367,Запчасти!A:B,2,0)</f>
        <v>Кондиционер</v>
      </c>
      <c r="I367" s="4">
        <v>45174</v>
      </c>
    </row>
    <row r="368" spans="1:9" x14ac:dyDescent="0.3">
      <c r="A368">
        <v>367</v>
      </c>
      <c r="C368" s="1" t="s">
        <v>11</v>
      </c>
      <c r="D368">
        <v>171</v>
      </c>
      <c r="E368">
        <v>341</v>
      </c>
      <c r="F368" t="s">
        <v>269</v>
      </c>
      <c r="G368" t="str">
        <f>VLOOKUP(C368,Автосервисы!A:C,3,0)</f>
        <v>​ул. Депутатская, 84</v>
      </c>
      <c r="H368" t="str">
        <f>VLOOKUP(D368,Запчасти!A:B,2,0)</f>
        <v>Замки</v>
      </c>
      <c r="I368" s="4">
        <v>45174</v>
      </c>
    </row>
    <row r="369" spans="1:9" x14ac:dyDescent="0.3">
      <c r="A369">
        <v>368</v>
      </c>
      <c r="C369" s="1" t="s">
        <v>5</v>
      </c>
      <c r="D369">
        <v>91</v>
      </c>
      <c r="E369">
        <v>544</v>
      </c>
      <c r="F369" t="s">
        <v>269</v>
      </c>
      <c r="G369" t="str">
        <f>VLOOKUP(C369,Автосервисы!A:C,3,0)</f>
        <v>ул. Амундсена, 38/3</v>
      </c>
      <c r="H369" t="str">
        <f>VLOOKUP(D369,Запчасти!A:B,2,0)</f>
        <v>Двигатель</v>
      </c>
      <c r="I369" s="4">
        <v>45174</v>
      </c>
    </row>
    <row r="370" spans="1:9" x14ac:dyDescent="0.3">
      <c r="A370">
        <v>369</v>
      </c>
      <c r="C370" s="1" t="s">
        <v>4</v>
      </c>
      <c r="D370">
        <v>12</v>
      </c>
      <c r="E370">
        <v>115</v>
      </c>
      <c r="F370" t="s">
        <v>269</v>
      </c>
      <c r="G370" t="str">
        <f>VLOOKUP(C370,Автосервисы!A:C,3,0)</f>
        <v>ул. ​Новгородцевой, 4а</v>
      </c>
      <c r="H370" t="str">
        <f>VLOOKUP(D370,Запчасти!A:B,2,0)</f>
        <v>Двигатель</v>
      </c>
      <c r="I370" s="4">
        <v>45174</v>
      </c>
    </row>
    <row r="371" spans="1:9" x14ac:dyDescent="0.3">
      <c r="A371">
        <v>370</v>
      </c>
      <c r="C371" s="1" t="s">
        <v>4</v>
      </c>
      <c r="D371">
        <v>81</v>
      </c>
      <c r="E371">
        <v>352</v>
      </c>
      <c r="F371" t="s">
        <v>269</v>
      </c>
      <c r="G371" t="str">
        <f>VLOOKUP(C371,Автосервисы!A:C,3,0)</f>
        <v>ул. ​Новгородцевой, 4а</v>
      </c>
      <c r="H371" t="str">
        <f>VLOOKUP(D371,Запчасти!A:B,2,0)</f>
        <v>Кпп</v>
      </c>
      <c r="I371" s="4">
        <v>45174</v>
      </c>
    </row>
    <row r="372" spans="1:9" x14ac:dyDescent="0.3">
      <c r="A372">
        <v>371</v>
      </c>
      <c r="C372" s="1" t="s">
        <v>20</v>
      </c>
      <c r="D372">
        <v>179</v>
      </c>
      <c r="E372">
        <v>848</v>
      </c>
      <c r="F372" t="s">
        <v>269</v>
      </c>
      <c r="G372" t="str">
        <f>VLOOKUP(C372,Автосервисы!A:C,3,0)</f>
        <v>​ул. Металлургов, 70</v>
      </c>
      <c r="H372" t="str">
        <f>VLOOKUP(D372,Запчасти!A:B,2,0)</f>
        <v>Подвеска и амортизация</v>
      </c>
      <c r="I372" s="4">
        <v>45175</v>
      </c>
    </row>
    <row r="373" spans="1:9" x14ac:dyDescent="0.3">
      <c r="A373">
        <v>372</v>
      </c>
      <c r="C373" s="1" t="s">
        <v>4</v>
      </c>
      <c r="D373">
        <v>5</v>
      </c>
      <c r="E373">
        <v>831</v>
      </c>
      <c r="F373" t="s">
        <v>269</v>
      </c>
      <c r="G373" t="str">
        <f>VLOOKUP(C373,Автосервисы!A:C,3,0)</f>
        <v>ул. ​Новгородцевой, 4а</v>
      </c>
      <c r="H373" t="str">
        <f>VLOOKUP(D373,Запчасти!A:B,2,0)</f>
        <v>Кпп</v>
      </c>
      <c r="I373" s="4">
        <v>45175</v>
      </c>
    </row>
    <row r="374" spans="1:9" x14ac:dyDescent="0.3">
      <c r="A374">
        <v>373</v>
      </c>
      <c r="C374" s="1" t="s">
        <v>10</v>
      </c>
      <c r="D374">
        <v>8</v>
      </c>
      <c r="E374">
        <v>72</v>
      </c>
      <c r="F374" t="s">
        <v>267</v>
      </c>
      <c r="G374" t="str">
        <f>VLOOKUP(C374,Автосервисы!A:C,3,0)</f>
        <v>​ул. Малышева, 143</v>
      </c>
      <c r="H374" t="str">
        <f>VLOOKUP(D374,Запчасти!A:B,2,0)</f>
        <v>Двигатель</v>
      </c>
      <c r="I374" s="4">
        <v>45175</v>
      </c>
    </row>
    <row r="375" spans="1:9" x14ac:dyDescent="0.3">
      <c r="A375">
        <v>374</v>
      </c>
      <c r="C375" s="1" t="s">
        <v>20</v>
      </c>
      <c r="D375">
        <v>84</v>
      </c>
      <c r="E375">
        <v>991</v>
      </c>
      <c r="F375" t="s">
        <v>267</v>
      </c>
      <c r="G375" t="str">
        <f>VLOOKUP(C375,Автосервисы!A:C,3,0)</f>
        <v>​ул. Металлургов, 70</v>
      </c>
      <c r="H375" t="str">
        <f>VLOOKUP(D375,Запчасти!A:B,2,0)</f>
        <v>Двигатель</v>
      </c>
      <c r="I375" s="4">
        <v>45175</v>
      </c>
    </row>
    <row r="376" spans="1:9" x14ac:dyDescent="0.3">
      <c r="A376">
        <v>375</v>
      </c>
      <c r="C376" s="1" t="s">
        <v>13</v>
      </c>
      <c r="D376">
        <v>132</v>
      </c>
      <c r="E376">
        <v>91</v>
      </c>
      <c r="F376" t="s">
        <v>267</v>
      </c>
      <c r="G376" t="str">
        <f>VLOOKUP(C376,Автосервисы!A:C,3,0)</f>
        <v>ул. ​Иркутская, 53</v>
      </c>
      <c r="H376" t="str">
        <f>VLOOKUP(D376,Запчасти!A:B,2,0)</f>
        <v>Система сцепления</v>
      </c>
      <c r="I376" s="4">
        <v>45175</v>
      </c>
    </row>
    <row r="377" spans="1:9" x14ac:dyDescent="0.3">
      <c r="A377">
        <v>376</v>
      </c>
      <c r="C377" s="1" t="s">
        <v>3</v>
      </c>
      <c r="D377">
        <v>150</v>
      </c>
      <c r="E377">
        <v>394</v>
      </c>
      <c r="F377" t="s">
        <v>267</v>
      </c>
      <c r="G377" t="str">
        <f>VLOOKUP(C377,Автосервисы!A:C,3,0)</f>
        <v>ул. Репина, 149</v>
      </c>
      <c r="H377" t="str">
        <f>VLOOKUP(D377,Запчасти!A:B,2,0)</f>
        <v>Двигатель</v>
      </c>
      <c r="I377" s="4">
        <v>45175</v>
      </c>
    </row>
    <row r="378" spans="1:9" x14ac:dyDescent="0.3">
      <c r="A378">
        <v>377</v>
      </c>
      <c r="C378" s="1" t="s">
        <v>3</v>
      </c>
      <c r="D378">
        <v>4</v>
      </c>
      <c r="E378">
        <v>845</v>
      </c>
      <c r="F378" t="s">
        <v>269</v>
      </c>
      <c r="G378" t="str">
        <f>VLOOKUP(C378,Автосервисы!A:C,3,0)</f>
        <v>ул. Репина, 149</v>
      </c>
      <c r="H378" t="str">
        <f>VLOOKUP(D378,Запчасти!A:B,2,0)</f>
        <v>Двигатель</v>
      </c>
      <c r="I378" s="4">
        <v>45175</v>
      </c>
    </row>
    <row r="379" spans="1:9" x14ac:dyDescent="0.3">
      <c r="A379">
        <v>378</v>
      </c>
      <c r="C379" s="1" t="s">
        <v>11</v>
      </c>
      <c r="D379">
        <v>96</v>
      </c>
      <c r="E379">
        <v>739</v>
      </c>
      <c r="F379" t="s">
        <v>269</v>
      </c>
      <c r="G379" t="str">
        <f>VLOOKUP(C379,Автосервисы!A:C,3,0)</f>
        <v>​ул. Депутатская, 84</v>
      </c>
      <c r="H379" t="str">
        <f>VLOOKUP(D379,Запчасти!A:B,2,0)</f>
        <v>Подвеска и амортизация</v>
      </c>
      <c r="I379" s="4">
        <v>45175</v>
      </c>
    </row>
    <row r="380" spans="1:9" x14ac:dyDescent="0.3">
      <c r="A380">
        <v>379</v>
      </c>
      <c r="C380" s="1" t="s">
        <v>3</v>
      </c>
      <c r="D380">
        <v>7</v>
      </c>
      <c r="E380">
        <v>955</v>
      </c>
      <c r="F380" t="s">
        <v>269</v>
      </c>
      <c r="G380" t="str">
        <f>VLOOKUP(C380,Автосервисы!A:C,3,0)</f>
        <v>ул. Репина, 149</v>
      </c>
      <c r="H380" t="str">
        <f>VLOOKUP(D380,Запчасти!A:B,2,0)</f>
        <v>Двигатель</v>
      </c>
      <c r="I380" s="4">
        <v>45175</v>
      </c>
    </row>
    <row r="381" spans="1:9" x14ac:dyDescent="0.3">
      <c r="A381">
        <v>380</v>
      </c>
      <c r="C381" s="1" t="s">
        <v>17</v>
      </c>
      <c r="D381">
        <v>155</v>
      </c>
      <c r="E381">
        <v>50</v>
      </c>
      <c r="F381" t="s">
        <v>269</v>
      </c>
      <c r="G381" t="str">
        <f>VLOOKUP(C381,Автосервисы!A:C,3,0)</f>
        <v>ул. Репина, 40а</v>
      </c>
      <c r="H381" t="str">
        <f>VLOOKUP(D381,Запчасти!A:B,2,0)</f>
        <v>Тормозная система</v>
      </c>
      <c r="I381" s="4">
        <v>45175</v>
      </c>
    </row>
    <row r="382" spans="1:9" x14ac:dyDescent="0.3">
      <c r="A382">
        <v>381</v>
      </c>
      <c r="C382" s="1" t="s">
        <v>14</v>
      </c>
      <c r="D382">
        <v>72</v>
      </c>
      <c r="E382">
        <v>984</v>
      </c>
      <c r="F382" t="s">
        <v>269</v>
      </c>
      <c r="G382" t="str">
        <f>VLOOKUP(C382,Автосервисы!A:C,3,0)</f>
        <v>​ул. Гагарина, 6/3</v>
      </c>
      <c r="H382" t="str">
        <f>VLOOKUP(D382,Запчасти!A:B,2,0)</f>
        <v>Электрика</v>
      </c>
      <c r="I382" s="4">
        <v>45175</v>
      </c>
    </row>
    <row r="383" spans="1:9" x14ac:dyDescent="0.3">
      <c r="A383">
        <v>382</v>
      </c>
      <c r="C383" s="1" t="s">
        <v>10</v>
      </c>
      <c r="D383">
        <v>5</v>
      </c>
      <c r="E383">
        <v>522</v>
      </c>
      <c r="F383" t="s">
        <v>267</v>
      </c>
      <c r="G383" t="str">
        <f>VLOOKUP(C383,Автосервисы!A:C,3,0)</f>
        <v>​ул. Малышева, 143</v>
      </c>
      <c r="H383" t="str">
        <f>VLOOKUP(D383,Запчасти!A:B,2,0)</f>
        <v>Кпп</v>
      </c>
      <c r="I383" s="4">
        <v>45175</v>
      </c>
    </row>
    <row r="384" spans="1:9" x14ac:dyDescent="0.3">
      <c r="A384">
        <v>383</v>
      </c>
      <c r="C384" s="1" t="s">
        <v>5</v>
      </c>
      <c r="D384">
        <v>58</v>
      </c>
      <c r="E384">
        <v>597</v>
      </c>
      <c r="F384" t="s">
        <v>269</v>
      </c>
      <c r="G384" t="str">
        <f>VLOOKUP(C384,Автосервисы!A:C,3,0)</f>
        <v>ул. Амундсена, 38/3</v>
      </c>
      <c r="H384" t="str">
        <f>VLOOKUP(D384,Запчасти!A:B,2,0)</f>
        <v>Кпп</v>
      </c>
      <c r="I384" s="4">
        <v>45175</v>
      </c>
    </row>
    <row r="385" spans="1:9" x14ac:dyDescent="0.3">
      <c r="A385">
        <v>384</v>
      </c>
      <c r="C385" s="1" t="s">
        <v>5</v>
      </c>
      <c r="D385">
        <v>191</v>
      </c>
      <c r="E385">
        <v>818</v>
      </c>
      <c r="F385" t="s">
        <v>269</v>
      </c>
      <c r="G385" t="str">
        <f>VLOOKUP(C385,Автосервисы!A:C,3,0)</f>
        <v>ул. Амундсена, 38/3</v>
      </c>
      <c r="H385" t="str">
        <f>VLOOKUP(D385,Запчасти!A:B,2,0)</f>
        <v>Кондиционер</v>
      </c>
      <c r="I385" s="4">
        <v>45175</v>
      </c>
    </row>
    <row r="386" spans="1:9" x14ac:dyDescent="0.3">
      <c r="A386">
        <v>385</v>
      </c>
      <c r="C386" s="1" t="s">
        <v>22</v>
      </c>
      <c r="D386">
        <v>150</v>
      </c>
      <c r="E386">
        <v>685</v>
      </c>
      <c r="F386" t="s">
        <v>267</v>
      </c>
      <c r="G386" t="str">
        <f>VLOOKUP(C386,Автосервисы!A:C,3,0)</f>
        <v>ул. ​Чапаева, 7/1</v>
      </c>
      <c r="H386" t="str">
        <f>VLOOKUP(D386,Запчасти!A:B,2,0)</f>
        <v>Двигатель</v>
      </c>
      <c r="I386" s="4">
        <v>45175</v>
      </c>
    </row>
    <row r="387" spans="1:9" x14ac:dyDescent="0.3">
      <c r="A387">
        <v>386</v>
      </c>
      <c r="C387" s="1" t="s">
        <v>22</v>
      </c>
      <c r="D387">
        <v>141</v>
      </c>
      <c r="E387">
        <v>138</v>
      </c>
      <c r="F387" t="s">
        <v>269</v>
      </c>
      <c r="G387" t="str">
        <f>VLOOKUP(C387,Автосервисы!A:C,3,0)</f>
        <v>ул. ​Чапаева, 7/1</v>
      </c>
      <c r="H387" t="str">
        <f>VLOOKUP(D387,Запчасти!A:B,2,0)</f>
        <v>Кпп</v>
      </c>
      <c r="I387" s="4">
        <v>45175</v>
      </c>
    </row>
    <row r="388" spans="1:9" x14ac:dyDescent="0.3">
      <c r="A388">
        <v>387</v>
      </c>
      <c r="C388" s="1" t="s">
        <v>20</v>
      </c>
      <c r="D388">
        <v>71</v>
      </c>
      <c r="E388">
        <v>199</v>
      </c>
      <c r="F388" t="s">
        <v>269</v>
      </c>
      <c r="G388" t="str">
        <f>VLOOKUP(C388,Автосервисы!A:C,3,0)</f>
        <v>​ул. Металлургов, 70</v>
      </c>
      <c r="H388" t="str">
        <f>VLOOKUP(D388,Запчасти!A:B,2,0)</f>
        <v>Электрика</v>
      </c>
      <c r="I388" s="4">
        <v>45175</v>
      </c>
    </row>
    <row r="389" spans="1:9" x14ac:dyDescent="0.3">
      <c r="A389">
        <v>388</v>
      </c>
      <c r="C389" s="1" t="s">
        <v>7</v>
      </c>
      <c r="D389">
        <v>87</v>
      </c>
      <c r="E389">
        <v>303</v>
      </c>
      <c r="F389" t="s">
        <v>269</v>
      </c>
      <c r="G389" t="str">
        <f>VLOOKUP(C389,Автосервисы!A:C,3,0)</f>
        <v>​ул. Зоологическая, 7Б</v>
      </c>
      <c r="H389" t="str">
        <f>VLOOKUP(D389,Запчасти!A:B,2,0)</f>
        <v>Кузов</v>
      </c>
      <c r="I389" s="4">
        <v>45175</v>
      </c>
    </row>
    <row r="390" spans="1:9" x14ac:dyDescent="0.3">
      <c r="A390">
        <v>389</v>
      </c>
      <c r="C390" s="1" t="s">
        <v>5</v>
      </c>
      <c r="D390">
        <v>102</v>
      </c>
      <c r="E390">
        <v>668</v>
      </c>
      <c r="F390" t="s">
        <v>269</v>
      </c>
      <c r="G390" t="str">
        <f>VLOOKUP(C390,Автосервисы!A:C,3,0)</f>
        <v>ул. Амундсена, 38/3</v>
      </c>
      <c r="H390" t="str">
        <f>VLOOKUP(D390,Запчасти!A:B,2,0)</f>
        <v>Тормозная система</v>
      </c>
      <c r="I390" s="4">
        <v>45175</v>
      </c>
    </row>
    <row r="391" spans="1:9" x14ac:dyDescent="0.3">
      <c r="A391">
        <v>390</v>
      </c>
      <c r="C391" s="1" t="s">
        <v>19</v>
      </c>
      <c r="D391">
        <v>37</v>
      </c>
      <c r="E391">
        <v>162</v>
      </c>
      <c r="F391" t="s">
        <v>267</v>
      </c>
      <c r="G391" t="str">
        <f>VLOOKUP(C391,Автосервисы!A:C,3,0)</f>
        <v>ул. ​Шейнкмана, 123</v>
      </c>
      <c r="H391" t="str">
        <f>VLOOKUP(D391,Запчасти!A:B,2,0)</f>
        <v>Тормозная система</v>
      </c>
      <c r="I391" s="4">
        <v>45175</v>
      </c>
    </row>
    <row r="392" spans="1:9" x14ac:dyDescent="0.3">
      <c r="A392">
        <v>391</v>
      </c>
      <c r="C392" s="1" t="s">
        <v>3</v>
      </c>
      <c r="D392">
        <v>125</v>
      </c>
      <c r="E392">
        <v>369</v>
      </c>
      <c r="F392" t="s">
        <v>267</v>
      </c>
      <c r="G392" t="str">
        <f>VLOOKUP(C392,Автосервисы!A:C,3,0)</f>
        <v>ул. Репина, 149</v>
      </c>
      <c r="H392" t="str">
        <f>VLOOKUP(D392,Запчасти!A:B,2,0)</f>
        <v>Кондиционер</v>
      </c>
      <c r="I392" s="4">
        <v>45175</v>
      </c>
    </row>
    <row r="393" spans="1:9" x14ac:dyDescent="0.3">
      <c r="A393">
        <v>392</v>
      </c>
      <c r="C393" s="1" t="s">
        <v>22</v>
      </c>
      <c r="D393">
        <v>197</v>
      </c>
      <c r="E393">
        <v>331</v>
      </c>
      <c r="F393" t="s">
        <v>267</v>
      </c>
      <c r="G393" t="str">
        <f>VLOOKUP(C393,Автосервисы!A:C,3,0)</f>
        <v>ул. ​Чапаева, 7/1</v>
      </c>
      <c r="H393" t="str">
        <f>VLOOKUP(D393,Запчасти!A:B,2,0)</f>
        <v>Двигатель</v>
      </c>
      <c r="I393" s="4">
        <v>45175</v>
      </c>
    </row>
    <row r="394" spans="1:9" x14ac:dyDescent="0.3">
      <c r="A394">
        <v>393</v>
      </c>
      <c r="C394" s="1" t="s">
        <v>6</v>
      </c>
      <c r="D394">
        <v>111</v>
      </c>
      <c r="E394">
        <v>812</v>
      </c>
      <c r="F394" t="s">
        <v>269</v>
      </c>
      <c r="G394" t="str">
        <f>VLOOKUP(C394,Автосервисы!A:C,3,0)</f>
        <v>ул. ​Комсомольская, 73</v>
      </c>
      <c r="H394" t="str">
        <f>VLOOKUP(D394,Запчасти!A:B,2,0)</f>
        <v>Отопление / вентиляция</v>
      </c>
      <c r="I394" s="4">
        <v>45175</v>
      </c>
    </row>
    <row r="395" spans="1:9" x14ac:dyDescent="0.3">
      <c r="A395">
        <v>394</v>
      </c>
      <c r="C395" s="1" t="s">
        <v>11</v>
      </c>
      <c r="D395">
        <v>175</v>
      </c>
      <c r="E395">
        <v>864</v>
      </c>
      <c r="F395" t="s">
        <v>267</v>
      </c>
      <c r="G395" t="str">
        <f>VLOOKUP(C395,Автосервисы!A:C,3,0)</f>
        <v>​ул. Депутатская, 84</v>
      </c>
      <c r="H395" t="str">
        <f>VLOOKUP(D395,Запчасти!A:B,2,0)</f>
        <v>Электрика</v>
      </c>
      <c r="I395" s="4">
        <v>45175</v>
      </c>
    </row>
    <row r="396" spans="1:9" x14ac:dyDescent="0.3">
      <c r="A396">
        <v>395</v>
      </c>
      <c r="C396" s="1" t="s">
        <v>17</v>
      </c>
      <c r="D396">
        <v>103</v>
      </c>
      <c r="E396">
        <v>302</v>
      </c>
      <c r="F396" t="s">
        <v>267</v>
      </c>
      <c r="G396" t="str">
        <f>VLOOKUP(C396,Автосервисы!A:C,3,0)</f>
        <v>ул. Репина, 40а</v>
      </c>
      <c r="H396" t="str">
        <f>VLOOKUP(D396,Запчасти!A:B,2,0)</f>
        <v>Система сцепления</v>
      </c>
      <c r="I396" s="4">
        <v>45175</v>
      </c>
    </row>
    <row r="397" spans="1:9" x14ac:dyDescent="0.3">
      <c r="A397">
        <v>396</v>
      </c>
      <c r="C397" s="1" t="s">
        <v>5</v>
      </c>
      <c r="D397">
        <v>154</v>
      </c>
      <c r="E397">
        <v>738</v>
      </c>
      <c r="F397" t="s">
        <v>269</v>
      </c>
      <c r="G397" t="str">
        <f>VLOOKUP(C397,Автосервисы!A:C,3,0)</f>
        <v>ул. Амундсена, 38/3</v>
      </c>
      <c r="H397" t="str">
        <f>VLOOKUP(D397,Запчасти!A:B,2,0)</f>
        <v>Отопление / вентиляция</v>
      </c>
      <c r="I397" s="4">
        <v>45175</v>
      </c>
    </row>
    <row r="398" spans="1:9" x14ac:dyDescent="0.3">
      <c r="A398">
        <v>397</v>
      </c>
      <c r="C398" s="1" t="s">
        <v>16</v>
      </c>
      <c r="D398">
        <v>93</v>
      </c>
      <c r="E398">
        <v>928</v>
      </c>
      <c r="F398" t="s">
        <v>267</v>
      </c>
      <c r="G398" t="str">
        <f>VLOOKUP(C398,Автосервисы!A:C,3,0)</f>
        <v>​ул. Московская, 275а</v>
      </c>
      <c r="H398" t="str">
        <f>VLOOKUP(D398,Запчасти!A:B,2,0)</f>
        <v>Двигатель</v>
      </c>
      <c r="I398" s="4">
        <v>45175</v>
      </c>
    </row>
    <row r="399" spans="1:9" x14ac:dyDescent="0.3">
      <c r="A399">
        <v>398</v>
      </c>
      <c r="C399" s="1" t="s">
        <v>11</v>
      </c>
      <c r="D399">
        <v>1</v>
      </c>
      <c r="E399">
        <v>567</v>
      </c>
      <c r="F399" t="s">
        <v>269</v>
      </c>
      <c r="G399" t="str">
        <f>VLOOKUP(C399,Автосервисы!A:C,3,0)</f>
        <v>​ул. Депутатская, 84</v>
      </c>
      <c r="H399" t="str">
        <f>VLOOKUP(D399,Запчасти!A:B,2,0)</f>
        <v>Двигатель</v>
      </c>
      <c r="I399" s="4">
        <v>45175</v>
      </c>
    </row>
    <row r="400" spans="1:9" x14ac:dyDescent="0.3">
      <c r="A400">
        <v>399</v>
      </c>
      <c r="C400" s="1" t="s">
        <v>6</v>
      </c>
      <c r="D400">
        <v>73</v>
      </c>
      <c r="E400">
        <v>136</v>
      </c>
      <c r="F400" t="s">
        <v>267</v>
      </c>
      <c r="G400" t="str">
        <f>VLOOKUP(C400,Автосервисы!A:C,3,0)</f>
        <v>ул. ​Комсомольская, 73</v>
      </c>
      <c r="H400" t="str">
        <f>VLOOKUP(D400,Запчасти!A:B,2,0)</f>
        <v>Двигатель</v>
      </c>
      <c r="I400" s="4">
        <v>45175</v>
      </c>
    </row>
    <row r="401" spans="1:9" x14ac:dyDescent="0.3">
      <c r="A401">
        <v>400</v>
      </c>
      <c r="C401" s="1" t="s">
        <v>4</v>
      </c>
      <c r="D401">
        <v>115</v>
      </c>
      <c r="E401">
        <v>392</v>
      </c>
      <c r="F401" t="s">
        <v>267</v>
      </c>
      <c r="G401" t="str">
        <f>VLOOKUP(C401,Автосервисы!A:C,3,0)</f>
        <v>ул. ​Новгородцевой, 4а</v>
      </c>
      <c r="H401" t="str">
        <f>VLOOKUP(D401,Запчасти!A:B,2,0)</f>
        <v>Электрика</v>
      </c>
      <c r="I401" s="4">
        <v>45175</v>
      </c>
    </row>
    <row r="402" spans="1:9" x14ac:dyDescent="0.3">
      <c r="A402">
        <v>401</v>
      </c>
      <c r="C402" s="1" t="s">
        <v>11</v>
      </c>
      <c r="D402">
        <v>49</v>
      </c>
      <c r="E402">
        <v>728</v>
      </c>
      <c r="F402" t="s">
        <v>267</v>
      </c>
      <c r="G402" t="str">
        <f>VLOOKUP(C402,Автосервисы!A:C,3,0)</f>
        <v>​ул. Депутатская, 84</v>
      </c>
      <c r="H402" t="str">
        <f>VLOOKUP(D402,Запчасти!A:B,2,0)</f>
        <v>Двигатель</v>
      </c>
      <c r="I402" s="4">
        <v>45175</v>
      </c>
    </row>
    <row r="403" spans="1:9" x14ac:dyDescent="0.3">
      <c r="A403">
        <v>402</v>
      </c>
      <c r="C403" s="1" t="s">
        <v>12</v>
      </c>
      <c r="D403">
        <v>5</v>
      </c>
      <c r="E403">
        <v>514</v>
      </c>
      <c r="F403" t="s">
        <v>267</v>
      </c>
      <c r="G403" t="str">
        <f>VLOOKUP(C403,Автосервисы!A:C,3,0)</f>
        <v>ул. ​Заводская, 29т</v>
      </c>
      <c r="H403" t="str">
        <f>VLOOKUP(D403,Запчасти!A:B,2,0)</f>
        <v>Кпп</v>
      </c>
      <c r="I403" s="4">
        <v>45175</v>
      </c>
    </row>
    <row r="404" spans="1:9" x14ac:dyDescent="0.3">
      <c r="A404">
        <v>403</v>
      </c>
      <c r="C404" s="1" t="s">
        <v>4</v>
      </c>
      <c r="D404">
        <v>199</v>
      </c>
      <c r="E404">
        <v>937</v>
      </c>
      <c r="F404" t="s">
        <v>269</v>
      </c>
      <c r="G404" t="str">
        <f>VLOOKUP(C404,Автосервисы!A:C,3,0)</f>
        <v>ул. ​Новгородцевой, 4а</v>
      </c>
      <c r="H404" t="str">
        <f>VLOOKUP(D404,Запчасти!A:B,2,0)</f>
        <v>Тормозная система</v>
      </c>
      <c r="I404" s="4">
        <v>45175</v>
      </c>
    </row>
    <row r="405" spans="1:9" x14ac:dyDescent="0.3">
      <c r="A405">
        <v>404</v>
      </c>
      <c r="C405" s="1" t="s">
        <v>16</v>
      </c>
      <c r="D405">
        <v>105</v>
      </c>
      <c r="E405">
        <v>475</v>
      </c>
      <c r="F405" t="s">
        <v>267</v>
      </c>
      <c r="G405" t="str">
        <f>VLOOKUP(C405,Автосервисы!A:C,3,0)</f>
        <v>​ул. Московская, 275а</v>
      </c>
      <c r="H405" t="str">
        <f>VLOOKUP(D405,Запчасти!A:B,2,0)</f>
        <v>Кпп</v>
      </c>
      <c r="I405" s="4">
        <v>45175</v>
      </c>
    </row>
    <row r="406" spans="1:9" x14ac:dyDescent="0.3">
      <c r="A406">
        <v>405</v>
      </c>
      <c r="C406" s="1" t="s">
        <v>13</v>
      </c>
      <c r="D406">
        <v>45</v>
      </c>
      <c r="E406">
        <v>448</v>
      </c>
      <c r="F406" t="s">
        <v>267</v>
      </c>
      <c r="G406" t="str">
        <f>VLOOKUP(C406,Автосервисы!A:C,3,0)</f>
        <v>ул. ​Иркутская, 53</v>
      </c>
      <c r="H406" t="str">
        <f>VLOOKUP(D406,Запчасти!A:B,2,0)</f>
        <v>Кпп</v>
      </c>
      <c r="I406" s="4">
        <v>45175</v>
      </c>
    </row>
    <row r="407" spans="1:9" x14ac:dyDescent="0.3">
      <c r="A407">
        <v>406</v>
      </c>
      <c r="C407" s="1" t="s">
        <v>19</v>
      </c>
      <c r="D407">
        <v>61</v>
      </c>
      <c r="E407">
        <v>988</v>
      </c>
      <c r="F407" t="s">
        <v>267</v>
      </c>
      <c r="G407" t="str">
        <f>VLOOKUP(C407,Автосервисы!A:C,3,0)</f>
        <v>ул. ​Шейнкмана, 123</v>
      </c>
      <c r="H407" t="str">
        <f>VLOOKUP(D407,Запчасти!A:B,2,0)</f>
        <v>Замки</v>
      </c>
      <c r="I407" s="4">
        <v>45175</v>
      </c>
    </row>
    <row r="408" spans="1:9" x14ac:dyDescent="0.3">
      <c r="A408">
        <v>407</v>
      </c>
      <c r="C408" s="1" t="s">
        <v>10</v>
      </c>
      <c r="D408">
        <v>139</v>
      </c>
      <c r="E408">
        <v>136</v>
      </c>
      <c r="F408" t="s">
        <v>269</v>
      </c>
      <c r="G408" t="str">
        <f>VLOOKUP(C408,Автосервисы!A:C,3,0)</f>
        <v>​ул. Малышева, 143</v>
      </c>
      <c r="H408" t="str">
        <f>VLOOKUP(D408,Запчасти!A:B,2,0)</f>
        <v>Двигатель</v>
      </c>
      <c r="I408" s="4">
        <v>45175</v>
      </c>
    </row>
    <row r="409" spans="1:9" x14ac:dyDescent="0.3">
      <c r="A409">
        <v>408</v>
      </c>
      <c r="C409" s="1" t="s">
        <v>20</v>
      </c>
      <c r="D409">
        <v>24</v>
      </c>
      <c r="E409">
        <v>873</v>
      </c>
      <c r="F409" t="s">
        <v>269</v>
      </c>
      <c r="G409" t="str">
        <f>VLOOKUP(C409,Автосервисы!A:C,3,0)</f>
        <v>​ул. Металлургов, 70</v>
      </c>
      <c r="H409" t="str">
        <f>VLOOKUP(D409,Запчасти!A:B,2,0)</f>
        <v>Кузов</v>
      </c>
      <c r="I409" s="4">
        <v>45175</v>
      </c>
    </row>
    <row r="410" spans="1:9" x14ac:dyDescent="0.3">
      <c r="A410">
        <v>409</v>
      </c>
      <c r="C410" s="1" t="s">
        <v>4</v>
      </c>
      <c r="D410">
        <v>35</v>
      </c>
      <c r="E410">
        <v>333</v>
      </c>
      <c r="F410" t="s">
        <v>269</v>
      </c>
      <c r="G410" t="str">
        <f>VLOOKUP(C410,Автосервисы!A:C,3,0)</f>
        <v>ул. ​Новгородцевой, 4а</v>
      </c>
      <c r="H410" t="str">
        <f>VLOOKUP(D410,Запчасти!A:B,2,0)</f>
        <v>Электрика</v>
      </c>
      <c r="I410" s="4">
        <v>45175</v>
      </c>
    </row>
    <row r="411" spans="1:9" x14ac:dyDescent="0.3">
      <c r="A411">
        <v>410</v>
      </c>
      <c r="C411" s="1" t="s">
        <v>13</v>
      </c>
      <c r="D411">
        <v>176</v>
      </c>
      <c r="E411">
        <v>878</v>
      </c>
      <c r="F411" t="s">
        <v>269</v>
      </c>
      <c r="G411" t="str">
        <f>VLOOKUP(C411,Автосервисы!A:C,3,0)</f>
        <v>ул. ​Иркутская, 53</v>
      </c>
      <c r="H411" t="str">
        <f>VLOOKUP(D411,Запчасти!A:B,2,0)</f>
        <v>Двигатель</v>
      </c>
      <c r="I411" s="4">
        <v>45175</v>
      </c>
    </row>
    <row r="412" spans="1:9" x14ac:dyDescent="0.3">
      <c r="A412">
        <v>411</v>
      </c>
      <c r="C412" s="1" t="s">
        <v>12</v>
      </c>
      <c r="D412">
        <v>153</v>
      </c>
      <c r="E412">
        <v>65</v>
      </c>
      <c r="F412" t="s">
        <v>269</v>
      </c>
      <c r="G412" t="str">
        <f>VLOOKUP(C412,Автосервисы!A:C,3,0)</f>
        <v>ул. ​Заводская, 29т</v>
      </c>
      <c r="H412" t="str">
        <f>VLOOKUP(D412,Запчасти!A:B,2,0)</f>
        <v>Система подачи топлива</v>
      </c>
      <c r="I412" s="4">
        <v>45175</v>
      </c>
    </row>
    <row r="413" spans="1:9" x14ac:dyDescent="0.3">
      <c r="A413">
        <v>412</v>
      </c>
      <c r="C413" s="1" t="s">
        <v>8</v>
      </c>
      <c r="D413">
        <v>113</v>
      </c>
      <c r="E413">
        <v>45</v>
      </c>
      <c r="F413" t="s">
        <v>267</v>
      </c>
      <c r="G413" t="str">
        <f>VLOOKUP(C413,Автосервисы!A:C,3,0)</f>
        <v>ул. ​Черкасская, 22а/1</v>
      </c>
      <c r="H413" t="str">
        <f>VLOOKUP(D413,Запчасти!A:B,2,0)</f>
        <v>Кпп</v>
      </c>
      <c r="I413" s="4">
        <v>45175</v>
      </c>
    </row>
    <row r="414" spans="1:9" x14ac:dyDescent="0.3">
      <c r="A414">
        <v>413</v>
      </c>
      <c r="C414" s="1" t="s">
        <v>6</v>
      </c>
      <c r="D414">
        <v>120</v>
      </c>
      <c r="E414">
        <v>351</v>
      </c>
      <c r="F414" t="s">
        <v>269</v>
      </c>
      <c r="G414" t="str">
        <f>VLOOKUP(C414,Автосервисы!A:C,3,0)</f>
        <v>ул. ​Комсомольская, 73</v>
      </c>
      <c r="H414" t="str">
        <f>VLOOKUP(D414,Запчасти!A:B,2,0)</f>
        <v>Кпп</v>
      </c>
      <c r="I414" s="4">
        <v>45175</v>
      </c>
    </row>
    <row r="415" spans="1:9" x14ac:dyDescent="0.3">
      <c r="A415">
        <v>414</v>
      </c>
      <c r="C415" s="1" t="s">
        <v>18</v>
      </c>
      <c r="D415">
        <v>156</v>
      </c>
      <c r="E415">
        <v>240</v>
      </c>
      <c r="F415" t="s">
        <v>269</v>
      </c>
      <c r="G415" t="str">
        <f>VLOOKUP(C415,Автосервисы!A:C,3,0)</f>
        <v>ул. ​Раевского, 13</v>
      </c>
      <c r="H415" t="str">
        <f>VLOOKUP(D415,Запчасти!A:B,2,0)</f>
        <v>Электрика</v>
      </c>
      <c r="I415" s="4">
        <v>45175</v>
      </c>
    </row>
    <row r="416" spans="1:9" x14ac:dyDescent="0.3">
      <c r="A416">
        <v>415</v>
      </c>
      <c r="C416" s="1" t="s">
        <v>19</v>
      </c>
      <c r="D416">
        <v>4</v>
      </c>
      <c r="E416">
        <v>989</v>
      </c>
      <c r="F416" t="s">
        <v>269</v>
      </c>
      <c r="G416" t="str">
        <f>VLOOKUP(C416,Автосервисы!A:C,3,0)</f>
        <v>ул. ​Шейнкмана, 123</v>
      </c>
      <c r="H416" t="str">
        <f>VLOOKUP(D416,Запчасти!A:B,2,0)</f>
        <v>Двигатель</v>
      </c>
      <c r="I416" s="4">
        <v>45175</v>
      </c>
    </row>
    <row r="417" spans="1:9" x14ac:dyDescent="0.3">
      <c r="A417">
        <v>416</v>
      </c>
      <c r="C417" s="1" t="s">
        <v>17</v>
      </c>
      <c r="D417">
        <v>144</v>
      </c>
      <c r="E417">
        <v>598</v>
      </c>
      <c r="F417" t="s">
        <v>267</v>
      </c>
      <c r="G417" t="str">
        <f>VLOOKUP(C417,Автосервисы!A:C,3,0)</f>
        <v>ул. Репина, 40а</v>
      </c>
      <c r="H417" t="str">
        <f>VLOOKUP(D417,Запчасти!A:B,2,0)</f>
        <v>Тормозная система</v>
      </c>
      <c r="I417" s="4">
        <v>45175</v>
      </c>
    </row>
    <row r="418" spans="1:9" x14ac:dyDescent="0.3">
      <c r="A418">
        <v>417</v>
      </c>
      <c r="C418" s="1" t="s">
        <v>10</v>
      </c>
      <c r="D418">
        <v>191</v>
      </c>
      <c r="E418">
        <v>13</v>
      </c>
      <c r="F418" t="s">
        <v>267</v>
      </c>
      <c r="G418" t="str">
        <f>VLOOKUP(C418,Автосервисы!A:C,3,0)</f>
        <v>​ул. Малышева, 143</v>
      </c>
      <c r="H418" t="str">
        <f>VLOOKUP(D418,Запчасти!A:B,2,0)</f>
        <v>Кондиционер</v>
      </c>
      <c r="I418" s="4">
        <v>45175</v>
      </c>
    </row>
    <row r="419" spans="1:9" x14ac:dyDescent="0.3">
      <c r="A419">
        <v>418</v>
      </c>
      <c r="C419" s="1" t="s">
        <v>16</v>
      </c>
      <c r="D419">
        <v>6</v>
      </c>
      <c r="E419">
        <v>408</v>
      </c>
      <c r="F419" t="s">
        <v>269</v>
      </c>
      <c r="G419" t="str">
        <f>VLOOKUP(C419,Автосервисы!A:C,3,0)</f>
        <v>​ул. Московская, 275а</v>
      </c>
      <c r="H419" t="str">
        <f>VLOOKUP(D419,Запчасти!A:B,2,0)</f>
        <v>Электрика</v>
      </c>
      <c r="I419" s="4">
        <v>45175</v>
      </c>
    </row>
    <row r="420" spans="1:9" x14ac:dyDescent="0.3">
      <c r="A420">
        <v>419</v>
      </c>
      <c r="C420" s="1" t="s">
        <v>16</v>
      </c>
      <c r="D420">
        <v>101</v>
      </c>
      <c r="E420">
        <v>886</v>
      </c>
      <c r="F420" t="s">
        <v>267</v>
      </c>
      <c r="G420" t="str">
        <f>VLOOKUP(C420,Автосервисы!A:C,3,0)</f>
        <v>​ул. Московская, 275а</v>
      </c>
      <c r="H420" t="str">
        <f>VLOOKUP(D420,Запчасти!A:B,2,0)</f>
        <v>Электрика</v>
      </c>
      <c r="I420" s="4">
        <v>45175</v>
      </c>
    </row>
    <row r="421" spans="1:9" x14ac:dyDescent="0.3">
      <c r="A421">
        <v>420</v>
      </c>
      <c r="C421" s="1" t="s">
        <v>6</v>
      </c>
      <c r="D421">
        <v>197</v>
      </c>
      <c r="E421">
        <v>847</v>
      </c>
      <c r="F421" t="s">
        <v>267</v>
      </c>
      <c r="G421" t="str">
        <f>VLOOKUP(C421,Автосервисы!A:C,3,0)</f>
        <v>ул. ​Комсомольская, 73</v>
      </c>
      <c r="H421" t="str">
        <f>VLOOKUP(D421,Запчасти!A:B,2,0)</f>
        <v>Двигатель</v>
      </c>
      <c r="I421" s="4">
        <v>45175</v>
      </c>
    </row>
    <row r="422" spans="1:9" x14ac:dyDescent="0.3">
      <c r="A422">
        <v>421</v>
      </c>
      <c r="C422" s="1" t="s">
        <v>8</v>
      </c>
      <c r="D422">
        <v>31</v>
      </c>
      <c r="E422">
        <v>974</v>
      </c>
      <c r="F422" t="s">
        <v>269</v>
      </c>
      <c r="G422" t="str">
        <f>VLOOKUP(C422,Автосервисы!A:C,3,0)</f>
        <v>ул. ​Черкасская, 22а/1</v>
      </c>
      <c r="H422" t="str">
        <f>VLOOKUP(D422,Запчасти!A:B,2,0)</f>
        <v>Кузов</v>
      </c>
      <c r="I422" s="4">
        <v>45175</v>
      </c>
    </row>
    <row r="423" spans="1:9" x14ac:dyDescent="0.3">
      <c r="A423">
        <v>422</v>
      </c>
      <c r="C423" s="1" t="s">
        <v>18</v>
      </c>
      <c r="D423">
        <v>56</v>
      </c>
      <c r="E423">
        <v>774</v>
      </c>
      <c r="F423" t="s">
        <v>267</v>
      </c>
      <c r="G423" t="str">
        <f>VLOOKUP(C423,Автосервисы!A:C,3,0)</f>
        <v>ул. ​Раевского, 13</v>
      </c>
      <c r="H423" t="str">
        <f>VLOOKUP(D423,Запчасти!A:B,2,0)</f>
        <v>Тормозная система</v>
      </c>
      <c r="I423" s="4">
        <v>45175</v>
      </c>
    </row>
    <row r="424" spans="1:9" x14ac:dyDescent="0.3">
      <c r="A424">
        <v>423</v>
      </c>
      <c r="C424" s="1" t="s">
        <v>7</v>
      </c>
      <c r="D424">
        <v>1</v>
      </c>
      <c r="E424">
        <v>250</v>
      </c>
      <c r="F424" t="s">
        <v>269</v>
      </c>
      <c r="G424" t="str">
        <f>VLOOKUP(C424,Автосервисы!A:C,3,0)</f>
        <v>​ул. Зоологическая, 7Б</v>
      </c>
      <c r="H424" t="str">
        <f>VLOOKUP(D424,Запчасти!A:B,2,0)</f>
        <v>Двигатель</v>
      </c>
      <c r="I424" s="4">
        <v>45175</v>
      </c>
    </row>
    <row r="425" spans="1:9" x14ac:dyDescent="0.3">
      <c r="A425">
        <v>424</v>
      </c>
      <c r="C425" s="1" t="s">
        <v>11</v>
      </c>
      <c r="D425">
        <v>166</v>
      </c>
      <c r="E425">
        <v>229</v>
      </c>
      <c r="F425" t="s">
        <v>269</v>
      </c>
      <c r="G425" t="str">
        <f>VLOOKUP(C425,Автосервисы!A:C,3,0)</f>
        <v>​ул. Депутатская, 84</v>
      </c>
      <c r="H425" t="str">
        <f>VLOOKUP(D425,Запчасти!A:B,2,0)</f>
        <v>Система очистки окон</v>
      </c>
      <c r="I425" s="4">
        <v>45176</v>
      </c>
    </row>
    <row r="426" spans="1:9" x14ac:dyDescent="0.3">
      <c r="A426">
        <v>425</v>
      </c>
      <c r="C426" s="1" t="s">
        <v>18</v>
      </c>
      <c r="D426">
        <v>26</v>
      </c>
      <c r="E426">
        <v>830</v>
      </c>
      <c r="F426" t="s">
        <v>269</v>
      </c>
      <c r="G426" t="str">
        <f>VLOOKUP(C426,Автосервисы!A:C,3,0)</f>
        <v>ул. ​Раевского, 13</v>
      </c>
      <c r="H426" t="str">
        <f>VLOOKUP(D426,Запчасти!A:B,2,0)</f>
        <v>Подвеска и амортизация</v>
      </c>
      <c r="I426" s="4">
        <v>45176</v>
      </c>
    </row>
    <row r="427" spans="1:9" x14ac:dyDescent="0.3">
      <c r="A427">
        <v>426</v>
      </c>
      <c r="C427" s="1" t="s">
        <v>21</v>
      </c>
      <c r="D427">
        <v>148</v>
      </c>
      <c r="E427">
        <v>105</v>
      </c>
      <c r="F427" t="s">
        <v>267</v>
      </c>
      <c r="G427" t="str">
        <f>VLOOKUP(C427,Автосервисы!A:C,3,0)</f>
        <v>​ул. Малышева, 122н</v>
      </c>
      <c r="H427" t="str">
        <f>VLOOKUP(D427,Запчасти!A:B,2,0)</f>
        <v>Рулевое управление</v>
      </c>
      <c r="I427" s="4">
        <v>45176</v>
      </c>
    </row>
    <row r="428" spans="1:9" x14ac:dyDescent="0.3">
      <c r="A428">
        <v>427</v>
      </c>
      <c r="C428" s="1" t="s">
        <v>18</v>
      </c>
      <c r="D428">
        <v>176</v>
      </c>
      <c r="E428">
        <v>620</v>
      </c>
      <c r="F428" t="s">
        <v>267</v>
      </c>
      <c r="G428" t="str">
        <f>VLOOKUP(C428,Автосервисы!A:C,3,0)</f>
        <v>ул. ​Раевского, 13</v>
      </c>
      <c r="H428" t="str">
        <f>VLOOKUP(D428,Запчасти!A:B,2,0)</f>
        <v>Двигатель</v>
      </c>
      <c r="I428" s="4">
        <v>45176</v>
      </c>
    </row>
    <row r="429" spans="1:9" x14ac:dyDescent="0.3">
      <c r="A429">
        <v>428</v>
      </c>
      <c r="C429" s="1" t="s">
        <v>20</v>
      </c>
      <c r="D429">
        <v>182</v>
      </c>
      <c r="E429">
        <v>886</v>
      </c>
      <c r="F429" t="s">
        <v>269</v>
      </c>
      <c r="G429" t="str">
        <f>VLOOKUP(C429,Автосервисы!A:C,3,0)</f>
        <v>​ул. Металлургов, 70</v>
      </c>
      <c r="H429" t="str">
        <f>VLOOKUP(D429,Запчасти!A:B,2,0)</f>
        <v>Двигатель</v>
      </c>
      <c r="I429" s="4">
        <v>45176</v>
      </c>
    </row>
    <row r="430" spans="1:9" x14ac:dyDescent="0.3">
      <c r="A430">
        <v>429</v>
      </c>
      <c r="C430" s="1" t="s">
        <v>7</v>
      </c>
      <c r="D430">
        <v>32</v>
      </c>
      <c r="E430">
        <v>304</v>
      </c>
      <c r="F430" t="s">
        <v>269</v>
      </c>
      <c r="G430" t="str">
        <f>VLOOKUP(C430,Автосервисы!A:C,3,0)</f>
        <v>​ул. Зоологическая, 7Б</v>
      </c>
      <c r="H430" t="str">
        <f>VLOOKUP(D430,Запчасти!A:B,2,0)</f>
        <v>Привод колеса</v>
      </c>
      <c r="I430" s="4">
        <v>45176</v>
      </c>
    </row>
    <row r="431" spans="1:9" x14ac:dyDescent="0.3">
      <c r="A431">
        <v>430</v>
      </c>
      <c r="C431" s="1" t="s">
        <v>5</v>
      </c>
      <c r="D431">
        <v>191</v>
      </c>
      <c r="E431">
        <v>51</v>
      </c>
      <c r="F431" t="s">
        <v>267</v>
      </c>
      <c r="G431" t="str">
        <f>VLOOKUP(C431,Автосервисы!A:C,3,0)</f>
        <v>ул. Амундсена, 38/3</v>
      </c>
      <c r="H431" t="str">
        <f>VLOOKUP(D431,Запчасти!A:B,2,0)</f>
        <v>Кондиционер</v>
      </c>
      <c r="I431" s="4">
        <v>45176</v>
      </c>
    </row>
    <row r="432" spans="1:9" x14ac:dyDescent="0.3">
      <c r="A432">
        <v>431</v>
      </c>
      <c r="C432" s="1" t="s">
        <v>18</v>
      </c>
      <c r="D432">
        <v>56</v>
      </c>
      <c r="E432">
        <v>921</v>
      </c>
      <c r="F432" t="s">
        <v>267</v>
      </c>
      <c r="G432" t="str">
        <f>VLOOKUP(C432,Автосервисы!A:C,3,0)</f>
        <v>ул. ​Раевского, 13</v>
      </c>
      <c r="H432" t="str">
        <f>VLOOKUP(D432,Запчасти!A:B,2,0)</f>
        <v>Тормозная система</v>
      </c>
      <c r="I432" s="4">
        <v>45176</v>
      </c>
    </row>
    <row r="433" spans="1:9" x14ac:dyDescent="0.3">
      <c r="A433">
        <v>432</v>
      </c>
      <c r="C433" s="1" t="s">
        <v>21</v>
      </c>
      <c r="D433">
        <v>155</v>
      </c>
      <c r="E433">
        <v>791</v>
      </c>
      <c r="F433" t="s">
        <v>267</v>
      </c>
      <c r="G433" t="str">
        <f>VLOOKUP(C433,Автосервисы!A:C,3,0)</f>
        <v>​ул. Малышева, 122н</v>
      </c>
      <c r="H433" t="str">
        <f>VLOOKUP(D433,Запчасти!A:B,2,0)</f>
        <v>Тормозная система</v>
      </c>
      <c r="I433" s="4">
        <v>45176</v>
      </c>
    </row>
    <row r="434" spans="1:9" x14ac:dyDescent="0.3">
      <c r="A434">
        <v>433</v>
      </c>
      <c r="C434" s="1" t="s">
        <v>19</v>
      </c>
      <c r="D434">
        <v>157</v>
      </c>
      <c r="E434">
        <v>373</v>
      </c>
      <c r="F434" t="s">
        <v>269</v>
      </c>
      <c r="G434" t="str">
        <f>VLOOKUP(C434,Автосервисы!A:C,3,0)</f>
        <v>ул. ​Шейнкмана, 123</v>
      </c>
      <c r="H434" t="str">
        <f>VLOOKUP(D434,Запчасти!A:B,2,0)</f>
        <v>Двигатель</v>
      </c>
      <c r="I434" s="4">
        <v>45176</v>
      </c>
    </row>
    <row r="435" spans="1:9" x14ac:dyDescent="0.3">
      <c r="A435">
        <v>434</v>
      </c>
      <c r="C435" s="1" t="s">
        <v>15</v>
      </c>
      <c r="D435">
        <v>60</v>
      </c>
      <c r="E435">
        <v>168</v>
      </c>
      <c r="F435" t="s">
        <v>269</v>
      </c>
      <c r="G435" t="str">
        <f>VLOOKUP(C435,Автосервисы!A:C,3,0)</f>
        <v>ул. ​Первомайская, 106д</v>
      </c>
      <c r="H435" t="str">
        <f>VLOOKUP(D435,Запчасти!A:B,2,0)</f>
        <v>Электрика</v>
      </c>
      <c r="I435" s="4">
        <v>45176</v>
      </c>
    </row>
    <row r="436" spans="1:9" x14ac:dyDescent="0.3">
      <c r="A436">
        <v>435</v>
      </c>
      <c r="C436" s="1" t="s">
        <v>9</v>
      </c>
      <c r="D436">
        <v>184</v>
      </c>
      <c r="E436">
        <v>472</v>
      </c>
      <c r="F436" t="s">
        <v>269</v>
      </c>
      <c r="G436" t="str">
        <f>VLOOKUP(C436,Автосервисы!A:C,3,0)</f>
        <v>​ул. Студенческая, 49</v>
      </c>
      <c r="H436" t="str">
        <f>VLOOKUP(D436,Запчасти!A:B,2,0)</f>
        <v>Трансмиссия</v>
      </c>
      <c r="I436" s="4">
        <v>45176</v>
      </c>
    </row>
    <row r="437" spans="1:9" x14ac:dyDescent="0.3">
      <c r="A437">
        <v>436</v>
      </c>
      <c r="C437" s="1" t="s">
        <v>4</v>
      </c>
      <c r="D437">
        <v>104</v>
      </c>
      <c r="E437">
        <v>635</v>
      </c>
      <c r="F437" t="s">
        <v>267</v>
      </c>
      <c r="G437" t="str">
        <f>VLOOKUP(C437,Автосервисы!A:C,3,0)</f>
        <v>ул. ​Новгородцевой, 4а</v>
      </c>
      <c r="H437" t="str">
        <f>VLOOKUP(D437,Запчасти!A:B,2,0)</f>
        <v>Двигатель</v>
      </c>
      <c r="I437" s="4">
        <v>45176</v>
      </c>
    </row>
    <row r="438" spans="1:9" x14ac:dyDescent="0.3">
      <c r="A438">
        <v>437</v>
      </c>
      <c r="C438" s="1" t="s">
        <v>3</v>
      </c>
      <c r="D438">
        <v>93</v>
      </c>
      <c r="E438">
        <v>946</v>
      </c>
      <c r="F438" t="s">
        <v>269</v>
      </c>
      <c r="G438" t="str">
        <f>VLOOKUP(C438,Автосервисы!A:C,3,0)</f>
        <v>ул. Репина, 149</v>
      </c>
      <c r="H438" t="str">
        <f>VLOOKUP(D438,Запчасти!A:B,2,0)</f>
        <v>Двигатель</v>
      </c>
      <c r="I438" s="4">
        <v>45176</v>
      </c>
    </row>
    <row r="439" spans="1:9" x14ac:dyDescent="0.3">
      <c r="A439">
        <v>438</v>
      </c>
      <c r="C439" s="1" t="s">
        <v>5</v>
      </c>
      <c r="D439">
        <v>200</v>
      </c>
      <c r="E439">
        <v>156</v>
      </c>
      <c r="F439" t="s">
        <v>267</v>
      </c>
      <c r="G439" t="str">
        <f>VLOOKUP(C439,Автосервисы!A:C,3,0)</f>
        <v>ул. Амундсена, 38/3</v>
      </c>
      <c r="H439" t="str">
        <f>VLOOKUP(D439,Запчасти!A:B,2,0)</f>
        <v>Двигатель</v>
      </c>
      <c r="I439" s="4">
        <v>45176</v>
      </c>
    </row>
    <row r="440" spans="1:9" x14ac:dyDescent="0.3">
      <c r="A440">
        <v>439</v>
      </c>
      <c r="C440" s="1" t="s">
        <v>3</v>
      </c>
      <c r="D440">
        <v>94</v>
      </c>
      <c r="E440">
        <v>37</v>
      </c>
      <c r="F440" t="s">
        <v>267</v>
      </c>
      <c r="G440" t="str">
        <f>VLOOKUP(C440,Автосервисы!A:C,3,0)</f>
        <v>ул. Репина, 149</v>
      </c>
      <c r="H440" t="str">
        <f>VLOOKUP(D440,Запчасти!A:B,2,0)</f>
        <v>Электрика</v>
      </c>
      <c r="I440" s="4">
        <v>45176</v>
      </c>
    </row>
    <row r="441" spans="1:9" x14ac:dyDescent="0.3">
      <c r="A441">
        <v>440</v>
      </c>
      <c r="C441" s="1" t="s">
        <v>5</v>
      </c>
      <c r="D441">
        <v>39</v>
      </c>
      <c r="E441">
        <v>974</v>
      </c>
      <c r="F441" t="s">
        <v>267</v>
      </c>
      <c r="G441" t="str">
        <f>VLOOKUP(C441,Автосервисы!A:C,3,0)</f>
        <v>ул. Амундсена, 38/3</v>
      </c>
      <c r="H441" t="str">
        <f>VLOOKUP(D441,Запчасти!A:B,2,0)</f>
        <v>Тормозная система</v>
      </c>
      <c r="I441" s="4">
        <v>45176</v>
      </c>
    </row>
    <row r="442" spans="1:9" x14ac:dyDescent="0.3">
      <c r="A442">
        <v>441</v>
      </c>
      <c r="C442" s="1" t="s">
        <v>14</v>
      </c>
      <c r="D442">
        <v>93</v>
      </c>
      <c r="E442">
        <v>47</v>
      </c>
      <c r="F442" t="s">
        <v>267</v>
      </c>
      <c r="G442" t="str">
        <f>VLOOKUP(C442,Автосервисы!A:C,3,0)</f>
        <v>​ул. Гагарина, 6/3</v>
      </c>
      <c r="H442" t="str">
        <f>VLOOKUP(D442,Запчасти!A:B,2,0)</f>
        <v>Двигатель</v>
      </c>
      <c r="I442" s="4">
        <v>45176</v>
      </c>
    </row>
    <row r="443" spans="1:9" x14ac:dyDescent="0.3">
      <c r="A443">
        <v>442</v>
      </c>
      <c r="C443" s="1" t="s">
        <v>10</v>
      </c>
      <c r="D443">
        <v>142</v>
      </c>
      <c r="E443">
        <v>380</v>
      </c>
      <c r="F443" t="s">
        <v>267</v>
      </c>
      <c r="G443" t="str">
        <f>VLOOKUP(C443,Автосервисы!A:C,3,0)</f>
        <v>​ул. Малышева, 143</v>
      </c>
      <c r="H443" t="str">
        <f>VLOOKUP(D443,Запчасти!A:B,2,0)</f>
        <v>Трансмиссия</v>
      </c>
      <c r="I443" s="4">
        <v>45176</v>
      </c>
    </row>
    <row r="444" spans="1:9" x14ac:dyDescent="0.3">
      <c r="A444">
        <v>443</v>
      </c>
      <c r="C444" s="1" t="s">
        <v>11</v>
      </c>
      <c r="D444">
        <v>180</v>
      </c>
      <c r="E444">
        <v>854</v>
      </c>
      <c r="F444" t="s">
        <v>269</v>
      </c>
      <c r="G444" t="str">
        <f>VLOOKUP(C444,Автосервисы!A:C,3,0)</f>
        <v>​ул. Депутатская, 84</v>
      </c>
      <c r="H444" t="str">
        <f>VLOOKUP(D444,Запчасти!A:B,2,0)</f>
        <v>Тормозная система</v>
      </c>
      <c r="I444" s="4">
        <v>45176</v>
      </c>
    </row>
    <row r="445" spans="1:9" x14ac:dyDescent="0.3">
      <c r="A445">
        <v>444</v>
      </c>
      <c r="C445" s="1" t="s">
        <v>11</v>
      </c>
      <c r="D445">
        <v>150</v>
      </c>
      <c r="E445">
        <v>878</v>
      </c>
      <c r="F445" t="s">
        <v>267</v>
      </c>
      <c r="G445" t="str">
        <f>VLOOKUP(C445,Автосервисы!A:C,3,0)</f>
        <v>​ул. Депутатская, 84</v>
      </c>
      <c r="H445" t="str">
        <f>VLOOKUP(D445,Запчасти!A:B,2,0)</f>
        <v>Двигатель</v>
      </c>
      <c r="I445" s="4">
        <v>45176</v>
      </c>
    </row>
    <row r="446" spans="1:9" x14ac:dyDescent="0.3">
      <c r="A446">
        <v>445</v>
      </c>
      <c r="C446" s="1" t="s">
        <v>12</v>
      </c>
      <c r="D446">
        <v>199</v>
      </c>
      <c r="E446">
        <v>283</v>
      </c>
      <c r="F446" t="s">
        <v>269</v>
      </c>
      <c r="G446" t="str">
        <f>VLOOKUP(C446,Автосервисы!A:C,3,0)</f>
        <v>ул. ​Заводская, 29т</v>
      </c>
      <c r="H446" t="str">
        <f>VLOOKUP(D446,Запчасти!A:B,2,0)</f>
        <v>Тормозная система</v>
      </c>
      <c r="I446" s="4">
        <v>45176</v>
      </c>
    </row>
    <row r="447" spans="1:9" x14ac:dyDescent="0.3">
      <c r="A447">
        <v>446</v>
      </c>
      <c r="C447" s="1" t="s">
        <v>5</v>
      </c>
      <c r="D447">
        <v>142</v>
      </c>
      <c r="E447">
        <v>816</v>
      </c>
      <c r="F447" t="s">
        <v>269</v>
      </c>
      <c r="G447" t="str">
        <f>VLOOKUP(C447,Автосервисы!A:C,3,0)</f>
        <v>ул. Амундсена, 38/3</v>
      </c>
      <c r="H447" t="str">
        <f>VLOOKUP(D447,Запчасти!A:B,2,0)</f>
        <v>Трансмиссия</v>
      </c>
      <c r="I447" s="4">
        <v>45176</v>
      </c>
    </row>
    <row r="448" spans="1:9" x14ac:dyDescent="0.3">
      <c r="A448">
        <v>447</v>
      </c>
      <c r="C448" s="1" t="s">
        <v>15</v>
      </c>
      <c r="D448">
        <v>5</v>
      </c>
      <c r="E448">
        <v>391</v>
      </c>
      <c r="F448" t="s">
        <v>269</v>
      </c>
      <c r="G448" t="str">
        <f>VLOOKUP(C448,Автосервисы!A:C,3,0)</f>
        <v>ул. ​Первомайская, 106д</v>
      </c>
      <c r="H448" t="str">
        <f>VLOOKUP(D448,Запчасти!A:B,2,0)</f>
        <v>Кпп</v>
      </c>
      <c r="I448" s="4">
        <v>45176</v>
      </c>
    </row>
    <row r="449" spans="1:9" x14ac:dyDescent="0.3">
      <c r="A449">
        <v>448</v>
      </c>
      <c r="C449" s="1" t="s">
        <v>3</v>
      </c>
      <c r="D449">
        <v>39</v>
      </c>
      <c r="E449">
        <v>652</v>
      </c>
      <c r="F449" t="s">
        <v>267</v>
      </c>
      <c r="G449" t="str">
        <f>VLOOKUP(C449,Автосервисы!A:C,3,0)</f>
        <v>ул. Репина, 149</v>
      </c>
      <c r="H449" t="str">
        <f>VLOOKUP(D449,Запчасти!A:B,2,0)</f>
        <v>Тормозная система</v>
      </c>
      <c r="I449" s="4">
        <v>45176</v>
      </c>
    </row>
    <row r="450" spans="1:9" x14ac:dyDescent="0.3">
      <c r="A450">
        <v>449</v>
      </c>
      <c r="C450" s="1" t="s">
        <v>7</v>
      </c>
      <c r="D450">
        <v>85</v>
      </c>
      <c r="E450">
        <v>55</v>
      </c>
      <c r="F450" t="s">
        <v>269</v>
      </c>
      <c r="G450" t="str">
        <f>VLOOKUP(C450,Автосервисы!A:C,3,0)</f>
        <v>​ул. Зоологическая, 7Б</v>
      </c>
      <c r="H450" t="str">
        <f>VLOOKUP(D450,Запчасти!A:B,2,0)</f>
        <v>Система очистки окон</v>
      </c>
      <c r="I450" s="4">
        <v>45176</v>
      </c>
    </row>
    <row r="451" spans="1:9" x14ac:dyDescent="0.3">
      <c r="A451">
        <v>450</v>
      </c>
      <c r="C451" s="1" t="s">
        <v>6</v>
      </c>
      <c r="D451">
        <v>102</v>
      </c>
      <c r="E451">
        <v>929</v>
      </c>
      <c r="F451" t="s">
        <v>267</v>
      </c>
      <c r="G451" t="str">
        <f>VLOOKUP(C451,Автосервисы!A:C,3,0)</f>
        <v>ул. ​Комсомольская, 73</v>
      </c>
      <c r="H451" t="str">
        <f>VLOOKUP(D451,Запчасти!A:B,2,0)</f>
        <v>Тормозная система</v>
      </c>
      <c r="I451" s="4">
        <v>45176</v>
      </c>
    </row>
    <row r="452" spans="1:9" x14ac:dyDescent="0.3">
      <c r="A452">
        <v>451</v>
      </c>
      <c r="C452" s="1" t="s">
        <v>22</v>
      </c>
      <c r="D452">
        <v>52</v>
      </c>
      <c r="E452">
        <v>635</v>
      </c>
      <c r="F452" t="s">
        <v>269</v>
      </c>
      <c r="G452" t="str">
        <f>VLOOKUP(C452,Автосервисы!A:C,3,0)</f>
        <v>ул. ​Чапаева, 7/1</v>
      </c>
      <c r="H452" t="str">
        <f>VLOOKUP(D452,Запчасти!A:B,2,0)</f>
        <v>Рулевое управление</v>
      </c>
      <c r="I452" s="4">
        <v>45176</v>
      </c>
    </row>
    <row r="453" spans="1:9" x14ac:dyDescent="0.3">
      <c r="A453">
        <v>452</v>
      </c>
      <c r="C453" s="1" t="s">
        <v>20</v>
      </c>
      <c r="D453">
        <v>37</v>
      </c>
      <c r="E453">
        <v>307</v>
      </c>
      <c r="F453" t="s">
        <v>269</v>
      </c>
      <c r="G453" t="str">
        <f>VLOOKUP(C453,Автосервисы!A:C,3,0)</f>
        <v>​ул. Металлургов, 70</v>
      </c>
      <c r="H453" t="str">
        <f>VLOOKUP(D453,Запчасти!A:B,2,0)</f>
        <v>Тормозная система</v>
      </c>
      <c r="I453" s="4">
        <v>45177</v>
      </c>
    </row>
    <row r="454" spans="1:9" x14ac:dyDescent="0.3">
      <c r="A454">
        <v>453</v>
      </c>
      <c r="C454" s="1" t="s">
        <v>22</v>
      </c>
      <c r="D454">
        <v>82</v>
      </c>
      <c r="E454">
        <v>484</v>
      </c>
      <c r="F454" t="s">
        <v>267</v>
      </c>
      <c r="G454" t="str">
        <f>VLOOKUP(C454,Автосервисы!A:C,3,0)</f>
        <v>ул. ​Чапаева, 7/1</v>
      </c>
      <c r="H454" t="str">
        <f>VLOOKUP(D454,Запчасти!A:B,2,0)</f>
        <v>Кузов</v>
      </c>
      <c r="I454" s="4">
        <v>45177</v>
      </c>
    </row>
    <row r="455" spans="1:9" x14ac:dyDescent="0.3">
      <c r="A455">
        <v>454</v>
      </c>
      <c r="C455" s="1" t="s">
        <v>19</v>
      </c>
      <c r="D455">
        <v>12</v>
      </c>
      <c r="E455">
        <v>102</v>
      </c>
      <c r="F455" t="s">
        <v>267</v>
      </c>
      <c r="G455" t="str">
        <f>VLOOKUP(C455,Автосервисы!A:C,3,0)</f>
        <v>ул. ​Шейнкмана, 123</v>
      </c>
      <c r="H455" t="str">
        <f>VLOOKUP(D455,Запчасти!A:B,2,0)</f>
        <v>Двигатель</v>
      </c>
      <c r="I455" s="4">
        <v>45177</v>
      </c>
    </row>
    <row r="456" spans="1:9" x14ac:dyDescent="0.3">
      <c r="A456">
        <v>455</v>
      </c>
      <c r="C456" s="1" t="s">
        <v>9</v>
      </c>
      <c r="D456">
        <v>142</v>
      </c>
      <c r="E456">
        <v>558</v>
      </c>
      <c r="F456" t="s">
        <v>269</v>
      </c>
      <c r="G456" t="str">
        <f>VLOOKUP(C456,Автосервисы!A:C,3,0)</f>
        <v>​ул. Студенческая, 49</v>
      </c>
      <c r="H456" t="str">
        <f>VLOOKUP(D456,Запчасти!A:B,2,0)</f>
        <v>Трансмиссия</v>
      </c>
      <c r="I456" s="4">
        <v>45177</v>
      </c>
    </row>
    <row r="457" spans="1:9" x14ac:dyDescent="0.3">
      <c r="A457">
        <v>456</v>
      </c>
      <c r="C457" s="1" t="s">
        <v>3</v>
      </c>
      <c r="D457">
        <v>82</v>
      </c>
      <c r="E457">
        <v>743</v>
      </c>
      <c r="F457" t="s">
        <v>269</v>
      </c>
      <c r="G457" t="str">
        <f>VLOOKUP(C457,Автосервисы!A:C,3,0)</f>
        <v>ул. Репина, 149</v>
      </c>
      <c r="H457" t="str">
        <f>VLOOKUP(D457,Запчасти!A:B,2,0)</f>
        <v>Кузов</v>
      </c>
      <c r="I457" s="4">
        <v>45177</v>
      </c>
    </row>
    <row r="458" spans="1:9" x14ac:dyDescent="0.3">
      <c r="A458">
        <v>457</v>
      </c>
      <c r="C458" s="1" t="s">
        <v>21</v>
      </c>
      <c r="D458">
        <v>10</v>
      </c>
      <c r="E458">
        <v>171</v>
      </c>
      <c r="F458" t="s">
        <v>267</v>
      </c>
      <c r="G458" t="str">
        <f>VLOOKUP(C458,Автосервисы!A:C,3,0)</f>
        <v>​ул. Малышева, 122н</v>
      </c>
      <c r="H458" t="str">
        <f>VLOOKUP(D458,Запчасти!A:B,2,0)</f>
        <v>Рулевое управление</v>
      </c>
      <c r="I458" s="4">
        <v>45177</v>
      </c>
    </row>
    <row r="459" spans="1:9" x14ac:dyDescent="0.3">
      <c r="A459">
        <v>458</v>
      </c>
      <c r="C459" s="1" t="s">
        <v>18</v>
      </c>
      <c r="D459">
        <v>143</v>
      </c>
      <c r="E459">
        <v>636</v>
      </c>
      <c r="F459" t="s">
        <v>267</v>
      </c>
      <c r="G459" t="str">
        <f>VLOOKUP(C459,Автосервисы!A:C,3,0)</f>
        <v>ул. ​Раевского, 13</v>
      </c>
      <c r="H459" t="str">
        <f>VLOOKUP(D459,Запчасти!A:B,2,0)</f>
        <v>Двигатель</v>
      </c>
      <c r="I459" s="4">
        <v>45177</v>
      </c>
    </row>
    <row r="460" spans="1:9" x14ac:dyDescent="0.3">
      <c r="A460">
        <v>459</v>
      </c>
      <c r="C460" s="1" t="s">
        <v>21</v>
      </c>
      <c r="D460">
        <v>47</v>
      </c>
      <c r="E460">
        <v>228</v>
      </c>
      <c r="F460" t="s">
        <v>269</v>
      </c>
      <c r="G460" t="str">
        <f>VLOOKUP(C460,Автосервисы!A:C,3,0)</f>
        <v>​ул. Малышева, 122н</v>
      </c>
      <c r="H460" t="str">
        <f>VLOOKUP(D460,Запчасти!A:B,2,0)</f>
        <v>Электрика</v>
      </c>
      <c r="I460" s="4">
        <v>45177</v>
      </c>
    </row>
    <row r="461" spans="1:9" x14ac:dyDescent="0.3">
      <c r="A461">
        <v>460</v>
      </c>
      <c r="C461" s="1" t="s">
        <v>22</v>
      </c>
      <c r="D461">
        <v>200</v>
      </c>
      <c r="E461">
        <v>45</v>
      </c>
      <c r="F461" t="s">
        <v>269</v>
      </c>
      <c r="G461" t="str">
        <f>VLOOKUP(C461,Автосервисы!A:C,3,0)</f>
        <v>ул. ​Чапаева, 7/1</v>
      </c>
      <c r="H461" t="str">
        <f>VLOOKUP(D461,Запчасти!A:B,2,0)</f>
        <v>Двигатель</v>
      </c>
      <c r="I461" s="4">
        <v>45177</v>
      </c>
    </row>
    <row r="462" spans="1:9" x14ac:dyDescent="0.3">
      <c r="A462">
        <v>461</v>
      </c>
      <c r="C462" s="1" t="s">
        <v>16</v>
      </c>
      <c r="D462">
        <v>165</v>
      </c>
      <c r="E462">
        <v>93</v>
      </c>
      <c r="F462" t="s">
        <v>267</v>
      </c>
      <c r="G462" t="str">
        <f>VLOOKUP(C462,Автосервисы!A:C,3,0)</f>
        <v>​ул. Московская, 275а</v>
      </c>
      <c r="H462" t="str">
        <f>VLOOKUP(D462,Запчасти!A:B,2,0)</f>
        <v>Кпп</v>
      </c>
      <c r="I462" s="4">
        <v>45177</v>
      </c>
    </row>
    <row r="463" spans="1:9" x14ac:dyDescent="0.3">
      <c r="A463">
        <v>462</v>
      </c>
      <c r="C463" s="1" t="s">
        <v>15</v>
      </c>
      <c r="D463">
        <v>64</v>
      </c>
      <c r="E463">
        <v>366</v>
      </c>
      <c r="F463" t="s">
        <v>267</v>
      </c>
      <c r="G463" t="str">
        <f>VLOOKUP(C463,Автосервисы!A:C,3,0)</f>
        <v>ул. ​Первомайская, 106д</v>
      </c>
      <c r="H463" t="str">
        <f>VLOOKUP(D463,Запчасти!A:B,2,0)</f>
        <v>Система подачи топлива</v>
      </c>
      <c r="I463" s="4">
        <v>45177</v>
      </c>
    </row>
    <row r="464" spans="1:9" x14ac:dyDescent="0.3">
      <c r="A464">
        <v>463</v>
      </c>
      <c r="C464" s="1" t="s">
        <v>10</v>
      </c>
      <c r="D464">
        <v>9</v>
      </c>
      <c r="E464">
        <v>219</v>
      </c>
      <c r="F464" t="s">
        <v>267</v>
      </c>
      <c r="G464" t="str">
        <f>VLOOKUP(C464,Автосервисы!A:C,3,0)</f>
        <v>​ул. Малышева, 143</v>
      </c>
      <c r="H464" t="str">
        <f>VLOOKUP(D464,Запчасти!A:B,2,0)</f>
        <v>Система очистки фар</v>
      </c>
      <c r="I464" s="4">
        <v>45177</v>
      </c>
    </row>
    <row r="465" spans="1:9" x14ac:dyDescent="0.3">
      <c r="A465">
        <v>464</v>
      </c>
      <c r="C465" s="1" t="s">
        <v>19</v>
      </c>
      <c r="D465">
        <v>188</v>
      </c>
      <c r="E465">
        <v>346</v>
      </c>
      <c r="F465" t="s">
        <v>269</v>
      </c>
      <c r="G465" t="str">
        <f>VLOOKUP(C465,Автосервисы!A:C,3,0)</f>
        <v>ул. ​Шейнкмана, 123</v>
      </c>
      <c r="H465" t="str">
        <f>VLOOKUP(D465,Запчасти!A:B,2,0)</f>
        <v>Тормозная система</v>
      </c>
      <c r="I465" s="4">
        <v>45177</v>
      </c>
    </row>
    <row r="466" spans="1:9" x14ac:dyDescent="0.3">
      <c r="A466">
        <v>465</v>
      </c>
      <c r="C466" s="1" t="s">
        <v>4</v>
      </c>
      <c r="D466">
        <v>14</v>
      </c>
      <c r="E466">
        <v>326</v>
      </c>
      <c r="F466" t="s">
        <v>269</v>
      </c>
      <c r="G466" t="str">
        <f>VLOOKUP(C466,Автосервисы!A:C,3,0)</f>
        <v>ул. ​Новгородцевой, 4а</v>
      </c>
      <c r="H466" t="str">
        <f>VLOOKUP(D466,Запчасти!A:B,2,0)</f>
        <v>Система выпуска</v>
      </c>
      <c r="I466" s="4">
        <v>45177</v>
      </c>
    </row>
    <row r="467" spans="1:9" x14ac:dyDescent="0.3">
      <c r="A467">
        <v>466</v>
      </c>
      <c r="C467" s="1" t="s">
        <v>5</v>
      </c>
      <c r="D467">
        <v>30</v>
      </c>
      <c r="E467">
        <v>499</v>
      </c>
      <c r="F467" t="s">
        <v>269</v>
      </c>
      <c r="G467" t="str">
        <f>VLOOKUP(C467,Автосервисы!A:C,3,0)</f>
        <v>ул. Амундсена, 38/3</v>
      </c>
      <c r="H467" t="str">
        <f>VLOOKUP(D467,Запчасти!A:B,2,0)</f>
        <v>Кпп</v>
      </c>
      <c r="I467" s="4">
        <v>45177</v>
      </c>
    </row>
    <row r="468" spans="1:9" x14ac:dyDescent="0.3">
      <c r="A468">
        <v>467</v>
      </c>
      <c r="C468" s="1" t="s">
        <v>3</v>
      </c>
      <c r="D468">
        <v>43</v>
      </c>
      <c r="E468">
        <v>516</v>
      </c>
      <c r="F468" t="s">
        <v>267</v>
      </c>
      <c r="G468" t="str">
        <f>VLOOKUP(C468,Автосервисы!A:C,3,0)</f>
        <v>ул. Репина, 149</v>
      </c>
      <c r="H468" t="str">
        <f>VLOOKUP(D468,Запчасти!A:B,2,0)</f>
        <v>Кондиционер</v>
      </c>
      <c r="I468" s="4">
        <v>45177</v>
      </c>
    </row>
    <row r="469" spans="1:9" x14ac:dyDescent="0.3">
      <c r="A469">
        <v>468</v>
      </c>
      <c r="C469" s="1" t="s">
        <v>17</v>
      </c>
      <c r="D469">
        <v>82</v>
      </c>
      <c r="E469">
        <v>146</v>
      </c>
      <c r="F469" t="s">
        <v>267</v>
      </c>
      <c r="G469" t="str">
        <f>VLOOKUP(C469,Автосервисы!A:C,3,0)</f>
        <v>ул. Репина, 40а</v>
      </c>
      <c r="H469" t="str">
        <f>VLOOKUP(D469,Запчасти!A:B,2,0)</f>
        <v>Кузов</v>
      </c>
      <c r="I469" s="4">
        <v>45177</v>
      </c>
    </row>
    <row r="470" spans="1:9" x14ac:dyDescent="0.3">
      <c r="A470">
        <v>469</v>
      </c>
      <c r="C470" s="1" t="s">
        <v>8</v>
      </c>
      <c r="D470">
        <v>191</v>
      </c>
      <c r="E470">
        <v>479</v>
      </c>
      <c r="F470" t="s">
        <v>267</v>
      </c>
      <c r="G470" t="str">
        <f>VLOOKUP(C470,Автосервисы!A:C,3,0)</f>
        <v>ул. ​Черкасская, 22а/1</v>
      </c>
      <c r="H470" t="str">
        <f>VLOOKUP(D470,Запчасти!A:B,2,0)</f>
        <v>Кондиционер</v>
      </c>
      <c r="I470" s="4">
        <v>45177</v>
      </c>
    </row>
    <row r="471" spans="1:9" x14ac:dyDescent="0.3">
      <c r="A471">
        <v>470</v>
      </c>
      <c r="C471" s="1" t="s">
        <v>22</v>
      </c>
      <c r="D471">
        <v>109</v>
      </c>
      <c r="E471">
        <v>965</v>
      </c>
      <c r="F471" t="s">
        <v>269</v>
      </c>
      <c r="G471" t="str">
        <f>VLOOKUP(C471,Автосервисы!A:C,3,0)</f>
        <v>ул. ​Чапаева, 7/1</v>
      </c>
      <c r="H471" t="str">
        <f>VLOOKUP(D471,Запчасти!A:B,2,0)</f>
        <v>Кондиционер</v>
      </c>
      <c r="I471" s="4">
        <v>45177</v>
      </c>
    </row>
    <row r="472" spans="1:9" x14ac:dyDescent="0.3">
      <c r="A472">
        <v>471</v>
      </c>
      <c r="C472" s="1" t="s">
        <v>9</v>
      </c>
      <c r="D472">
        <v>200</v>
      </c>
      <c r="E472">
        <v>646</v>
      </c>
      <c r="F472" t="s">
        <v>269</v>
      </c>
      <c r="G472" t="str">
        <f>VLOOKUP(C472,Автосервисы!A:C,3,0)</f>
        <v>​ул. Студенческая, 49</v>
      </c>
      <c r="H472" t="str">
        <f>VLOOKUP(D472,Запчасти!A:B,2,0)</f>
        <v>Двигатель</v>
      </c>
      <c r="I472" s="4">
        <v>45177</v>
      </c>
    </row>
    <row r="473" spans="1:9" x14ac:dyDescent="0.3">
      <c r="A473">
        <v>472</v>
      </c>
      <c r="C473" s="1" t="s">
        <v>13</v>
      </c>
      <c r="D473">
        <v>16</v>
      </c>
      <c r="E473">
        <v>981</v>
      </c>
      <c r="F473" t="s">
        <v>267</v>
      </c>
      <c r="G473" t="str">
        <f>VLOOKUP(C473,Автосервисы!A:C,3,0)</f>
        <v>ул. ​Иркутская, 53</v>
      </c>
      <c r="H473" t="str">
        <f>VLOOKUP(D473,Запчасти!A:B,2,0)</f>
        <v>Двигатель</v>
      </c>
      <c r="I473" s="4">
        <v>45177</v>
      </c>
    </row>
    <row r="474" spans="1:9" x14ac:dyDescent="0.3">
      <c r="A474">
        <v>473</v>
      </c>
      <c r="C474" s="1" t="s">
        <v>9</v>
      </c>
      <c r="D474">
        <v>56</v>
      </c>
      <c r="E474">
        <v>149</v>
      </c>
      <c r="F474" t="s">
        <v>267</v>
      </c>
      <c r="G474" t="str">
        <f>VLOOKUP(C474,Автосервисы!A:C,3,0)</f>
        <v>​ул. Студенческая, 49</v>
      </c>
      <c r="H474" t="str">
        <f>VLOOKUP(D474,Запчасти!A:B,2,0)</f>
        <v>Тормозная система</v>
      </c>
      <c r="I474" s="4">
        <v>45177</v>
      </c>
    </row>
    <row r="475" spans="1:9" x14ac:dyDescent="0.3">
      <c r="A475">
        <v>474</v>
      </c>
      <c r="C475" s="1" t="s">
        <v>9</v>
      </c>
      <c r="D475">
        <v>96</v>
      </c>
      <c r="E475">
        <v>995</v>
      </c>
      <c r="F475" t="s">
        <v>269</v>
      </c>
      <c r="G475" t="str">
        <f>VLOOKUP(C475,Автосервисы!A:C,3,0)</f>
        <v>​ул. Студенческая, 49</v>
      </c>
      <c r="H475" t="str">
        <f>VLOOKUP(D475,Запчасти!A:B,2,0)</f>
        <v>Подвеска и амортизация</v>
      </c>
      <c r="I475" s="4">
        <v>45177</v>
      </c>
    </row>
    <row r="476" spans="1:9" x14ac:dyDescent="0.3">
      <c r="A476">
        <v>475</v>
      </c>
      <c r="C476" s="1" t="s">
        <v>22</v>
      </c>
      <c r="D476">
        <v>80</v>
      </c>
      <c r="E476">
        <v>106</v>
      </c>
      <c r="F476" t="s">
        <v>267</v>
      </c>
      <c r="G476" t="str">
        <f>VLOOKUP(C476,Автосервисы!A:C,3,0)</f>
        <v>ул. ​Чапаева, 7/1</v>
      </c>
      <c r="H476" t="str">
        <f>VLOOKUP(D476,Запчасти!A:B,2,0)</f>
        <v>Система сцепления</v>
      </c>
      <c r="I476" s="4">
        <v>45177</v>
      </c>
    </row>
    <row r="477" spans="1:9" x14ac:dyDescent="0.3">
      <c r="A477">
        <v>476</v>
      </c>
      <c r="C477" s="1" t="s">
        <v>10</v>
      </c>
      <c r="D477">
        <v>41</v>
      </c>
      <c r="E477">
        <v>161</v>
      </c>
      <c r="F477" t="s">
        <v>269</v>
      </c>
      <c r="G477" t="str">
        <f>VLOOKUP(C477,Автосервисы!A:C,3,0)</f>
        <v>​ул. Малышева, 143</v>
      </c>
      <c r="H477" t="str">
        <f>VLOOKUP(D477,Запчасти!A:B,2,0)</f>
        <v>Кузов</v>
      </c>
      <c r="I477" s="4">
        <v>45177</v>
      </c>
    </row>
    <row r="478" spans="1:9" x14ac:dyDescent="0.3">
      <c r="A478">
        <v>477</v>
      </c>
      <c r="C478" s="1" t="s">
        <v>6</v>
      </c>
      <c r="D478">
        <v>103</v>
      </c>
      <c r="E478">
        <v>388</v>
      </c>
      <c r="F478" t="s">
        <v>267</v>
      </c>
      <c r="G478" t="str">
        <f>VLOOKUP(C478,Автосервисы!A:C,3,0)</f>
        <v>ул. ​Комсомольская, 73</v>
      </c>
      <c r="H478" t="str">
        <f>VLOOKUP(D478,Запчасти!A:B,2,0)</f>
        <v>Система сцепления</v>
      </c>
      <c r="I478" s="4">
        <v>45177</v>
      </c>
    </row>
    <row r="479" spans="1:9" x14ac:dyDescent="0.3">
      <c r="A479">
        <v>478</v>
      </c>
      <c r="C479" s="1" t="s">
        <v>14</v>
      </c>
      <c r="D479">
        <v>13</v>
      </c>
      <c r="E479">
        <v>531</v>
      </c>
      <c r="F479" t="s">
        <v>269</v>
      </c>
      <c r="G479" t="str">
        <f>VLOOKUP(C479,Автосервисы!A:C,3,0)</f>
        <v>​ул. Гагарина, 6/3</v>
      </c>
      <c r="H479" t="str">
        <f>VLOOKUP(D479,Запчасти!A:B,2,0)</f>
        <v>Двигатель</v>
      </c>
      <c r="I479" s="4">
        <v>45177</v>
      </c>
    </row>
    <row r="480" spans="1:9" x14ac:dyDescent="0.3">
      <c r="A480">
        <v>479</v>
      </c>
      <c r="C480" s="1" t="s">
        <v>14</v>
      </c>
      <c r="D480">
        <v>188</v>
      </c>
      <c r="E480">
        <v>602</v>
      </c>
      <c r="F480" t="s">
        <v>269</v>
      </c>
      <c r="G480" t="str">
        <f>VLOOKUP(C480,Автосервисы!A:C,3,0)</f>
        <v>​ул. Гагарина, 6/3</v>
      </c>
      <c r="H480" t="str">
        <f>VLOOKUP(D480,Запчасти!A:B,2,0)</f>
        <v>Тормозная система</v>
      </c>
      <c r="I480" s="4">
        <v>45177</v>
      </c>
    </row>
    <row r="481" spans="1:9" x14ac:dyDescent="0.3">
      <c r="A481">
        <v>480</v>
      </c>
      <c r="C481" s="1" t="s">
        <v>20</v>
      </c>
      <c r="D481">
        <v>115</v>
      </c>
      <c r="E481">
        <v>273</v>
      </c>
      <c r="F481" t="s">
        <v>269</v>
      </c>
      <c r="G481" t="str">
        <f>VLOOKUP(C481,Автосервисы!A:C,3,0)</f>
        <v>​ул. Металлургов, 70</v>
      </c>
      <c r="H481" t="str">
        <f>VLOOKUP(D481,Запчасти!A:B,2,0)</f>
        <v>Электрика</v>
      </c>
      <c r="I481" s="4">
        <v>45177</v>
      </c>
    </row>
    <row r="482" spans="1:9" x14ac:dyDescent="0.3">
      <c r="A482">
        <v>481</v>
      </c>
      <c r="C482" s="1" t="s">
        <v>3</v>
      </c>
      <c r="D482">
        <v>43</v>
      </c>
      <c r="E482">
        <v>286</v>
      </c>
      <c r="F482" t="s">
        <v>269</v>
      </c>
      <c r="G482" t="str">
        <f>VLOOKUP(C482,Автосервисы!A:C,3,0)</f>
        <v>ул. Репина, 149</v>
      </c>
      <c r="H482" t="str">
        <f>VLOOKUP(D482,Запчасти!A:B,2,0)</f>
        <v>Кондиционер</v>
      </c>
      <c r="I482" s="4">
        <v>45177</v>
      </c>
    </row>
    <row r="483" spans="1:9" x14ac:dyDescent="0.3">
      <c r="A483">
        <v>482</v>
      </c>
      <c r="C483" s="1" t="s">
        <v>14</v>
      </c>
      <c r="D483">
        <v>103</v>
      </c>
      <c r="E483">
        <v>742</v>
      </c>
      <c r="F483" t="s">
        <v>269</v>
      </c>
      <c r="G483" t="str">
        <f>VLOOKUP(C483,Автосервисы!A:C,3,0)</f>
        <v>​ул. Гагарина, 6/3</v>
      </c>
      <c r="H483" t="str">
        <f>VLOOKUP(D483,Запчасти!A:B,2,0)</f>
        <v>Система сцепления</v>
      </c>
      <c r="I483" s="4">
        <v>45177</v>
      </c>
    </row>
    <row r="484" spans="1:9" x14ac:dyDescent="0.3">
      <c r="A484">
        <v>483</v>
      </c>
      <c r="C484" s="1" t="s">
        <v>18</v>
      </c>
      <c r="D484">
        <v>52</v>
      </c>
      <c r="E484">
        <v>922</v>
      </c>
      <c r="F484" t="s">
        <v>269</v>
      </c>
      <c r="G484" t="str">
        <f>VLOOKUP(C484,Автосервисы!A:C,3,0)</f>
        <v>ул. ​Раевского, 13</v>
      </c>
      <c r="H484" t="str">
        <f>VLOOKUP(D484,Запчасти!A:B,2,0)</f>
        <v>Рулевое управление</v>
      </c>
      <c r="I484" s="4">
        <v>45177</v>
      </c>
    </row>
    <row r="485" spans="1:9" x14ac:dyDescent="0.3">
      <c r="A485">
        <v>484</v>
      </c>
      <c r="C485" s="1" t="s">
        <v>21</v>
      </c>
      <c r="D485">
        <v>63</v>
      </c>
      <c r="E485">
        <v>362</v>
      </c>
      <c r="F485" t="s">
        <v>267</v>
      </c>
      <c r="G485" t="str">
        <f>VLOOKUP(C485,Автосервисы!A:C,3,0)</f>
        <v>​ул. Малышева, 122н</v>
      </c>
      <c r="H485" t="str">
        <f>VLOOKUP(D485,Запчасти!A:B,2,0)</f>
        <v>Подвеска и амортизация</v>
      </c>
      <c r="I485" s="4">
        <v>45177</v>
      </c>
    </row>
    <row r="486" spans="1:9" x14ac:dyDescent="0.3">
      <c r="A486">
        <v>485</v>
      </c>
      <c r="C486" s="1" t="s">
        <v>6</v>
      </c>
      <c r="D486">
        <v>72</v>
      </c>
      <c r="E486">
        <v>476</v>
      </c>
      <c r="F486" t="s">
        <v>269</v>
      </c>
      <c r="G486" t="str">
        <f>VLOOKUP(C486,Автосервисы!A:C,3,0)</f>
        <v>ул. ​Комсомольская, 73</v>
      </c>
      <c r="H486" t="str">
        <f>VLOOKUP(D486,Запчасти!A:B,2,0)</f>
        <v>Электрика</v>
      </c>
      <c r="I486" s="4">
        <v>45177</v>
      </c>
    </row>
    <row r="487" spans="1:9" x14ac:dyDescent="0.3">
      <c r="A487">
        <v>486</v>
      </c>
      <c r="C487" s="1" t="s">
        <v>12</v>
      </c>
      <c r="D487">
        <v>123</v>
      </c>
      <c r="E487">
        <v>938</v>
      </c>
      <c r="F487" t="s">
        <v>269</v>
      </c>
      <c r="G487" t="str">
        <f>VLOOKUP(C487,Автосервисы!A:C,3,0)</f>
        <v>ул. ​Заводская, 29т</v>
      </c>
      <c r="H487" t="str">
        <f>VLOOKUP(D487,Запчасти!A:B,2,0)</f>
        <v>Двигатель</v>
      </c>
      <c r="I487" s="4">
        <v>45177</v>
      </c>
    </row>
    <row r="488" spans="1:9" x14ac:dyDescent="0.3">
      <c r="A488">
        <v>487</v>
      </c>
      <c r="C488" s="1" t="s">
        <v>18</v>
      </c>
      <c r="D488">
        <v>93</v>
      </c>
      <c r="E488">
        <v>55</v>
      </c>
      <c r="F488" t="s">
        <v>269</v>
      </c>
      <c r="G488" t="str">
        <f>VLOOKUP(C488,Автосервисы!A:C,3,0)</f>
        <v>ул. ​Раевского, 13</v>
      </c>
      <c r="H488" t="str">
        <f>VLOOKUP(D488,Запчасти!A:B,2,0)</f>
        <v>Двигатель</v>
      </c>
      <c r="I488" s="4">
        <v>45177</v>
      </c>
    </row>
    <row r="489" spans="1:9" x14ac:dyDescent="0.3">
      <c r="A489">
        <v>488</v>
      </c>
      <c r="C489" s="1" t="s">
        <v>16</v>
      </c>
      <c r="D489">
        <v>85</v>
      </c>
      <c r="E489">
        <v>916</v>
      </c>
      <c r="F489" t="s">
        <v>267</v>
      </c>
      <c r="G489" t="str">
        <f>VLOOKUP(C489,Автосервисы!A:C,3,0)</f>
        <v>​ул. Московская, 275а</v>
      </c>
      <c r="H489" t="str">
        <f>VLOOKUP(D489,Запчасти!A:B,2,0)</f>
        <v>Система очистки окон</v>
      </c>
      <c r="I489" s="4">
        <v>45177</v>
      </c>
    </row>
    <row r="490" spans="1:9" x14ac:dyDescent="0.3">
      <c r="A490">
        <v>489</v>
      </c>
      <c r="C490" s="1" t="s">
        <v>15</v>
      </c>
      <c r="D490">
        <v>132</v>
      </c>
      <c r="E490">
        <v>761</v>
      </c>
      <c r="F490" t="s">
        <v>267</v>
      </c>
      <c r="G490" t="str">
        <f>VLOOKUP(C490,Автосервисы!A:C,3,0)</f>
        <v>ул. ​Первомайская, 106д</v>
      </c>
      <c r="H490" t="str">
        <f>VLOOKUP(D490,Запчасти!A:B,2,0)</f>
        <v>Система сцепления</v>
      </c>
      <c r="I490" s="4">
        <v>45177</v>
      </c>
    </row>
    <row r="491" spans="1:9" x14ac:dyDescent="0.3">
      <c r="A491">
        <v>490</v>
      </c>
      <c r="C491" s="1" t="s">
        <v>17</v>
      </c>
      <c r="D491">
        <v>70</v>
      </c>
      <c r="E491">
        <v>646</v>
      </c>
      <c r="F491" t="s">
        <v>269</v>
      </c>
      <c r="G491" t="str">
        <f>VLOOKUP(C491,Автосервисы!A:C,3,0)</f>
        <v>ул. Репина, 40а</v>
      </c>
      <c r="H491" t="str">
        <f>VLOOKUP(D491,Запчасти!A:B,2,0)</f>
        <v>Система подачи топлива</v>
      </c>
      <c r="I491" s="4">
        <v>45177</v>
      </c>
    </row>
    <row r="492" spans="1:9" x14ac:dyDescent="0.3">
      <c r="A492">
        <v>491</v>
      </c>
      <c r="C492" s="1" t="s">
        <v>12</v>
      </c>
      <c r="D492">
        <v>76</v>
      </c>
      <c r="E492">
        <v>262</v>
      </c>
      <c r="F492" t="s">
        <v>269</v>
      </c>
      <c r="G492" t="str">
        <f>VLOOKUP(C492,Автосервисы!A:C,3,0)</f>
        <v>ул. ​Заводская, 29т</v>
      </c>
      <c r="H492" t="str">
        <f>VLOOKUP(D492,Запчасти!A:B,2,0)</f>
        <v>Подготовка топливной смеси</v>
      </c>
      <c r="I492" s="4">
        <v>45177</v>
      </c>
    </row>
    <row r="493" spans="1:9" x14ac:dyDescent="0.3">
      <c r="A493">
        <v>492</v>
      </c>
      <c r="C493" s="1" t="s">
        <v>16</v>
      </c>
      <c r="D493">
        <v>41</v>
      </c>
      <c r="E493">
        <v>177</v>
      </c>
      <c r="F493" t="s">
        <v>267</v>
      </c>
      <c r="G493" t="str">
        <f>VLOOKUP(C493,Автосервисы!A:C,3,0)</f>
        <v>​ул. Московская, 275а</v>
      </c>
      <c r="H493" t="str">
        <f>VLOOKUP(D493,Запчасти!A:B,2,0)</f>
        <v>Кузов</v>
      </c>
      <c r="I493" s="4">
        <v>45177</v>
      </c>
    </row>
    <row r="494" spans="1:9" x14ac:dyDescent="0.3">
      <c r="A494">
        <v>493</v>
      </c>
      <c r="C494" s="1" t="s">
        <v>8</v>
      </c>
      <c r="D494">
        <v>19</v>
      </c>
      <c r="E494">
        <v>471</v>
      </c>
      <c r="F494" t="s">
        <v>267</v>
      </c>
      <c r="G494" t="str">
        <f>VLOOKUP(C494,Автосервисы!A:C,3,0)</f>
        <v>ул. ​Черкасская, 22а/1</v>
      </c>
      <c r="H494" t="str">
        <f>VLOOKUP(D494,Запчасти!A:B,2,0)</f>
        <v>Двигатель</v>
      </c>
      <c r="I494" s="4">
        <v>45177</v>
      </c>
    </row>
    <row r="495" spans="1:9" x14ac:dyDescent="0.3">
      <c r="A495">
        <v>494</v>
      </c>
      <c r="C495" s="1" t="s">
        <v>22</v>
      </c>
      <c r="D495">
        <v>188</v>
      </c>
      <c r="E495">
        <v>555</v>
      </c>
      <c r="F495" t="s">
        <v>267</v>
      </c>
      <c r="G495" t="str">
        <f>VLOOKUP(C495,Автосервисы!A:C,3,0)</f>
        <v>ул. ​Чапаева, 7/1</v>
      </c>
      <c r="H495" t="str">
        <f>VLOOKUP(D495,Запчасти!A:B,2,0)</f>
        <v>Тормозная система</v>
      </c>
      <c r="I495" s="4">
        <v>45177</v>
      </c>
    </row>
    <row r="496" spans="1:9" x14ac:dyDescent="0.3">
      <c r="A496">
        <v>495</v>
      </c>
      <c r="C496" s="1" t="s">
        <v>6</v>
      </c>
      <c r="D496">
        <v>114</v>
      </c>
      <c r="E496">
        <v>868</v>
      </c>
      <c r="F496" t="s">
        <v>267</v>
      </c>
      <c r="G496" t="str">
        <f>VLOOKUP(C496,Автосервисы!A:C,3,0)</f>
        <v>ул. ​Комсомольская, 73</v>
      </c>
      <c r="H496" t="str">
        <f>VLOOKUP(D496,Запчасти!A:B,2,0)</f>
        <v>Двигатель</v>
      </c>
      <c r="I496" s="4">
        <v>45177</v>
      </c>
    </row>
    <row r="497" spans="1:9" x14ac:dyDescent="0.3">
      <c r="A497">
        <v>496</v>
      </c>
      <c r="C497" s="1" t="s">
        <v>10</v>
      </c>
      <c r="D497">
        <v>189</v>
      </c>
      <c r="E497">
        <v>324</v>
      </c>
      <c r="F497" t="s">
        <v>267</v>
      </c>
      <c r="G497" t="str">
        <f>VLOOKUP(C497,Автосервисы!A:C,3,0)</f>
        <v>​ул. Малышева, 143</v>
      </c>
      <c r="H497" t="str">
        <f>VLOOKUP(D497,Запчасти!A:B,2,0)</f>
        <v>Система подачи топлива</v>
      </c>
      <c r="I497" s="4">
        <v>45177</v>
      </c>
    </row>
    <row r="498" spans="1:9" x14ac:dyDescent="0.3">
      <c r="A498">
        <v>497</v>
      </c>
      <c r="C498" s="1" t="s">
        <v>15</v>
      </c>
      <c r="D498">
        <v>188</v>
      </c>
      <c r="E498">
        <v>861</v>
      </c>
      <c r="F498" t="s">
        <v>269</v>
      </c>
      <c r="G498" t="str">
        <f>VLOOKUP(C498,Автосервисы!A:C,3,0)</f>
        <v>ул. ​Первомайская, 106д</v>
      </c>
      <c r="H498" t="str">
        <f>VLOOKUP(D498,Запчасти!A:B,2,0)</f>
        <v>Тормозная система</v>
      </c>
      <c r="I498" s="4">
        <v>45177</v>
      </c>
    </row>
    <row r="499" spans="1:9" x14ac:dyDescent="0.3">
      <c r="A499">
        <v>498</v>
      </c>
      <c r="C499" s="1" t="s">
        <v>22</v>
      </c>
      <c r="D499">
        <v>133</v>
      </c>
      <c r="E499">
        <v>670</v>
      </c>
      <c r="F499" t="s">
        <v>267</v>
      </c>
      <c r="G499" t="str">
        <f>VLOOKUP(C499,Автосервисы!A:C,3,0)</f>
        <v>ул. ​Чапаева, 7/1</v>
      </c>
      <c r="H499" t="str">
        <f>VLOOKUP(D499,Запчасти!A:B,2,0)</f>
        <v>Отопление / вентиляция</v>
      </c>
      <c r="I499" s="4">
        <v>45177</v>
      </c>
    </row>
    <row r="500" spans="1:9" x14ac:dyDescent="0.3">
      <c r="A500">
        <v>499</v>
      </c>
      <c r="C500" s="1" t="s">
        <v>3</v>
      </c>
      <c r="D500">
        <v>153</v>
      </c>
      <c r="E500">
        <v>847</v>
      </c>
      <c r="F500" t="s">
        <v>269</v>
      </c>
      <c r="G500" t="str">
        <f>VLOOKUP(C500,Автосервисы!A:C,3,0)</f>
        <v>ул. Репина, 149</v>
      </c>
      <c r="H500" t="str">
        <f>VLOOKUP(D500,Запчасти!A:B,2,0)</f>
        <v>Система подачи топлива</v>
      </c>
      <c r="I500" s="4">
        <v>45177</v>
      </c>
    </row>
    <row r="501" spans="1:9" x14ac:dyDescent="0.3">
      <c r="A501">
        <v>500</v>
      </c>
      <c r="C501" s="1" t="s">
        <v>18</v>
      </c>
      <c r="D501">
        <v>191</v>
      </c>
      <c r="E501">
        <v>781</v>
      </c>
      <c r="F501" t="s">
        <v>269</v>
      </c>
      <c r="G501" t="str">
        <f>VLOOKUP(C501,Автосервисы!A:C,3,0)</f>
        <v>ул. ​Раевского, 13</v>
      </c>
      <c r="H501" t="str">
        <f>VLOOKUP(D501,Запчасти!A:B,2,0)</f>
        <v>Кондиционер</v>
      </c>
      <c r="I501" s="4">
        <v>45177</v>
      </c>
    </row>
    <row r="502" spans="1:9" x14ac:dyDescent="0.3">
      <c r="A502">
        <v>501</v>
      </c>
      <c r="C502" s="1" t="s">
        <v>5</v>
      </c>
      <c r="D502">
        <v>192</v>
      </c>
      <c r="E502">
        <v>177</v>
      </c>
      <c r="F502" t="s">
        <v>269</v>
      </c>
      <c r="G502" t="str">
        <f>VLOOKUP(C502,Автосервисы!A:C,3,0)</f>
        <v>ул. Амундсена, 38/3</v>
      </c>
      <c r="H502" t="str">
        <f>VLOOKUP(D502,Запчасти!A:B,2,0)</f>
        <v>Двигатель</v>
      </c>
      <c r="I502" s="4">
        <v>45177</v>
      </c>
    </row>
    <row r="503" spans="1:9" x14ac:dyDescent="0.3">
      <c r="A503">
        <v>502</v>
      </c>
      <c r="C503" s="1" t="s">
        <v>9</v>
      </c>
      <c r="D503">
        <v>37</v>
      </c>
      <c r="E503">
        <v>747</v>
      </c>
      <c r="F503" t="s">
        <v>267</v>
      </c>
      <c r="G503" t="str">
        <f>VLOOKUP(C503,Автосервисы!A:C,3,0)</f>
        <v>​ул. Студенческая, 49</v>
      </c>
      <c r="H503" t="str">
        <f>VLOOKUP(D503,Запчасти!A:B,2,0)</f>
        <v>Тормозная система</v>
      </c>
      <c r="I503" s="4">
        <v>45177</v>
      </c>
    </row>
    <row r="504" spans="1:9" x14ac:dyDescent="0.3">
      <c r="A504">
        <v>503</v>
      </c>
      <c r="C504" s="1" t="s">
        <v>4</v>
      </c>
      <c r="D504">
        <v>178</v>
      </c>
      <c r="E504">
        <v>184</v>
      </c>
      <c r="F504" t="s">
        <v>267</v>
      </c>
      <c r="G504" t="str">
        <f>VLOOKUP(C504,Автосервисы!A:C,3,0)</f>
        <v>ул. ​Новгородцевой, 4а</v>
      </c>
      <c r="H504" t="str">
        <f>VLOOKUP(D504,Запчасти!A:B,2,0)</f>
        <v>Рулевое управление</v>
      </c>
      <c r="I504" s="4">
        <v>45177</v>
      </c>
    </row>
    <row r="505" spans="1:9" x14ac:dyDescent="0.3">
      <c r="A505">
        <v>504</v>
      </c>
      <c r="C505" s="1" t="s">
        <v>10</v>
      </c>
      <c r="D505">
        <v>80</v>
      </c>
      <c r="E505">
        <v>910</v>
      </c>
      <c r="F505" t="s">
        <v>267</v>
      </c>
      <c r="G505" t="str">
        <f>VLOOKUP(C505,Автосервисы!A:C,3,0)</f>
        <v>​ул. Малышева, 143</v>
      </c>
      <c r="H505" t="str">
        <f>VLOOKUP(D505,Запчасти!A:B,2,0)</f>
        <v>Система сцепления</v>
      </c>
      <c r="I505" s="4">
        <v>45177</v>
      </c>
    </row>
    <row r="506" spans="1:9" x14ac:dyDescent="0.3">
      <c r="A506">
        <v>505</v>
      </c>
      <c r="C506" s="1" t="s">
        <v>5</v>
      </c>
      <c r="D506">
        <v>176</v>
      </c>
      <c r="E506">
        <v>673</v>
      </c>
      <c r="F506" t="s">
        <v>269</v>
      </c>
      <c r="G506" t="str">
        <f>VLOOKUP(C506,Автосервисы!A:C,3,0)</f>
        <v>ул. Амундсена, 38/3</v>
      </c>
      <c r="H506" t="str">
        <f>VLOOKUP(D506,Запчасти!A:B,2,0)</f>
        <v>Двигатель</v>
      </c>
      <c r="I506" s="4">
        <v>45177</v>
      </c>
    </row>
    <row r="507" spans="1:9" x14ac:dyDescent="0.3">
      <c r="A507">
        <v>506</v>
      </c>
      <c r="C507" s="1" t="s">
        <v>18</v>
      </c>
      <c r="D507">
        <v>179</v>
      </c>
      <c r="E507">
        <v>293</v>
      </c>
      <c r="F507" t="s">
        <v>267</v>
      </c>
      <c r="G507" t="str">
        <f>VLOOKUP(C507,Автосервисы!A:C,3,0)</f>
        <v>ул. ​Раевского, 13</v>
      </c>
      <c r="H507" t="str">
        <f>VLOOKUP(D507,Запчасти!A:B,2,0)</f>
        <v>Подвеска и амортизация</v>
      </c>
      <c r="I507" s="4">
        <v>45177</v>
      </c>
    </row>
    <row r="508" spans="1:9" x14ac:dyDescent="0.3">
      <c r="A508">
        <v>507</v>
      </c>
      <c r="C508" s="1" t="s">
        <v>5</v>
      </c>
      <c r="D508">
        <v>131</v>
      </c>
      <c r="E508">
        <v>28</v>
      </c>
      <c r="F508" t="s">
        <v>269</v>
      </c>
      <c r="G508" t="str">
        <f>VLOOKUP(C508,Автосервисы!A:C,3,0)</f>
        <v>ул. Амундсена, 38/3</v>
      </c>
      <c r="H508" t="str">
        <f>VLOOKUP(D508,Запчасти!A:B,2,0)</f>
        <v>Электрика</v>
      </c>
      <c r="I508" s="4">
        <v>45178</v>
      </c>
    </row>
    <row r="509" spans="1:9" x14ac:dyDescent="0.3">
      <c r="A509">
        <v>508</v>
      </c>
      <c r="C509" s="1" t="s">
        <v>20</v>
      </c>
      <c r="D509">
        <v>85</v>
      </c>
      <c r="E509">
        <v>429</v>
      </c>
      <c r="F509" t="s">
        <v>267</v>
      </c>
      <c r="G509" t="str">
        <f>VLOOKUP(C509,Автосервисы!A:C,3,0)</f>
        <v>​ул. Металлургов, 70</v>
      </c>
      <c r="H509" t="str">
        <f>VLOOKUP(D509,Запчасти!A:B,2,0)</f>
        <v>Система очистки окон</v>
      </c>
      <c r="I509" s="4">
        <v>45178</v>
      </c>
    </row>
    <row r="510" spans="1:9" x14ac:dyDescent="0.3">
      <c r="A510">
        <v>509</v>
      </c>
      <c r="C510" s="1" t="s">
        <v>9</v>
      </c>
      <c r="D510">
        <v>41</v>
      </c>
      <c r="E510">
        <v>360</v>
      </c>
      <c r="F510" t="s">
        <v>267</v>
      </c>
      <c r="G510" t="str">
        <f>VLOOKUP(C510,Автосервисы!A:C,3,0)</f>
        <v>​ул. Студенческая, 49</v>
      </c>
      <c r="H510" t="str">
        <f>VLOOKUP(D510,Запчасти!A:B,2,0)</f>
        <v>Кузов</v>
      </c>
      <c r="I510" s="4">
        <v>45178</v>
      </c>
    </row>
    <row r="511" spans="1:9" x14ac:dyDescent="0.3">
      <c r="A511">
        <v>510</v>
      </c>
      <c r="C511" s="1" t="s">
        <v>8</v>
      </c>
      <c r="D511">
        <v>95</v>
      </c>
      <c r="E511">
        <v>52</v>
      </c>
      <c r="F511" t="s">
        <v>267</v>
      </c>
      <c r="G511" t="str">
        <f>VLOOKUP(C511,Автосервисы!A:C,3,0)</f>
        <v>ул. ​Черкасская, 22а/1</v>
      </c>
      <c r="H511" t="str">
        <f>VLOOKUP(D511,Запчасти!A:B,2,0)</f>
        <v>Кузов</v>
      </c>
      <c r="I511" s="4">
        <v>45178</v>
      </c>
    </row>
    <row r="512" spans="1:9" x14ac:dyDescent="0.3">
      <c r="A512">
        <v>511</v>
      </c>
      <c r="C512" s="1" t="s">
        <v>16</v>
      </c>
      <c r="D512">
        <v>199</v>
      </c>
      <c r="E512">
        <v>920</v>
      </c>
      <c r="F512" t="s">
        <v>269</v>
      </c>
      <c r="G512" t="str">
        <f>VLOOKUP(C512,Автосервисы!A:C,3,0)</f>
        <v>​ул. Московская, 275а</v>
      </c>
      <c r="H512" t="str">
        <f>VLOOKUP(D512,Запчасти!A:B,2,0)</f>
        <v>Тормозная система</v>
      </c>
      <c r="I512" s="4">
        <v>45178</v>
      </c>
    </row>
    <row r="513" spans="1:9" x14ac:dyDescent="0.3">
      <c r="A513">
        <v>512</v>
      </c>
      <c r="C513" s="1" t="s">
        <v>6</v>
      </c>
      <c r="D513">
        <v>178</v>
      </c>
      <c r="E513">
        <v>62</v>
      </c>
      <c r="F513" t="s">
        <v>269</v>
      </c>
      <c r="G513" t="str">
        <f>VLOOKUP(C513,Автосервисы!A:C,3,0)</f>
        <v>ул. ​Комсомольская, 73</v>
      </c>
      <c r="H513" t="str">
        <f>VLOOKUP(D513,Запчасти!A:B,2,0)</f>
        <v>Рулевое управление</v>
      </c>
      <c r="I513" s="4">
        <v>45178</v>
      </c>
    </row>
    <row r="514" spans="1:9" x14ac:dyDescent="0.3">
      <c r="A514">
        <v>513</v>
      </c>
      <c r="C514" s="1" t="s">
        <v>22</v>
      </c>
      <c r="D514">
        <v>81</v>
      </c>
      <c r="E514">
        <v>968</v>
      </c>
      <c r="F514" t="s">
        <v>269</v>
      </c>
      <c r="G514" t="str">
        <f>VLOOKUP(C514,Автосервисы!A:C,3,0)</f>
        <v>ул. ​Чапаева, 7/1</v>
      </c>
      <c r="H514" t="str">
        <f>VLOOKUP(D514,Запчасти!A:B,2,0)</f>
        <v>Кпп</v>
      </c>
      <c r="I514" s="4">
        <v>45178</v>
      </c>
    </row>
    <row r="515" spans="1:9" x14ac:dyDescent="0.3">
      <c r="A515">
        <v>514</v>
      </c>
      <c r="C515" s="1" t="s">
        <v>7</v>
      </c>
      <c r="D515">
        <v>21</v>
      </c>
      <c r="E515">
        <v>284</v>
      </c>
      <c r="F515" t="s">
        <v>267</v>
      </c>
      <c r="G515" t="str">
        <f>VLOOKUP(C515,Автосервисы!A:C,3,0)</f>
        <v>​ул. Зоологическая, 7Б</v>
      </c>
      <c r="H515" t="str">
        <f>VLOOKUP(D515,Запчасти!A:B,2,0)</f>
        <v>Привод колеса</v>
      </c>
      <c r="I515" s="4">
        <v>45178</v>
      </c>
    </row>
    <row r="516" spans="1:9" x14ac:dyDescent="0.3">
      <c r="A516">
        <v>515</v>
      </c>
      <c r="C516" s="1" t="s">
        <v>21</v>
      </c>
      <c r="D516">
        <v>52</v>
      </c>
      <c r="E516">
        <v>231</v>
      </c>
      <c r="F516" t="s">
        <v>269</v>
      </c>
      <c r="G516" t="str">
        <f>VLOOKUP(C516,Автосервисы!A:C,3,0)</f>
        <v>​ул. Малышева, 122н</v>
      </c>
      <c r="H516" t="str">
        <f>VLOOKUP(D516,Запчасти!A:B,2,0)</f>
        <v>Рулевое управление</v>
      </c>
      <c r="I516" s="4">
        <v>45178</v>
      </c>
    </row>
    <row r="517" spans="1:9" x14ac:dyDescent="0.3">
      <c r="A517">
        <v>516</v>
      </c>
      <c r="C517" s="1" t="s">
        <v>4</v>
      </c>
      <c r="D517">
        <v>127</v>
      </c>
      <c r="E517">
        <v>307</v>
      </c>
      <c r="F517" t="s">
        <v>269</v>
      </c>
      <c r="G517" t="str">
        <f>VLOOKUP(C517,Автосервисы!A:C,3,0)</f>
        <v>ул. ​Новгородцевой, 4а</v>
      </c>
      <c r="H517" t="str">
        <f>VLOOKUP(D517,Запчасти!A:B,2,0)</f>
        <v>Электрика</v>
      </c>
      <c r="I517" s="4">
        <v>45178</v>
      </c>
    </row>
    <row r="518" spans="1:9" x14ac:dyDescent="0.3">
      <c r="A518">
        <v>517</v>
      </c>
      <c r="C518" s="1" t="s">
        <v>15</v>
      </c>
      <c r="D518">
        <v>154</v>
      </c>
      <c r="E518">
        <v>283</v>
      </c>
      <c r="F518" t="s">
        <v>267</v>
      </c>
      <c r="G518" t="str">
        <f>VLOOKUP(C518,Автосервисы!A:C,3,0)</f>
        <v>ул. ​Первомайская, 106д</v>
      </c>
      <c r="H518" t="str">
        <f>VLOOKUP(D518,Запчасти!A:B,2,0)</f>
        <v>Отопление / вентиляция</v>
      </c>
      <c r="I518" s="4">
        <v>45178</v>
      </c>
    </row>
    <row r="519" spans="1:9" x14ac:dyDescent="0.3">
      <c r="A519">
        <v>518</v>
      </c>
      <c r="C519" s="1" t="s">
        <v>21</v>
      </c>
      <c r="D519">
        <v>9</v>
      </c>
      <c r="E519">
        <v>435</v>
      </c>
      <c r="F519" t="s">
        <v>269</v>
      </c>
      <c r="G519" t="str">
        <f>VLOOKUP(C519,Автосервисы!A:C,3,0)</f>
        <v>​ул. Малышева, 122н</v>
      </c>
      <c r="H519" t="str">
        <f>VLOOKUP(D519,Запчасти!A:B,2,0)</f>
        <v>Система очистки фар</v>
      </c>
      <c r="I519" s="4">
        <v>45178</v>
      </c>
    </row>
    <row r="520" spans="1:9" x14ac:dyDescent="0.3">
      <c r="A520">
        <v>519</v>
      </c>
      <c r="C520" s="1" t="s">
        <v>13</v>
      </c>
      <c r="D520">
        <v>141</v>
      </c>
      <c r="E520">
        <v>440</v>
      </c>
      <c r="F520" t="s">
        <v>269</v>
      </c>
      <c r="G520" t="str">
        <f>VLOOKUP(C520,Автосервисы!A:C,3,0)</f>
        <v>ул. ​Иркутская, 53</v>
      </c>
      <c r="H520" t="str">
        <f>VLOOKUP(D520,Запчасти!A:B,2,0)</f>
        <v>Кпп</v>
      </c>
      <c r="I520" s="4">
        <v>45178</v>
      </c>
    </row>
    <row r="521" spans="1:9" x14ac:dyDescent="0.3">
      <c r="A521">
        <v>520</v>
      </c>
      <c r="C521" s="1" t="s">
        <v>16</v>
      </c>
      <c r="D521">
        <v>98</v>
      </c>
      <c r="E521">
        <v>217</v>
      </c>
      <c r="F521" t="s">
        <v>267</v>
      </c>
      <c r="G521" t="str">
        <f>VLOOKUP(C521,Автосервисы!A:C,3,0)</f>
        <v>​ул. Московская, 275а</v>
      </c>
      <c r="H521" t="str">
        <f>VLOOKUP(D521,Запчасти!A:B,2,0)</f>
        <v>Кондиционер</v>
      </c>
      <c r="I521" s="4">
        <v>45178</v>
      </c>
    </row>
    <row r="522" spans="1:9" x14ac:dyDescent="0.3">
      <c r="A522">
        <v>521</v>
      </c>
      <c r="C522" s="1" t="s">
        <v>18</v>
      </c>
      <c r="D522">
        <v>83</v>
      </c>
      <c r="E522">
        <v>69</v>
      </c>
      <c r="F522" t="s">
        <v>269</v>
      </c>
      <c r="G522" t="str">
        <f>VLOOKUP(C522,Автосервисы!A:C,3,0)</f>
        <v>ул. ​Раевского, 13</v>
      </c>
      <c r="H522" t="str">
        <f>VLOOKUP(D522,Запчасти!A:B,2,0)</f>
        <v>Двигатель</v>
      </c>
      <c r="I522" s="4">
        <v>45178</v>
      </c>
    </row>
    <row r="523" spans="1:9" x14ac:dyDescent="0.3">
      <c r="A523">
        <v>522</v>
      </c>
      <c r="C523" s="1" t="s">
        <v>9</v>
      </c>
      <c r="D523">
        <v>91</v>
      </c>
      <c r="E523">
        <v>588</v>
      </c>
      <c r="F523" t="s">
        <v>267</v>
      </c>
      <c r="G523" t="str">
        <f>VLOOKUP(C523,Автосервисы!A:C,3,0)</f>
        <v>​ул. Студенческая, 49</v>
      </c>
      <c r="H523" t="str">
        <f>VLOOKUP(D523,Запчасти!A:B,2,0)</f>
        <v>Двигатель</v>
      </c>
      <c r="I523" s="4">
        <v>45178</v>
      </c>
    </row>
    <row r="524" spans="1:9" x14ac:dyDescent="0.3">
      <c r="A524">
        <v>523</v>
      </c>
      <c r="C524" s="1" t="s">
        <v>10</v>
      </c>
      <c r="D524">
        <v>182</v>
      </c>
      <c r="E524">
        <v>706</v>
      </c>
      <c r="F524" t="s">
        <v>267</v>
      </c>
      <c r="G524" t="str">
        <f>VLOOKUP(C524,Автосервисы!A:C,3,0)</f>
        <v>​ул. Малышева, 143</v>
      </c>
      <c r="H524" t="str">
        <f>VLOOKUP(D524,Запчасти!A:B,2,0)</f>
        <v>Двигатель</v>
      </c>
      <c r="I524" s="4">
        <v>45178</v>
      </c>
    </row>
    <row r="525" spans="1:9" x14ac:dyDescent="0.3">
      <c r="A525">
        <v>524</v>
      </c>
      <c r="C525" s="1" t="s">
        <v>17</v>
      </c>
      <c r="D525">
        <v>112</v>
      </c>
      <c r="E525">
        <v>385</v>
      </c>
      <c r="F525" t="s">
        <v>269</v>
      </c>
      <c r="G525" t="str">
        <f>VLOOKUP(C525,Автосервисы!A:C,3,0)</f>
        <v>ул. Репина, 40а</v>
      </c>
      <c r="H525" t="str">
        <f>VLOOKUP(D525,Запчасти!A:B,2,0)</f>
        <v>Тормозная система</v>
      </c>
      <c r="I525" s="4">
        <v>45178</v>
      </c>
    </row>
    <row r="526" spans="1:9" x14ac:dyDescent="0.3">
      <c r="A526">
        <v>525</v>
      </c>
      <c r="C526" s="1" t="s">
        <v>3</v>
      </c>
      <c r="D526">
        <v>199</v>
      </c>
      <c r="E526">
        <v>168</v>
      </c>
      <c r="F526" t="s">
        <v>269</v>
      </c>
      <c r="G526" t="str">
        <f>VLOOKUP(C526,Автосервисы!A:C,3,0)</f>
        <v>ул. Репина, 149</v>
      </c>
      <c r="H526" t="str">
        <f>VLOOKUP(D526,Запчасти!A:B,2,0)</f>
        <v>Тормозная система</v>
      </c>
      <c r="I526" s="4">
        <v>45178</v>
      </c>
    </row>
    <row r="527" spans="1:9" x14ac:dyDescent="0.3">
      <c r="A527">
        <v>526</v>
      </c>
      <c r="C527" s="1" t="s">
        <v>22</v>
      </c>
      <c r="D527">
        <v>134</v>
      </c>
      <c r="E527">
        <v>334</v>
      </c>
      <c r="F527" t="s">
        <v>267</v>
      </c>
      <c r="G527" t="str">
        <f>VLOOKUP(C527,Автосервисы!A:C,3,0)</f>
        <v>ул. ​Чапаева, 7/1</v>
      </c>
      <c r="H527" t="str">
        <f>VLOOKUP(D527,Запчасти!A:B,2,0)</f>
        <v>Двигатель</v>
      </c>
      <c r="I527" s="4">
        <v>45178</v>
      </c>
    </row>
    <row r="528" spans="1:9" x14ac:dyDescent="0.3">
      <c r="A528">
        <v>527</v>
      </c>
      <c r="C528" s="1" t="s">
        <v>14</v>
      </c>
      <c r="D528">
        <v>84</v>
      </c>
      <c r="E528">
        <v>261</v>
      </c>
      <c r="F528" t="s">
        <v>267</v>
      </c>
      <c r="G528" t="str">
        <f>VLOOKUP(C528,Автосервисы!A:C,3,0)</f>
        <v>​ул. Гагарина, 6/3</v>
      </c>
      <c r="H528" t="str">
        <f>VLOOKUP(D528,Запчасти!A:B,2,0)</f>
        <v>Двигатель</v>
      </c>
      <c r="I528" s="4">
        <v>45178</v>
      </c>
    </row>
    <row r="529" spans="1:9" x14ac:dyDescent="0.3">
      <c r="A529">
        <v>528</v>
      </c>
      <c r="C529" s="1" t="s">
        <v>4</v>
      </c>
      <c r="D529">
        <v>170</v>
      </c>
      <c r="E529">
        <v>696</v>
      </c>
      <c r="F529" t="s">
        <v>269</v>
      </c>
      <c r="G529" t="str">
        <f>VLOOKUP(C529,Автосервисы!A:C,3,0)</f>
        <v>ул. ​Новгородцевой, 4а</v>
      </c>
      <c r="H529" t="str">
        <f>VLOOKUP(D529,Запчасти!A:B,2,0)</f>
        <v>Система подачи топлива</v>
      </c>
      <c r="I529" s="4">
        <v>45178</v>
      </c>
    </row>
    <row r="530" spans="1:9" x14ac:dyDescent="0.3">
      <c r="A530">
        <v>529</v>
      </c>
      <c r="C530" s="1" t="s">
        <v>22</v>
      </c>
      <c r="D530">
        <v>160</v>
      </c>
      <c r="E530">
        <v>704</v>
      </c>
      <c r="F530" t="s">
        <v>269</v>
      </c>
      <c r="G530" t="str">
        <f>VLOOKUP(C530,Автосервисы!A:C,3,0)</f>
        <v>ул. ​Чапаева, 7/1</v>
      </c>
      <c r="H530" t="str">
        <f>VLOOKUP(D530,Запчасти!A:B,2,0)</f>
        <v>Тормозная система</v>
      </c>
      <c r="I530" s="4">
        <v>45178</v>
      </c>
    </row>
    <row r="531" spans="1:9" x14ac:dyDescent="0.3">
      <c r="A531">
        <v>530</v>
      </c>
      <c r="C531" s="1" t="s">
        <v>7</v>
      </c>
      <c r="D531">
        <v>46</v>
      </c>
      <c r="E531">
        <v>505</v>
      </c>
      <c r="F531" t="s">
        <v>269</v>
      </c>
      <c r="G531" t="str">
        <f>VLOOKUP(C531,Автосервисы!A:C,3,0)</f>
        <v>​ул. Зоологическая, 7Б</v>
      </c>
      <c r="H531" t="str">
        <f>VLOOKUP(D531,Запчасти!A:B,2,0)</f>
        <v>Кузов</v>
      </c>
      <c r="I531" s="4">
        <v>45178</v>
      </c>
    </row>
    <row r="532" spans="1:9" x14ac:dyDescent="0.3">
      <c r="A532">
        <v>531</v>
      </c>
      <c r="C532" s="1" t="s">
        <v>17</v>
      </c>
      <c r="D532">
        <v>79</v>
      </c>
      <c r="E532">
        <v>494</v>
      </c>
      <c r="F532" t="s">
        <v>269</v>
      </c>
      <c r="G532" t="str">
        <f>VLOOKUP(C532,Автосервисы!A:C,3,0)</f>
        <v>ул. Репина, 40а</v>
      </c>
      <c r="H532" t="str">
        <f>VLOOKUP(D532,Запчасти!A:B,2,0)</f>
        <v>Отопление / вентиляция</v>
      </c>
      <c r="I532" s="4">
        <v>45178</v>
      </c>
    </row>
    <row r="533" spans="1:9" x14ac:dyDescent="0.3">
      <c r="A533">
        <v>532</v>
      </c>
      <c r="C533" s="1" t="s">
        <v>18</v>
      </c>
      <c r="D533">
        <v>11</v>
      </c>
      <c r="E533">
        <v>594</v>
      </c>
      <c r="F533" t="s">
        <v>269</v>
      </c>
      <c r="G533" t="str">
        <f>VLOOKUP(C533,Автосервисы!A:C,3,0)</f>
        <v>ул. ​Раевского, 13</v>
      </c>
      <c r="H533" t="str">
        <f>VLOOKUP(D533,Запчасти!A:B,2,0)</f>
        <v>Двигатель</v>
      </c>
      <c r="I533" s="4">
        <v>45178</v>
      </c>
    </row>
    <row r="534" spans="1:9" x14ac:dyDescent="0.3">
      <c r="A534">
        <v>533</v>
      </c>
      <c r="C534" s="1" t="s">
        <v>22</v>
      </c>
      <c r="D534">
        <v>38</v>
      </c>
      <c r="E534">
        <v>14</v>
      </c>
      <c r="F534" t="s">
        <v>269</v>
      </c>
      <c r="G534" t="str">
        <f>VLOOKUP(C534,Автосервисы!A:C,3,0)</f>
        <v>ул. ​Чапаева, 7/1</v>
      </c>
      <c r="H534" t="str">
        <f>VLOOKUP(D534,Запчасти!A:B,2,0)</f>
        <v>Подготовка топливной смеси</v>
      </c>
      <c r="I534" s="4">
        <v>45178</v>
      </c>
    </row>
    <row r="535" spans="1:9" x14ac:dyDescent="0.3">
      <c r="A535">
        <v>534</v>
      </c>
      <c r="C535" s="1" t="s">
        <v>13</v>
      </c>
      <c r="D535">
        <v>72</v>
      </c>
      <c r="E535">
        <v>392</v>
      </c>
      <c r="F535" t="s">
        <v>267</v>
      </c>
      <c r="G535" t="str">
        <f>VLOOKUP(C535,Автосервисы!A:C,3,0)</f>
        <v>ул. ​Иркутская, 53</v>
      </c>
      <c r="H535" t="str">
        <f>VLOOKUP(D535,Запчасти!A:B,2,0)</f>
        <v>Электрика</v>
      </c>
      <c r="I535" s="4">
        <v>45178</v>
      </c>
    </row>
    <row r="536" spans="1:9" x14ac:dyDescent="0.3">
      <c r="A536">
        <v>535</v>
      </c>
      <c r="C536" s="1" t="s">
        <v>18</v>
      </c>
      <c r="D536">
        <v>142</v>
      </c>
      <c r="E536">
        <v>86</v>
      </c>
      <c r="F536" t="s">
        <v>267</v>
      </c>
      <c r="G536" t="str">
        <f>VLOOKUP(C536,Автосервисы!A:C,3,0)</f>
        <v>ул. ​Раевского, 13</v>
      </c>
      <c r="H536" t="str">
        <f>VLOOKUP(D536,Запчасти!A:B,2,0)</f>
        <v>Трансмиссия</v>
      </c>
      <c r="I536" s="4">
        <v>45178</v>
      </c>
    </row>
    <row r="537" spans="1:9" x14ac:dyDescent="0.3">
      <c r="A537">
        <v>536</v>
      </c>
      <c r="C537" s="1" t="s">
        <v>8</v>
      </c>
      <c r="D537">
        <v>113</v>
      </c>
      <c r="E537">
        <v>760</v>
      </c>
      <c r="F537" t="s">
        <v>267</v>
      </c>
      <c r="G537" t="str">
        <f>VLOOKUP(C537,Автосервисы!A:C,3,0)</f>
        <v>ул. ​Черкасская, 22а/1</v>
      </c>
      <c r="H537" t="str">
        <f>VLOOKUP(D537,Запчасти!A:B,2,0)</f>
        <v>Кпп</v>
      </c>
      <c r="I537" s="4">
        <v>45178</v>
      </c>
    </row>
    <row r="538" spans="1:9" x14ac:dyDescent="0.3">
      <c r="A538">
        <v>537</v>
      </c>
      <c r="C538" s="1" t="s">
        <v>22</v>
      </c>
      <c r="D538">
        <v>46</v>
      </c>
      <c r="E538">
        <v>190</v>
      </c>
      <c r="F538" t="s">
        <v>267</v>
      </c>
      <c r="G538" t="str">
        <f>VLOOKUP(C538,Автосервисы!A:C,3,0)</f>
        <v>ул. ​Чапаева, 7/1</v>
      </c>
      <c r="H538" t="str">
        <f>VLOOKUP(D538,Запчасти!A:B,2,0)</f>
        <v>Кузов</v>
      </c>
      <c r="I538" s="4">
        <v>45178</v>
      </c>
    </row>
    <row r="539" spans="1:9" x14ac:dyDescent="0.3">
      <c r="A539">
        <v>538</v>
      </c>
      <c r="C539" s="1" t="s">
        <v>16</v>
      </c>
      <c r="D539">
        <v>102</v>
      </c>
      <c r="E539">
        <v>710</v>
      </c>
      <c r="F539" t="s">
        <v>269</v>
      </c>
      <c r="G539" t="str">
        <f>VLOOKUP(C539,Автосервисы!A:C,3,0)</f>
        <v>​ул. Московская, 275а</v>
      </c>
      <c r="H539" t="str">
        <f>VLOOKUP(D539,Запчасти!A:B,2,0)</f>
        <v>Тормозная система</v>
      </c>
      <c r="I539" s="4">
        <v>45178</v>
      </c>
    </row>
    <row r="540" spans="1:9" x14ac:dyDescent="0.3">
      <c r="A540">
        <v>539</v>
      </c>
      <c r="C540" s="1" t="s">
        <v>14</v>
      </c>
      <c r="D540">
        <v>107</v>
      </c>
      <c r="E540">
        <v>839</v>
      </c>
      <c r="F540" t="s">
        <v>267</v>
      </c>
      <c r="G540" t="str">
        <f>VLOOKUP(C540,Автосервисы!A:C,3,0)</f>
        <v>​ул. Гагарина, 6/3</v>
      </c>
      <c r="H540" t="str">
        <f>VLOOKUP(D540,Запчасти!A:B,2,0)</f>
        <v>Двигатель</v>
      </c>
      <c r="I540" s="4">
        <v>45178</v>
      </c>
    </row>
    <row r="541" spans="1:9" x14ac:dyDescent="0.3">
      <c r="A541">
        <v>540</v>
      </c>
      <c r="C541" s="1" t="s">
        <v>22</v>
      </c>
      <c r="D541">
        <v>200</v>
      </c>
      <c r="E541">
        <v>894</v>
      </c>
      <c r="F541" t="s">
        <v>267</v>
      </c>
      <c r="G541" t="str">
        <f>VLOOKUP(C541,Автосервисы!A:C,3,0)</f>
        <v>ул. ​Чапаева, 7/1</v>
      </c>
      <c r="H541" t="str">
        <f>VLOOKUP(D541,Запчасти!A:B,2,0)</f>
        <v>Двигатель</v>
      </c>
      <c r="I541" s="4">
        <v>45178</v>
      </c>
    </row>
    <row r="542" spans="1:9" x14ac:dyDescent="0.3">
      <c r="A542">
        <v>541</v>
      </c>
      <c r="C542" s="1" t="s">
        <v>11</v>
      </c>
      <c r="D542">
        <v>22</v>
      </c>
      <c r="E542">
        <v>985</v>
      </c>
      <c r="F542" t="s">
        <v>267</v>
      </c>
      <c r="G542" t="str">
        <f>VLOOKUP(C542,Автосервисы!A:C,3,0)</f>
        <v>​ул. Депутатская, 84</v>
      </c>
      <c r="H542" t="str">
        <f>VLOOKUP(D542,Запчасти!A:B,2,0)</f>
        <v>Кпп</v>
      </c>
      <c r="I542" s="4">
        <v>45178</v>
      </c>
    </row>
    <row r="543" spans="1:9" x14ac:dyDescent="0.3">
      <c r="A543">
        <v>542</v>
      </c>
      <c r="C543" s="1" t="s">
        <v>5</v>
      </c>
      <c r="D543">
        <v>14</v>
      </c>
      <c r="E543">
        <v>485</v>
      </c>
      <c r="F543" t="s">
        <v>267</v>
      </c>
      <c r="G543" t="str">
        <f>VLOOKUP(C543,Автосервисы!A:C,3,0)</f>
        <v>ул. Амундсена, 38/3</v>
      </c>
      <c r="H543" t="str">
        <f>VLOOKUP(D543,Запчасти!A:B,2,0)</f>
        <v>Система выпуска</v>
      </c>
      <c r="I543" s="4">
        <v>45178</v>
      </c>
    </row>
    <row r="544" spans="1:9" x14ac:dyDescent="0.3">
      <c r="A544">
        <v>543</v>
      </c>
      <c r="C544" s="1" t="s">
        <v>16</v>
      </c>
      <c r="D544">
        <v>71</v>
      </c>
      <c r="E544">
        <v>870</v>
      </c>
      <c r="F544" t="s">
        <v>267</v>
      </c>
      <c r="G544" t="str">
        <f>VLOOKUP(C544,Автосервисы!A:C,3,0)</f>
        <v>​ул. Московская, 275а</v>
      </c>
      <c r="H544" t="str">
        <f>VLOOKUP(D544,Запчасти!A:B,2,0)</f>
        <v>Электрика</v>
      </c>
      <c r="I544" s="4">
        <v>45178</v>
      </c>
    </row>
    <row r="545" spans="1:9" x14ac:dyDescent="0.3">
      <c r="A545">
        <v>544</v>
      </c>
      <c r="C545" s="1" t="s">
        <v>3</v>
      </c>
      <c r="D545">
        <v>134</v>
      </c>
      <c r="E545">
        <v>450</v>
      </c>
      <c r="F545" t="s">
        <v>267</v>
      </c>
      <c r="G545" t="str">
        <f>VLOOKUP(C545,Автосервисы!A:C,3,0)</f>
        <v>ул. Репина, 149</v>
      </c>
      <c r="H545" t="str">
        <f>VLOOKUP(D545,Запчасти!A:B,2,0)</f>
        <v>Двигатель</v>
      </c>
      <c r="I545" s="4">
        <v>45178</v>
      </c>
    </row>
    <row r="546" spans="1:9" x14ac:dyDescent="0.3">
      <c r="A546">
        <v>545</v>
      </c>
      <c r="C546" s="1" t="s">
        <v>12</v>
      </c>
      <c r="D546">
        <v>102</v>
      </c>
      <c r="E546">
        <v>463</v>
      </c>
      <c r="F546" t="s">
        <v>269</v>
      </c>
      <c r="G546" t="str">
        <f>VLOOKUP(C546,Автосервисы!A:C,3,0)</f>
        <v>ул. ​Заводская, 29т</v>
      </c>
      <c r="H546" t="str">
        <f>VLOOKUP(D546,Запчасти!A:B,2,0)</f>
        <v>Тормозная система</v>
      </c>
      <c r="I546" s="4">
        <v>45178</v>
      </c>
    </row>
    <row r="547" spans="1:9" x14ac:dyDescent="0.3">
      <c r="A547">
        <v>546</v>
      </c>
      <c r="C547" s="1" t="s">
        <v>4</v>
      </c>
      <c r="D547">
        <v>30</v>
      </c>
      <c r="E547">
        <v>55</v>
      </c>
      <c r="F547" t="s">
        <v>269</v>
      </c>
      <c r="G547" t="str">
        <f>VLOOKUP(C547,Автосервисы!A:C,3,0)</f>
        <v>ул. ​Новгородцевой, 4а</v>
      </c>
      <c r="H547" t="str">
        <f>VLOOKUP(D547,Запчасти!A:B,2,0)</f>
        <v>Кпп</v>
      </c>
      <c r="I547" s="4">
        <v>45178</v>
      </c>
    </row>
    <row r="548" spans="1:9" x14ac:dyDescent="0.3">
      <c r="A548">
        <v>547</v>
      </c>
      <c r="C548" s="1" t="s">
        <v>8</v>
      </c>
      <c r="D548">
        <v>156</v>
      </c>
      <c r="E548">
        <v>605</v>
      </c>
      <c r="F548" t="s">
        <v>267</v>
      </c>
      <c r="G548" t="str">
        <f>VLOOKUP(C548,Автосервисы!A:C,3,0)</f>
        <v>ул. ​Черкасская, 22а/1</v>
      </c>
      <c r="H548" t="str">
        <f>VLOOKUP(D548,Запчасти!A:B,2,0)</f>
        <v>Электрика</v>
      </c>
      <c r="I548" s="4">
        <v>45178</v>
      </c>
    </row>
    <row r="549" spans="1:9" x14ac:dyDescent="0.3">
      <c r="A549">
        <v>548</v>
      </c>
      <c r="C549" s="1" t="s">
        <v>3</v>
      </c>
      <c r="D549">
        <v>198</v>
      </c>
      <c r="E549">
        <v>658</v>
      </c>
      <c r="F549" t="s">
        <v>267</v>
      </c>
      <c r="G549" t="str">
        <f>VLOOKUP(C549,Автосервисы!A:C,3,0)</f>
        <v>ул. Репина, 149</v>
      </c>
      <c r="H549" t="str">
        <f>VLOOKUP(D549,Запчасти!A:B,2,0)</f>
        <v>Подвеска и амортизация</v>
      </c>
      <c r="I549" s="4">
        <v>45178</v>
      </c>
    </row>
    <row r="550" spans="1:9" x14ac:dyDescent="0.3">
      <c r="A550">
        <v>549</v>
      </c>
      <c r="C550" s="1" t="s">
        <v>6</v>
      </c>
      <c r="D550">
        <v>39</v>
      </c>
      <c r="E550">
        <v>206</v>
      </c>
      <c r="F550" t="s">
        <v>269</v>
      </c>
      <c r="G550" t="str">
        <f>VLOOKUP(C550,Автосервисы!A:C,3,0)</f>
        <v>ул. ​Комсомольская, 73</v>
      </c>
      <c r="H550" t="str">
        <f>VLOOKUP(D550,Запчасти!A:B,2,0)</f>
        <v>Тормозная система</v>
      </c>
      <c r="I550" s="4">
        <v>45178</v>
      </c>
    </row>
    <row r="551" spans="1:9" x14ac:dyDescent="0.3">
      <c r="A551">
        <v>550</v>
      </c>
      <c r="C551" s="1" t="s">
        <v>4</v>
      </c>
      <c r="D551">
        <v>30</v>
      </c>
      <c r="E551">
        <v>116</v>
      </c>
      <c r="F551" t="s">
        <v>267</v>
      </c>
      <c r="G551" t="str">
        <f>VLOOKUP(C551,Автосервисы!A:C,3,0)</f>
        <v>ул. ​Новгородцевой, 4а</v>
      </c>
      <c r="H551" t="str">
        <f>VLOOKUP(D551,Запчасти!A:B,2,0)</f>
        <v>Кпп</v>
      </c>
      <c r="I551" s="4">
        <v>45178</v>
      </c>
    </row>
    <row r="552" spans="1:9" x14ac:dyDescent="0.3">
      <c r="A552">
        <v>551</v>
      </c>
      <c r="C552" s="1" t="s">
        <v>8</v>
      </c>
      <c r="D552">
        <v>108</v>
      </c>
      <c r="E552">
        <v>380</v>
      </c>
      <c r="F552" t="s">
        <v>267</v>
      </c>
      <c r="G552" t="str">
        <f>VLOOKUP(C552,Автосервисы!A:C,3,0)</f>
        <v>ул. ​Черкасская, 22а/1</v>
      </c>
      <c r="H552" t="str">
        <f>VLOOKUP(D552,Запчасти!A:B,2,0)</f>
        <v>Двигатель</v>
      </c>
      <c r="I552" s="4">
        <v>45178</v>
      </c>
    </row>
    <row r="553" spans="1:9" x14ac:dyDescent="0.3">
      <c r="A553">
        <v>552</v>
      </c>
      <c r="C553" s="1" t="s">
        <v>16</v>
      </c>
      <c r="D553">
        <v>126</v>
      </c>
      <c r="E553">
        <v>665</v>
      </c>
      <c r="F553" t="s">
        <v>267</v>
      </c>
      <c r="G553" t="str">
        <f>VLOOKUP(C553,Автосервисы!A:C,3,0)</f>
        <v>​ул. Московская, 275а</v>
      </c>
      <c r="H553" t="str">
        <f>VLOOKUP(D553,Запчасти!A:B,2,0)</f>
        <v>Тормозная система</v>
      </c>
      <c r="I553" s="4">
        <v>45178</v>
      </c>
    </row>
    <row r="554" spans="1:9" x14ac:dyDescent="0.3">
      <c r="A554">
        <v>553</v>
      </c>
      <c r="C554" s="1" t="s">
        <v>11</v>
      </c>
      <c r="D554">
        <v>53</v>
      </c>
      <c r="E554">
        <v>394</v>
      </c>
      <c r="F554" t="s">
        <v>267</v>
      </c>
      <c r="G554" t="str">
        <f>VLOOKUP(C554,Автосервисы!A:C,3,0)</f>
        <v>​ул. Депутатская, 84</v>
      </c>
      <c r="H554" t="str">
        <f>VLOOKUP(D554,Запчасти!A:B,2,0)</f>
        <v>Кузов</v>
      </c>
      <c r="I554" s="4">
        <v>45178</v>
      </c>
    </row>
    <row r="555" spans="1:9" x14ac:dyDescent="0.3">
      <c r="A555">
        <v>554</v>
      </c>
      <c r="C555" s="1" t="s">
        <v>18</v>
      </c>
      <c r="D555">
        <v>43</v>
      </c>
      <c r="E555">
        <v>700</v>
      </c>
      <c r="F555" t="s">
        <v>269</v>
      </c>
      <c r="G555" t="str">
        <f>VLOOKUP(C555,Автосервисы!A:C,3,0)</f>
        <v>ул. ​Раевского, 13</v>
      </c>
      <c r="H555" t="str">
        <f>VLOOKUP(D555,Запчасти!A:B,2,0)</f>
        <v>Кондиционер</v>
      </c>
      <c r="I555" s="4">
        <v>45178</v>
      </c>
    </row>
    <row r="556" spans="1:9" x14ac:dyDescent="0.3">
      <c r="A556">
        <v>555</v>
      </c>
      <c r="C556" s="1" t="s">
        <v>15</v>
      </c>
      <c r="D556">
        <v>151</v>
      </c>
      <c r="E556">
        <v>512</v>
      </c>
      <c r="F556" t="s">
        <v>267</v>
      </c>
      <c r="G556" t="str">
        <f>VLOOKUP(C556,Автосервисы!A:C,3,0)</f>
        <v>ул. ​Первомайская, 106д</v>
      </c>
      <c r="H556" t="str">
        <f>VLOOKUP(D556,Запчасти!A:B,2,0)</f>
        <v>Кпп</v>
      </c>
      <c r="I556" s="4">
        <v>45178</v>
      </c>
    </row>
    <row r="557" spans="1:9" x14ac:dyDescent="0.3">
      <c r="A557">
        <v>556</v>
      </c>
      <c r="C557" s="1" t="s">
        <v>15</v>
      </c>
      <c r="D557">
        <v>156</v>
      </c>
      <c r="E557">
        <v>633</v>
      </c>
      <c r="F557" t="s">
        <v>267</v>
      </c>
      <c r="G557" t="str">
        <f>VLOOKUP(C557,Автосервисы!A:C,3,0)</f>
        <v>ул. ​Первомайская, 106д</v>
      </c>
      <c r="H557" t="str">
        <f>VLOOKUP(D557,Запчасти!A:B,2,0)</f>
        <v>Электрика</v>
      </c>
      <c r="I557" s="4">
        <v>45178</v>
      </c>
    </row>
    <row r="558" spans="1:9" x14ac:dyDescent="0.3">
      <c r="A558">
        <v>557</v>
      </c>
      <c r="C558" s="1" t="s">
        <v>5</v>
      </c>
      <c r="D558">
        <v>129</v>
      </c>
      <c r="E558">
        <v>939</v>
      </c>
      <c r="F558" t="s">
        <v>269</v>
      </c>
      <c r="G558" t="str">
        <f>VLOOKUP(C558,Автосервисы!A:C,3,0)</f>
        <v>ул. Амундсена, 38/3</v>
      </c>
      <c r="H558" t="str">
        <f>VLOOKUP(D558,Запчасти!A:B,2,0)</f>
        <v>Двигатель</v>
      </c>
      <c r="I558" s="4">
        <v>45178</v>
      </c>
    </row>
    <row r="559" spans="1:9" x14ac:dyDescent="0.3">
      <c r="A559">
        <v>558</v>
      </c>
      <c r="C559" s="1" t="s">
        <v>15</v>
      </c>
      <c r="D559">
        <v>152</v>
      </c>
      <c r="E559">
        <v>624</v>
      </c>
      <c r="F559" t="s">
        <v>269</v>
      </c>
      <c r="G559" t="str">
        <f>VLOOKUP(C559,Автосервисы!A:C,3,0)</f>
        <v>ул. ​Первомайская, 106д</v>
      </c>
      <c r="H559" t="str">
        <f>VLOOKUP(D559,Запчасти!A:B,2,0)</f>
        <v>Замки</v>
      </c>
      <c r="I559" s="4">
        <v>45178</v>
      </c>
    </row>
    <row r="560" spans="1:9" x14ac:dyDescent="0.3">
      <c r="A560">
        <v>559</v>
      </c>
      <c r="C560" s="1" t="s">
        <v>11</v>
      </c>
      <c r="D560">
        <v>183</v>
      </c>
      <c r="E560">
        <v>505</v>
      </c>
      <c r="F560" t="s">
        <v>267</v>
      </c>
      <c r="G560" t="str">
        <f>VLOOKUP(C560,Автосервисы!A:C,3,0)</f>
        <v>​ул. Депутатская, 84</v>
      </c>
      <c r="H560" t="str">
        <f>VLOOKUP(D560,Запчасти!A:B,2,0)</f>
        <v>Отопление / вентиляция</v>
      </c>
      <c r="I560" s="4">
        <v>45178</v>
      </c>
    </row>
    <row r="561" spans="1:9" x14ac:dyDescent="0.3">
      <c r="A561">
        <v>560</v>
      </c>
      <c r="C561" s="1" t="s">
        <v>7</v>
      </c>
      <c r="D561">
        <v>89</v>
      </c>
      <c r="E561">
        <v>813</v>
      </c>
      <c r="F561" t="s">
        <v>269</v>
      </c>
      <c r="G561" t="str">
        <f>VLOOKUP(C561,Автосервисы!A:C,3,0)</f>
        <v>​ул. Зоологическая, 7Б</v>
      </c>
      <c r="H561" t="str">
        <f>VLOOKUP(D561,Запчасти!A:B,2,0)</f>
        <v>Тормозная система</v>
      </c>
      <c r="I561" s="4">
        <v>45178</v>
      </c>
    </row>
    <row r="562" spans="1:9" x14ac:dyDescent="0.3">
      <c r="A562">
        <v>561</v>
      </c>
      <c r="C562" s="1" t="s">
        <v>13</v>
      </c>
      <c r="D562">
        <v>4</v>
      </c>
      <c r="E562">
        <v>150</v>
      </c>
      <c r="F562" t="s">
        <v>267</v>
      </c>
      <c r="G562" t="str">
        <f>VLOOKUP(C562,Автосервисы!A:C,3,0)</f>
        <v>ул. ​Иркутская, 53</v>
      </c>
      <c r="H562" t="str">
        <f>VLOOKUP(D562,Запчасти!A:B,2,0)</f>
        <v>Двигатель</v>
      </c>
      <c r="I562" s="4">
        <v>45178</v>
      </c>
    </row>
    <row r="563" spans="1:9" x14ac:dyDescent="0.3">
      <c r="A563">
        <v>562</v>
      </c>
      <c r="C563" s="1" t="s">
        <v>10</v>
      </c>
      <c r="D563">
        <v>41</v>
      </c>
      <c r="E563">
        <v>242</v>
      </c>
      <c r="F563" t="s">
        <v>267</v>
      </c>
      <c r="G563" t="str">
        <f>VLOOKUP(C563,Автосервисы!A:C,3,0)</f>
        <v>​ул. Малышева, 143</v>
      </c>
      <c r="H563" t="str">
        <f>VLOOKUP(D563,Запчасти!A:B,2,0)</f>
        <v>Кузов</v>
      </c>
      <c r="I563" s="4">
        <v>45178</v>
      </c>
    </row>
    <row r="564" spans="1:9" x14ac:dyDescent="0.3">
      <c r="A564">
        <v>563</v>
      </c>
      <c r="C564" s="1" t="s">
        <v>14</v>
      </c>
      <c r="D564">
        <v>39</v>
      </c>
      <c r="E564">
        <v>886</v>
      </c>
      <c r="F564" t="s">
        <v>269</v>
      </c>
      <c r="G564" t="str">
        <f>VLOOKUP(C564,Автосервисы!A:C,3,0)</f>
        <v>​ул. Гагарина, 6/3</v>
      </c>
      <c r="H564" t="str">
        <f>VLOOKUP(D564,Запчасти!A:B,2,0)</f>
        <v>Тормозная система</v>
      </c>
      <c r="I564" s="4">
        <v>45178</v>
      </c>
    </row>
    <row r="565" spans="1:9" x14ac:dyDescent="0.3">
      <c r="A565">
        <v>564</v>
      </c>
      <c r="C565" s="1" t="s">
        <v>10</v>
      </c>
      <c r="D565">
        <v>61</v>
      </c>
      <c r="E565">
        <v>420</v>
      </c>
      <c r="F565" t="s">
        <v>267</v>
      </c>
      <c r="G565" t="str">
        <f>VLOOKUP(C565,Автосервисы!A:C,3,0)</f>
        <v>​ул. Малышева, 143</v>
      </c>
      <c r="H565" t="str">
        <f>VLOOKUP(D565,Запчасти!A:B,2,0)</f>
        <v>Замки</v>
      </c>
      <c r="I565" s="4">
        <v>45179</v>
      </c>
    </row>
    <row r="566" spans="1:9" x14ac:dyDescent="0.3">
      <c r="A566">
        <v>565</v>
      </c>
      <c r="C566" s="1" t="s">
        <v>22</v>
      </c>
      <c r="D566">
        <v>140</v>
      </c>
      <c r="E566">
        <v>671</v>
      </c>
      <c r="F566" t="s">
        <v>267</v>
      </c>
      <c r="G566" t="str">
        <f>VLOOKUP(C566,Автосервисы!A:C,3,0)</f>
        <v>ул. ​Чапаева, 7/1</v>
      </c>
      <c r="H566" t="str">
        <f>VLOOKUP(D566,Запчасти!A:B,2,0)</f>
        <v>Подвеска и амортизация</v>
      </c>
      <c r="I566" s="4">
        <v>45179</v>
      </c>
    </row>
    <row r="567" spans="1:9" x14ac:dyDescent="0.3">
      <c r="A567">
        <v>566</v>
      </c>
      <c r="C567" s="1" t="s">
        <v>4</v>
      </c>
      <c r="D567">
        <v>13</v>
      </c>
      <c r="E567">
        <v>798</v>
      </c>
      <c r="F567" t="s">
        <v>267</v>
      </c>
      <c r="G567" t="str">
        <f>VLOOKUP(C567,Автосервисы!A:C,3,0)</f>
        <v>ул. ​Новгородцевой, 4а</v>
      </c>
      <c r="H567" t="str">
        <f>VLOOKUP(D567,Запчасти!A:B,2,0)</f>
        <v>Двигатель</v>
      </c>
      <c r="I567" s="4">
        <v>45179</v>
      </c>
    </row>
    <row r="568" spans="1:9" x14ac:dyDescent="0.3">
      <c r="A568">
        <v>567</v>
      </c>
      <c r="C568" s="1" t="s">
        <v>6</v>
      </c>
      <c r="D568">
        <v>58</v>
      </c>
      <c r="E568">
        <v>422</v>
      </c>
      <c r="F568" t="s">
        <v>269</v>
      </c>
      <c r="G568" t="str">
        <f>VLOOKUP(C568,Автосервисы!A:C,3,0)</f>
        <v>ул. ​Комсомольская, 73</v>
      </c>
      <c r="H568" t="str">
        <f>VLOOKUP(D568,Запчасти!A:B,2,0)</f>
        <v>Кпп</v>
      </c>
      <c r="I568" s="4">
        <v>45179</v>
      </c>
    </row>
    <row r="569" spans="1:9" x14ac:dyDescent="0.3">
      <c r="A569">
        <v>568</v>
      </c>
      <c r="C569" s="1" t="s">
        <v>17</v>
      </c>
      <c r="D569">
        <v>182</v>
      </c>
      <c r="E569">
        <v>35</v>
      </c>
      <c r="F569" t="s">
        <v>267</v>
      </c>
      <c r="G569" t="str">
        <f>VLOOKUP(C569,Автосервисы!A:C,3,0)</f>
        <v>ул. Репина, 40а</v>
      </c>
      <c r="H569" t="str">
        <f>VLOOKUP(D569,Запчасти!A:B,2,0)</f>
        <v>Двигатель</v>
      </c>
      <c r="I569" s="4">
        <v>45179</v>
      </c>
    </row>
    <row r="570" spans="1:9" x14ac:dyDescent="0.3">
      <c r="A570">
        <v>569</v>
      </c>
      <c r="C570" s="1" t="s">
        <v>5</v>
      </c>
      <c r="D570">
        <v>28</v>
      </c>
      <c r="E570">
        <v>381</v>
      </c>
      <c r="F570" t="s">
        <v>269</v>
      </c>
      <c r="G570" t="str">
        <f>VLOOKUP(C570,Автосервисы!A:C,3,0)</f>
        <v>ул. Амундсена, 38/3</v>
      </c>
      <c r="H570" t="str">
        <f>VLOOKUP(D570,Запчасти!A:B,2,0)</f>
        <v>Двигатель</v>
      </c>
      <c r="I570" s="4">
        <v>45179</v>
      </c>
    </row>
    <row r="571" spans="1:9" x14ac:dyDescent="0.3">
      <c r="A571">
        <v>570</v>
      </c>
      <c r="C571" s="1" t="s">
        <v>11</v>
      </c>
      <c r="D571">
        <v>189</v>
      </c>
      <c r="E571">
        <v>523</v>
      </c>
      <c r="F571" t="s">
        <v>267</v>
      </c>
      <c r="G571" t="str">
        <f>VLOOKUP(C571,Автосервисы!A:C,3,0)</f>
        <v>​ул. Депутатская, 84</v>
      </c>
      <c r="H571" t="str">
        <f>VLOOKUP(D571,Запчасти!A:B,2,0)</f>
        <v>Система подачи топлива</v>
      </c>
      <c r="I571" s="4">
        <v>45179</v>
      </c>
    </row>
    <row r="572" spans="1:9" x14ac:dyDescent="0.3">
      <c r="A572">
        <v>571</v>
      </c>
      <c r="C572" s="1" t="s">
        <v>15</v>
      </c>
      <c r="D572">
        <v>69</v>
      </c>
      <c r="E572">
        <v>865</v>
      </c>
      <c r="F572" t="s">
        <v>269</v>
      </c>
      <c r="G572" t="str">
        <f>VLOOKUP(C572,Автосервисы!A:C,3,0)</f>
        <v>ул. ​Первомайская, 106д</v>
      </c>
      <c r="H572" t="str">
        <f>VLOOKUP(D572,Запчасти!A:B,2,0)</f>
        <v>Кузов</v>
      </c>
      <c r="I572" s="4">
        <v>45179</v>
      </c>
    </row>
    <row r="573" spans="1:9" x14ac:dyDescent="0.3">
      <c r="A573">
        <v>572</v>
      </c>
      <c r="C573" s="1" t="s">
        <v>11</v>
      </c>
      <c r="D573">
        <v>186</v>
      </c>
      <c r="E573">
        <v>913</v>
      </c>
      <c r="F573" t="s">
        <v>267</v>
      </c>
      <c r="G573" t="str">
        <f>VLOOKUP(C573,Автосервисы!A:C,3,0)</f>
        <v>​ул. Депутатская, 84</v>
      </c>
      <c r="H573" t="str">
        <f>VLOOKUP(D573,Запчасти!A:B,2,0)</f>
        <v>Двигатель</v>
      </c>
      <c r="I573" s="4">
        <v>45179</v>
      </c>
    </row>
    <row r="574" spans="1:9" x14ac:dyDescent="0.3">
      <c r="A574">
        <v>573</v>
      </c>
      <c r="C574" s="1" t="s">
        <v>18</v>
      </c>
      <c r="D574">
        <v>8</v>
      </c>
      <c r="E574">
        <v>583</v>
      </c>
      <c r="F574" t="s">
        <v>267</v>
      </c>
      <c r="G574" t="str">
        <f>VLOOKUP(C574,Автосервисы!A:C,3,0)</f>
        <v>ул. ​Раевского, 13</v>
      </c>
      <c r="H574" t="str">
        <f>VLOOKUP(D574,Запчасти!A:B,2,0)</f>
        <v>Двигатель</v>
      </c>
      <c r="I574" s="4">
        <v>45179</v>
      </c>
    </row>
    <row r="575" spans="1:9" x14ac:dyDescent="0.3">
      <c r="A575">
        <v>574</v>
      </c>
      <c r="C575" s="1" t="s">
        <v>13</v>
      </c>
      <c r="D575">
        <v>17</v>
      </c>
      <c r="E575">
        <v>575</v>
      </c>
      <c r="F575" t="s">
        <v>267</v>
      </c>
      <c r="G575" t="str">
        <f>VLOOKUP(C575,Автосервисы!A:C,3,0)</f>
        <v>ул. ​Иркутская, 53</v>
      </c>
      <c r="H575" t="str">
        <f>VLOOKUP(D575,Запчасти!A:B,2,0)</f>
        <v>Кузов</v>
      </c>
      <c r="I575" s="4">
        <v>45179</v>
      </c>
    </row>
    <row r="576" spans="1:9" x14ac:dyDescent="0.3">
      <c r="A576">
        <v>575</v>
      </c>
      <c r="C576" s="1" t="s">
        <v>17</v>
      </c>
      <c r="D576">
        <v>15</v>
      </c>
      <c r="E576">
        <v>788</v>
      </c>
      <c r="F576" t="s">
        <v>267</v>
      </c>
      <c r="G576" t="str">
        <f>VLOOKUP(C576,Автосервисы!A:C,3,0)</f>
        <v>ул. Репина, 40а</v>
      </c>
      <c r="H576" t="str">
        <f>VLOOKUP(D576,Запчасти!A:B,2,0)</f>
        <v>Система выпуска</v>
      </c>
      <c r="I576" s="4">
        <v>45179</v>
      </c>
    </row>
    <row r="577" spans="1:9" x14ac:dyDescent="0.3">
      <c r="A577">
        <v>576</v>
      </c>
      <c r="C577" s="1" t="s">
        <v>5</v>
      </c>
      <c r="D577">
        <v>8</v>
      </c>
      <c r="E577">
        <v>693</v>
      </c>
      <c r="F577" t="s">
        <v>269</v>
      </c>
      <c r="G577" t="str">
        <f>VLOOKUP(C577,Автосервисы!A:C,3,0)</f>
        <v>ул. Амундсена, 38/3</v>
      </c>
      <c r="H577" t="str">
        <f>VLOOKUP(D577,Запчасти!A:B,2,0)</f>
        <v>Двигатель</v>
      </c>
      <c r="I577" s="4">
        <v>45179</v>
      </c>
    </row>
    <row r="578" spans="1:9" x14ac:dyDescent="0.3">
      <c r="A578">
        <v>577</v>
      </c>
      <c r="C578" s="1" t="s">
        <v>13</v>
      </c>
      <c r="D578">
        <v>104</v>
      </c>
      <c r="E578">
        <v>660</v>
      </c>
      <c r="F578" t="s">
        <v>269</v>
      </c>
      <c r="G578" t="str">
        <f>VLOOKUP(C578,Автосервисы!A:C,3,0)</f>
        <v>ул. ​Иркутская, 53</v>
      </c>
      <c r="H578" t="str">
        <f>VLOOKUP(D578,Запчасти!A:B,2,0)</f>
        <v>Двигатель</v>
      </c>
      <c r="I578" s="4">
        <v>45179</v>
      </c>
    </row>
    <row r="579" spans="1:9" x14ac:dyDescent="0.3">
      <c r="A579">
        <v>578</v>
      </c>
      <c r="C579" s="1" t="s">
        <v>17</v>
      </c>
      <c r="D579">
        <v>42</v>
      </c>
      <c r="E579">
        <v>401</v>
      </c>
      <c r="F579" t="s">
        <v>269</v>
      </c>
      <c r="G579" t="str">
        <f>VLOOKUP(C579,Автосервисы!A:C,3,0)</f>
        <v>ул. Репина, 40а</v>
      </c>
      <c r="H579" t="str">
        <f>VLOOKUP(D579,Запчасти!A:B,2,0)</f>
        <v>Подготовка топливной смеси</v>
      </c>
      <c r="I579" s="4">
        <v>45179</v>
      </c>
    </row>
    <row r="580" spans="1:9" x14ac:dyDescent="0.3">
      <c r="A580">
        <v>579</v>
      </c>
      <c r="C580" s="1" t="s">
        <v>12</v>
      </c>
      <c r="D580">
        <v>37</v>
      </c>
      <c r="E580">
        <v>74</v>
      </c>
      <c r="F580" t="s">
        <v>267</v>
      </c>
      <c r="G580" t="str">
        <f>VLOOKUP(C580,Автосервисы!A:C,3,0)</f>
        <v>ул. ​Заводская, 29т</v>
      </c>
      <c r="H580" t="str">
        <f>VLOOKUP(D580,Запчасти!A:B,2,0)</f>
        <v>Тормозная система</v>
      </c>
      <c r="I580" s="4">
        <v>45179</v>
      </c>
    </row>
    <row r="581" spans="1:9" x14ac:dyDescent="0.3">
      <c r="A581">
        <v>580</v>
      </c>
      <c r="C581" s="1" t="s">
        <v>12</v>
      </c>
      <c r="D581">
        <v>103</v>
      </c>
      <c r="E581">
        <v>749</v>
      </c>
      <c r="F581" t="s">
        <v>269</v>
      </c>
      <c r="G581" t="str">
        <f>VLOOKUP(C581,Автосервисы!A:C,3,0)</f>
        <v>ул. ​Заводская, 29т</v>
      </c>
      <c r="H581" t="str">
        <f>VLOOKUP(D581,Запчасти!A:B,2,0)</f>
        <v>Система сцепления</v>
      </c>
      <c r="I581" s="4">
        <v>45179</v>
      </c>
    </row>
    <row r="582" spans="1:9" x14ac:dyDescent="0.3">
      <c r="A582">
        <v>581</v>
      </c>
      <c r="C582" s="1" t="s">
        <v>6</v>
      </c>
      <c r="D582">
        <v>1</v>
      </c>
      <c r="E582">
        <v>834</v>
      </c>
      <c r="F582" t="s">
        <v>267</v>
      </c>
      <c r="G582" t="str">
        <f>VLOOKUP(C582,Автосервисы!A:C,3,0)</f>
        <v>ул. ​Комсомольская, 73</v>
      </c>
      <c r="H582" t="str">
        <f>VLOOKUP(D582,Запчасти!A:B,2,0)</f>
        <v>Двигатель</v>
      </c>
      <c r="I582" s="4">
        <v>45179</v>
      </c>
    </row>
    <row r="583" spans="1:9" x14ac:dyDescent="0.3">
      <c r="A583">
        <v>582</v>
      </c>
      <c r="C583" s="1" t="s">
        <v>14</v>
      </c>
      <c r="D583">
        <v>167</v>
      </c>
      <c r="E583">
        <v>312</v>
      </c>
      <c r="F583" t="s">
        <v>267</v>
      </c>
      <c r="G583" t="str">
        <f>VLOOKUP(C583,Автосервисы!A:C,3,0)</f>
        <v>​ул. Гагарина, 6/3</v>
      </c>
      <c r="H583" t="str">
        <f>VLOOKUP(D583,Запчасти!A:B,2,0)</f>
        <v>Электрика</v>
      </c>
      <c r="I583" s="4">
        <v>45179</v>
      </c>
    </row>
    <row r="584" spans="1:9" x14ac:dyDescent="0.3">
      <c r="A584">
        <v>583</v>
      </c>
      <c r="C584" s="1" t="s">
        <v>6</v>
      </c>
      <c r="D584">
        <v>147</v>
      </c>
      <c r="E584">
        <v>869</v>
      </c>
      <c r="F584" t="s">
        <v>269</v>
      </c>
      <c r="G584" t="str">
        <f>VLOOKUP(C584,Автосервисы!A:C,3,0)</f>
        <v>ул. ​Комсомольская, 73</v>
      </c>
      <c r="H584" t="str">
        <f>VLOOKUP(D584,Запчасти!A:B,2,0)</f>
        <v>Система сцепления</v>
      </c>
      <c r="I584" s="4">
        <v>45179</v>
      </c>
    </row>
    <row r="585" spans="1:9" x14ac:dyDescent="0.3">
      <c r="A585">
        <v>584</v>
      </c>
      <c r="C585" s="1" t="s">
        <v>16</v>
      </c>
      <c r="D585">
        <v>175</v>
      </c>
      <c r="E585">
        <v>614</v>
      </c>
      <c r="F585" t="s">
        <v>269</v>
      </c>
      <c r="G585" t="str">
        <f>VLOOKUP(C585,Автосервисы!A:C,3,0)</f>
        <v>​ул. Московская, 275а</v>
      </c>
      <c r="H585" t="str">
        <f>VLOOKUP(D585,Запчасти!A:B,2,0)</f>
        <v>Электрика</v>
      </c>
      <c r="I585" s="4">
        <v>45179</v>
      </c>
    </row>
    <row r="586" spans="1:9" x14ac:dyDescent="0.3">
      <c r="A586">
        <v>585</v>
      </c>
      <c r="C586" s="1" t="s">
        <v>20</v>
      </c>
      <c r="D586">
        <v>118</v>
      </c>
      <c r="E586">
        <v>912</v>
      </c>
      <c r="F586" t="s">
        <v>267</v>
      </c>
      <c r="G586" t="str">
        <f>VLOOKUP(C586,Автосервисы!A:C,3,0)</f>
        <v>​ул. Металлургов, 70</v>
      </c>
      <c r="H586" t="str">
        <f>VLOOKUP(D586,Запчасти!A:B,2,0)</f>
        <v>Тормозная система</v>
      </c>
      <c r="I586" s="4">
        <v>45179</v>
      </c>
    </row>
    <row r="587" spans="1:9" x14ac:dyDescent="0.3">
      <c r="A587">
        <v>586</v>
      </c>
      <c r="C587" s="1" t="s">
        <v>21</v>
      </c>
      <c r="D587">
        <v>151</v>
      </c>
      <c r="E587">
        <v>947</v>
      </c>
      <c r="F587" t="s">
        <v>267</v>
      </c>
      <c r="G587" t="str">
        <f>VLOOKUP(C587,Автосервисы!A:C,3,0)</f>
        <v>​ул. Малышева, 122н</v>
      </c>
      <c r="H587" t="str">
        <f>VLOOKUP(D587,Запчасти!A:B,2,0)</f>
        <v>Кпп</v>
      </c>
      <c r="I587" s="4">
        <v>45179</v>
      </c>
    </row>
    <row r="588" spans="1:9" x14ac:dyDescent="0.3">
      <c r="A588">
        <v>587</v>
      </c>
      <c r="C588" s="1" t="s">
        <v>13</v>
      </c>
      <c r="D588">
        <v>75</v>
      </c>
      <c r="E588">
        <v>87</v>
      </c>
      <c r="F588" t="s">
        <v>269</v>
      </c>
      <c r="G588" t="str">
        <f>VLOOKUP(C588,Автосервисы!A:C,3,0)</f>
        <v>ул. ​Иркутская, 53</v>
      </c>
      <c r="H588" t="str">
        <f>VLOOKUP(D588,Запчасти!A:B,2,0)</f>
        <v>Электрика</v>
      </c>
      <c r="I588" s="4">
        <v>45179</v>
      </c>
    </row>
    <row r="589" spans="1:9" x14ac:dyDescent="0.3">
      <c r="A589">
        <v>588</v>
      </c>
      <c r="C589" s="1" t="s">
        <v>18</v>
      </c>
      <c r="D589">
        <v>197</v>
      </c>
      <c r="E589">
        <v>875</v>
      </c>
      <c r="F589" t="s">
        <v>267</v>
      </c>
      <c r="G589" t="str">
        <f>VLOOKUP(C589,Автосервисы!A:C,3,0)</f>
        <v>ул. ​Раевского, 13</v>
      </c>
      <c r="H589" t="str">
        <f>VLOOKUP(D589,Запчасти!A:B,2,0)</f>
        <v>Двигатель</v>
      </c>
      <c r="I589" s="4">
        <v>45179</v>
      </c>
    </row>
    <row r="590" spans="1:9" x14ac:dyDescent="0.3">
      <c r="A590">
        <v>589</v>
      </c>
      <c r="C590" s="1" t="s">
        <v>17</v>
      </c>
      <c r="D590">
        <v>7</v>
      </c>
      <c r="E590">
        <v>662</v>
      </c>
      <c r="F590" t="s">
        <v>267</v>
      </c>
      <c r="G590" t="str">
        <f>VLOOKUP(C590,Автосервисы!A:C,3,0)</f>
        <v>ул. Репина, 40а</v>
      </c>
      <c r="H590" t="str">
        <f>VLOOKUP(D590,Запчасти!A:B,2,0)</f>
        <v>Двигатель</v>
      </c>
      <c r="I590" s="4">
        <v>45179</v>
      </c>
    </row>
    <row r="591" spans="1:9" x14ac:dyDescent="0.3">
      <c r="A591">
        <v>590</v>
      </c>
      <c r="C591" s="1" t="s">
        <v>18</v>
      </c>
      <c r="D591">
        <v>192</v>
      </c>
      <c r="E591">
        <v>89</v>
      </c>
      <c r="F591" t="s">
        <v>267</v>
      </c>
      <c r="G591" t="str">
        <f>VLOOKUP(C591,Автосервисы!A:C,3,0)</f>
        <v>ул. ​Раевского, 13</v>
      </c>
      <c r="H591" t="str">
        <f>VLOOKUP(D591,Запчасти!A:B,2,0)</f>
        <v>Двигатель</v>
      </c>
      <c r="I591" s="4">
        <v>45179</v>
      </c>
    </row>
    <row r="592" spans="1:9" x14ac:dyDescent="0.3">
      <c r="A592">
        <v>591</v>
      </c>
      <c r="C592" s="1" t="s">
        <v>21</v>
      </c>
      <c r="D592">
        <v>41</v>
      </c>
      <c r="E592">
        <v>254</v>
      </c>
      <c r="F592" t="s">
        <v>267</v>
      </c>
      <c r="G592" t="str">
        <f>VLOOKUP(C592,Автосервисы!A:C,3,0)</f>
        <v>​ул. Малышева, 122н</v>
      </c>
      <c r="H592" t="str">
        <f>VLOOKUP(D592,Запчасти!A:B,2,0)</f>
        <v>Кузов</v>
      </c>
      <c r="I592" s="4">
        <v>45179</v>
      </c>
    </row>
    <row r="593" spans="1:9" x14ac:dyDescent="0.3">
      <c r="A593">
        <v>592</v>
      </c>
      <c r="C593" s="1" t="s">
        <v>6</v>
      </c>
      <c r="D593">
        <v>133</v>
      </c>
      <c r="E593">
        <v>132</v>
      </c>
      <c r="F593" t="s">
        <v>269</v>
      </c>
      <c r="G593" t="str">
        <f>VLOOKUP(C593,Автосервисы!A:C,3,0)</f>
        <v>ул. ​Комсомольская, 73</v>
      </c>
      <c r="H593" t="str">
        <f>VLOOKUP(D593,Запчасти!A:B,2,0)</f>
        <v>Отопление / вентиляция</v>
      </c>
      <c r="I593" s="4">
        <v>45179</v>
      </c>
    </row>
    <row r="594" spans="1:9" x14ac:dyDescent="0.3">
      <c r="A594">
        <v>593</v>
      </c>
      <c r="C594" s="1" t="s">
        <v>16</v>
      </c>
      <c r="D594">
        <v>153</v>
      </c>
      <c r="E594">
        <v>446</v>
      </c>
      <c r="F594" t="s">
        <v>267</v>
      </c>
      <c r="G594" t="str">
        <f>VLOOKUP(C594,Автосервисы!A:C,3,0)</f>
        <v>​ул. Московская, 275а</v>
      </c>
      <c r="H594" t="str">
        <f>VLOOKUP(D594,Запчасти!A:B,2,0)</f>
        <v>Система подачи топлива</v>
      </c>
      <c r="I594" s="4">
        <v>45179</v>
      </c>
    </row>
    <row r="595" spans="1:9" x14ac:dyDescent="0.3">
      <c r="A595">
        <v>594</v>
      </c>
      <c r="C595" s="1" t="s">
        <v>8</v>
      </c>
      <c r="D595">
        <v>91</v>
      </c>
      <c r="E595">
        <v>33</v>
      </c>
      <c r="F595" t="s">
        <v>269</v>
      </c>
      <c r="G595" t="str">
        <f>VLOOKUP(C595,Автосервисы!A:C,3,0)</f>
        <v>ул. ​Черкасская, 22а/1</v>
      </c>
      <c r="H595" t="str">
        <f>VLOOKUP(D595,Запчасти!A:B,2,0)</f>
        <v>Двигатель</v>
      </c>
      <c r="I595" s="4">
        <v>45179</v>
      </c>
    </row>
    <row r="596" spans="1:9" x14ac:dyDescent="0.3">
      <c r="A596">
        <v>595</v>
      </c>
      <c r="C596" s="1" t="s">
        <v>17</v>
      </c>
      <c r="D596">
        <v>183</v>
      </c>
      <c r="E596">
        <v>161</v>
      </c>
      <c r="F596" t="s">
        <v>269</v>
      </c>
      <c r="G596" t="str">
        <f>VLOOKUP(C596,Автосервисы!A:C,3,0)</f>
        <v>ул. Репина, 40а</v>
      </c>
      <c r="H596" t="str">
        <f>VLOOKUP(D596,Запчасти!A:B,2,0)</f>
        <v>Отопление / вентиляция</v>
      </c>
      <c r="I596" s="4">
        <v>45179</v>
      </c>
    </row>
    <row r="597" spans="1:9" x14ac:dyDescent="0.3">
      <c r="A597">
        <v>596</v>
      </c>
      <c r="C597" s="1" t="s">
        <v>21</v>
      </c>
      <c r="D597">
        <v>91</v>
      </c>
      <c r="E597">
        <v>432</v>
      </c>
      <c r="F597" t="s">
        <v>269</v>
      </c>
      <c r="G597" t="str">
        <f>VLOOKUP(C597,Автосервисы!A:C,3,0)</f>
        <v>​ул. Малышева, 122н</v>
      </c>
      <c r="H597" t="str">
        <f>VLOOKUP(D597,Запчасти!A:B,2,0)</f>
        <v>Двигатель</v>
      </c>
      <c r="I597" s="4">
        <v>45179</v>
      </c>
    </row>
    <row r="598" spans="1:9" x14ac:dyDescent="0.3">
      <c r="A598">
        <v>597</v>
      </c>
      <c r="C598" s="1" t="s">
        <v>13</v>
      </c>
      <c r="D598">
        <v>44</v>
      </c>
      <c r="E598">
        <v>626</v>
      </c>
      <c r="F598" t="s">
        <v>269</v>
      </c>
      <c r="G598" t="str">
        <f>VLOOKUP(C598,Автосервисы!A:C,3,0)</f>
        <v>ул. ​Иркутская, 53</v>
      </c>
      <c r="H598" t="str">
        <f>VLOOKUP(D598,Запчасти!A:B,2,0)</f>
        <v>Двигатель</v>
      </c>
      <c r="I598" s="4">
        <v>45179</v>
      </c>
    </row>
    <row r="599" spans="1:9" x14ac:dyDescent="0.3">
      <c r="A599">
        <v>598</v>
      </c>
      <c r="C599" s="1" t="s">
        <v>22</v>
      </c>
      <c r="D599">
        <v>185</v>
      </c>
      <c r="E599">
        <v>117</v>
      </c>
      <c r="F599" t="s">
        <v>267</v>
      </c>
      <c r="G599" t="str">
        <f>VLOOKUP(C599,Автосервисы!A:C,3,0)</f>
        <v>ул. ​Чапаева, 7/1</v>
      </c>
      <c r="H599" t="str">
        <f>VLOOKUP(D599,Запчасти!A:B,2,0)</f>
        <v>Подвеска и амортизация</v>
      </c>
      <c r="I599" s="4">
        <v>45179</v>
      </c>
    </row>
    <row r="600" spans="1:9" x14ac:dyDescent="0.3">
      <c r="A600">
        <v>599</v>
      </c>
      <c r="C600" s="1" t="s">
        <v>18</v>
      </c>
      <c r="D600">
        <v>108</v>
      </c>
      <c r="E600">
        <v>679</v>
      </c>
      <c r="F600" t="s">
        <v>269</v>
      </c>
      <c r="G600" t="str">
        <f>VLOOKUP(C600,Автосервисы!A:C,3,0)</f>
        <v>ул. ​Раевского, 13</v>
      </c>
      <c r="H600" t="str">
        <f>VLOOKUP(D600,Запчасти!A:B,2,0)</f>
        <v>Двигатель</v>
      </c>
      <c r="I600" s="4">
        <v>45179</v>
      </c>
    </row>
    <row r="601" spans="1:9" x14ac:dyDescent="0.3">
      <c r="A601">
        <v>600</v>
      </c>
      <c r="C601" s="1" t="s">
        <v>15</v>
      </c>
      <c r="D601">
        <v>98</v>
      </c>
      <c r="E601">
        <v>554</v>
      </c>
      <c r="F601" t="s">
        <v>267</v>
      </c>
      <c r="G601" t="str">
        <f>VLOOKUP(C601,Автосервисы!A:C,3,0)</f>
        <v>ул. ​Первомайская, 106д</v>
      </c>
      <c r="H601" t="str">
        <f>VLOOKUP(D601,Запчасти!A:B,2,0)</f>
        <v>Кондиционер</v>
      </c>
      <c r="I601" s="4">
        <v>45179</v>
      </c>
    </row>
    <row r="602" spans="1:9" x14ac:dyDescent="0.3">
      <c r="A602">
        <v>601</v>
      </c>
      <c r="C602" s="1" t="s">
        <v>9</v>
      </c>
      <c r="D602">
        <v>103</v>
      </c>
      <c r="E602">
        <v>957</v>
      </c>
      <c r="F602" t="s">
        <v>267</v>
      </c>
      <c r="G602" t="str">
        <f>VLOOKUP(C602,Автосервисы!A:C,3,0)</f>
        <v>​ул. Студенческая, 49</v>
      </c>
      <c r="H602" t="str">
        <f>VLOOKUP(D602,Запчасти!A:B,2,0)</f>
        <v>Система сцепления</v>
      </c>
      <c r="I602" s="4">
        <v>45179</v>
      </c>
    </row>
    <row r="603" spans="1:9" x14ac:dyDescent="0.3">
      <c r="A603">
        <v>602</v>
      </c>
      <c r="C603" s="1" t="s">
        <v>11</v>
      </c>
      <c r="D603">
        <v>103</v>
      </c>
      <c r="E603">
        <v>52</v>
      </c>
      <c r="F603" t="s">
        <v>267</v>
      </c>
      <c r="G603" t="str">
        <f>VLOOKUP(C603,Автосервисы!A:C,3,0)</f>
        <v>​ул. Депутатская, 84</v>
      </c>
      <c r="H603" t="str">
        <f>VLOOKUP(D603,Запчасти!A:B,2,0)</f>
        <v>Система сцепления</v>
      </c>
      <c r="I603" s="4">
        <v>45179</v>
      </c>
    </row>
    <row r="604" spans="1:9" x14ac:dyDescent="0.3">
      <c r="A604">
        <v>603</v>
      </c>
      <c r="C604" s="1" t="s">
        <v>19</v>
      </c>
      <c r="D604">
        <v>133</v>
      </c>
      <c r="E604">
        <v>122</v>
      </c>
      <c r="F604" t="s">
        <v>269</v>
      </c>
      <c r="G604" t="str">
        <f>VLOOKUP(C604,Автосервисы!A:C,3,0)</f>
        <v>ул. ​Шейнкмана, 123</v>
      </c>
      <c r="H604" t="str">
        <f>VLOOKUP(D604,Запчасти!A:B,2,0)</f>
        <v>Отопление / вентиляция</v>
      </c>
      <c r="I604" s="4">
        <v>45179</v>
      </c>
    </row>
    <row r="605" spans="1:9" x14ac:dyDescent="0.3">
      <c r="A605">
        <v>604</v>
      </c>
      <c r="C605" s="1" t="s">
        <v>3</v>
      </c>
      <c r="D605">
        <v>3</v>
      </c>
      <c r="E605">
        <v>649</v>
      </c>
      <c r="F605" t="s">
        <v>269</v>
      </c>
      <c r="G605" t="str">
        <f>VLOOKUP(C605,Автосервисы!A:C,3,0)</f>
        <v>ул. Репина, 149</v>
      </c>
      <c r="H605" t="str">
        <f>VLOOKUP(D605,Запчасти!A:B,2,0)</f>
        <v>Кузов</v>
      </c>
      <c r="I605" s="4">
        <v>45179</v>
      </c>
    </row>
    <row r="606" spans="1:9" x14ac:dyDescent="0.3">
      <c r="A606">
        <v>605</v>
      </c>
      <c r="C606" s="1" t="s">
        <v>7</v>
      </c>
      <c r="D606">
        <v>109</v>
      </c>
      <c r="E606">
        <v>961</v>
      </c>
      <c r="F606" t="s">
        <v>269</v>
      </c>
      <c r="G606" t="str">
        <f>VLOOKUP(C606,Автосервисы!A:C,3,0)</f>
        <v>​ул. Зоологическая, 7Б</v>
      </c>
      <c r="H606" t="str">
        <f>VLOOKUP(D606,Запчасти!A:B,2,0)</f>
        <v>Кондиционер</v>
      </c>
      <c r="I606" s="4">
        <v>45179</v>
      </c>
    </row>
    <row r="607" spans="1:9" x14ac:dyDescent="0.3">
      <c r="A607">
        <v>606</v>
      </c>
      <c r="C607" s="1" t="s">
        <v>4</v>
      </c>
      <c r="D607">
        <v>89</v>
      </c>
      <c r="E607">
        <v>225</v>
      </c>
      <c r="F607" t="s">
        <v>267</v>
      </c>
      <c r="G607" t="str">
        <f>VLOOKUP(C607,Автосервисы!A:C,3,0)</f>
        <v>ул. ​Новгородцевой, 4а</v>
      </c>
      <c r="H607" t="str">
        <f>VLOOKUP(D607,Запчасти!A:B,2,0)</f>
        <v>Тормозная система</v>
      </c>
      <c r="I607" s="4">
        <v>45179</v>
      </c>
    </row>
    <row r="608" spans="1:9" x14ac:dyDescent="0.3">
      <c r="A608">
        <v>607</v>
      </c>
      <c r="C608" s="1" t="s">
        <v>19</v>
      </c>
      <c r="D608">
        <v>119</v>
      </c>
      <c r="E608">
        <v>753</v>
      </c>
      <c r="F608" t="s">
        <v>267</v>
      </c>
      <c r="G608" t="str">
        <f>VLOOKUP(C608,Автосервисы!A:C,3,0)</f>
        <v>ул. ​Шейнкмана, 123</v>
      </c>
      <c r="H608" t="str">
        <f>VLOOKUP(D608,Запчасти!A:B,2,0)</f>
        <v>Двигатель</v>
      </c>
      <c r="I608" s="4">
        <v>45179</v>
      </c>
    </row>
    <row r="609" spans="1:9" x14ac:dyDescent="0.3">
      <c r="A609">
        <v>608</v>
      </c>
      <c r="C609" s="1" t="s">
        <v>15</v>
      </c>
      <c r="D609">
        <v>50</v>
      </c>
      <c r="E609">
        <v>452</v>
      </c>
      <c r="F609" t="s">
        <v>269</v>
      </c>
      <c r="G609" t="str">
        <f>VLOOKUP(C609,Автосервисы!A:C,3,0)</f>
        <v>ул. ​Первомайская, 106д</v>
      </c>
      <c r="H609" t="str">
        <f>VLOOKUP(D609,Запчасти!A:B,2,0)</f>
        <v>Кондиционер</v>
      </c>
      <c r="I609" s="4">
        <v>45179</v>
      </c>
    </row>
    <row r="610" spans="1:9" x14ac:dyDescent="0.3">
      <c r="A610">
        <v>609</v>
      </c>
      <c r="C610" s="1" t="s">
        <v>3</v>
      </c>
      <c r="D610">
        <v>36</v>
      </c>
      <c r="E610">
        <v>579</v>
      </c>
      <c r="F610" t="s">
        <v>269</v>
      </c>
      <c r="G610" t="str">
        <f>VLOOKUP(C610,Автосервисы!A:C,3,0)</f>
        <v>ул. Репина, 149</v>
      </c>
      <c r="H610" t="str">
        <f>VLOOKUP(D610,Запчасти!A:B,2,0)</f>
        <v>Двигатель</v>
      </c>
      <c r="I610" s="4">
        <v>45179</v>
      </c>
    </row>
    <row r="611" spans="1:9" x14ac:dyDescent="0.3">
      <c r="A611">
        <v>610</v>
      </c>
      <c r="C611" s="1" t="s">
        <v>11</v>
      </c>
      <c r="D611">
        <v>138</v>
      </c>
      <c r="E611">
        <v>777</v>
      </c>
      <c r="F611" t="s">
        <v>267</v>
      </c>
      <c r="G611" t="str">
        <f>VLOOKUP(C611,Автосервисы!A:C,3,0)</f>
        <v>​ул. Депутатская, 84</v>
      </c>
      <c r="H611" t="str">
        <f>VLOOKUP(D611,Запчасти!A:B,2,0)</f>
        <v>Электрика</v>
      </c>
      <c r="I611" s="4">
        <v>45179</v>
      </c>
    </row>
    <row r="612" spans="1:9" x14ac:dyDescent="0.3">
      <c r="A612">
        <v>611</v>
      </c>
      <c r="C612" s="1" t="s">
        <v>10</v>
      </c>
      <c r="D612">
        <v>113</v>
      </c>
      <c r="E612">
        <v>151</v>
      </c>
      <c r="F612" t="s">
        <v>269</v>
      </c>
      <c r="G612" t="str">
        <f>VLOOKUP(C612,Автосервисы!A:C,3,0)</f>
        <v>​ул. Малышева, 143</v>
      </c>
      <c r="H612" t="str">
        <f>VLOOKUP(D612,Запчасти!A:B,2,0)</f>
        <v>Кпп</v>
      </c>
      <c r="I612" s="4">
        <v>45179</v>
      </c>
    </row>
    <row r="613" spans="1:9" x14ac:dyDescent="0.3">
      <c r="A613">
        <v>612</v>
      </c>
      <c r="C613" s="1" t="s">
        <v>9</v>
      </c>
      <c r="D613">
        <v>176</v>
      </c>
      <c r="E613">
        <v>989</v>
      </c>
      <c r="F613" t="s">
        <v>269</v>
      </c>
      <c r="G613" t="str">
        <f>VLOOKUP(C613,Автосервисы!A:C,3,0)</f>
        <v>​ул. Студенческая, 49</v>
      </c>
      <c r="H613" t="str">
        <f>VLOOKUP(D613,Запчасти!A:B,2,0)</f>
        <v>Двигатель</v>
      </c>
      <c r="I613" s="4">
        <v>45179</v>
      </c>
    </row>
    <row r="614" spans="1:9" x14ac:dyDescent="0.3">
      <c r="A614">
        <v>613</v>
      </c>
      <c r="C614" s="1" t="s">
        <v>11</v>
      </c>
      <c r="D614">
        <v>100</v>
      </c>
      <c r="E614">
        <v>459</v>
      </c>
      <c r="F614" t="s">
        <v>269</v>
      </c>
      <c r="G614" t="str">
        <f>VLOOKUP(C614,Автосервисы!A:C,3,0)</f>
        <v>​ул. Депутатская, 84</v>
      </c>
      <c r="H614" t="str">
        <f>VLOOKUP(D614,Запчасти!A:B,2,0)</f>
        <v>Система подачи топлива</v>
      </c>
      <c r="I614" s="4">
        <v>45179</v>
      </c>
    </row>
    <row r="615" spans="1:9" x14ac:dyDescent="0.3">
      <c r="A615">
        <v>614</v>
      </c>
      <c r="C615" s="1" t="s">
        <v>12</v>
      </c>
      <c r="D615">
        <v>12</v>
      </c>
      <c r="E615">
        <v>472</v>
      </c>
      <c r="F615" t="s">
        <v>269</v>
      </c>
      <c r="G615" t="str">
        <f>VLOOKUP(C615,Автосервисы!A:C,3,0)</f>
        <v>ул. ​Заводская, 29т</v>
      </c>
      <c r="H615" t="str">
        <f>VLOOKUP(D615,Запчасти!A:B,2,0)</f>
        <v>Двигатель</v>
      </c>
      <c r="I615" s="4">
        <v>45179</v>
      </c>
    </row>
    <row r="616" spans="1:9" x14ac:dyDescent="0.3">
      <c r="A616">
        <v>615</v>
      </c>
      <c r="C616" s="1" t="s">
        <v>15</v>
      </c>
      <c r="D616">
        <v>31</v>
      </c>
      <c r="E616">
        <v>938</v>
      </c>
      <c r="F616" t="s">
        <v>269</v>
      </c>
      <c r="G616" t="str">
        <f>VLOOKUP(C616,Автосервисы!A:C,3,0)</f>
        <v>ул. ​Первомайская, 106д</v>
      </c>
      <c r="H616" t="str">
        <f>VLOOKUP(D616,Запчасти!A:B,2,0)</f>
        <v>Кузов</v>
      </c>
      <c r="I616" s="4">
        <v>45179</v>
      </c>
    </row>
    <row r="617" spans="1:9" x14ac:dyDescent="0.3">
      <c r="A617">
        <v>616</v>
      </c>
      <c r="C617" s="1" t="s">
        <v>16</v>
      </c>
      <c r="D617">
        <v>42</v>
      </c>
      <c r="E617">
        <v>280</v>
      </c>
      <c r="F617" t="s">
        <v>267</v>
      </c>
      <c r="G617" t="str">
        <f>VLOOKUP(C617,Автосервисы!A:C,3,0)</f>
        <v>​ул. Московская, 275а</v>
      </c>
      <c r="H617" t="str">
        <f>VLOOKUP(D617,Запчасти!A:B,2,0)</f>
        <v>Подготовка топливной смеси</v>
      </c>
      <c r="I617" s="4">
        <v>45179</v>
      </c>
    </row>
    <row r="618" spans="1:9" x14ac:dyDescent="0.3">
      <c r="A618">
        <v>617</v>
      </c>
      <c r="C618" s="1" t="s">
        <v>3</v>
      </c>
      <c r="D618">
        <v>144</v>
      </c>
      <c r="E618">
        <v>589</v>
      </c>
      <c r="F618" t="s">
        <v>267</v>
      </c>
      <c r="G618" t="str">
        <f>VLOOKUP(C618,Автосервисы!A:C,3,0)</f>
        <v>ул. Репина, 149</v>
      </c>
      <c r="H618" t="str">
        <f>VLOOKUP(D618,Запчасти!A:B,2,0)</f>
        <v>Тормозная система</v>
      </c>
      <c r="I618" s="4">
        <v>45179</v>
      </c>
    </row>
    <row r="619" spans="1:9" x14ac:dyDescent="0.3">
      <c r="A619">
        <v>618</v>
      </c>
      <c r="C619" s="1" t="s">
        <v>12</v>
      </c>
      <c r="D619">
        <v>117</v>
      </c>
      <c r="E619">
        <v>574</v>
      </c>
      <c r="F619" t="s">
        <v>267</v>
      </c>
      <c r="G619" t="str">
        <f>VLOOKUP(C619,Автосервисы!A:C,3,0)</f>
        <v>ул. ​Заводская, 29т</v>
      </c>
      <c r="H619" t="str">
        <f>VLOOKUP(D619,Запчасти!A:B,2,0)</f>
        <v>Подвеска и амортизация</v>
      </c>
      <c r="I619" s="4">
        <v>45179</v>
      </c>
    </row>
    <row r="620" spans="1:9" x14ac:dyDescent="0.3">
      <c r="A620">
        <v>619</v>
      </c>
      <c r="C620" s="1" t="s">
        <v>3</v>
      </c>
      <c r="D620">
        <v>122</v>
      </c>
      <c r="E620">
        <v>299</v>
      </c>
      <c r="F620" t="s">
        <v>269</v>
      </c>
      <c r="G620" t="str">
        <f>VLOOKUP(C620,Автосервисы!A:C,3,0)</f>
        <v>ул. Репина, 149</v>
      </c>
      <c r="H620" t="str">
        <f>VLOOKUP(D620,Запчасти!A:B,2,0)</f>
        <v>Привод колеса</v>
      </c>
      <c r="I620" s="4">
        <v>45179</v>
      </c>
    </row>
    <row r="621" spans="1:9" x14ac:dyDescent="0.3">
      <c r="A621">
        <v>620</v>
      </c>
      <c r="C621" s="1" t="s">
        <v>5</v>
      </c>
      <c r="D621">
        <v>185</v>
      </c>
      <c r="E621">
        <v>266</v>
      </c>
      <c r="F621" t="s">
        <v>267</v>
      </c>
      <c r="G621" t="str">
        <f>VLOOKUP(C621,Автосервисы!A:C,3,0)</f>
        <v>ул. Амундсена, 38/3</v>
      </c>
      <c r="H621" t="str">
        <f>VLOOKUP(D621,Запчасти!A:B,2,0)</f>
        <v>Подвеска и амортизация</v>
      </c>
      <c r="I621" s="4">
        <v>45179</v>
      </c>
    </row>
    <row r="622" spans="1:9" x14ac:dyDescent="0.3">
      <c r="A622">
        <v>621</v>
      </c>
      <c r="C622" s="1" t="s">
        <v>13</v>
      </c>
      <c r="D622">
        <v>144</v>
      </c>
      <c r="E622">
        <v>345</v>
      </c>
      <c r="F622" t="s">
        <v>267</v>
      </c>
      <c r="G622" t="str">
        <f>VLOOKUP(C622,Автосервисы!A:C,3,0)</f>
        <v>ул. ​Иркутская, 53</v>
      </c>
      <c r="H622" t="str">
        <f>VLOOKUP(D622,Запчасти!A:B,2,0)</f>
        <v>Тормозная система</v>
      </c>
      <c r="I622" s="4">
        <v>45179</v>
      </c>
    </row>
    <row r="623" spans="1:9" x14ac:dyDescent="0.3">
      <c r="A623">
        <v>622</v>
      </c>
      <c r="C623" s="1" t="s">
        <v>11</v>
      </c>
      <c r="D623">
        <v>5</v>
      </c>
      <c r="E623">
        <v>233</v>
      </c>
      <c r="F623" t="s">
        <v>267</v>
      </c>
      <c r="G623" t="str">
        <f>VLOOKUP(C623,Автосервисы!A:C,3,0)</f>
        <v>​ул. Депутатская, 84</v>
      </c>
      <c r="H623" t="str">
        <f>VLOOKUP(D623,Запчасти!A:B,2,0)</f>
        <v>Кпп</v>
      </c>
      <c r="I623" s="4">
        <v>45179</v>
      </c>
    </row>
    <row r="624" spans="1:9" x14ac:dyDescent="0.3">
      <c r="A624">
        <v>623</v>
      </c>
      <c r="C624" s="1" t="s">
        <v>8</v>
      </c>
      <c r="D624">
        <v>73</v>
      </c>
      <c r="E624">
        <v>576</v>
      </c>
      <c r="F624" t="s">
        <v>267</v>
      </c>
      <c r="G624" t="str">
        <f>VLOOKUP(C624,Автосервисы!A:C,3,0)</f>
        <v>ул. ​Черкасская, 22а/1</v>
      </c>
      <c r="H624" t="str">
        <f>VLOOKUP(D624,Запчасти!A:B,2,0)</f>
        <v>Двигатель</v>
      </c>
      <c r="I624" s="4">
        <v>45179</v>
      </c>
    </row>
    <row r="625" spans="1:9" x14ac:dyDescent="0.3">
      <c r="A625">
        <v>624</v>
      </c>
      <c r="C625" s="1" t="s">
        <v>20</v>
      </c>
      <c r="D625">
        <v>48</v>
      </c>
      <c r="E625">
        <v>350</v>
      </c>
      <c r="F625" t="s">
        <v>267</v>
      </c>
      <c r="G625" t="str">
        <f>VLOOKUP(C625,Автосервисы!A:C,3,0)</f>
        <v>​ул. Металлургов, 70</v>
      </c>
      <c r="H625" t="str">
        <f>VLOOKUP(D625,Запчасти!A:B,2,0)</f>
        <v>Двигатель</v>
      </c>
      <c r="I625" s="4">
        <v>45179</v>
      </c>
    </row>
    <row r="626" spans="1:9" x14ac:dyDescent="0.3">
      <c r="A626">
        <v>625</v>
      </c>
      <c r="C626" s="1" t="s">
        <v>6</v>
      </c>
      <c r="D626">
        <v>57</v>
      </c>
      <c r="E626">
        <v>252</v>
      </c>
      <c r="F626" t="s">
        <v>269</v>
      </c>
      <c r="G626" t="str">
        <f>VLOOKUP(C626,Автосервисы!A:C,3,0)</f>
        <v>ул. ​Комсомольская, 73</v>
      </c>
      <c r="H626" t="str">
        <f>VLOOKUP(D626,Запчасти!A:B,2,0)</f>
        <v>Двигатель</v>
      </c>
      <c r="I626" s="4">
        <v>45179</v>
      </c>
    </row>
    <row r="627" spans="1:9" x14ac:dyDescent="0.3">
      <c r="A627">
        <v>626</v>
      </c>
      <c r="C627" s="1" t="s">
        <v>14</v>
      </c>
      <c r="D627">
        <v>60</v>
      </c>
      <c r="E627">
        <v>569</v>
      </c>
      <c r="F627" t="s">
        <v>269</v>
      </c>
      <c r="G627" t="str">
        <f>VLOOKUP(C627,Автосервисы!A:C,3,0)</f>
        <v>​ул. Гагарина, 6/3</v>
      </c>
      <c r="H627" t="str">
        <f>VLOOKUP(D627,Запчасти!A:B,2,0)</f>
        <v>Электрика</v>
      </c>
      <c r="I627" s="4">
        <v>45179</v>
      </c>
    </row>
    <row r="628" spans="1:9" x14ac:dyDescent="0.3">
      <c r="A628">
        <v>627</v>
      </c>
      <c r="C628" s="1" t="s">
        <v>14</v>
      </c>
      <c r="D628">
        <v>30</v>
      </c>
      <c r="E628">
        <v>947</v>
      </c>
      <c r="F628" t="s">
        <v>267</v>
      </c>
      <c r="G628" t="str">
        <f>VLOOKUP(C628,Автосервисы!A:C,3,0)</f>
        <v>​ул. Гагарина, 6/3</v>
      </c>
      <c r="H628" t="str">
        <f>VLOOKUP(D628,Запчасти!A:B,2,0)</f>
        <v>Кпп</v>
      </c>
      <c r="I628" s="4">
        <v>45179</v>
      </c>
    </row>
    <row r="629" spans="1:9" x14ac:dyDescent="0.3">
      <c r="A629">
        <v>628</v>
      </c>
      <c r="C629" s="1" t="s">
        <v>16</v>
      </c>
      <c r="D629">
        <v>192</v>
      </c>
      <c r="E629">
        <v>636</v>
      </c>
      <c r="F629" t="s">
        <v>267</v>
      </c>
      <c r="G629" t="str">
        <f>VLOOKUP(C629,Автосервисы!A:C,3,0)</f>
        <v>​ул. Московская, 275а</v>
      </c>
      <c r="H629" t="str">
        <f>VLOOKUP(D629,Запчасти!A:B,2,0)</f>
        <v>Двигатель</v>
      </c>
      <c r="I629" s="4">
        <v>45179</v>
      </c>
    </row>
    <row r="630" spans="1:9" x14ac:dyDescent="0.3">
      <c r="A630">
        <v>629</v>
      </c>
      <c r="C630" s="1" t="s">
        <v>8</v>
      </c>
      <c r="D630">
        <v>182</v>
      </c>
      <c r="E630">
        <v>477</v>
      </c>
      <c r="F630" t="s">
        <v>269</v>
      </c>
      <c r="G630" t="str">
        <f>VLOOKUP(C630,Автосервисы!A:C,3,0)</f>
        <v>ул. ​Черкасская, 22а/1</v>
      </c>
      <c r="H630" t="str">
        <f>VLOOKUP(D630,Запчасти!A:B,2,0)</f>
        <v>Двигатель</v>
      </c>
      <c r="I630" s="4">
        <v>45179</v>
      </c>
    </row>
    <row r="631" spans="1:9" x14ac:dyDescent="0.3">
      <c r="A631">
        <v>630</v>
      </c>
      <c r="C631" s="1" t="s">
        <v>21</v>
      </c>
      <c r="D631">
        <v>163</v>
      </c>
      <c r="E631">
        <v>475</v>
      </c>
      <c r="F631" t="s">
        <v>267</v>
      </c>
      <c r="G631" t="str">
        <f>VLOOKUP(C631,Автосервисы!A:C,3,0)</f>
        <v>​ул. Малышева, 122н</v>
      </c>
      <c r="H631" t="str">
        <f>VLOOKUP(D631,Запчасти!A:B,2,0)</f>
        <v>Двигатель</v>
      </c>
      <c r="I631" s="4">
        <v>45179</v>
      </c>
    </row>
    <row r="632" spans="1:9" x14ac:dyDescent="0.3">
      <c r="A632">
        <v>631</v>
      </c>
      <c r="C632" s="1" t="s">
        <v>7</v>
      </c>
      <c r="D632">
        <v>198</v>
      </c>
      <c r="E632">
        <v>806</v>
      </c>
      <c r="F632" t="s">
        <v>267</v>
      </c>
      <c r="G632" t="str">
        <f>VLOOKUP(C632,Автосервисы!A:C,3,0)</f>
        <v>​ул. Зоологическая, 7Б</v>
      </c>
      <c r="H632" t="str">
        <f>VLOOKUP(D632,Запчасти!A:B,2,0)</f>
        <v>Подвеска и амортизация</v>
      </c>
      <c r="I632" s="4">
        <v>45179</v>
      </c>
    </row>
    <row r="633" spans="1:9" x14ac:dyDescent="0.3">
      <c r="A633">
        <v>632</v>
      </c>
      <c r="C633" s="1" t="s">
        <v>19</v>
      </c>
      <c r="D633">
        <v>165</v>
      </c>
      <c r="E633">
        <v>661</v>
      </c>
      <c r="F633" t="s">
        <v>269</v>
      </c>
      <c r="G633" t="str">
        <f>VLOOKUP(C633,Автосервисы!A:C,3,0)</f>
        <v>ул. ​Шейнкмана, 123</v>
      </c>
      <c r="H633" t="str">
        <f>VLOOKUP(D633,Запчасти!A:B,2,0)</f>
        <v>Кпп</v>
      </c>
      <c r="I633" s="4">
        <v>45179</v>
      </c>
    </row>
    <row r="634" spans="1:9" x14ac:dyDescent="0.3">
      <c r="A634">
        <v>633</v>
      </c>
      <c r="C634" s="1" t="s">
        <v>18</v>
      </c>
      <c r="D634">
        <v>100</v>
      </c>
      <c r="E634">
        <v>829</v>
      </c>
      <c r="F634" t="s">
        <v>267</v>
      </c>
      <c r="G634" t="str">
        <f>VLOOKUP(C634,Автосервисы!A:C,3,0)</f>
        <v>ул. ​Раевского, 13</v>
      </c>
      <c r="H634" t="str">
        <f>VLOOKUP(D634,Запчасти!A:B,2,0)</f>
        <v>Система подачи топлива</v>
      </c>
      <c r="I634" s="4">
        <v>45179</v>
      </c>
    </row>
    <row r="635" spans="1:9" x14ac:dyDescent="0.3">
      <c r="A635">
        <v>634</v>
      </c>
      <c r="C635" s="1" t="s">
        <v>21</v>
      </c>
      <c r="D635">
        <v>199</v>
      </c>
      <c r="E635">
        <v>419</v>
      </c>
      <c r="F635" t="s">
        <v>269</v>
      </c>
      <c r="G635" t="str">
        <f>VLOOKUP(C635,Автосервисы!A:C,3,0)</f>
        <v>​ул. Малышева, 122н</v>
      </c>
      <c r="H635" t="str">
        <f>VLOOKUP(D635,Запчасти!A:B,2,0)</f>
        <v>Тормозная система</v>
      </c>
      <c r="I635" s="4">
        <v>45180</v>
      </c>
    </row>
    <row r="636" spans="1:9" x14ac:dyDescent="0.3">
      <c r="A636">
        <v>635</v>
      </c>
      <c r="C636" s="1" t="s">
        <v>17</v>
      </c>
      <c r="D636">
        <v>30</v>
      </c>
      <c r="E636">
        <v>84</v>
      </c>
      <c r="F636" t="s">
        <v>269</v>
      </c>
      <c r="G636" t="str">
        <f>VLOOKUP(C636,Автосервисы!A:C,3,0)</f>
        <v>ул. Репина, 40а</v>
      </c>
      <c r="H636" t="str">
        <f>VLOOKUP(D636,Запчасти!A:B,2,0)</f>
        <v>Кпп</v>
      </c>
      <c r="I636" s="4">
        <v>45180</v>
      </c>
    </row>
    <row r="637" spans="1:9" x14ac:dyDescent="0.3">
      <c r="A637">
        <v>636</v>
      </c>
      <c r="C637" s="1" t="s">
        <v>19</v>
      </c>
      <c r="D637">
        <v>166</v>
      </c>
      <c r="E637">
        <v>645</v>
      </c>
      <c r="F637" t="s">
        <v>269</v>
      </c>
      <c r="G637" t="str">
        <f>VLOOKUP(C637,Автосервисы!A:C,3,0)</f>
        <v>ул. ​Шейнкмана, 123</v>
      </c>
      <c r="H637" t="str">
        <f>VLOOKUP(D637,Запчасти!A:B,2,0)</f>
        <v>Система очистки окон</v>
      </c>
      <c r="I637" s="4">
        <v>45180</v>
      </c>
    </row>
    <row r="638" spans="1:9" x14ac:dyDescent="0.3">
      <c r="A638">
        <v>637</v>
      </c>
      <c r="C638" s="1" t="s">
        <v>13</v>
      </c>
      <c r="D638">
        <v>6</v>
      </c>
      <c r="E638">
        <v>881</v>
      </c>
      <c r="F638" t="s">
        <v>269</v>
      </c>
      <c r="G638" t="str">
        <f>VLOOKUP(C638,Автосервисы!A:C,3,0)</f>
        <v>ул. ​Иркутская, 53</v>
      </c>
      <c r="H638" t="str">
        <f>VLOOKUP(D638,Запчасти!A:B,2,0)</f>
        <v>Электрика</v>
      </c>
      <c r="I638" s="4">
        <v>45180</v>
      </c>
    </row>
    <row r="639" spans="1:9" x14ac:dyDescent="0.3">
      <c r="A639">
        <v>638</v>
      </c>
      <c r="C639" s="1" t="s">
        <v>10</v>
      </c>
      <c r="D639">
        <v>21</v>
      </c>
      <c r="E639">
        <v>302</v>
      </c>
      <c r="F639" t="s">
        <v>269</v>
      </c>
      <c r="G639" t="str">
        <f>VLOOKUP(C639,Автосервисы!A:C,3,0)</f>
        <v>​ул. Малышева, 143</v>
      </c>
      <c r="H639" t="str">
        <f>VLOOKUP(D639,Запчасти!A:B,2,0)</f>
        <v>Привод колеса</v>
      </c>
      <c r="I639" s="4">
        <v>45180</v>
      </c>
    </row>
    <row r="640" spans="1:9" x14ac:dyDescent="0.3">
      <c r="A640">
        <v>639</v>
      </c>
      <c r="C640" s="1" t="s">
        <v>16</v>
      </c>
      <c r="D640">
        <v>139</v>
      </c>
      <c r="E640">
        <v>825</v>
      </c>
      <c r="F640" t="s">
        <v>267</v>
      </c>
      <c r="G640" t="str">
        <f>VLOOKUP(C640,Автосервисы!A:C,3,0)</f>
        <v>​ул. Московская, 275а</v>
      </c>
      <c r="H640" t="str">
        <f>VLOOKUP(D640,Запчасти!A:B,2,0)</f>
        <v>Двигатель</v>
      </c>
      <c r="I640" s="4">
        <v>45180</v>
      </c>
    </row>
    <row r="641" spans="1:9" x14ac:dyDescent="0.3">
      <c r="A641">
        <v>640</v>
      </c>
      <c r="C641" s="1" t="s">
        <v>9</v>
      </c>
      <c r="D641">
        <v>73</v>
      </c>
      <c r="E641">
        <v>896</v>
      </c>
      <c r="F641" t="s">
        <v>267</v>
      </c>
      <c r="G641" t="str">
        <f>VLOOKUP(C641,Автосервисы!A:C,3,0)</f>
        <v>​ул. Студенческая, 49</v>
      </c>
      <c r="H641" t="str">
        <f>VLOOKUP(D641,Запчасти!A:B,2,0)</f>
        <v>Двигатель</v>
      </c>
      <c r="I641" s="4">
        <v>45180</v>
      </c>
    </row>
    <row r="642" spans="1:9" x14ac:dyDescent="0.3">
      <c r="A642">
        <v>641</v>
      </c>
      <c r="C642" s="1" t="s">
        <v>12</v>
      </c>
      <c r="D642">
        <v>164</v>
      </c>
      <c r="E642">
        <v>649</v>
      </c>
      <c r="F642" t="s">
        <v>269</v>
      </c>
      <c r="G642" t="str">
        <f>VLOOKUP(C642,Автосервисы!A:C,3,0)</f>
        <v>ул. ​Заводская, 29т</v>
      </c>
      <c r="H642" t="str">
        <f>VLOOKUP(D642,Запчасти!A:B,2,0)</f>
        <v>Тормозная система</v>
      </c>
      <c r="I642" s="4">
        <v>45180</v>
      </c>
    </row>
    <row r="643" spans="1:9" x14ac:dyDescent="0.3">
      <c r="A643">
        <v>642</v>
      </c>
      <c r="C643" s="1" t="s">
        <v>4</v>
      </c>
      <c r="D643">
        <v>177</v>
      </c>
      <c r="E643">
        <v>219</v>
      </c>
      <c r="F643" t="s">
        <v>269</v>
      </c>
      <c r="G643" t="str">
        <f>VLOOKUP(C643,Автосервисы!A:C,3,0)</f>
        <v>ул. ​Новгородцевой, 4а</v>
      </c>
      <c r="H643" t="str">
        <f>VLOOKUP(D643,Запчасти!A:B,2,0)</f>
        <v>Двигатель</v>
      </c>
      <c r="I643" s="4">
        <v>45180</v>
      </c>
    </row>
    <row r="644" spans="1:9" x14ac:dyDescent="0.3">
      <c r="A644">
        <v>643</v>
      </c>
      <c r="C644" s="1" t="s">
        <v>22</v>
      </c>
      <c r="D644">
        <v>117</v>
      </c>
      <c r="E644">
        <v>39</v>
      </c>
      <c r="F644" t="s">
        <v>269</v>
      </c>
      <c r="G644" t="str">
        <f>VLOOKUP(C644,Автосервисы!A:C,3,0)</f>
        <v>ул. ​Чапаева, 7/1</v>
      </c>
      <c r="H644" t="str">
        <f>VLOOKUP(D644,Запчасти!A:B,2,0)</f>
        <v>Подвеска и амортизация</v>
      </c>
      <c r="I644" s="4">
        <v>45180</v>
      </c>
    </row>
    <row r="645" spans="1:9" x14ac:dyDescent="0.3">
      <c r="A645">
        <v>644</v>
      </c>
      <c r="C645" s="1" t="s">
        <v>16</v>
      </c>
      <c r="D645">
        <v>79</v>
      </c>
      <c r="E645">
        <v>349</v>
      </c>
      <c r="F645" t="s">
        <v>267</v>
      </c>
      <c r="G645" t="str">
        <f>VLOOKUP(C645,Автосервисы!A:C,3,0)</f>
        <v>​ул. Московская, 275а</v>
      </c>
      <c r="H645" t="str">
        <f>VLOOKUP(D645,Запчасти!A:B,2,0)</f>
        <v>Отопление / вентиляция</v>
      </c>
      <c r="I645" s="4">
        <v>45180</v>
      </c>
    </row>
    <row r="646" spans="1:9" x14ac:dyDescent="0.3">
      <c r="A646">
        <v>645</v>
      </c>
      <c r="C646" s="1" t="s">
        <v>21</v>
      </c>
      <c r="D646">
        <v>186</v>
      </c>
      <c r="E646">
        <v>882</v>
      </c>
      <c r="F646" t="s">
        <v>269</v>
      </c>
      <c r="G646" t="str">
        <f>VLOOKUP(C646,Автосервисы!A:C,3,0)</f>
        <v>​ул. Малышева, 122н</v>
      </c>
      <c r="H646" t="str">
        <f>VLOOKUP(D646,Запчасти!A:B,2,0)</f>
        <v>Двигатель</v>
      </c>
      <c r="I646" s="4">
        <v>45180</v>
      </c>
    </row>
    <row r="647" spans="1:9" x14ac:dyDescent="0.3">
      <c r="A647">
        <v>646</v>
      </c>
      <c r="C647" s="1" t="s">
        <v>5</v>
      </c>
      <c r="D647">
        <v>131</v>
      </c>
      <c r="E647">
        <v>554</v>
      </c>
      <c r="F647" t="s">
        <v>269</v>
      </c>
      <c r="G647" t="str">
        <f>VLOOKUP(C647,Автосервисы!A:C,3,0)</f>
        <v>ул. Амундсена, 38/3</v>
      </c>
      <c r="H647" t="str">
        <f>VLOOKUP(D647,Запчасти!A:B,2,0)</f>
        <v>Электрика</v>
      </c>
      <c r="I647" s="4">
        <v>45180</v>
      </c>
    </row>
    <row r="648" spans="1:9" x14ac:dyDescent="0.3">
      <c r="A648">
        <v>647</v>
      </c>
      <c r="C648" s="1" t="s">
        <v>15</v>
      </c>
      <c r="D648">
        <v>94</v>
      </c>
      <c r="E648">
        <v>262</v>
      </c>
      <c r="F648" t="s">
        <v>269</v>
      </c>
      <c r="G648" t="str">
        <f>VLOOKUP(C648,Автосервисы!A:C,3,0)</f>
        <v>ул. ​Первомайская, 106д</v>
      </c>
      <c r="H648" t="str">
        <f>VLOOKUP(D648,Запчасти!A:B,2,0)</f>
        <v>Электрика</v>
      </c>
      <c r="I648" s="4">
        <v>45180</v>
      </c>
    </row>
    <row r="649" spans="1:9" x14ac:dyDescent="0.3">
      <c r="A649">
        <v>648</v>
      </c>
      <c r="C649" s="1" t="s">
        <v>20</v>
      </c>
      <c r="D649">
        <v>97</v>
      </c>
      <c r="E649">
        <v>384</v>
      </c>
      <c r="F649" t="s">
        <v>267</v>
      </c>
      <c r="G649" t="str">
        <f>VLOOKUP(C649,Автосервисы!A:C,3,0)</f>
        <v>​ул. Металлургов, 70</v>
      </c>
      <c r="H649" t="str">
        <f>VLOOKUP(D649,Запчасти!A:B,2,0)</f>
        <v>Кпп</v>
      </c>
      <c r="I649" s="4">
        <v>45180</v>
      </c>
    </row>
    <row r="650" spans="1:9" x14ac:dyDescent="0.3">
      <c r="A650">
        <v>649</v>
      </c>
      <c r="C650" s="1" t="s">
        <v>14</v>
      </c>
      <c r="D650">
        <v>11</v>
      </c>
      <c r="E650">
        <v>770</v>
      </c>
      <c r="F650" t="s">
        <v>269</v>
      </c>
      <c r="G650" t="str">
        <f>VLOOKUP(C650,Автосервисы!A:C,3,0)</f>
        <v>​ул. Гагарина, 6/3</v>
      </c>
      <c r="H650" t="str">
        <f>VLOOKUP(D650,Запчасти!A:B,2,0)</f>
        <v>Двигатель</v>
      </c>
      <c r="I650" s="4">
        <v>45180</v>
      </c>
    </row>
    <row r="651" spans="1:9" x14ac:dyDescent="0.3">
      <c r="A651">
        <v>650</v>
      </c>
      <c r="C651" s="1" t="s">
        <v>14</v>
      </c>
      <c r="D651">
        <v>19</v>
      </c>
      <c r="E651">
        <v>114</v>
      </c>
      <c r="F651" t="s">
        <v>267</v>
      </c>
      <c r="G651" t="str">
        <f>VLOOKUP(C651,Автосервисы!A:C,3,0)</f>
        <v>​ул. Гагарина, 6/3</v>
      </c>
      <c r="H651" t="str">
        <f>VLOOKUP(D651,Запчасти!A:B,2,0)</f>
        <v>Двигатель</v>
      </c>
      <c r="I651" s="4">
        <v>45180</v>
      </c>
    </row>
    <row r="652" spans="1:9" x14ac:dyDescent="0.3">
      <c r="A652">
        <v>651</v>
      </c>
      <c r="C652" s="1" t="s">
        <v>3</v>
      </c>
      <c r="D652">
        <v>124</v>
      </c>
      <c r="E652">
        <v>41</v>
      </c>
      <c r="F652" t="s">
        <v>269</v>
      </c>
      <c r="G652" t="str">
        <f>VLOOKUP(C652,Автосервисы!A:C,3,0)</f>
        <v>ул. Репина, 149</v>
      </c>
      <c r="H652" t="str">
        <f>VLOOKUP(D652,Запчасти!A:B,2,0)</f>
        <v>Двигатель</v>
      </c>
      <c r="I652" s="4">
        <v>45180</v>
      </c>
    </row>
    <row r="653" spans="1:9" x14ac:dyDescent="0.3">
      <c r="A653">
        <v>652</v>
      </c>
      <c r="C653" s="1" t="s">
        <v>14</v>
      </c>
      <c r="D653">
        <v>46</v>
      </c>
      <c r="E653">
        <v>684</v>
      </c>
      <c r="F653" t="s">
        <v>267</v>
      </c>
      <c r="G653" t="str">
        <f>VLOOKUP(C653,Автосервисы!A:C,3,0)</f>
        <v>​ул. Гагарина, 6/3</v>
      </c>
      <c r="H653" t="str">
        <f>VLOOKUP(D653,Запчасти!A:B,2,0)</f>
        <v>Кузов</v>
      </c>
      <c r="I653" s="4">
        <v>45180</v>
      </c>
    </row>
    <row r="654" spans="1:9" x14ac:dyDescent="0.3">
      <c r="A654">
        <v>653</v>
      </c>
      <c r="C654" s="1" t="s">
        <v>8</v>
      </c>
      <c r="D654">
        <v>87</v>
      </c>
      <c r="E654">
        <v>79</v>
      </c>
      <c r="F654" t="s">
        <v>267</v>
      </c>
      <c r="G654" t="str">
        <f>VLOOKUP(C654,Автосервисы!A:C,3,0)</f>
        <v>ул. ​Черкасская, 22а/1</v>
      </c>
      <c r="H654" t="str">
        <f>VLOOKUP(D654,Запчасти!A:B,2,0)</f>
        <v>Кузов</v>
      </c>
      <c r="I654" s="4">
        <v>45180</v>
      </c>
    </row>
    <row r="655" spans="1:9" x14ac:dyDescent="0.3">
      <c r="A655">
        <v>654</v>
      </c>
      <c r="C655" s="1" t="s">
        <v>22</v>
      </c>
      <c r="D655">
        <v>114</v>
      </c>
      <c r="E655">
        <v>272</v>
      </c>
      <c r="F655" t="s">
        <v>267</v>
      </c>
      <c r="G655" t="str">
        <f>VLOOKUP(C655,Автосервисы!A:C,3,0)</f>
        <v>ул. ​Чапаева, 7/1</v>
      </c>
      <c r="H655" t="str">
        <f>VLOOKUP(D655,Запчасти!A:B,2,0)</f>
        <v>Двигатель</v>
      </c>
      <c r="I655" s="4">
        <v>45180</v>
      </c>
    </row>
    <row r="656" spans="1:9" x14ac:dyDescent="0.3">
      <c r="A656">
        <v>655</v>
      </c>
      <c r="C656" s="1" t="s">
        <v>18</v>
      </c>
      <c r="D656">
        <v>168</v>
      </c>
      <c r="E656">
        <v>892</v>
      </c>
      <c r="F656" t="s">
        <v>267</v>
      </c>
      <c r="G656" t="str">
        <f>VLOOKUP(C656,Автосервисы!A:C,3,0)</f>
        <v>ул. ​Раевского, 13</v>
      </c>
      <c r="H656" t="str">
        <f>VLOOKUP(D656,Запчасти!A:B,2,0)</f>
        <v>Двигатель</v>
      </c>
      <c r="I656" s="4">
        <v>45180</v>
      </c>
    </row>
    <row r="657" spans="1:9" x14ac:dyDescent="0.3">
      <c r="A657">
        <v>656</v>
      </c>
      <c r="C657" s="1" t="s">
        <v>13</v>
      </c>
      <c r="D657">
        <v>161</v>
      </c>
      <c r="E657">
        <v>579</v>
      </c>
      <c r="F657" t="s">
        <v>267</v>
      </c>
      <c r="G657" t="str">
        <f>VLOOKUP(C657,Автосервисы!A:C,3,0)</f>
        <v>ул. ​Иркутская, 53</v>
      </c>
      <c r="H657" t="str">
        <f>VLOOKUP(D657,Запчасти!A:B,2,0)</f>
        <v>Двигатель</v>
      </c>
      <c r="I657" s="4">
        <v>45180</v>
      </c>
    </row>
    <row r="658" spans="1:9" x14ac:dyDescent="0.3">
      <c r="A658">
        <v>657</v>
      </c>
      <c r="C658" s="1" t="s">
        <v>6</v>
      </c>
      <c r="D658">
        <v>127</v>
      </c>
      <c r="E658">
        <v>802</v>
      </c>
      <c r="F658" t="s">
        <v>269</v>
      </c>
      <c r="G658" t="str">
        <f>VLOOKUP(C658,Автосервисы!A:C,3,0)</f>
        <v>ул. ​Комсомольская, 73</v>
      </c>
      <c r="H658" t="str">
        <f>VLOOKUP(D658,Запчасти!A:B,2,0)</f>
        <v>Электрика</v>
      </c>
      <c r="I658" s="4">
        <v>45180</v>
      </c>
    </row>
    <row r="659" spans="1:9" x14ac:dyDescent="0.3">
      <c r="A659">
        <v>658</v>
      </c>
      <c r="C659" s="1" t="s">
        <v>15</v>
      </c>
      <c r="D659">
        <v>1</v>
      </c>
      <c r="E659">
        <v>473</v>
      </c>
      <c r="F659" t="s">
        <v>269</v>
      </c>
      <c r="G659" t="str">
        <f>VLOOKUP(C659,Автосервисы!A:C,3,0)</f>
        <v>ул. ​Первомайская, 106д</v>
      </c>
      <c r="H659" t="str">
        <f>VLOOKUP(D659,Запчасти!A:B,2,0)</f>
        <v>Двигатель</v>
      </c>
      <c r="I659" s="4">
        <v>45180</v>
      </c>
    </row>
    <row r="660" spans="1:9" x14ac:dyDescent="0.3">
      <c r="A660">
        <v>659</v>
      </c>
      <c r="C660" s="1" t="s">
        <v>15</v>
      </c>
      <c r="D660">
        <v>128</v>
      </c>
      <c r="E660">
        <v>211</v>
      </c>
      <c r="F660" t="s">
        <v>267</v>
      </c>
      <c r="G660" t="str">
        <f>VLOOKUP(C660,Автосервисы!A:C,3,0)</f>
        <v>ул. ​Первомайская, 106д</v>
      </c>
      <c r="H660" t="str">
        <f>VLOOKUP(D660,Запчасти!A:B,2,0)</f>
        <v>Кпп</v>
      </c>
      <c r="I660" s="4">
        <v>45180</v>
      </c>
    </row>
    <row r="661" spans="1:9" x14ac:dyDescent="0.3">
      <c r="A661">
        <v>660</v>
      </c>
      <c r="C661" s="1" t="s">
        <v>15</v>
      </c>
      <c r="D661">
        <v>59</v>
      </c>
      <c r="E661">
        <v>755</v>
      </c>
      <c r="F661" t="s">
        <v>269</v>
      </c>
      <c r="G661" t="str">
        <f>VLOOKUP(C661,Автосервисы!A:C,3,0)</f>
        <v>ул. ​Первомайская, 106д</v>
      </c>
      <c r="H661" t="str">
        <f>VLOOKUP(D661,Запчасти!A:B,2,0)</f>
        <v>Двигатель</v>
      </c>
      <c r="I661" s="4">
        <v>45180</v>
      </c>
    </row>
    <row r="662" spans="1:9" x14ac:dyDescent="0.3">
      <c r="A662">
        <v>661</v>
      </c>
      <c r="C662" s="1" t="s">
        <v>16</v>
      </c>
      <c r="D662">
        <v>135</v>
      </c>
      <c r="E662">
        <v>708</v>
      </c>
      <c r="F662" t="s">
        <v>267</v>
      </c>
      <c r="G662" t="str">
        <f>VLOOKUP(C662,Автосервисы!A:C,3,0)</f>
        <v>​ул. Московская, 275а</v>
      </c>
      <c r="H662" t="str">
        <f>VLOOKUP(D662,Запчасти!A:B,2,0)</f>
        <v>Двигатель</v>
      </c>
      <c r="I662" s="4">
        <v>45180</v>
      </c>
    </row>
    <row r="663" spans="1:9" x14ac:dyDescent="0.3">
      <c r="A663">
        <v>662</v>
      </c>
      <c r="C663" s="1" t="s">
        <v>3</v>
      </c>
      <c r="D663">
        <v>7</v>
      </c>
      <c r="E663">
        <v>61</v>
      </c>
      <c r="F663" t="s">
        <v>267</v>
      </c>
      <c r="G663" t="str">
        <f>VLOOKUP(C663,Автосервисы!A:C,3,0)</f>
        <v>ул. Репина, 149</v>
      </c>
      <c r="H663" t="str">
        <f>VLOOKUP(D663,Запчасти!A:B,2,0)</f>
        <v>Двигатель</v>
      </c>
      <c r="I663" s="4">
        <v>45180</v>
      </c>
    </row>
    <row r="664" spans="1:9" x14ac:dyDescent="0.3">
      <c r="A664">
        <v>663</v>
      </c>
      <c r="C664" s="1" t="s">
        <v>10</v>
      </c>
      <c r="D664">
        <v>162</v>
      </c>
      <c r="E664">
        <v>209</v>
      </c>
      <c r="F664" t="s">
        <v>267</v>
      </c>
      <c r="G664" t="str">
        <f>VLOOKUP(C664,Автосервисы!A:C,3,0)</f>
        <v>​ул. Малышева, 143</v>
      </c>
      <c r="H664" t="str">
        <f>VLOOKUP(D664,Запчасти!A:B,2,0)</f>
        <v>Кондиционер</v>
      </c>
      <c r="I664" s="4">
        <v>45180</v>
      </c>
    </row>
    <row r="665" spans="1:9" x14ac:dyDescent="0.3">
      <c r="A665">
        <v>664</v>
      </c>
      <c r="C665" s="1" t="s">
        <v>14</v>
      </c>
      <c r="D665">
        <v>162</v>
      </c>
      <c r="E665">
        <v>172</v>
      </c>
      <c r="F665" t="s">
        <v>269</v>
      </c>
      <c r="G665" t="str">
        <f>VLOOKUP(C665,Автосервисы!A:C,3,0)</f>
        <v>​ул. Гагарина, 6/3</v>
      </c>
      <c r="H665" t="str">
        <f>VLOOKUP(D665,Запчасти!A:B,2,0)</f>
        <v>Кондиционер</v>
      </c>
      <c r="I665" s="4">
        <v>45180</v>
      </c>
    </row>
    <row r="666" spans="1:9" x14ac:dyDescent="0.3">
      <c r="A666">
        <v>665</v>
      </c>
      <c r="C666" s="1" t="s">
        <v>16</v>
      </c>
      <c r="D666">
        <v>106</v>
      </c>
      <c r="E666">
        <v>142</v>
      </c>
      <c r="F666" t="s">
        <v>267</v>
      </c>
      <c r="G666" t="str">
        <f>VLOOKUP(C666,Автосервисы!A:C,3,0)</f>
        <v>​ул. Московская, 275а</v>
      </c>
      <c r="H666" t="str">
        <f>VLOOKUP(D666,Запчасти!A:B,2,0)</f>
        <v>Электрика</v>
      </c>
      <c r="I666" s="4">
        <v>45180</v>
      </c>
    </row>
    <row r="667" spans="1:9" x14ac:dyDescent="0.3">
      <c r="A667">
        <v>666</v>
      </c>
      <c r="C667" s="1" t="s">
        <v>17</v>
      </c>
      <c r="D667">
        <v>30</v>
      </c>
      <c r="E667">
        <v>425</v>
      </c>
      <c r="F667" t="s">
        <v>267</v>
      </c>
      <c r="G667" t="str">
        <f>VLOOKUP(C667,Автосервисы!A:C,3,0)</f>
        <v>ул. Репина, 40а</v>
      </c>
      <c r="H667" t="str">
        <f>VLOOKUP(D667,Запчасти!A:B,2,0)</f>
        <v>Кпп</v>
      </c>
      <c r="I667" s="4">
        <v>45180</v>
      </c>
    </row>
    <row r="668" spans="1:9" x14ac:dyDescent="0.3">
      <c r="A668">
        <v>667</v>
      </c>
      <c r="C668" s="1" t="s">
        <v>11</v>
      </c>
      <c r="D668">
        <v>129</v>
      </c>
      <c r="E668">
        <v>525</v>
      </c>
      <c r="F668" t="s">
        <v>269</v>
      </c>
      <c r="G668" t="str">
        <f>VLOOKUP(C668,Автосервисы!A:C,3,0)</f>
        <v>​ул. Депутатская, 84</v>
      </c>
      <c r="H668" t="str">
        <f>VLOOKUP(D668,Запчасти!A:B,2,0)</f>
        <v>Двигатель</v>
      </c>
      <c r="I668" s="4">
        <v>45180</v>
      </c>
    </row>
    <row r="669" spans="1:9" x14ac:dyDescent="0.3">
      <c r="A669">
        <v>668</v>
      </c>
      <c r="C669" s="1" t="s">
        <v>11</v>
      </c>
      <c r="D669">
        <v>171</v>
      </c>
      <c r="E669">
        <v>612</v>
      </c>
      <c r="F669" t="s">
        <v>269</v>
      </c>
      <c r="G669" t="str">
        <f>VLOOKUP(C669,Автосервисы!A:C,3,0)</f>
        <v>​ул. Депутатская, 84</v>
      </c>
      <c r="H669" t="str">
        <f>VLOOKUP(D669,Запчасти!A:B,2,0)</f>
        <v>Замки</v>
      </c>
      <c r="I669" s="4">
        <v>45180</v>
      </c>
    </row>
    <row r="670" spans="1:9" x14ac:dyDescent="0.3">
      <c r="A670">
        <v>669</v>
      </c>
      <c r="C670" s="1" t="s">
        <v>5</v>
      </c>
      <c r="D670">
        <v>113</v>
      </c>
      <c r="E670">
        <v>178</v>
      </c>
      <c r="F670" t="s">
        <v>267</v>
      </c>
      <c r="G670" t="str">
        <f>VLOOKUP(C670,Автосервисы!A:C,3,0)</f>
        <v>ул. Амундсена, 38/3</v>
      </c>
      <c r="H670" t="str">
        <f>VLOOKUP(D670,Запчасти!A:B,2,0)</f>
        <v>Кпп</v>
      </c>
      <c r="I670" s="4">
        <v>45180</v>
      </c>
    </row>
    <row r="671" spans="1:9" x14ac:dyDescent="0.3">
      <c r="A671">
        <v>670</v>
      </c>
      <c r="C671" s="1" t="s">
        <v>18</v>
      </c>
      <c r="D671">
        <v>110</v>
      </c>
      <c r="E671">
        <v>316</v>
      </c>
      <c r="F671" t="s">
        <v>269</v>
      </c>
      <c r="G671" t="str">
        <f>VLOOKUP(C671,Автосервисы!A:C,3,0)</f>
        <v>ул. ​Раевского, 13</v>
      </c>
      <c r="H671" t="str">
        <f>VLOOKUP(D671,Запчасти!A:B,2,0)</f>
        <v>Двигатель</v>
      </c>
      <c r="I671" s="4">
        <v>45180</v>
      </c>
    </row>
    <row r="672" spans="1:9" x14ac:dyDescent="0.3">
      <c r="A672">
        <v>671</v>
      </c>
      <c r="C672" s="1" t="s">
        <v>3</v>
      </c>
      <c r="D672">
        <v>67</v>
      </c>
      <c r="E672">
        <v>848</v>
      </c>
      <c r="F672" t="s">
        <v>269</v>
      </c>
      <c r="G672" t="str">
        <f>VLOOKUP(C672,Автосервисы!A:C,3,0)</f>
        <v>ул. Репина, 149</v>
      </c>
      <c r="H672" t="str">
        <f>VLOOKUP(D672,Запчасти!A:B,2,0)</f>
        <v>Кпп</v>
      </c>
      <c r="I672" s="4">
        <v>45180</v>
      </c>
    </row>
    <row r="673" spans="1:9" x14ac:dyDescent="0.3">
      <c r="A673">
        <v>672</v>
      </c>
      <c r="C673" s="1" t="s">
        <v>3</v>
      </c>
      <c r="D673">
        <v>85</v>
      </c>
      <c r="E673">
        <v>280</v>
      </c>
      <c r="F673" t="s">
        <v>269</v>
      </c>
      <c r="G673" t="str">
        <f>VLOOKUP(C673,Автосервисы!A:C,3,0)</f>
        <v>ул. Репина, 149</v>
      </c>
      <c r="H673" t="str">
        <f>VLOOKUP(D673,Запчасти!A:B,2,0)</f>
        <v>Система очистки окон</v>
      </c>
      <c r="I673" s="4">
        <v>45180</v>
      </c>
    </row>
    <row r="674" spans="1:9" x14ac:dyDescent="0.3">
      <c r="A674">
        <v>673</v>
      </c>
      <c r="C674" s="1" t="s">
        <v>20</v>
      </c>
      <c r="D674">
        <v>161</v>
      </c>
      <c r="E674">
        <v>174</v>
      </c>
      <c r="F674" t="s">
        <v>269</v>
      </c>
      <c r="G674" t="str">
        <f>VLOOKUP(C674,Автосервисы!A:C,3,0)</f>
        <v>​ул. Металлургов, 70</v>
      </c>
      <c r="H674" t="str">
        <f>VLOOKUP(D674,Запчасти!A:B,2,0)</f>
        <v>Двигатель</v>
      </c>
      <c r="I674" s="4">
        <v>45180</v>
      </c>
    </row>
    <row r="675" spans="1:9" x14ac:dyDescent="0.3">
      <c r="A675">
        <v>674</v>
      </c>
      <c r="C675" s="1" t="s">
        <v>18</v>
      </c>
      <c r="D675">
        <v>124</v>
      </c>
      <c r="E675">
        <v>310</v>
      </c>
      <c r="F675" t="s">
        <v>269</v>
      </c>
      <c r="G675" t="str">
        <f>VLOOKUP(C675,Автосервисы!A:C,3,0)</f>
        <v>ул. ​Раевского, 13</v>
      </c>
      <c r="H675" t="str">
        <f>VLOOKUP(D675,Запчасти!A:B,2,0)</f>
        <v>Двигатель</v>
      </c>
      <c r="I675" s="4">
        <v>45180</v>
      </c>
    </row>
    <row r="676" spans="1:9" x14ac:dyDescent="0.3">
      <c r="A676">
        <v>675</v>
      </c>
      <c r="C676" s="1" t="s">
        <v>12</v>
      </c>
      <c r="D676">
        <v>137</v>
      </c>
      <c r="E676">
        <v>484</v>
      </c>
      <c r="F676" t="s">
        <v>269</v>
      </c>
      <c r="G676" t="str">
        <f>VLOOKUP(C676,Автосервисы!A:C,3,0)</f>
        <v>ул. ​Заводская, 29т</v>
      </c>
      <c r="H676" t="str">
        <f>VLOOKUP(D676,Запчасти!A:B,2,0)</f>
        <v>Тормозная система</v>
      </c>
      <c r="I676" s="4">
        <v>45180</v>
      </c>
    </row>
    <row r="677" spans="1:9" x14ac:dyDescent="0.3">
      <c r="A677">
        <v>676</v>
      </c>
      <c r="C677" s="1" t="s">
        <v>11</v>
      </c>
      <c r="D677">
        <v>144</v>
      </c>
      <c r="E677">
        <v>24</v>
      </c>
      <c r="F677" t="s">
        <v>269</v>
      </c>
      <c r="G677" t="str">
        <f>VLOOKUP(C677,Автосервисы!A:C,3,0)</f>
        <v>​ул. Депутатская, 84</v>
      </c>
      <c r="H677" t="str">
        <f>VLOOKUP(D677,Запчасти!A:B,2,0)</f>
        <v>Тормозная система</v>
      </c>
      <c r="I677" s="4">
        <v>45180</v>
      </c>
    </row>
    <row r="678" spans="1:9" x14ac:dyDescent="0.3">
      <c r="A678">
        <v>677</v>
      </c>
      <c r="C678" s="1" t="s">
        <v>13</v>
      </c>
      <c r="D678">
        <v>58</v>
      </c>
      <c r="E678">
        <v>393</v>
      </c>
      <c r="F678" t="s">
        <v>267</v>
      </c>
      <c r="G678" t="str">
        <f>VLOOKUP(C678,Автосервисы!A:C,3,0)</f>
        <v>ул. ​Иркутская, 53</v>
      </c>
      <c r="H678" t="str">
        <f>VLOOKUP(D678,Запчасти!A:B,2,0)</f>
        <v>Кпп</v>
      </c>
      <c r="I678" s="4">
        <v>45180</v>
      </c>
    </row>
    <row r="679" spans="1:9" x14ac:dyDescent="0.3">
      <c r="A679">
        <v>678</v>
      </c>
      <c r="C679" s="1" t="s">
        <v>17</v>
      </c>
      <c r="D679">
        <v>79</v>
      </c>
      <c r="E679">
        <v>187</v>
      </c>
      <c r="F679" t="s">
        <v>269</v>
      </c>
      <c r="G679" t="str">
        <f>VLOOKUP(C679,Автосервисы!A:C,3,0)</f>
        <v>ул. Репина, 40а</v>
      </c>
      <c r="H679" t="str">
        <f>VLOOKUP(D679,Запчасти!A:B,2,0)</f>
        <v>Отопление / вентиляция</v>
      </c>
      <c r="I679" s="4">
        <v>45180</v>
      </c>
    </row>
    <row r="680" spans="1:9" x14ac:dyDescent="0.3">
      <c r="A680">
        <v>679</v>
      </c>
      <c r="C680" s="1" t="s">
        <v>20</v>
      </c>
      <c r="D680">
        <v>11</v>
      </c>
      <c r="E680">
        <v>112</v>
      </c>
      <c r="F680" t="s">
        <v>267</v>
      </c>
      <c r="G680" t="str">
        <f>VLOOKUP(C680,Автосервисы!A:C,3,0)</f>
        <v>​ул. Металлургов, 70</v>
      </c>
      <c r="H680" t="str">
        <f>VLOOKUP(D680,Запчасти!A:B,2,0)</f>
        <v>Двигатель</v>
      </c>
      <c r="I680" s="4">
        <v>45180</v>
      </c>
    </row>
    <row r="681" spans="1:9" x14ac:dyDescent="0.3">
      <c r="A681">
        <v>680</v>
      </c>
      <c r="C681" s="1" t="s">
        <v>18</v>
      </c>
      <c r="D681">
        <v>180</v>
      </c>
      <c r="E681">
        <v>814</v>
      </c>
      <c r="F681" t="s">
        <v>267</v>
      </c>
      <c r="G681" t="str">
        <f>VLOOKUP(C681,Автосервисы!A:C,3,0)</f>
        <v>ул. ​Раевского, 13</v>
      </c>
      <c r="H681" t="str">
        <f>VLOOKUP(D681,Запчасти!A:B,2,0)</f>
        <v>Тормозная система</v>
      </c>
      <c r="I681" s="4">
        <v>45180</v>
      </c>
    </row>
    <row r="682" spans="1:9" x14ac:dyDescent="0.3">
      <c r="A682">
        <v>681</v>
      </c>
      <c r="C682" s="1" t="s">
        <v>9</v>
      </c>
      <c r="D682">
        <v>22</v>
      </c>
      <c r="E682">
        <v>411</v>
      </c>
      <c r="F682" t="s">
        <v>267</v>
      </c>
      <c r="G682" t="str">
        <f>VLOOKUP(C682,Автосервисы!A:C,3,0)</f>
        <v>​ул. Студенческая, 49</v>
      </c>
      <c r="H682" t="str">
        <f>VLOOKUP(D682,Запчасти!A:B,2,0)</f>
        <v>Кпп</v>
      </c>
      <c r="I682" s="4">
        <v>45180</v>
      </c>
    </row>
    <row r="683" spans="1:9" x14ac:dyDescent="0.3">
      <c r="A683">
        <v>682</v>
      </c>
      <c r="C683" s="1" t="s">
        <v>21</v>
      </c>
      <c r="D683">
        <v>76</v>
      </c>
      <c r="E683">
        <v>349</v>
      </c>
      <c r="F683" t="s">
        <v>269</v>
      </c>
      <c r="G683" t="str">
        <f>VLOOKUP(C683,Автосервисы!A:C,3,0)</f>
        <v>​ул. Малышева, 122н</v>
      </c>
      <c r="H683" t="str">
        <f>VLOOKUP(D683,Запчасти!A:B,2,0)</f>
        <v>Подготовка топливной смеси</v>
      </c>
      <c r="I683" s="4">
        <v>45180</v>
      </c>
    </row>
    <row r="684" spans="1:9" x14ac:dyDescent="0.3">
      <c r="A684">
        <v>683</v>
      </c>
      <c r="C684" s="1" t="s">
        <v>21</v>
      </c>
      <c r="D684">
        <v>187</v>
      </c>
      <c r="E684">
        <v>986</v>
      </c>
      <c r="F684" t="s">
        <v>269</v>
      </c>
      <c r="G684" t="str">
        <f>VLOOKUP(C684,Автосервисы!A:C,3,0)</f>
        <v>​ул. Малышева, 122н</v>
      </c>
      <c r="H684" t="str">
        <f>VLOOKUP(D684,Запчасти!A:B,2,0)</f>
        <v>Электрика</v>
      </c>
      <c r="I684" s="4">
        <v>45180</v>
      </c>
    </row>
    <row r="685" spans="1:9" x14ac:dyDescent="0.3">
      <c r="A685">
        <v>684</v>
      </c>
      <c r="C685" s="1" t="s">
        <v>5</v>
      </c>
      <c r="D685">
        <v>108</v>
      </c>
      <c r="E685">
        <v>647</v>
      </c>
      <c r="F685" t="s">
        <v>269</v>
      </c>
      <c r="G685" t="str">
        <f>VLOOKUP(C685,Автосервисы!A:C,3,0)</f>
        <v>ул. Амундсена, 38/3</v>
      </c>
      <c r="H685" t="str">
        <f>VLOOKUP(D685,Запчасти!A:B,2,0)</f>
        <v>Двигатель</v>
      </c>
      <c r="I685" s="4">
        <v>45180</v>
      </c>
    </row>
    <row r="686" spans="1:9" x14ac:dyDescent="0.3">
      <c r="A686">
        <v>685</v>
      </c>
      <c r="C686" s="1" t="s">
        <v>12</v>
      </c>
      <c r="D686">
        <v>156</v>
      </c>
      <c r="E686">
        <v>765</v>
      </c>
      <c r="F686" t="s">
        <v>269</v>
      </c>
      <c r="G686" t="str">
        <f>VLOOKUP(C686,Автосервисы!A:C,3,0)</f>
        <v>ул. ​Заводская, 29т</v>
      </c>
      <c r="H686" t="str">
        <f>VLOOKUP(D686,Запчасти!A:B,2,0)</f>
        <v>Электрика</v>
      </c>
      <c r="I686" s="4">
        <v>45180</v>
      </c>
    </row>
    <row r="687" spans="1:9" x14ac:dyDescent="0.3">
      <c r="A687">
        <v>686</v>
      </c>
      <c r="C687" s="1" t="s">
        <v>6</v>
      </c>
      <c r="D687">
        <v>169</v>
      </c>
      <c r="E687">
        <v>287</v>
      </c>
      <c r="F687" t="s">
        <v>269</v>
      </c>
      <c r="G687" t="str">
        <f>VLOOKUP(C687,Автосервисы!A:C,3,0)</f>
        <v>ул. ​Комсомольская, 73</v>
      </c>
      <c r="H687" t="str">
        <f>VLOOKUP(D687,Запчасти!A:B,2,0)</f>
        <v>Подвеска и амортизация</v>
      </c>
      <c r="I687" s="4">
        <v>45180</v>
      </c>
    </row>
    <row r="688" spans="1:9" x14ac:dyDescent="0.3">
      <c r="A688">
        <v>687</v>
      </c>
      <c r="C688" s="1" t="s">
        <v>13</v>
      </c>
      <c r="D688">
        <v>173</v>
      </c>
      <c r="E688">
        <v>644</v>
      </c>
      <c r="F688" t="s">
        <v>269</v>
      </c>
      <c r="G688" t="str">
        <f>VLOOKUP(C688,Автосервисы!A:C,3,0)</f>
        <v>ул. ​Иркутская, 53</v>
      </c>
      <c r="H688" t="str">
        <f>VLOOKUP(D688,Запчасти!A:B,2,0)</f>
        <v>Двигатель</v>
      </c>
      <c r="I688" s="4">
        <v>45180</v>
      </c>
    </row>
    <row r="689" spans="1:9" x14ac:dyDescent="0.3">
      <c r="A689">
        <v>688</v>
      </c>
      <c r="C689" s="1" t="s">
        <v>12</v>
      </c>
      <c r="D689">
        <v>118</v>
      </c>
      <c r="E689">
        <v>541</v>
      </c>
      <c r="F689" t="s">
        <v>269</v>
      </c>
      <c r="G689" t="str">
        <f>VLOOKUP(C689,Автосервисы!A:C,3,0)</f>
        <v>ул. ​Заводская, 29т</v>
      </c>
      <c r="H689" t="str">
        <f>VLOOKUP(D689,Запчасти!A:B,2,0)</f>
        <v>Тормозная система</v>
      </c>
      <c r="I689" s="4">
        <v>45180</v>
      </c>
    </row>
    <row r="690" spans="1:9" x14ac:dyDescent="0.3">
      <c r="A690">
        <v>689</v>
      </c>
      <c r="C690" s="1" t="s">
        <v>20</v>
      </c>
      <c r="D690">
        <v>100</v>
      </c>
      <c r="E690">
        <v>652</v>
      </c>
      <c r="F690" t="s">
        <v>267</v>
      </c>
      <c r="G690" t="str">
        <f>VLOOKUP(C690,Автосервисы!A:C,3,0)</f>
        <v>​ул. Металлургов, 70</v>
      </c>
      <c r="H690" t="str">
        <f>VLOOKUP(D690,Запчасти!A:B,2,0)</f>
        <v>Система подачи топлива</v>
      </c>
      <c r="I690" s="4">
        <v>45180</v>
      </c>
    </row>
    <row r="691" spans="1:9" x14ac:dyDescent="0.3">
      <c r="A691">
        <v>690</v>
      </c>
      <c r="C691" s="1" t="s">
        <v>6</v>
      </c>
      <c r="D691">
        <v>22</v>
      </c>
      <c r="E691">
        <v>183</v>
      </c>
      <c r="F691" t="s">
        <v>269</v>
      </c>
      <c r="G691" t="str">
        <f>VLOOKUP(C691,Автосервисы!A:C,3,0)</f>
        <v>ул. ​Комсомольская, 73</v>
      </c>
      <c r="H691" t="str">
        <f>VLOOKUP(D691,Запчасти!A:B,2,0)</f>
        <v>Кпп</v>
      </c>
      <c r="I691" s="4">
        <v>45180</v>
      </c>
    </row>
    <row r="692" spans="1:9" x14ac:dyDescent="0.3">
      <c r="A692">
        <v>691</v>
      </c>
      <c r="C692" s="1" t="s">
        <v>19</v>
      </c>
      <c r="D692">
        <v>150</v>
      </c>
      <c r="E692">
        <v>859</v>
      </c>
      <c r="F692" t="s">
        <v>267</v>
      </c>
      <c r="G692" t="str">
        <f>VLOOKUP(C692,Автосервисы!A:C,3,0)</f>
        <v>ул. ​Шейнкмана, 123</v>
      </c>
      <c r="H692" t="str">
        <f>VLOOKUP(D692,Запчасти!A:B,2,0)</f>
        <v>Двигатель</v>
      </c>
      <c r="I692" s="4">
        <v>45180</v>
      </c>
    </row>
    <row r="693" spans="1:9" x14ac:dyDescent="0.3">
      <c r="A693">
        <v>692</v>
      </c>
      <c r="C693" s="1" t="s">
        <v>16</v>
      </c>
      <c r="D693">
        <v>116</v>
      </c>
      <c r="E693">
        <v>77</v>
      </c>
      <c r="F693" t="s">
        <v>269</v>
      </c>
      <c r="G693" t="str">
        <f>VLOOKUP(C693,Автосервисы!A:C,3,0)</f>
        <v>​ул. Московская, 275а</v>
      </c>
      <c r="H693" t="str">
        <f>VLOOKUP(D693,Запчасти!A:B,2,0)</f>
        <v>Кузов</v>
      </c>
      <c r="I693" s="4">
        <v>45180</v>
      </c>
    </row>
    <row r="694" spans="1:9" x14ac:dyDescent="0.3">
      <c r="A694">
        <v>693</v>
      </c>
      <c r="C694" s="1" t="s">
        <v>17</v>
      </c>
      <c r="D694">
        <v>179</v>
      </c>
      <c r="E694">
        <v>829</v>
      </c>
      <c r="F694" t="s">
        <v>269</v>
      </c>
      <c r="G694" t="str">
        <f>VLOOKUP(C694,Автосервисы!A:C,3,0)</f>
        <v>ул. Репина, 40а</v>
      </c>
      <c r="H694" t="str">
        <f>VLOOKUP(D694,Запчасти!A:B,2,0)</f>
        <v>Подвеска и амортизация</v>
      </c>
      <c r="I694" s="4">
        <v>45180</v>
      </c>
    </row>
    <row r="695" spans="1:9" x14ac:dyDescent="0.3">
      <c r="A695">
        <v>694</v>
      </c>
      <c r="C695" s="1" t="s">
        <v>12</v>
      </c>
      <c r="D695">
        <v>21</v>
      </c>
      <c r="E695">
        <v>664</v>
      </c>
      <c r="F695" t="s">
        <v>267</v>
      </c>
      <c r="G695" t="str">
        <f>VLOOKUP(C695,Автосервисы!A:C,3,0)</f>
        <v>ул. ​Заводская, 29т</v>
      </c>
      <c r="H695" t="str">
        <f>VLOOKUP(D695,Запчасти!A:B,2,0)</f>
        <v>Привод колеса</v>
      </c>
      <c r="I695" s="4">
        <v>45180</v>
      </c>
    </row>
    <row r="696" spans="1:9" x14ac:dyDescent="0.3">
      <c r="A696">
        <v>695</v>
      </c>
      <c r="C696" s="1" t="s">
        <v>7</v>
      </c>
      <c r="D696">
        <v>190</v>
      </c>
      <c r="E696">
        <v>508</v>
      </c>
      <c r="F696" t="s">
        <v>269</v>
      </c>
      <c r="G696" t="str">
        <f>VLOOKUP(C696,Автосервисы!A:C,3,0)</f>
        <v>​ул. Зоологическая, 7Б</v>
      </c>
      <c r="H696" t="str">
        <f>VLOOKUP(D696,Запчасти!A:B,2,0)</f>
        <v>Двигатель</v>
      </c>
      <c r="I696" s="4">
        <v>45180</v>
      </c>
    </row>
    <row r="697" spans="1:9" x14ac:dyDescent="0.3">
      <c r="A697">
        <v>696</v>
      </c>
      <c r="C697" s="1" t="s">
        <v>20</v>
      </c>
      <c r="D697">
        <v>15</v>
      </c>
      <c r="E697">
        <v>900</v>
      </c>
      <c r="F697" t="s">
        <v>267</v>
      </c>
      <c r="G697" t="str">
        <f>VLOOKUP(C697,Автосервисы!A:C,3,0)</f>
        <v>​ул. Металлургов, 70</v>
      </c>
      <c r="H697" t="str">
        <f>VLOOKUP(D697,Запчасти!A:B,2,0)</f>
        <v>Система выпуска</v>
      </c>
      <c r="I697" s="4">
        <v>45180</v>
      </c>
    </row>
    <row r="698" spans="1:9" x14ac:dyDescent="0.3">
      <c r="A698">
        <v>697</v>
      </c>
      <c r="C698" s="1" t="s">
        <v>14</v>
      </c>
      <c r="D698">
        <v>171</v>
      </c>
      <c r="E698">
        <v>62</v>
      </c>
      <c r="F698" t="s">
        <v>267</v>
      </c>
      <c r="G698" t="str">
        <f>VLOOKUP(C698,Автосервисы!A:C,3,0)</f>
        <v>​ул. Гагарина, 6/3</v>
      </c>
      <c r="H698" t="str">
        <f>VLOOKUP(D698,Запчасти!A:B,2,0)</f>
        <v>Замки</v>
      </c>
      <c r="I698" s="4">
        <v>45180</v>
      </c>
    </row>
    <row r="699" spans="1:9" x14ac:dyDescent="0.3">
      <c r="A699">
        <v>698</v>
      </c>
      <c r="C699" s="1" t="s">
        <v>7</v>
      </c>
      <c r="D699">
        <v>32</v>
      </c>
      <c r="E699">
        <v>810</v>
      </c>
      <c r="F699" t="s">
        <v>267</v>
      </c>
      <c r="G699" t="str">
        <f>VLOOKUP(C699,Автосервисы!A:C,3,0)</f>
        <v>​ул. Зоологическая, 7Б</v>
      </c>
      <c r="H699" t="str">
        <f>VLOOKUP(D699,Запчасти!A:B,2,0)</f>
        <v>Привод колеса</v>
      </c>
      <c r="I699" s="4">
        <v>45180</v>
      </c>
    </row>
    <row r="700" spans="1:9" x14ac:dyDescent="0.3">
      <c r="A700">
        <v>699</v>
      </c>
      <c r="C700" s="1" t="s">
        <v>10</v>
      </c>
      <c r="D700">
        <v>54</v>
      </c>
      <c r="E700">
        <v>597</v>
      </c>
      <c r="F700" t="s">
        <v>267</v>
      </c>
      <c r="G700" t="str">
        <f>VLOOKUP(C700,Автосервисы!A:C,3,0)</f>
        <v>​ул. Малышева, 143</v>
      </c>
      <c r="H700" t="str">
        <f>VLOOKUP(D700,Запчасти!A:B,2,0)</f>
        <v>Подготовка топливной смеси</v>
      </c>
      <c r="I700" s="4">
        <v>45180</v>
      </c>
    </row>
    <row r="701" spans="1:9" x14ac:dyDescent="0.3">
      <c r="A701">
        <v>700</v>
      </c>
      <c r="C701" s="1" t="s">
        <v>9</v>
      </c>
      <c r="D701">
        <v>23</v>
      </c>
      <c r="E701">
        <v>537</v>
      </c>
      <c r="F701" t="s">
        <v>267</v>
      </c>
      <c r="G701" t="str">
        <f>VLOOKUP(C701,Автосервисы!A:C,3,0)</f>
        <v>​ул. Студенческая, 49</v>
      </c>
      <c r="H701" t="str">
        <f>VLOOKUP(D701,Запчасти!A:B,2,0)</f>
        <v>Тормозная система</v>
      </c>
      <c r="I701" s="4">
        <v>45180</v>
      </c>
    </row>
    <row r="702" spans="1:9" x14ac:dyDescent="0.3">
      <c r="A702">
        <v>701</v>
      </c>
      <c r="C702" s="1" t="s">
        <v>6</v>
      </c>
      <c r="D702">
        <v>132</v>
      </c>
      <c r="E702">
        <v>586</v>
      </c>
      <c r="F702" t="s">
        <v>267</v>
      </c>
      <c r="G702" t="str">
        <f>VLOOKUP(C702,Автосервисы!A:C,3,0)</f>
        <v>ул. ​Комсомольская, 73</v>
      </c>
      <c r="H702" t="str">
        <f>VLOOKUP(D702,Запчасти!A:B,2,0)</f>
        <v>Система сцепления</v>
      </c>
      <c r="I702" s="4">
        <v>45180</v>
      </c>
    </row>
    <row r="703" spans="1:9" x14ac:dyDescent="0.3">
      <c r="A703">
        <v>702</v>
      </c>
      <c r="C703" s="1" t="s">
        <v>22</v>
      </c>
      <c r="D703">
        <v>77</v>
      </c>
      <c r="E703">
        <v>591</v>
      </c>
      <c r="F703" t="s">
        <v>269</v>
      </c>
      <c r="G703" t="str">
        <f>VLOOKUP(C703,Автосервисы!A:C,3,0)</f>
        <v>ул. ​Чапаева, 7/1</v>
      </c>
      <c r="H703" t="str">
        <f>VLOOKUP(D703,Запчасти!A:B,2,0)</f>
        <v>Тормозная система</v>
      </c>
      <c r="I703" s="4">
        <v>45180</v>
      </c>
    </row>
    <row r="704" spans="1:9" x14ac:dyDescent="0.3">
      <c r="A704">
        <v>703</v>
      </c>
      <c r="C704" s="1" t="s">
        <v>5</v>
      </c>
      <c r="D704">
        <v>103</v>
      </c>
      <c r="E704">
        <v>181</v>
      </c>
      <c r="F704" t="s">
        <v>269</v>
      </c>
      <c r="G704" t="str">
        <f>VLOOKUP(C704,Автосервисы!A:C,3,0)</f>
        <v>ул. Амундсена, 38/3</v>
      </c>
      <c r="H704" t="str">
        <f>VLOOKUP(D704,Запчасти!A:B,2,0)</f>
        <v>Система сцепления</v>
      </c>
      <c r="I704" s="4">
        <v>45180</v>
      </c>
    </row>
    <row r="705" spans="1:9" x14ac:dyDescent="0.3">
      <c r="A705">
        <v>704</v>
      </c>
      <c r="C705" s="1" t="s">
        <v>20</v>
      </c>
      <c r="D705">
        <v>74</v>
      </c>
      <c r="E705">
        <v>89</v>
      </c>
      <c r="F705" t="s">
        <v>267</v>
      </c>
      <c r="G705" t="str">
        <f>VLOOKUP(C705,Автосервисы!A:C,3,0)</f>
        <v>​ул. Металлургов, 70</v>
      </c>
      <c r="H705" t="str">
        <f>VLOOKUP(D705,Запчасти!A:B,2,0)</f>
        <v>Двигатель</v>
      </c>
      <c r="I705" s="4">
        <v>45180</v>
      </c>
    </row>
    <row r="706" spans="1:9" x14ac:dyDescent="0.3">
      <c r="A706">
        <v>705</v>
      </c>
      <c r="C706" s="1" t="s">
        <v>21</v>
      </c>
      <c r="D706">
        <v>75</v>
      </c>
      <c r="E706">
        <v>590</v>
      </c>
      <c r="F706" t="s">
        <v>267</v>
      </c>
      <c r="G706" t="str">
        <f>VLOOKUP(C706,Автосервисы!A:C,3,0)</f>
        <v>​ул. Малышева, 122н</v>
      </c>
      <c r="H706" t="str">
        <f>VLOOKUP(D706,Запчасти!A:B,2,0)</f>
        <v>Электрика</v>
      </c>
      <c r="I706" s="4">
        <v>45180</v>
      </c>
    </row>
    <row r="707" spans="1:9" x14ac:dyDescent="0.3">
      <c r="A707">
        <v>706</v>
      </c>
      <c r="C707" s="1" t="s">
        <v>9</v>
      </c>
      <c r="D707">
        <v>67</v>
      </c>
      <c r="E707">
        <v>807</v>
      </c>
      <c r="F707" t="s">
        <v>269</v>
      </c>
      <c r="G707" t="str">
        <f>VLOOKUP(C707,Автосервисы!A:C,3,0)</f>
        <v>​ул. Студенческая, 49</v>
      </c>
      <c r="H707" t="str">
        <f>VLOOKUP(D707,Запчасти!A:B,2,0)</f>
        <v>Кпп</v>
      </c>
      <c r="I707" s="4">
        <v>45180</v>
      </c>
    </row>
    <row r="708" spans="1:9" x14ac:dyDescent="0.3">
      <c r="A708">
        <v>707</v>
      </c>
      <c r="C708" s="1" t="s">
        <v>6</v>
      </c>
      <c r="D708">
        <v>181</v>
      </c>
      <c r="E708">
        <v>304</v>
      </c>
      <c r="F708" t="s">
        <v>267</v>
      </c>
      <c r="G708" t="str">
        <f>VLOOKUP(C708,Автосервисы!A:C,3,0)</f>
        <v>ул. ​Комсомольская, 73</v>
      </c>
      <c r="H708" t="str">
        <f>VLOOKUP(D708,Запчасти!A:B,2,0)</f>
        <v>Кпп</v>
      </c>
      <c r="I708" s="4">
        <v>45180</v>
      </c>
    </row>
    <row r="709" spans="1:9" x14ac:dyDescent="0.3">
      <c r="A709">
        <v>708</v>
      </c>
      <c r="C709" s="1" t="s">
        <v>5</v>
      </c>
      <c r="D709">
        <v>183</v>
      </c>
      <c r="E709">
        <v>121</v>
      </c>
      <c r="F709" t="s">
        <v>269</v>
      </c>
      <c r="G709" t="str">
        <f>VLOOKUP(C709,Автосервисы!A:C,3,0)</f>
        <v>ул. Амундсена, 38/3</v>
      </c>
      <c r="H709" t="str">
        <f>VLOOKUP(D709,Запчасти!A:B,2,0)</f>
        <v>Отопление / вентиляция</v>
      </c>
      <c r="I709" s="4">
        <v>45180</v>
      </c>
    </row>
    <row r="710" spans="1:9" x14ac:dyDescent="0.3">
      <c r="A710">
        <v>709</v>
      </c>
      <c r="C710" s="1" t="s">
        <v>21</v>
      </c>
      <c r="D710">
        <v>108</v>
      </c>
      <c r="E710">
        <v>744</v>
      </c>
      <c r="F710" t="s">
        <v>269</v>
      </c>
      <c r="G710" t="str">
        <f>VLOOKUP(C710,Автосервисы!A:C,3,0)</f>
        <v>​ул. Малышева, 122н</v>
      </c>
      <c r="H710" t="str">
        <f>VLOOKUP(D710,Запчасти!A:B,2,0)</f>
        <v>Двигатель</v>
      </c>
      <c r="I710" s="4">
        <v>45180</v>
      </c>
    </row>
    <row r="711" spans="1:9" x14ac:dyDescent="0.3">
      <c r="A711">
        <v>710</v>
      </c>
      <c r="C711" s="1" t="s">
        <v>13</v>
      </c>
      <c r="D711">
        <v>196</v>
      </c>
      <c r="E711">
        <v>445</v>
      </c>
      <c r="F711" t="s">
        <v>269</v>
      </c>
      <c r="G711" t="str">
        <f>VLOOKUP(C711,Автосервисы!A:C,3,0)</f>
        <v>ул. ​Иркутская, 53</v>
      </c>
      <c r="H711" t="str">
        <f>VLOOKUP(D711,Запчасти!A:B,2,0)</f>
        <v>Тормозная система</v>
      </c>
      <c r="I711" s="4">
        <v>45180</v>
      </c>
    </row>
    <row r="712" spans="1:9" x14ac:dyDescent="0.3">
      <c r="A712">
        <v>711</v>
      </c>
      <c r="C712" s="1" t="s">
        <v>6</v>
      </c>
      <c r="D712">
        <v>142</v>
      </c>
      <c r="E712">
        <v>23</v>
      </c>
      <c r="F712" t="s">
        <v>267</v>
      </c>
      <c r="G712" t="str">
        <f>VLOOKUP(C712,Автосервисы!A:C,3,0)</f>
        <v>ул. ​Комсомольская, 73</v>
      </c>
      <c r="H712" t="str">
        <f>VLOOKUP(D712,Запчасти!A:B,2,0)</f>
        <v>Трансмиссия</v>
      </c>
      <c r="I712" s="4">
        <v>45180</v>
      </c>
    </row>
    <row r="713" spans="1:9" x14ac:dyDescent="0.3">
      <c r="A713">
        <v>712</v>
      </c>
      <c r="C713" s="1" t="s">
        <v>15</v>
      </c>
      <c r="D713">
        <v>158</v>
      </c>
      <c r="E713">
        <v>869</v>
      </c>
      <c r="F713" t="s">
        <v>267</v>
      </c>
      <c r="G713" t="str">
        <f>VLOOKUP(C713,Автосервисы!A:C,3,0)</f>
        <v>ул. ​Первомайская, 106д</v>
      </c>
      <c r="H713" t="str">
        <f>VLOOKUP(D713,Запчасти!A:B,2,0)</f>
        <v>Кпп</v>
      </c>
      <c r="I713" s="4">
        <v>45180</v>
      </c>
    </row>
    <row r="714" spans="1:9" x14ac:dyDescent="0.3">
      <c r="A714">
        <v>713</v>
      </c>
      <c r="C714" s="1" t="s">
        <v>18</v>
      </c>
      <c r="D714">
        <v>90</v>
      </c>
      <c r="E714">
        <v>816</v>
      </c>
      <c r="F714" t="s">
        <v>269</v>
      </c>
      <c r="G714" t="str">
        <f>VLOOKUP(C714,Автосервисы!A:C,3,0)</f>
        <v>ул. ​Раевского, 13</v>
      </c>
      <c r="H714" t="str">
        <f>VLOOKUP(D714,Запчасти!A:B,2,0)</f>
        <v>Кпп</v>
      </c>
      <c r="I714" s="4">
        <v>45180</v>
      </c>
    </row>
    <row r="715" spans="1:9" x14ac:dyDescent="0.3">
      <c r="A715">
        <v>714</v>
      </c>
      <c r="C715" s="1" t="s">
        <v>22</v>
      </c>
      <c r="D715">
        <v>193</v>
      </c>
      <c r="E715">
        <v>464</v>
      </c>
      <c r="F715" t="s">
        <v>267</v>
      </c>
      <c r="G715" t="str">
        <f>VLOOKUP(C715,Автосервисы!A:C,3,0)</f>
        <v>ул. ​Чапаева, 7/1</v>
      </c>
      <c r="H715" t="str">
        <f>VLOOKUP(D715,Запчасти!A:B,2,0)</f>
        <v>Трансмиссия</v>
      </c>
      <c r="I715" s="4">
        <v>45180</v>
      </c>
    </row>
    <row r="716" spans="1:9" x14ac:dyDescent="0.3">
      <c r="A716">
        <v>715</v>
      </c>
      <c r="C716" s="1" t="s">
        <v>8</v>
      </c>
      <c r="D716">
        <v>193</v>
      </c>
      <c r="E716">
        <v>860</v>
      </c>
      <c r="F716" t="s">
        <v>269</v>
      </c>
      <c r="G716" t="str">
        <f>VLOOKUP(C716,Автосервисы!A:C,3,0)</f>
        <v>ул. ​Черкасская, 22а/1</v>
      </c>
      <c r="H716" t="str">
        <f>VLOOKUP(D716,Запчасти!A:B,2,0)</f>
        <v>Трансмиссия</v>
      </c>
      <c r="I716" s="4">
        <v>45180</v>
      </c>
    </row>
    <row r="717" spans="1:9" x14ac:dyDescent="0.3">
      <c r="A717">
        <v>716</v>
      </c>
      <c r="C717" s="1" t="s">
        <v>9</v>
      </c>
      <c r="D717">
        <v>108</v>
      </c>
      <c r="E717">
        <v>737</v>
      </c>
      <c r="F717" t="s">
        <v>267</v>
      </c>
      <c r="G717" t="str">
        <f>VLOOKUP(C717,Автосервисы!A:C,3,0)</f>
        <v>​ул. Студенческая, 49</v>
      </c>
      <c r="H717" t="str">
        <f>VLOOKUP(D717,Запчасти!A:B,2,0)</f>
        <v>Двигатель</v>
      </c>
      <c r="I717" s="4">
        <v>45180</v>
      </c>
    </row>
    <row r="718" spans="1:9" x14ac:dyDescent="0.3">
      <c r="A718">
        <v>717</v>
      </c>
      <c r="C718" s="1" t="s">
        <v>16</v>
      </c>
      <c r="D718">
        <v>78</v>
      </c>
      <c r="E718">
        <v>256</v>
      </c>
      <c r="F718" t="s">
        <v>267</v>
      </c>
      <c r="G718" t="str">
        <f>VLOOKUP(C718,Автосервисы!A:C,3,0)</f>
        <v>​ул. Московская, 275а</v>
      </c>
      <c r="H718" t="str">
        <f>VLOOKUP(D718,Запчасти!A:B,2,0)</f>
        <v>Двигатель</v>
      </c>
      <c r="I718" s="4">
        <v>45180</v>
      </c>
    </row>
    <row r="719" spans="1:9" x14ac:dyDescent="0.3">
      <c r="A719">
        <v>718</v>
      </c>
      <c r="C719" s="1" t="s">
        <v>9</v>
      </c>
      <c r="D719">
        <v>158</v>
      </c>
      <c r="E719">
        <v>621</v>
      </c>
      <c r="F719" t="s">
        <v>269</v>
      </c>
      <c r="G719" t="str">
        <f>VLOOKUP(C719,Автосервисы!A:C,3,0)</f>
        <v>​ул. Студенческая, 49</v>
      </c>
      <c r="H719" t="str">
        <f>VLOOKUP(D719,Запчасти!A:B,2,0)</f>
        <v>Кпп</v>
      </c>
      <c r="I719" s="4">
        <v>45180</v>
      </c>
    </row>
    <row r="720" spans="1:9" x14ac:dyDescent="0.3">
      <c r="A720">
        <v>719</v>
      </c>
      <c r="C720" s="1" t="s">
        <v>21</v>
      </c>
      <c r="D720">
        <v>197</v>
      </c>
      <c r="E720">
        <v>867</v>
      </c>
      <c r="F720" t="s">
        <v>267</v>
      </c>
      <c r="G720" t="str">
        <f>VLOOKUP(C720,Автосервисы!A:C,3,0)</f>
        <v>​ул. Малышева, 122н</v>
      </c>
      <c r="H720" t="str">
        <f>VLOOKUP(D720,Запчасти!A:B,2,0)</f>
        <v>Двигатель</v>
      </c>
      <c r="I720" s="4">
        <v>45180</v>
      </c>
    </row>
    <row r="721" spans="1:9" x14ac:dyDescent="0.3">
      <c r="A721">
        <v>720</v>
      </c>
      <c r="C721" s="1" t="s">
        <v>17</v>
      </c>
      <c r="D721">
        <v>32</v>
      </c>
      <c r="E721">
        <v>308</v>
      </c>
      <c r="F721" t="s">
        <v>269</v>
      </c>
      <c r="G721" t="str">
        <f>VLOOKUP(C721,Автосервисы!A:C,3,0)</f>
        <v>ул. Репина, 40а</v>
      </c>
      <c r="H721" t="str">
        <f>VLOOKUP(D721,Запчасти!A:B,2,0)</f>
        <v>Привод колеса</v>
      </c>
      <c r="I721" s="4">
        <v>45180</v>
      </c>
    </row>
    <row r="722" spans="1:9" x14ac:dyDescent="0.3">
      <c r="A722">
        <v>721</v>
      </c>
      <c r="C722" s="1" t="s">
        <v>4</v>
      </c>
      <c r="D722">
        <v>47</v>
      </c>
      <c r="E722">
        <v>915</v>
      </c>
      <c r="F722" t="s">
        <v>269</v>
      </c>
      <c r="G722" t="str">
        <f>VLOOKUP(C722,Автосервисы!A:C,3,0)</f>
        <v>ул. ​Новгородцевой, 4а</v>
      </c>
      <c r="H722" t="str">
        <f>VLOOKUP(D722,Запчасти!A:B,2,0)</f>
        <v>Электрика</v>
      </c>
      <c r="I722" s="4">
        <v>45180</v>
      </c>
    </row>
    <row r="723" spans="1:9" x14ac:dyDescent="0.3">
      <c r="A723">
        <v>722</v>
      </c>
      <c r="C723" s="1" t="s">
        <v>13</v>
      </c>
      <c r="D723">
        <v>175</v>
      </c>
      <c r="E723">
        <v>546</v>
      </c>
      <c r="F723" t="s">
        <v>269</v>
      </c>
      <c r="G723" t="str">
        <f>VLOOKUP(C723,Автосервисы!A:C,3,0)</f>
        <v>ул. ​Иркутская, 53</v>
      </c>
      <c r="H723" t="str">
        <f>VLOOKUP(D723,Запчасти!A:B,2,0)</f>
        <v>Электрика</v>
      </c>
      <c r="I723" s="4">
        <v>45180</v>
      </c>
    </row>
    <row r="724" spans="1:9" x14ac:dyDescent="0.3">
      <c r="A724">
        <v>723</v>
      </c>
      <c r="C724" s="1" t="s">
        <v>21</v>
      </c>
      <c r="D724">
        <v>166</v>
      </c>
      <c r="E724">
        <v>617</v>
      </c>
      <c r="F724" t="s">
        <v>269</v>
      </c>
      <c r="G724" t="str">
        <f>VLOOKUP(C724,Автосервисы!A:C,3,0)</f>
        <v>​ул. Малышева, 122н</v>
      </c>
      <c r="H724" t="str">
        <f>VLOOKUP(D724,Запчасти!A:B,2,0)</f>
        <v>Система очистки окон</v>
      </c>
      <c r="I724" s="4">
        <v>45180</v>
      </c>
    </row>
    <row r="725" spans="1:9" x14ac:dyDescent="0.3">
      <c r="A725">
        <v>724</v>
      </c>
      <c r="C725" s="1" t="s">
        <v>15</v>
      </c>
      <c r="D725">
        <v>51</v>
      </c>
      <c r="E725">
        <v>474</v>
      </c>
      <c r="F725" t="s">
        <v>267</v>
      </c>
      <c r="G725" t="str">
        <f>VLOOKUP(C725,Автосервисы!A:C,3,0)</f>
        <v>ул. ​Первомайская, 106д</v>
      </c>
      <c r="H725" t="str">
        <f>VLOOKUP(D725,Запчасти!A:B,2,0)</f>
        <v>Двигатель</v>
      </c>
      <c r="I725" s="4">
        <v>45180</v>
      </c>
    </row>
    <row r="726" spans="1:9" x14ac:dyDescent="0.3">
      <c r="A726">
        <v>725</v>
      </c>
      <c r="C726" s="1" t="s">
        <v>4</v>
      </c>
      <c r="D726">
        <v>136</v>
      </c>
      <c r="E726">
        <v>138</v>
      </c>
      <c r="F726" t="s">
        <v>269</v>
      </c>
      <c r="G726" t="str">
        <f>VLOOKUP(C726,Автосервисы!A:C,3,0)</f>
        <v>ул. ​Новгородцевой, 4а</v>
      </c>
      <c r="H726" t="str">
        <f>VLOOKUP(D726,Запчасти!A:B,2,0)</f>
        <v>Кпп</v>
      </c>
      <c r="I726" s="4">
        <v>45180</v>
      </c>
    </row>
    <row r="727" spans="1:9" x14ac:dyDescent="0.3">
      <c r="A727">
        <v>726</v>
      </c>
      <c r="C727" s="1" t="s">
        <v>22</v>
      </c>
      <c r="D727">
        <v>134</v>
      </c>
      <c r="E727">
        <v>371</v>
      </c>
      <c r="F727" t="s">
        <v>269</v>
      </c>
      <c r="G727" t="str">
        <f>VLOOKUP(C727,Автосервисы!A:C,3,0)</f>
        <v>ул. ​Чапаева, 7/1</v>
      </c>
      <c r="H727" t="str">
        <f>VLOOKUP(D727,Запчасти!A:B,2,0)</f>
        <v>Двигатель</v>
      </c>
      <c r="I727" s="4">
        <v>45180</v>
      </c>
    </row>
    <row r="728" spans="1:9" x14ac:dyDescent="0.3">
      <c r="A728">
        <v>727</v>
      </c>
      <c r="C728" s="1" t="s">
        <v>3</v>
      </c>
      <c r="D728">
        <v>70</v>
      </c>
      <c r="E728">
        <v>460</v>
      </c>
      <c r="F728" t="s">
        <v>267</v>
      </c>
      <c r="G728" t="str">
        <f>VLOOKUP(C728,Автосервисы!A:C,3,0)</f>
        <v>ул. Репина, 149</v>
      </c>
      <c r="H728" t="str">
        <f>VLOOKUP(D728,Запчасти!A:B,2,0)</f>
        <v>Система подачи топлива</v>
      </c>
      <c r="I728" s="4">
        <v>45181</v>
      </c>
    </row>
    <row r="729" spans="1:9" x14ac:dyDescent="0.3">
      <c r="A729">
        <v>728</v>
      </c>
      <c r="C729" s="1" t="s">
        <v>21</v>
      </c>
      <c r="D729">
        <v>76</v>
      </c>
      <c r="E729">
        <v>968</v>
      </c>
      <c r="F729" t="s">
        <v>267</v>
      </c>
      <c r="G729" t="str">
        <f>VLOOKUP(C729,Автосервисы!A:C,3,0)</f>
        <v>​ул. Малышева, 122н</v>
      </c>
      <c r="H729" t="str">
        <f>VLOOKUP(D729,Запчасти!A:B,2,0)</f>
        <v>Подготовка топливной смеси</v>
      </c>
      <c r="I729" s="4">
        <v>45181</v>
      </c>
    </row>
    <row r="730" spans="1:9" x14ac:dyDescent="0.3">
      <c r="A730">
        <v>729</v>
      </c>
      <c r="C730" s="1" t="s">
        <v>16</v>
      </c>
      <c r="D730">
        <v>81</v>
      </c>
      <c r="E730">
        <v>521</v>
      </c>
      <c r="F730" t="s">
        <v>269</v>
      </c>
      <c r="G730" t="str">
        <f>VLOOKUP(C730,Автосервисы!A:C,3,0)</f>
        <v>​ул. Московская, 275а</v>
      </c>
      <c r="H730" t="str">
        <f>VLOOKUP(D730,Запчасти!A:B,2,0)</f>
        <v>Кпп</v>
      </c>
      <c r="I730" s="4">
        <v>45181</v>
      </c>
    </row>
    <row r="731" spans="1:9" x14ac:dyDescent="0.3">
      <c r="A731">
        <v>730</v>
      </c>
      <c r="C731" s="1" t="s">
        <v>22</v>
      </c>
      <c r="D731">
        <v>174</v>
      </c>
      <c r="E731">
        <v>181</v>
      </c>
      <c r="F731" t="s">
        <v>267</v>
      </c>
      <c r="G731" t="str">
        <f>VLOOKUP(C731,Автосервисы!A:C,3,0)</f>
        <v>ул. ​Чапаева, 7/1</v>
      </c>
      <c r="H731" t="str">
        <f>VLOOKUP(D731,Запчасти!A:B,2,0)</f>
        <v>Привод колеса</v>
      </c>
      <c r="I731" s="4">
        <v>45181</v>
      </c>
    </row>
    <row r="732" spans="1:9" x14ac:dyDescent="0.3">
      <c r="A732">
        <v>731</v>
      </c>
      <c r="C732" s="1" t="s">
        <v>18</v>
      </c>
      <c r="D732">
        <v>140</v>
      </c>
      <c r="E732">
        <v>687</v>
      </c>
      <c r="F732" t="s">
        <v>269</v>
      </c>
      <c r="G732" t="str">
        <f>VLOOKUP(C732,Автосервисы!A:C,3,0)</f>
        <v>ул. ​Раевского, 13</v>
      </c>
      <c r="H732" t="str">
        <f>VLOOKUP(D732,Запчасти!A:B,2,0)</f>
        <v>Подвеска и амортизация</v>
      </c>
      <c r="I732" s="4">
        <v>45181</v>
      </c>
    </row>
    <row r="733" spans="1:9" x14ac:dyDescent="0.3">
      <c r="A733">
        <v>732</v>
      </c>
      <c r="C733" s="1" t="s">
        <v>18</v>
      </c>
      <c r="D733">
        <v>180</v>
      </c>
      <c r="E733">
        <v>313</v>
      </c>
      <c r="F733" t="s">
        <v>269</v>
      </c>
      <c r="G733" t="str">
        <f>VLOOKUP(C733,Автосервисы!A:C,3,0)</f>
        <v>ул. ​Раевского, 13</v>
      </c>
      <c r="H733" t="str">
        <f>VLOOKUP(D733,Запчасти!A:B,2,0)</f>
        <v>Тормозная система</v>
      </c>
      <c r="I733" s="4">
        <v>45181</v>
      </c>
    </row>
    <row r="734" spans="1:9" x14ac:dyDescent="0.3">
      <c r="A734">
        <v>733</v>
      </c>
      <c r="C734" s="1" t="s">
        <v>17</v>
      </c>
      <c r="D734">
        <v>64</v>
      </c>
      <c r="E734">
        <v>690</v>
      </c>
      <c r="F734" t="s">
        <v>267</v>
      </c>
      <c r="G734" t="str">
        <f>VLOOKUP(C734,Автосервисы!A:C,3,0)</f>
        <v>ул. Репина, 40а</v>
      </c>
      <c r="H734" t="str">
        <f>VLOOKUP(D734,Запчасти!A:B,2,0)</f>
        <v>Система подачи топлива</v>
      </c>
      <c r="I734" s="4">
        <v>45181</v>
      </c>
    </row>
    <row r="735" spans="1:9" x14ac:dyDescent="0.3">
      <c r="A735">
        <v>734</v>
      </c>
      <c r="C735" s="1" t="s">
        <v>18</v>
      </c>
      <c r="D735">
        <v>21</v>
      </c>
      <c r="E735">
        <v>949</v>
      </c>
      <c r="F735" t="s">
        <v>269</v>
      </c>
      <c r="G735" t="str">
        <f>VLOOKUP(C735,Автосервисы!A:C,3,0)</f>
        <v>ул. ​Раевского, 13</v>
      </c>
      <c r="H735" t="str">
        <f>VLOOKUP(D735,Запчасти!A:B,2,0)</f>
        <v>Привод колеса</v>
      </c>
      <c r="I735" s="4">
        <v>45181</v>
      </c>
    </row>
    <row r="736" spans="1:9" x14ac:dyDescent="0.3">
      <c r="A736">
        <v>735</v>
      </c>
      <c r="C736" s="1" t="s">
        <v>10</v>
      </c>
      <c r="D736">
        <v>89</v>
      </c>
      <c r="E736">
        <v>222</v>
      </c>
      <c r="F736" t="s">
        <v>267</v>
      </c>
      <c r="G736" t="str">
        <f>VLOOKUP(C736,Автосервисы!A:C,3,0)</f>
        <v>​ул. Малышева, 143</v>
      </c>
      <c r="H736" t="str">
        <f>VLOOKUP(D736,Запчасти!A:B,2,0)</f>
        <v>Тормозная система</v>
      </c>
      <c r="I736" s="4">
        <v>45181</v>
      </c>
    </row>
    <row r="737" spans="1:9" x14ac:dyDescent="0.3">
      <c r="A737">
        <v>736</v>
      </c>
      <c r="C737" s="1" t="s">
        <v>16</v>
      </c>
      <c r="D737">
        <v>156</v>
      </c>
      <c r="E737">
        <v>250</v>
      </c>
      <c r="F737" t="s">
        <v>269</v>
      </c>
      <c r="G737" t="str">
        <f>VLOOKUP(C737,Автосервисы!A:C,3,0)</f>
        <v>​ул. Московская, 275а</v>
      </c>
      <c r="H737" t="str">
        <f>VLOOKUP(D737,Запчасти!A:B,2,0)</f>
        <v>Электрика</v>
      </c>
      <c r="I737" s="4">
        <v>45181</v>
      </c>
    </row>
    <row r="738" spans="1:9" x14ac:dyDescent="0.3">
      <c r="A738">
        <v>737</v>
      </c>
      <c r="C738" s="1" t="s">
        <v>4</v>
      </c>
      <c r="D738">
        <v>189</v>
      </c>
      <c r="E738">
        <v>812</v>
      </c>
      <c r="F738" t="s">
        <v>269</v>
      </c>
      <c r="G738" t="str">
        <f>VLOOKUP(C738,Автосервисы!A:C,3,0)</f>
        <v>ул. ​Новгородцевой, 4а</v>
      </c>
      <c r="H738" t="str">
        <f>VLOOKUP(D738,Запчасти!A:B,2,0)</f>
        <v>Система подачи топлива</v>
      </c>
      <c r="I738" s="4">
        <v>45181</v>
      </c>
    </row>
    <row r="739" spans="1:9" x14ac:dyDescent="0.3">
      <c r="A739">
        <v>738</v>
      </c>
      <c r="C739" s="1" t="s">
        <v>8</v>
      </c>
      <c r="D739">
        <v>20</v>
      </c>
      <c r="E739">
        <v>527</v>
      </c>
      <c r="F739" t="s">
        <v>267</v>
      </c>
      <c r="G739" t="str">
        <f>VLOOKUP(C739,Автосервисы!A:C,3,0)</f>
        <v>ул. ​Черкасская, 22а/1</v>
      </c>
      <c r="H739" t="str">
        <f>VLOOKUP(D739,Запчасти!A:B,2,0)</f>
        <v>Подготовка топливной смеси</v>
      </c>
      <c r="I739" s="4">
        <v>45181</v>
      </c>
    </row>
    <row r="740" spans="1:9" x14ac:dyDescent="0.3">
      <c r="A740">
        <v>739</v>
      </c>
      <c r="C740" s="1" t="s">
        <v>7</v>
      </c>
      <c r="D740">
        <v>64</v>
      </c>
      <c r="E740">
        <v>109</v>
      </c>
      <c r="F740" t="s">
        <v>267</v>
      </c>
      <c r="G740" t="str">
        <f>VLOOKUP(C740,Автосервисы!A:C,3,0)</f>
        <v>​ул. Зоологическая, 7Б</v>
      </c>
      <c r="H740" t="str">
        <f>VLOOKUP(D740,Запчасти!A:B,2,0)</f>
        <v>Система подачи топлива</v>
      </c>
      <c r="I740" s="4">
        <v>45181</v>
      </c>
    </row>
    <row r="741" spans="1:9" x14ac:dyDescent="0.3">
      <c r="A741">
        <v>740</v>
      </c>
      <c r="C741" s="1" t="s">
        <v>16</v>
      </c>
      <c r="D741">
        <v>172</v>
      </c>
      <c r="E741">
        <v>760</v>
      </c>
      <c r="F741" t="s">
        <v>269</v>
      </c>
      <c r="G741" t="str">
        <f>VLOOKUP(C741,Автосервисы!A:C,3,0)</f>
        <v>​ул. Московская, 275а</v>
      </c>
      <c r="H741" t="str">
        <f>VLOOKUP(D741,Запчасти!A:B,2,0)</f>
        <v>Тормозная система</v>
      </c>
      <c r="I741" s="4">
        <v>45181</v>
      </c>
    </row>
    <row r="742" spans="1:9" x14ac:dyDescent="0.3">
      <c r="A742">
        <v>741</v>
      </c>
      <c r="C742" s="1" t="s">
        <v>14</v>
      </c>
      <c r="D742">
        <v>122</v>
      </c>
      <c r="E742">
        <v>195</v>
      </c>
      <c r="F742" t="s">
        <v>269</v>
      </c>
      <c r="G742" t="str">
        <f>VLOOKUP(C742,Автосервисы!A:C,3,0)</f>
        <v>​ул. Гагарина, 6/3</v>
      </c>
      <c r="H742" t="str">
        <f>VLOOKUP(D742,Запчасти!A:B,2,0)</f>
        <v>Привод колеса</v>
      </c>
      <c r="I742" s="4">
        <v>45181</v>
      </c>
    </row>
    <row r="743" spans="1:9" x14ac:dyDescent="0.3">
      <c r="A743">
        <v>742</v>
      </c>
      <c r="C743" s="1" t="s">
        <v>17</v>
      </c>
      <c r="D743">
        <v>124</v>
      </c>
      <c r="E743">
        <v>207</v>
      </c>
      <c r="F743" t="s">
        <v>267</v>
      </c>
      <c r="G743" t="str">
        <f>VLOOKUP(C743,Автосервисы!A:C,3,0)</f>
        <v>ул. Репина, 40а</v>
      </c>
      <c r="H743" t="str">
        <f>VLOOKUP(D743,Запчасти!A:B,2,0)</f>
        <v>Двигатель</v>
      </c>
      <c r="I743" s="4">
        <v>45181</v>
      </c>
    </row>
    <row r="744" spans="1:9" x14ac:dyDescent="0.3">
      <c r="A744">
        <v>743</v>
      </c>
      <c r="C744" s="1" t="s">
        <v>21</v>
      </c>
      <c r="D744">
        <v>109</v>
      </c>
      <c r="E744">
        <v>152</v>
      </c>
      <c r="F744" t="s">
        <v>267</v>
      </c>
      <c r="G744" t="str">
        <f>VLOOKUP(C744,Автосервисы!A:C,3,0)</f>
        <v>​ул. Малышева, 122н</v>
      </c>
      <c r="H744" t="str">
        <f>VLOOKUP(D744,Запчасти!A:B,2,0)</f>
        <v>Кондиционер</v>
      </c>
      <c r="I744" s="4">
        <v>45181</v>
      </c>
    </row>
    <row r="745" spans="1:9" x14ac:dyDescent="0.3">
      <c r="A745">
        <v>744</v>
      </c>
      <c r="C745" s="1" t="s">
        <v>19</v>
      </c>
      <c r="D745">
        <v>167</v>
      </c>
      <c r="E745">
        <v>98</v>
      </c>
      <c r="F745" t="s">
        <v>267</v>
      </c>
      <c r="G745" t="str">
        <f>VLOOKUP(C745,Автосервисы!A:C,3,0)</f>
        <v>ул. ​Шейнкмана, 123</v>
      </c>
      <c r="H745" t="str">
        <f>VLOOKUP(D745,Запчасти!A:B,2,0)</f>
        <v>Электрика</v>
      </c>
      <c r="I745" s="4">
        <v>45181</v>
      </c>
    </row>
    <row r="746" spans="1:9" x14ac:dyDescent="0.3">
      <c r="A746">
        <v>745</v>
      </c>
      <c r="C746" s="1" t="s">
        <v>12</v>
      </c>
      <c r="D746">
        <v>135</v>
      </c>
      <c r="E746">
        <v>720</v>
      </c>
      <c r="F746" t="s">
        <v>269</v>
      </c>
      <c r="G746" t="str">
        <f>VLOOKUP(C746,Автосервисы!A:C,3,0)</f>
        <v>ул. ​Заводская, 29т</v>
      </c>
      <c r="H746" t="str">
        <f>VLOOKUP(D746,Запчасти!A:B,2,0)</f>
        <v>Двигатель</v>
      </c>
      <c r="I746" s="4">
        <v>45181</v>
      </c>
    </row>
    <row r="747" spans="1:9" x14ac:dyDescent="0.3">
      <c r="A747">
        <v>746</v>
      </c>
      <c r="C747" s="1" t="s">
        <v>6</v>
      </c>
      <c r="D747">
        <v>11</v>
      </c>
      <c r="E747">
        <v>46</v>
      </c>
      <c r="F747" t="s">
        <v>269</v>
      </c>
      <c r="G747" t="str">
        <f>VLOOKUP(C747,Автосервисы!A:C,3,0)</f>
        <v>ул. ​Комсомольская, 73</v>
      </c>
      <c r="H747" t="str">
        <f>VLOOKUP(D747,Запчасти!A:B,2,0)</f>
        <v>Двигатель</v>
      </c>
      <c r="I747" s="4">
        <v>45181</v>
      </c>
    </row>
    <row r="748" spans="1:9" x14ac:dyDescent="0.3">
      <c r="A748">
        <v>747</v>
      </c>
      <c r="C748" s="1" t="s">
        <v>21</v>
      </c>
      <c r="D748">
        <v>129</v>
      </c>
      <c r="E748">
        <v>437</v>
      </c>
      <c r="F748" t="s">
        <v>269</v>
      </c>
      <c r="G748" t="str">
        <f>VLOOKUP(C748,Автосервисы!A:C,3,0)</f>
        <v>​ул. Малышева, 122н</v>
      </c>
      <c r="H748" t="str">
        <f>VLOOKUP(D748,Запчасти!A:B,2,0)</f>
        <v>Двигатель</v>
      </c>
      <c r="I748" s="4">
        <v>45181</v>
      </c>
    </row>
    <row r="749" spans="1:9" x14ac:dyDescent="0.3">
      <c r="A749">
        <v>748</v>
      </c>
      <c r="C749" s="1" t="s">
        <v>12</v>
      </c>
      <c r="D749">
        <v>142</v>
      </c>
      <c r="E749">
        <v>435</v>
      </c>
      <c r="F749" t="s">
        <v>269</v>
      </c>
      <c r="G749" t="str">
        <f>VLOOKUP(C749,Автосервисы!A:C,3,0)</f>
        <v>ул. ​Заводская, 29т</v>
      </c>
      <c r="H749" t="str">
        <f>VLOOKUP(D749,Запчасти!A:B,2,0)</f>
        <v>Трансмиссия</v>
      </c>
      <c r="I749" s="4">
        <v>45181</v>
      </c>
    </row>
    <row r="750" spans="1:9" x14ac:dyDescent="0.3">
      <c r="A750">
        <v>749</v>
      </c>
      <c r="C750" s="1" t="s">
        <v>13</v>
      </c>
      <c r="D750">
        <v>23</v>
      </c>
      <c r="E750">
        <v>853</v>
      </c>
      <c r="F750" t="s">
        <v>269</v>
      </c>
      <c r="G750" t="str">
        <f>VLOOKUP(C750,Автосервисы!A:C,3,0)</f>
        <v>ул. ​Иркутская, 53</v>
      </c>
      <c r="H750" t="str">
        <f>VLOOKUP(D750,Запчасти!A:B,2,0)</f>
        <v>Тормозная система</v>
      </c>
      <c r="I750" s="4">
        <v>45181</v>
      </c>
    </row>
    <row r="751" spans="1:9" x14ac:dyDescent="0.3">
      <c r="A751">
        <v>750</v>
      </c>
      <c r="C751" s="1" t="s">
        <v>21</v>
      </c>
      <c r="D751">
        <v>160</v>
      </c>
      <c r="E751">
        <v>673</v>
      </c>
      <c r="F751" t="s">
        <v>269</v>
      </c>
      <c r="G751" t="str">
        <f>VLOOKUP(C751,Автосервисы!A:C,3,0)</f>
        <v>​ул. Малышева, 122н</v>
      </c>
      <c r="H751" t="str">
        <f>VLOOKUP(D751,Запчасти!A:B,2,0)</f>
        <v>Тормозная система</v>
      </c>
      <c r="I751" s="4">
        <v>45181</v>
      </c>
    </row>
    <row r="752" spans="1:9" x14ac:dyDescent="0.3">
      <c r="A752">
        <v>751</v>
      </c>
      <c r="C752" s="1" t="s">
        <v>14</v>
      </c>
      <c r="D752">
        <v>153</v>
      </c>
      <c r="E752">
        <v>509</v>
      </c>
      <c r="F752" t="s">
        <v>267</v>
      </c>
      <c r="G752" t="str">
        <f>VLOOKUP(C752,Автосервисы!A:C,3,0)</f>
        <v>​ул. Гагарина, 6/3</v>
      </c>
      <c r="H752" t="str">
        <f>VLOOKUP(D752,Запчасти!A:B,2,0)</f>
        <v>Система подачи топлива</v>
      </c>
      <c r="I752" s="4">
        <v>45181</v>
      </c>
    </row>
    <row r="753" spans="1:9" x14ac:dyDescent="0.3">
      <c r="A753">
        <v>752</v>
      </c>
      <c r="C753" s="1" t="s">
        <v>12</v>
      </c>
      <c r="D753">
        <v>88</v>
      </c>
      <c r="E753">
        <v>164</v>
      </c>
      <c r="F753" t="s">
        <v>267</v>
      </c>
      <c r="G753" t="str">
        <f>VLOOKUP(C753,Автосервисы!A:C,3,0)</f>
        <v>ул. ​Заводская, 29т</v>
      </c>
      <c r="H753" t="str">
        <f>VLOOKUP(D753,Запчасти!A:B,2,0)</f>
        <v>Рулевое управление</v>
      </c>
      <c r="I753" s="4">
        <v>45181</v>
      </c>
    </row>
    <row r="754" spans="1:9" x14ac:dyDescent="0.3">
      <c r="A754">
        <v>753</v>
      </c>
      <c r="C754" s="1" t="s">
        <v>14</v>
      </c>
      <c r="D754">
        <v>66</v>
      </c>
      <c r="E754">
        <v>229</v>
      </c>
      <c r="F754" t="s">
        <v>269</v>
      </c>
      <c r="G754" t="str">
        <f>VLOOKUP(C754,Автосервисы!A:C,3,0)</f>
        <v>​ул. Гагарина, 6/3</v>
      </c>
      <c r="H754" t="str">
        <f>VLOOKUP(D754,Запчасти!A:B,2,0)</f>
        <v>Система сцепления</v>
      </c>
      <c r="I754" s="4">
        <v>45181</v>
      </c>
    </row>
    <row r="755" spans="1:9" x14ac:dyDescent="0.3">
      <c r="A755">
        <v>754</v>
      </c>
      <c r="C755" s="1" t="s">
        <v>7</v>
      </c>
      <c r="D755">
        <v>152</v>
      </c>
      <c r="E755">
        <v>431</v>
      </c>
      <c r="F755" t="s">
        <v>267</v>
      </c>
      <c r="G755" t="str">
        <f>VLOOKUP(C755,Автосервисы!A:C,3,0)</f>
        <v>​ул. Зоологическая, 7Б</v>
      </c>
      <c r="H755" t="str">
        <f>VLOOKUP(D755,Запчасти!A:B,2,0)</f>
        <v>Замки</v>
      </c>
      <c r="I755" s="4">
        <v>45182</v>
      </c>
    </row>
    <row r="756" spans="1:9" x14ac:dyDescent="0.3">
      <c r="A756">
        <v>755</v>
      </c>
      <c r="C756" s="1" t="s">
        <v>15</v>
      </c>
      <c r="D756">
        <v>184</v>
      </c>
      <c r="E756">
        <v>707</v>
      </c>
      <c r="F756" t="s">
        <v>267</v>
      </c>
      <c r="G756" t="str">
        <f>VLOOKUP(C756,Автосервисы!A:C,3,0)</f>
        <v>ул. ​Первомайская, 106д</v>
      </c>
      <c r="H756" t="str">
        <f>VLOOKUP(D756,Запчасти!A:B,2,0)</f>
        <v>Трансмиссия</v>
      </c>
      <c r="I756" s="4">
        <v>45182</v>
      </c>
    </row>
    <row r="757" spans="1:9" x14ac:dyDescent="0.3">
      <c r="A757">
        <v>756</v>
      </c>
      <c r="C757" s="1" t="s">
        <v>22</v>
      </c>
      <c r="D757">
        <v>64</v>
      </c>
      <c r="E757">
        <v>866</v>
      </c>
      <c r="F757" t="s">
        <v>269</v>
      </c>
      <c r="G757" t="str">
        <f>VLOOKUP(C757,Автосервисы!A:C,3,0)</f>
        <v>ул. ​Чапаева, 7/1</v>
      </c>
      <c r="H757" t="str">
        <f>VLOOKUP(D757,Запчасти!A:B,2,0)</f>
        <v>Система подачи топлива</v>
      </c>
      <c r="I757" s="4">
        <v>45182</v>
      </c>
    </row>
    <row r="758" spans="1:9" x14ac:dyDescent="0.3">
      <c r="A758">
        <v>757</v>
      </c>
      <c r="C758" s="1" t="s">
        <v>12</v>
      </c>
      <c r="D758">
        <v>37</v>
      </c>
      <c r="E758">
        <v>541</v>
      </c>
      <c r="F758" t="s">
        <v>267</v>
      </c>
      <c r="G758" t="str">
        <f>VLOOKUP(C758,Автосервисы!A:C,3,0)</f>
        <v>ул. ​Заводская, 29т</v>
      </c>
      <c r="H758" t="str">
        <f>VLOOKUP(D758,Запчасти!A:B,2,0)</f>
        <v>Тормозная система</v>
      </c>
      <c r="I758" s="4">
        <v>45182</v>
      </c>
    </row>
    <row r="759" spans="1:9" x14ac:dyDescent="0.3">
      <c r="A759">
        <v>758</v>
      </c>
      <c r="C759" s="1" t="s">
        <v>8</v>
      </c>
      <c r="D759">
        <v>158</v>
      </c>
      <c r="E759">
        <v>110</v>
      </c>
      <c r="F759" t="s">
        <v>267</v>
      </c>
      <c r="G759" t="str">
        <f>VLOOKUP(C759,Автосервисы!A:C,3,0)</f>
        <v>ул. ​Черкасская, 22а/1</v>
      </c>
      <c r="H759" t="str">
        <f>VLOOKUP(D759,Запчасти!A:B,2,0)</f>
        <v>Кпп</v>
      </c>
      <c r="I759" s="4">
        <v>45182</v>
      </c>
    </row>
    <row r="760" spans="1:9" x14ac:dyDescent="0.3">
      <c r="A760">
        <v>759</v>
      </c>
      <c r="C760" s="1" t="s">
        <v>9</v>
      </c>
      <c r="D760">
        <v>148</v>
      </c>
      <c r="E760">
        <v>536</v>
      </c>
      <c r="F760" t="s">
        <v>267</v>
      </c>
      <c r="G760" t="str">
        <f>VLOOKUP(C760,Автосервисы!A:C,3,0)</f>
        <v>​ул. Студенческая, 49</v>
      </c>
      <c r="H760" t="str">
        <f>VLOOKUP(D760,Запчасти!A:B,2,0)</f>
        <v>Рулевое управление</v>
      </c>
      <c r="I760" s="4">
        <v>45182</v>
      </c>
    </row>
    <row r="761" spans="1:9" x14ac:dyDescent="0.3">
      <c r="A761">
        <v>760</v>
      </c>
      <c r="C761" s="1" t="s">
        <v>17</v>
      </c>
      <c r="D761">
        <v>20</v>
      </c>
      <c r="E761">
        <v>594</v>
      </c>
      <c r="F761" t="s">
        <v>269</v>
      </c>
      <c r="G761" t="str">
        <f>VLOOKUP(C761,Автосервисы!A:C,3,0)</f>
        <v>ул. Репина, 40а</v>
      </c>
      <c r="H761" t="str">
        <f>VLOOKUP(D761,Запчасти!A:B,2,0)</f>
        <v>Подготовка топливной смеси</v>
      </c>
      <c r="I761" s="4">
        <v>45182</v>
      </c>
    </row>
    <row r="762" spans="1:9" x14ac:dyDescent="0.3">
      <c r="A762">
        <v>761</v>
      </c>
      <c r="C762" s="1" t="s">
        <v>18</v>
      </c>
      <c r="D762">
        <v>158</v>
      </c>
      <c r="E762">
        <v>141</v>
      </c>
      <c r="F762" t="s">
        <v>267</v>
      </c>
      <c r="G762" t="str">
        <f>VLOOKUP(C762,Автосервисы!A:C,3,0)</f>
        <v>ул. ​Раевского, 13</v>
      </c>
      <c r="H762" t="str">
        <f>VLOOKUP(D762,Запчасти!A:B,2,0)</f>
        <v>Кпп</v>
      </c>
      <c r="I762" s="4">
        <v>45182</v>
      </c>
    </row>
    <row r="763" spans="1:9" x14ac:dyDescent="0.3">
      <c r="A763">
        <v>762</v>
      </c>
      <c r="C763" s="1" t="s">
        <v>17</v>
      </c>
      <c r="D763">
        <v>75</v>
      </c>
      <c r="E763">
        <v>571</v>
      </c>
      <c r="F763" t="s">
        <v>267</v>
      </c>
      <c r="G763" t="str">
        <f>VLOOKUP(C763,Автосервисы!A:C,3,0)</f>
        <v>ул. Репина, 40а</v>
      </c>
      <c r="H763" t="str">
        <f>VLOOKUP(D763,Запчасти!A:B,2,0)</f>
        <v>Электрика</v>
      </c>
      <c r="I763" s="4">
        <v>45182</v>
      </c>
    </row>
    <row r="764" spans="1:9" x14ac:dyDescent="0.3">
      <c r="A764">
        <v>763</v>
      </c>
      <c r="C764" s="1" t="s">
        <v>8</v>
      </c>
      <c r="D764">
        <v>43</v>
      </c>
      <c r="E764">
        <v>854</v>
      </c>
      <c r="F764" t="s">
        <v>267</v>
      </c>
      <c r="G764" t="str">
        <f>VLOOKUP(C764,Автосервисы!A:C,3,0)</f>
        <v>ул. ​Черкасская, 22а/1</v>
      </c>
      <c r="H764" t="str">
        <f>VLOOKUP(D764,Запчасти!A:B,2,0)</f>
        <v>Кондиционер</v>
      </c>
      <c r="I764" s="4">
        <v>45182</v>
      </c>
    </row>
    <row r="765" spans="1:9" x14ac:dyDescent="0.3">
      <c r="A765">
        <v>764</v>
      </c>
      <c r="C765" s="1" t="s">
        <v>20</v>
      </c>
      <c r="D765">
        <v>4</v>
      </c>
      <c r="E765">
        <v>96</v>
      </c>
      <c r="F765" t="s">
        <v>267</v>
      </c>
      <c r="G765" t="str">
        <f>VLOOKUP(C765,Автосервисы!A:C,3,0)</f>
        <v>​ул. Металлургов, 70</v>
      </c>
      <c r="H765" t="str">
        <f>VLOOKUP(D765,Запчасти!A:B,2,0)</f>
        <v>Двигатель</v>
      </c>
      <c r="I765" s="4">
        <v>45182</v>
      </c>
    </row>
    <row r="766" spans="1:9" x14ac:dyDescent="0.3">
      <c r="A766">
        <v>765</v>
      </c>
      <c r="C766" s="1" t="s">
        <v>17</v>
      </c>
      <c r="D766">
        <v>28</v>
      </c>
      <c r="E766">
        <v>614</v>
      </c>
      <c r="F766" t="s">
        <v>269</v>
      </c>
      <c r="G766" t="str">
        <f>VLOOKUP(C766,Автосервисы!A:C,3,0)</f>
        <v>ул. Репина, 40а</v>
      </c>
      <c r="H766" t="str">
        <f>VLOOKUP(D766,Запчасти!A:B,2,0)</f>
        <v>Двигатель</v>
      </c>
      <c r="I766" s="4">
        <v>45182</v>
      </c>
    </row>
    <row r="767" spans="1:9" x14ac:dyDescent="0.3">
      <c r="A767">
        <v>766</v>
      </c>
      <c r="C767" s="1" t="s">
        <v>10</v>
      </c>
      <c r="D767">
        <v>31</v>
      </c>
      <c r="E767">
        <v>914</v>
      </c>
      <c r="F767" t="s">
        <v>269</v>
      </c>
      <c r="G767" t="str">
        <f>VLOOKUP(C767,Автосервисы!A:C,3,0)</f>
        <v>​ул. Малышева, 143</v>
      </c>
      <c r="H767" t="str">
        <f>VLOOKUP(D767,Запчасти!A:B,2,0)</f>
        <v>Кузов</v>
      </c>
      <c r="I767" s="4">
        <v>45182</v>
      </c>
    </row>
    <row r="768" spans="1:9" x14ac:dyDescent="0.3">
      <c r="A768">
        <v>767</v>
      </c>
      <c r="C768" s="1" t="s">
        <v>16</v>
      </c>
      <c r="D768">
        <v>110</v>
      </c>
      <c r="E768">
        <v>463</v>
      </c>
      <c r="F768" t="s">
        <v>269</v>
      </c>
      <c r="G768" t="str">
        <f>VLOOKUP(C768,Автосервисы!A:C,3,0)</f>
        <v>​ул. Московская, 275а</v>
      </c>
      <c r="H768" t="str">
        <f>VLOOKUP(D768,Запчасти!A:B,2,0)</f>
        <v>Двигатель</v>
      </c>
      <c r="I768" s="4">
        <v>45182</v>
      </c>
    </row>
    <row r="769" spans="1:9" x14ac:dyDescent="0.3">
      <c r="A769">
        <v>768</v>
      </c>
      <c r="C769" s="1" t="s">
        <v>3</v>
      </c>
      <c r="D769">
        <v>199</v>
      </c>
      <c r="E769">
        <v>905</v>
      </c>
      <c r="F769" t="s">
        <v>267</v>
      </c>
      <c r="G769" t="str">
        <f>VLOOKUP(C769,Автосервисы!A:C,3,0)</f>
        <v>ул. Репина, 149</v>
      </c>
      <c r="H769" t="str">
        <f>VLOOKUP(D769,Запчасти!A:B,2,0)</f>
        <v>Тормозная система</v>
      </c>
      <c r="I769" s="4">
        <v>45182</v>
      </c>
    </row>
    <row r="770" spans="1:9" x14ac:dyDescent="0.3">
      <c r="A770">
        <v>769</v>
      </c>
      <c r="C770" s="1" t="s">
        <v>22</v>
      </c>
      <c r="D770">
        <v>66</v>
      </c>
      <c r="E770">
        <v>239</v>
      </c>
      <c r="F770" t="s">
        <v>267</v>
      </c>
      <c r="G770" t="str">
        <f>VLOOKUP(C770,Автосервисы!A:C,3,0)</f>
        <v>ул. ​Чапаева, 7/1</v>
      </c>
      <c r="H770" t="str">
        <f>VLOOKUP(D770,Запчасти!A:B,2,0)</f>
        <v>Система сцепления</v>
      </c>
      <c r="I770" s="4">
        <v>45182</v>
      </c>
    </row>
    <row r="771" spans="1:9" x14ac:dyDescent="0.3">
      <c r="A771">
        <v>770</v>
      </c>
      <c r="C771" s="1" t="s">
        <v>7</v>
      </c>
      <c r="D771">
        <v>79</v>
      </c>
      <c r="E771">
        <v>471</v>
      </c>
      <c r="F771" t="s">
        <v>267</v>
      </c>
      <c r="G771" t="str">
        <f>VLOOKUP(C771,Автосервисы!A:C,3,0)</f>
        <v>​ул. Зоологическая, 7Б</v>
      </c>
      <c r="H771" t="str">
        <f>VLOOKUP(D771,Запчасти!A:B,2,0)</f>
        <v>Отопление / вентиляция</v>
      </c>
      <c r="I771" s="4">
        <v>45182</v>
      </c>
    </row>
    <row r="772" spans="1:9" x14ac:dyDescent="0.3">
      <c r="A772">
        <v>771</v>
      </c>
      <c r="C772" s="1" t="s">
        <v>6</v>
      </c>
      <c r="D772">
        <v>103</v>
      </c>
      <c r="E772">
        <v>358</v>
      </c>
      <c r="F772" t="s">
        <v>269</v>
      </c>
      <c r="G772" t="str">
        <f>VLOOKUP(C772,Автосервисы!A:C,3,0)</f>
        <v>ул. ​Комсомольская, 73</v>
      </c>
      <c r="H772" t="str">
        <f>VLOOKUP(D772,Запчасти!A:B,2,0)</f>
        <v>Система сцепления</v>
      </c>
      <c r="I772" s="4">
        <v>45182</v>
      </c>
    </row>
    <row r="773" spans="1:9" x14ac:dyDescent="0.3">
      <c r="A773">
        <v>772</v>
      </c>
      <c r="C773" s="1" t="s">
        <v>13</v>
      </c>
      <c r="D773">
        <v>151</v>
      </c>
      <c r="E773">
        <v>409</v>
      </c>
      <c r="F773" t="s">
        <v>269</v>
      </c>
      <c r="G773" t="str">
        <f>VLOOKUP(C773,Автосервисы!A:C,3,0)</f>
        <v>ул. ​Иркутская, 53</v>
      </c>
      <c r="H773" t="str">
        <f>VLOOKUP(D773,Запчасти!A:B,2,0)</f>
        <v>Кпп</v>
      </c>
      <c r="I773" s="4">
        <v>45182</v>
      </c>
    </row>
    <row r="774" spans="1:9" x14ac:dyDescent="0.3">
      <c r="A774">
        <v>773</v>
      </c>
      <c r="C774" s="1" t="s">
        <v>6</v>
      </c>
      <c r="D774">
        <v>126</v>
      </c>
      <c r="E774">
        <v>78</v>
      </c>
      <c r="F774" t="s">
        <v>267</v>
      </c>
      <c r="G774" t="str">
        <f>VLOOKUP(C774,Автосервисы!A:C,3,0)</f>
        <v>ул. ​Комсомольская, 73</v>
      </c>
      <c r="H774" t="str">
        <f>VLOOKUP(D774,Запчасти!A:B,2,0)</f>
        <v>Тормозная система</v>
      </c>
      <c r="I774" s="4">
        <v>45182</v>
      </c>
    </row>
    <row r="775" spans="1:9" x14ac:dyDescent="0.3">
      <c r="A775">
        <v>774</v>
      </c>
      <c r="C775" s="1" t="s">
        <v>12</v>
      </c>
      <c r="D775">
        <v>109</v>
      </c>
      <c r="E775">
        <v>478</v>
      </c>
      <c r="F775" t="s">
        <v>269</v>
      </c>
      <c r="G775" t="str">
        <f>VLOOKUP(C775,Автосервисы!A:C,3,0)</f>
        <v>ул. ​Заводская, 29т</v>
      </c>
      <c r="H775" t="str">
        <f>VLOOKUP(D775,Запчасти!A:B,2,0)</f>
        <v>Кондиционер</v>
      </c>
      <c r="I775" s="4">
        <v>45182</v>
      </c>
    </row>
    <row r="776" spans="1:9" x14ac:dyDescent="0.3">
      <c r="A776">
        <v>775</v>
      </c>
      <c r="C776" s="1" t="s">
        <v>4</v>
      </c>
      <c r="D776">
        <v>114</v>
      </c>
      <c r="E776">
        <v>950</v>
      </c>
      <c r="F776" t="s">
        <v>267</v>
      </c>
      <c r="G776" t="str">
        <f>VLOOKUP(C776,Автосервисы!A:C,3,0)</f>
        <v>ул. ​Новгородцевой, 4а</v>
      </c>
      <c r="H776" t="str">
        <f>VLOOKUP(D776,Запчасти!A:B,2,0)</f>
        <v>Двигатель</v>
      </c>
      <c r="I776" s="4">
        <v>45182</v>
      </c>
    </row>
    <row r="777" spans="1:9" x14ac:dyDescent="0.3">
      <c r="A777">
        <v>776</v>
      </c>
      <c r="C777" s="1" t="s">
        <v>20</v>
      </c>
      <c r="D777">
        <v>171</v>
      </c>
      <c r="E777">
        <v>123</v>
      </c>
      <c r="F777" t="s">
        <v>267</v>
      </c>
      <c r="G777" t="str">
        <f>VLOOKUP(C777,Автосервисы!A:C,3,0)</f>
        <v>​ул. Металлургов, 70</v>
      </c>
      <c r="H777" t="str">
        <f>VLOOKUP(D777,Запчасти!A:B,2,0)</f>
        <v>Замки</v>
      </c>
      <c r="I777" s="4">
        <v>45182</v>
      </c>
    </row>
    <row r="778" spans="1:9" x14ac:dyDescent="0.3">
      <c r="A778">
        <v>777</v>
      </c>
      <c r="C778" s="1" t="s">
        <v>19</v>
      </c>
      <c r="D778">
        <v>64</v>
      </c>
      <c r="E778">
        <v>699</v>
      </c>
      <c r="F778" t="s">
        <v>269</v>
      </c>
      <c r="G778" t="str">
        <f>VLOOKUP(C778,Автосервисы!A:C,3,0)</f>
        <v>ул. ​Шейнкмана, 123</v>
      </c>
      <c r="H778" t="str">
        <f>VLOOKUP(D778,Запчасти!A:B,2,0)</f>
        <v>Система подачи топлива</v>
      </c>
      <c r="I778" s="4">
        <v>45182</v>
      </c>
    </row>
    <row r="779" spans="1:9" x14ac:dyDescent="0.3">
      <c r="A779">
        <v>778</v>
      </c>
      <c r="C779" s="1" t="s">
        <v>4</v>
      </c>
      <c r="D779">
        <v>199</v>
      </c>
      <c r="E779">
        <v>214</v>
      </c>
      <c r="F779" t="s">
        <v>269</v>
      </c>
      <c r="G779" t="str">
        <f>VLOOKUP(C779,Автосервисы!A:C,3,0)</f>
        <v>ул. ​Новгородцевой, 4а</v>
      </c>
      <c r="H779" t="str">
        <f>VLOOKUP(D779,Запчасти!A:B,2,0)</f>
        <v>Тормозная система</v>
      </c>
      <c r="I779" s="4">
        <v>45182</v>
      </c>
    </row>
    <row r="780" spans="1:9" x14ac:dyDescent="0.3">
      <c r="A780">
        <v>779</v>
      </c>
      <c r="C780" s="1" t="s">
        <v>7</v>
      </c>
      <c r="D780">
        <v>3</v>
      </c>
      <c r="E780">
        <v>291</v>
      </c>
      <c r="F780" t="s">
        <v>269</v>
      </c>
      <c r="G780" t="str">
        <f>VLOOKUP(C780,Автосервисы!A:C,3,0)</f>
        <v>​ул. Зоологическая, 7Б</v>
      </c>
      <c r="H780" t="str">
        <f>VLOOKUP(D780,Запчасти!A:B,2,0)</f>
        <v>Кузов</v>
      </c>
      <c r="I780" s="4">
        <v>45182</v>
      </c>
    </row>
    <row r="781" spans="1:9" x14ac:dyDescent="0.3">
      <c r="A781">
        <v>780</v>
      </c>
      <c r="C781" s="1" t="s">
        <v>21</v>
      </c>
      <c r="D781">
        <v>121</v>
      </c>
      <c r="E781">
        <v>966</v>
      </c>
      <c r="F781" t="s">
        <v>267</v>
      </c>
      <c r="G781" t="str">
        <f>VLOOKUP(C781,Автосервисы!A:C,3,0)</f>
        <v>​ул. Малышева, 122н</v>
      </c>
      <c r="H781" t="str">
        <f>VLOOKUP(D781,Запчасти!A:B,2,0)</f>
        <v>Рулевое управление</v>
      </c>
      <c r="I781" s="4">
        <v>45182</v>
      </c>
    </row>
    <row r="782" spans="1:9" x14ac:dyDescent="0.3">
      <c r="A782">
        <v>781</v>
      </c>
      <c r="C782" s="1" t="s">
        <v>17</v>
      </c>
      <c r="D782">
        <v>81</v>
      </c>
      <c r="E782">
        <v>256</v>
      </c>
      <c r="F782" t="s">
        <v>269</v>
      </c>
      <c r="G782" t="str">
        <f>VLOOKUP(C782,Автосервисы!A:C,3,0)</f>
        <v>ул. Репина, 40а</v>
      </c>
      <c r="H782" t="str">
        <f>VLOOKUP(D782,Запчасти!A:B,2,0)</f>
        <v>Кпп</v>
      </c>
      <c r="I782" s="4">
        <v>45182</v>
      </c>
    </row>
    <row r="783" spans="1:9" x14ac:dyDescent="0.3">
      <c r="A783">
        <v>782</v>
      </c>
      <c r="C783" s="1" t="s">
        <v>14</v>
      </c>
      <c r="D783">
        <v>24</v>
      </c>
      <c r="E783">
        <v>574</v>
      </c>
      <c r="F783" t="s">
        <v>267</v>
      </c>
      <c r="G783" t="str">
        <f>VLOOKUP(C783,Автосервисы!A:C,3,0)</f>
        <v>​ул. Гагарина, 6/3</v>
      </c>
      <c r="H783" t="str">
        <f>VLOOKUP(D783,Запчасти!A:B,2,0)</f>
        <v>Кузов</v>
      </c>
      <c r="I783" s="4">
        <v>45182</v>
      </c>
    </row>
    <row r="784" spans="1:9" x14ac:dyDescent="0.3">
      <c r="A784">
        <v>783</v>
      </c>
      <c r="C784" s="1" t="s">
        <v>9</v>
      </c>
      <c r="D784">
        <v>96</v>
      </c>
      <c r="E784">
        <v>925</v>
      </c>
      <c r="F784" t="s">
        <v>267</v>
      </c>
      <c r="G784" t="str">
        <f>VLOOKUP(C784,Автосервисы!A:C,3,0)</f>
        <v>​ул. Студенческая, 49</v>
      </c>
      <c r="H784" t="str">
        <f>VLOOKUP(D784,Запчасти!A:B,2,0)</f>
        <v>Подвеска и амортизация</v>
      </c>
      <c r="I784" s="4">
        <v>45182</v>
      </c>
    </row>
    <row r="785" spans="1:9" x14ac:dyDescent="0.3">
      <c r="A785">
        <v>784</v>
      </c>
      <c r="C785" s="1" t="s">
        <v>19</v>
      </c>
      <c r="D785">
        <v>88</v>
      </c>
      <c r="E785">
        <v>46</v>
      </c>
      <c r="F785" t="s">
        <v>267</v>
      </c>
      <c r="G785" t="str">
        <f>VLOOKUP(C785,Автосервисы!A:C,3,0)</f>
        <v>ул. ​Шейнкмана, 123</v>
      </c>
      <c r="H785" t="str">
        <f>VLOOKUP(D785,Запчасти!A:B,2,0)</f>
        <v>Рулевое управление</v>
      </c>
      <c r="I785" s="4">
        <v>45182</v>
      </c>
    </row>
    <row r="786" spans="1:9" x14ac:dyDescent="0.3">
      <c r="A786">
        <v>785</v>
      </c>
      <c r="C786" s="1" t="s">
        <v>6</v>
      </c>
      <c r="D786">
        <v>1</v>
      </c>
      <c r="E786">
        <v>72</v>
      </c>
      <c r="F786" t="s">
        <v>269</v>
      </c>
      <c r="G786" t="str">
        <f>VLOOKUP(C786,Автосервисы!A:C,3,0)</f>
        <v>ул. ​Комсомольская, 73</v>
      </c>
      <c r="H786" t="str">
        <f>VLOOKUP(D786,Запчасти!A:B,2,0)</f>
        <v>Двигатель</v>
      </c>
      <c r="I786" s="4">
        <v>45182</v>
      </c>
    </row>
    <row r="787" spans="1:9" x14ac:dyDescent="0.3">
      <c r="A787">
        <v>786</v>
      </c>
      <c r="C787" s="1" t="s">
        <v>11</v>
      </c>
      <c r="D787">
        <v>135</v>
      </c>
      <c r="E787">
        <v>789</v>
      </c>
      <c r="F787" t="s">
        <v>267</v>
      </c>
      <c r="G787" t="str">
        <f>VLOOKUP(C787,Автосервисы!A:C,3,0)</f>
        <v>​ул. Депутатская, 84</v>
      </c>
      <c r="H787" t="str">
        <f>VLOOKUP(D787,Запчасти!A:B,2,0)</f>
        <v>Двигатель</v>
      </c>
      <c r="I787" s="4">
        <v>45182</v>
      </c>
    </row>
    <row r="788" spans="1:9" x14ac:dyDescent="0.3">
      <c r="A788">
        <v>787</v>
      </c>
      <c r="C788" s="1" t="s">
        <v>13</v>
      </c>
      <c r="D788">
        <v>40</v>
      </c>
      <c r="E788">
        <v>722</v>
      </c>
      <c r="F788" t="s">
        <v>267</v>
      </c>
      <c r="G788" t="str">
        <f>VLOOKUP(C788,Автосервисы!A:C,3,0)</f>
        <v>ул. ​Иркутская, 53</v>
      </c>
      <c r="H788" t="str">
        <f>VLOOKUP(D788,Запчасти!A:B,2,0)</f>
        <v>Двигатель</v>
      </c>
      <c r="I788" s="4">
        <v>45182</v>
      </c>
    </row>
    <row r="789" spans="1:9" x14ac:dyDescent="0.3">
      <c r="A789">
        <v>788</v>
      </c>
      <c r="C789" s="1" t="s">
        <v>15</v>
      </c>
      <c r="D789">
        <v>36</v>
      </c>
      <c r="E789">
        <v>974</v>
      </c>
      <c r="F789" t="s">
        <v>269</v>
      </c>
      <c r="G789" t="str">
        <f>VLOOKUP(C789,Автосервисы!A:C,3,0)</f>
        <v>ул. ​Первомайская, 106д</v>
      </c>
      <c r="H789" t="str">
        <f>VLOOKUP(D789,Запчасти!A:B,2,0)</f>
        <v>Двигатель</v>
      </c>
      <c r="I789" s="4">
        <v>45182</v>
      </c>
    </row>
    <row r="790" spans="1:9" x14ac:dyDescent="0.3">
      <c r="A790">
        <v>789</v>
      </c>
      <c r="C790" s="1" t="s">
        <v>13</v>
      </c>
      <c r="D790">
        <v>36</v>
      </c>
      <c r="E790">
        <v>333</v>
      </c>
      <c r="F790" t="s">
        <v>267</v>
      </c>
      <c r="G790" t="str">
        <f>VLOOKUP(C790,Автосервисы!A:C,3,0)</f>
        <v>ул. ​Иркутская, 53</v>
      </c>
      <c r="H790" t="str">
        <f>VLOOKUP(D790,Запчасти!A:B,2,0)</f>
        <v>Двигатель</v>
      </c>
      <c r="I790" s="4">
        <v>45182</v>
      </c>
    </row>
    <row r="791" spans="1:9" x14ac:dyDescent="0.3">
      <c r="A791">
        <v>790</v>
      </c>
      <c r="C791" s="1" t="s">
        <v>16</v>
      </c>
      <c r="D791">
        <v>131</v>
      </c>
      <c r="E791">
        <v>184</v>
      </c>
      <c r="F791" t="s">
        <v>267</v>
      </c>
      <c r="G791" t="str">
        <f>VLOOKUP(C791,Автосервисы!A:C,3,0)</f>
        <v>​ул. Московская, 275а</v>
      </c>
      <c r="H791" t="str">
        <f>VLOOKUP(D791,Запчасти!A:B,2,0)</f>
        <v>Электрика</v>
      </c>
      <c r="I791" s="4">
        <v>45182</v>
      </c>
    </row>
    <row r="792" spans="1:9" x14ac:dyDescent="0.3">
      <c r="A792">
        <v>791</v>
      </c>
      <c r="C792" s="1" t="s">
        <v>18</v>
      </c>
      <c r="D792">
        <v>180</v>
      </c>
      <c r="E792">
        <v>41</v>
      </c>
      <c r="F792" t="s">
        <v>269</v>
      </c>
      <c r="G792" t="str">
        <f>VLOOKUP(C792,Автосервисы!A:C,3,0)</f>
        <v>ул. ​Раевского, 13</v>
      </c>
      <c r="H792" t="str">
        <f>VLOOKUP(D792,Запчасти!A:B,2,0)</f>
        <v>Тормозная система</v>
      </c>
      <c r="I792" s="4">
        <v>45182</v>
      </c>
    </row>
    <row r="793" spans="1:9" x14ac:dyDescent="0.3">
      <c r="A793">
        <v>792</v>
      </c>
      <c r="C793" s="1" t="s">
        <v>9</v>
      </c>
      <c r="D793">
        <v>65</v>
      </c>
      <c r="E793">
        <v>328</v>
      </c>
      <c r="F793" t="s">
        <v>267</v>
      </c>
      <c r="G793" t="str">
        <f>VLOOKUP(C793,Автосервисы!A:C,3,0)</f>
        <v>​ул. Студенческая, 49</v>
      </c>
      <c r="H793" t="str">
        <f>VLOOKUP(D793,Запчасти!A:B,2,0)</f>
        <v>Тормозная система</v>
      </c>
      <c r="I793" s="4">
        <v>45182</v>
      </c>
    </row>
    <row r="794" spans="1:9" x14ac:dyDescent="0.3">
      <c r="A794">
        <v>793</v>
      </c>
      <c r="C794" s="1" t="s">
        <v>11</v>
      </c>
      <c r="D794">
        <v>53</v>
      </c>
      <c r="E794">
        <v>646</v>
      </c>
      <c r="F794" t="s">
        <v>269</v>
      </c>
      <c r="G794" t="str">
        <f>VLOOKUP(C794,Автосервисы!A:C,3,0)</f>
        <v>​ул. Депутатская, 84</v>
      </c>
      <c r="H794" t="str">
        <f>VLOOKUP(D794,Запчасти!A:B,2,0)</f>
        <v>Кузов</v>
      </c>
      <c r="I794" s="4">
        <v>45182</v>
      </c>
    </row>
    <row r="795" spans="1:9" x14ac:dyDescent="0.3">
      <c r="A795">
        <v>794</v>
      </c>
      <c r="C795" s="1" t="s">
        <v>9</v>
      </c>
      <c r="D795">
        <v>167</v>
      </c>
      <c r="E795">
        <v>236</v>
      </c>
      <c r="F795" t="s">
        <v>267</v>
      </c>
      <c r="G795" t="str">
        <f>VLOOKUP(C795,Автосервисы!A:C,3,0)</f>
        <v>​ул. Студенческая, 49</v>
      </c>
      <c r="H795" t="str">
        <f>VLOOKUP(D795,Запчасти!A:B,2,0)</f>
        <v>Электрика</v>
      </c>
      <c r="I795" s="4">
        <v>45182</v>
      </c>
    </row>
    <row r="796" spans="1:9" x14ac:dyDescent="0.3">
      <c r="A796">
        <v>795</v>
      </c>
      <c r="C796" s="1" t="s">
        <v>14</v>
      </c>
      <c r="D796">
        <v>93</v>
      </c>
      <c r="E796">
        <v>243</v>
      </c>
      <c r="F796" t="s">
        <v>267</v>
      </c>
      <c r="G796" t="str">
        <f>VLOOKUP(C796,Автосервисы!A:C,3,0)</f>
        <v>​ул. Гагарина, 6/3</v>
      </c>
      <c r="H796" t="str">
        <f>VLOOKUP(D796,Запчасти!A:B,2,0)</f>
        <v>Двигатель</v>
      </c>
      <c r="I796" s="4">
        <v>45182</v>
      </c>
    </row>
    <row r="797" spans="1:9" x14ac:dyDescent="0.3">
      <c r="A797">
        <v>796</v>
      </c>
      <c r="C797" s="1" t="s">
        <v>22</v>
      </c>
      <c r="D797">
        <v>54</v>
      </c>
      <c r="E797">
        <v>783</v>
      </c>
      <c r="F797" t="s">
        <v>269</v>
      </c>
      <c r="G797" t="str">
        <f>VLOOKUP(C797,Автосервисы!A:C,3,0)</f>
        <v>ул. ​Чапаева, 7/1</v>
      </c>
      <c r="H797" t="str">
        <f>VLOOKUP(D797,Запчасти!A:B,2,0)</f>
        <v>Подготовка топливной смеси</v>
      </c>
      <c r="I797" s="4">
        <v>45182</v>
      </c>
    </row>
    <row r="798" spans="1:9" x14ac:dyDescent="0.3">
      <c r="A798">
        <v>797</v>
      </c>
      <c r="C798" s="1" t="s">
        <v>9</v>
      </c>
      <c r="D798">
        <v>64</v>
      </c>
      <c r="E798">
        <v>207</v>
      </c>
      <c r="F798" t="s">
        <v>269</v>
      </c>
      <c r="G798" t="str">
        <f>VLOOKUP(C798,Автосервисы!A:C,3,0)</f>
        <v>​ул. Студенческая, 49</v>
      </c>
      <c r="H798" t="str">
        <f>VLOOKUP(D798,Запчасти!A:B,2,0)</f>
        <v>Система подачи топлива</v>
      </c>
      <c r="I798" s="4">
        <v>45182</v>
      </c>
    </row>
    <row r="799" spans="1:9" x14ac:dyDescent="0.3">
      <c r="A799">
        <v>798</v>
      </c>
      <c r="C799" s="1" t="s">
        <v>16</v>
      </c>
      <c r="D799">
        <v>55</v>
      </c>
      <c r="E799">
        <v>576</v>
      </c>
      <c r="F799" t="s">
        <v>267</v>
      </c>
      <c r="G799" t="str">
        <f>VLOOKUP(C799,Автосервисы!A:C,3,0)</f>
        <v>​ул. Московская, 275а</v>
      </c>
      <c r="H799" t="str">
        <f>VLOOKUP(D799,Запчасти!A:B,2,0)</f>
        <v>Система сцепления</v>
      </c>
      <c r="I799" s="4">
        <v>45182</v>
      </c>
    </row>
    <row r="800" spans="1:9" x14ac:dyDescent="0.3">
      <c r="A800">
        <v>799</v>
      </c>
      <c r="C800" s="1" t="s">
        <v>13</v>
      </c>
      <c r="D800">
        <v>157</v>
      </c>
      <c r="E800">
        <v>349</v>
      </c>
      <c r="F800" t="s">
        <v>269</v>
      </c>
      <c r="G800" t="str">
        <f>VLOOKUP(C800,Автосервисы!A:C,3,0)</f>
        <v>ул. ​Иркутская, 53</v>
      </c>
      <c r="H800" t="str">
        <f>VLOOKUP(D800,Запчасти!A:B,2,0)</f>
        <v>Двигатель</v>
      </c>
      <c r="I800" s="4">
        <v>45182</v>
      </c>
    </row>
    <row r="801" spans="1:9" x14ac:dyDescent="0.3">
      <c r="A801">
        <v>800</v>
      </c>
      <c r="C801" s="1" t="s">
        <v>20</v>
      </c>
      <c r="D801">
        <v>95</v>
      </c>
      <c r="E801">
        <v>124</v>
      </c>
      <c r="F801" t="s">
        <v>267</v>
      </c>
      <c r="G801" t="str">
        <f>VLOOKUP(C801,Автосервисы!A:C,3,0)</f>
        <v>​ул. Металлургов, 70</v>
      </c>
      <c r="H801" t="str">
        <f>VLOOKUP(D801,Запчасти!A:B,2,0)</f>
        <v>Кузов</v>
      </c>
      <c r="I801" s="4">
        <v>45182</v>
      </c>
    </row>
    <row r="802" spans="1:9" x14ac:dyDescent="0.3">
      <c r="A802">
        <v>801</v>
      </c>
      <c r="C802" s="1" t="s">
        <v>4</v>
      </c>
      <c r="D802">
        <v>171</v>
      </c>
      <c r="E802">
        <v>289</v>
      </c>
      <c r="F802" t="s">
        <v>269</v>
      </c>
      <c r="G802" t="str">
        <f>VLOOKUP(C802,Автосервисы!A:C,3,0)</f>
        <v>ул. ​Новгородцевой, 4а</v>
      </c>
      <c r="H802" t="str">
        <f>VLOOKUP(D802,Запчасти!A:B,2,0)</f>
        <v>Замки</v>
      </c>
      <c r="I802" s="4">
        <v>45182</v>
      </c>
    </row>
    <row r="803" spans="1:9" x14ac:dyDescent="0.3">
      <c r="A803">
        <v>802</v>
      </c>
      <c r="C803" s="1" t="s">
        <v>21</v>
      </c>
      <c r="D803">
        <v>163</v>
      </c>
      <c r="E803">
        <v>16</v>
      </c>
      <c r="F803" t="s">
        <v>269</v>
      </c>
      <c r="G803" t="str">
        <f>VLOOKUP(C803,Автосервисы!A:C,3,0)</f>
        <v>​ул. Малышева, 122н</v>
      </c>
      <c r="H803" t="str">
        <f>VLOOKUP(D803,Запчасти!A:B,2,0)</f>
        <v>Двигатель</v>
      </c>
      <c r="I803" s="4">
        <v>45182</v>
      </c>
    </row>
    <row r="804" spans="1:9" x14ac:dyDescent="0.3">
      <c r="A804">
        <v>803</v>
      </c>
      <c r="C804" s="1" t="s">
        <v>11</v>
      </c>
      <c r="D804">
        <v>71</v>
      </c>
      <c r="E804">
        <v>781</v>
      </c>
      <c r="F804" t="s">
        <v>269</v>
      </c>
      <c r="G804" t="str">
        <f>VLOOKUP(C804,Автосервисы!A:C,3,0)</f>
        <v>​ул. Депутатская, 84</v>
      </c>
      <c r="H804" t="str">
        <f>VLOOKUP(D804,Запчасти!A:B,2,0)</f>
        <v>Электрика</v>
      </c>
      <c r="I804" s="4">
        <v>45182</v>
      </c>
    </row>
    <row r="805" spans="1:9" x14ac:dyDescent="0.3">
      <c r="A805">
        <v>804</v>
      </c>
      <c r="C805" s="1" t="s">
        <v>20</v>
      </c>
      <c r="D805">
        <v>171</v>
      </c>
      <c r="E805">
        <v>697</v>
      </c>
      <c r="F805" t="s">
        <v>269</v>
      </c>
      <c r="G805" t="str">
        <f>VLOOKUP(C805,Автосервисы!A:C,3,0)</f>
        <v>​ул. Металлургов, 70</v>
      </c>
      <c r="H805" t="str">
        <f>VLOOKUP(D805,Запчасти!A:B,2,0)</f>
        <v>Замки</v>
      </c>
      <c r="I805" s="4">
        <v>45182</v>
      </c>
    </row>
    <row r="806" spans="1:9" x14ac:dyDescent="0.3">
      <c r="A806">
        <v>805</v>
      </c>
      <c r="C806" s="1" t="s">
        <v>3</v>
      </c>
      <c r="D806">
        <v>71</v>
      </c>
      <c r="E806">
        <v>542</v>
      </c>
      <c r="F806" t="s">
        <v>267</v>
      </c>
      <c r="G806" t="str">
        <f>VLOOKUP(C806,Автосервисы!A:C,3,0)</f>
        <v>ул. Репина, 149</v>
      </c>
      <c r="H806" t="str">
        <f>VLOOKUP(D806,Запчасти!A:B,2,0)</f>
        <v>Электрика</v>
      </c>
      <c r="I806" s="4">
        <v>45182</v>
      </c>
    </row>
    <row r="807" spans="1:9" x14ac:dyDescent="0.3">
      <c r="A807">
        <v>806</v>
      </c>
      <c r="C807" s="1" t="s">
        <v>22</v>
      </c>
      <c r="D807">
        <v>175</v>
      </c>
      <c r="E807">
        <v>515</v>
      </c>
      <c r="F807" t="s">
        <v>267</v>
      </c>
      <c r="G807" t="str">
        <f>VLOOKUP(C807,Автосервисы!A:C,3,0)</f>
        <v>ул. ​Чапаева, 7/1</v>
      </c>
      <c r="H807" t="str">
        <f>VLOOKUP(D807,Запчасти!A:B,2,0)</f>
        <v>Электрика</v>
      </c>
      <c r="I807" s="4">
        <v>45182</v>
      </c>
    </row>
    <row r="808" spans="1:9" x14ac:dyDescent="0.3">
      <c r="A808">
        <v>807</v>
      </c>
      <c r="C808" s="1" t="s">
        <v>17</v>
      </c>
      <c r="D808">
        <v>146</v>
      </c>
      <c r="E808">
        <v>739</v>
      </c>
      <c r="F808" t="s">
        <v>269</v>
      </c>
      <c r="G808" t="str">
        <f>VLOOKUP(C808,Автосервисы!A:C,3,0)</f>
        <v>ул. Репина, 40а</v>
      </c>
      <c r="H808" t="str">
        <f>VLOOKUP(D808,Запчасти!A:B,2,0)</f>
        <v>Кондиционер</v>
      </c>
      <c r="I808" s="4">
        <v>45182</v>
      </c>
    </row>
    <row r="809" spans="1:9" x14ac:dyDescent="0.3">
      <c r="A809">
        <v>808</v>
      </c>
      <c r="C809" s="1" t="s">
        <v>19</v>
      </c>
      <c r="D809">
        <v>173</v>
      </c>
      <c r="E809">
        <v>482</v>
      </c>
      <c r="F809" t="s">
        <v>267</v>
      </c>
      <c r="G809" t="str">
        <f>VLOOKUP(C809,Автосервисы!A:C,3,0)</f>
        <v>ул. ​Шейнкмана, 123</v>
      </c>
      <c r="H809" t="str">
        <f>VLOOKUP(D809,Запчасти!A:B,2,0)</f>
        <v>Двигатель</v>
      </c>
      <c r="I809" s="4">
        <v>45183</v>
      </c>
    </row>
    <row r="810" spans="1:9" x14ac:dyDescent="0.3">
      <c r="A810">
        <v>809</v>
      </c>
      <c r="C810" s="1" t="s">
        <v>15</v>
      </c>
      <c r="D810">
        <v>105</v>
      </c>
      <c r="E810">
        <v>985</v>
      </c>
      <c r="F810" t="s">
        <v>267</v>
      </c>
      <c r="G810" t="str">
        <f>VLOOKUP(C810,Автосервисы!A:C,3,0)</f>
        <v>ул. ​Первомайская, 106д</v>
      </c>
      <c r="H810" t="str">
        <f>VLOOKUP(D810,Запчасти!A:B,2,0)</f>
        <v>Кпп</v>
      </c>
      <c r="I810" s="4">
        <v>45183</v>
      </c>
    </row>
    <row r="811" spans="1:9" x14ac:dyDescent="0.3">
      <c r="A811">
        <v>810</v>
      </c>
      <c r="C811" s="1" t="s">
        <v>8</v>
      </c>
      <c r="D811">
        <v>37</v>
      </c>
      <c r="E811">
        <v>919</v>
      </c>
      <c r="F811" t="s">
        <v>269</v>
      </c>
      <c r="G811" t="str">
        <f>VLOOKUP(C811,Автосервисы!A:C,3,0)</f>
        <v>ул. ​Черкасская, 22а/1</v>
      </c>
      <c r="H811" t="str">
        <f>VLOOKUP(D811,Запчасти!A:B,2,0)</f>
        <v>Тормозная система</v>
      </c>
      <c r="I811" s="4">
        <v>45183</v>
      </c>
    </row>
    <row r="812" spans="1:9" x14ac:dyDescent="0.3">
      <c r="A812">
        <v>811</v>
      </c>
      <c r="C812" s="1" t="s">
        <v>5</v>
      </c>
      <c r="D812">
        <v>184</v>
      </c>
      <c r="E812">
        <v>609</v>
      </c>
      <c r="F812" t="s">
        <v>269</v>
      </c>
      <c r="G812" t="str">
        <f>VLOOKUP(C812,Автосервисы!A:C,3,0)</f>
        <v>ул. Амундсена, 38/3</v>
      </c>
      <c r="H812" t="str">
        <f>VLOOKUP(D812,Запчасти!A:B,2,0)</f>
        <v>Трансмиссия</v>
      </c>
      <c r="I812" s="4">
        <v>45183</v>
      </c>
    </row>
    <row r="813" spans="1:9" x14ac:dyDescent="0.3">
      <c r="A813">
        <v>812</v>
      </c>
      <c r="C813" s="1" t="s">
        <v>6</v>
      </c>
      <c r="D813">
        <v>10</v>
      </c>
      <c r="E813">
        <v>917</v>
      </c>
      <c r="F813" t="s">
        <v>269</v>
      </c>
      <c r="G813" t="str">
        <f>VLOOKUP(C813,Автосервисы!A:C,3,0)</f>
        <v>ул. ​Комсомольская, 73</v>
      </c>
      <c r="H813" t="str">
        <f>VLOOKUP(D813,Запчасти!A:B,2,0)</f>
        <v>Рулевое управление</v>
      </c>
      <c r="I813" s="4">
        <v>45183</v>
      </c>
    </row>
    <row r="814" spans="1:9" x14ac:dyDescent="0.3">
      <c r="A814">
        <v>813</v>
      </c>
      <c r="C814" s="1" t="s">
        <v>21</v>
      </c>
      <c r="D814">
        <v>15</v>
      </c>
      <c r="E814">
        <v>119</v>
      </c>
      <c r="F814" t="s">
        <v>269</v>
      </c>
      <c r="G814" t="str">
        <f>VLOOKUP(C814,Автосервисы!A:C,3,0)</f>
        <v>​ул. Малышева, 122н</v>
      </c>
      <c r="H814" t="str">
        <f>VLOOKUP(D814,Запчасти!A:B,2,0)</f>
        <v>Система выпуска</v>
      </c>
      <c r="I814" s="4">
        <v>45183</v>
      </c>
    </row>
    <row r="815" spans="1:9" x14ac:dyDescent="0.3">
      <c r="A815">
        <v>814</v>
      </c>
      <c r="C815" s="1" t="s">
        <v>21</v>
      </c>
      <c r="D815">
        <v>1</v>
      </c>
      <c r="E815">
        <v>420</v>
      </c>
      <c r="F815" t="s">
        <v>269</v>
      </c>
      <c r="G815" t="str">
        <f>VLOOKUP(C815,Автосервисы!A:C,3,0)</f>
        <v>​ул. Малышева, 122н</v>
      </c>
      <c r="H815" t="str">
        <f>VLOOKUP(D815,Запчасти!A:B,2,0)</f>
        <v>Двигатель</v>
      </c>
      <c r="I815" s="4">
        <v>45183</v>
      </c>
    </row>
    <row r="816" spans="1:9" x14ac:dyDescent="0.3">
      <c r="A816">
        <v>815</v>
      </c>
      <c r="C816" s="1" t="s">
        <v>22</v>
      </c>
      <c r="D816">
        <v>92</v>
      </c>
      <c r="E816">
        <v>451</v>
      </c>
      <c r="F816" t="s">
        <v>269</v>
      </c>
      <c r="G816" t="str">
        <f>VLOOKUP(C816,Автосервисы!A:C,3,0)</f>
        <v>ул. ​Чапаева, 7/1</v>
      </c>
      <c r="H816" t="str">
        <f>VLOOKUP(D816,Запчасти!A:B,2,0)</f>
        <v>Привод колеса</v>
      </c>
      <c r="I816" s="4">
        <v>45183</v>
      </c>
    </row>
    <row r="817" spans="1:9" x14ac:dyDescent="0.3">
      <c r="A817">
        <v>816</v>
      </c>
      <c r="C817" s="1" t="s">
        <v>22</v>
      </c>
      <c r="D817">
        <v>163</v>
      </c>
      <c r="E817">
        <v>237</v>
      </c>
      <c r="F817" t="s">
        <v>267</v>
      </c>
      <c r="G817" t="str">
        <f>VLOOKUP(C817,Автосервисы!A:C,3,0)</f>
        <v>ул. ​Чапаева, 7/1</v>
      </c>
      <c r="H817" t="str">
        <f>VLOOKUP(D817,Запчасти!A:B,2,0)</f>
        <v>Двигатель</v>
      </c>
      <c r="I817" s="4">
        <v>45183</v>
      </c>
    </row>
    <row r="818" spans="1:9" x14ac:dyDescent="0.3">
      <c r="A818">
        <v>817</v>
      </c>
      <c r="C818" s="1" t="s">
        <v>19</v>
      </c>
      <c r="D818">
        <v>89</v>
      </c>
      <c r="E818">
        <v>18</v>
      </c>
      <c r="F818" t="s">
        <v>269</v>
      </c>
      <c r="G818" t="str">
        <f>VLOOKUP(C818,Автосервисы!A:C,3,0)</f>
        <v>ул. ​Шейнкмана, 123</v>
      </c>
      <c r="H818" t="str">
        <f>VLOOKUP(D818,Запчасти!A:B,2,0)</f>
        <v>Тормозная система</v>
      </c>
      <c r="I818" s="4">
        <v>45183</v>
      </c>
    </row>
    <row r="819" spans="1:9" x14ac:dyDescent="0.3">
      <c r="A819">
        <v>818</v>
      </c>
      <c r="C819" s="1" t="s">
        <v>4</v>
      </c>
      <c r="D819">
        <v>67</v>
      </c>
      <c r="E819">
        <v>964</v>
      </c>
      <c r="F819" t="s">
        <v>267</v>
      </c>
      <c r="G819" t="str">
        <f>VLOOKUP(C819,Автосервисы!A:C,3,0)</f>
        <v>ул. ​Новгородцевой, 4а</v>
      </c>
      <c r="H819" t="str">
        <f>VLOOKUP(D819,Запчасти!A:B,2,0)</f>
        <v>Кпп</v>
      </c>
      <c r="I819" s="4">
        <v>45183</v>
      </c>
    </row>
    <row r="820" spans="1:9" x14ac:dyDescent="0.3">
      <c r="A820">
        <v>819</v>
      </c>
      <c r="C820" s="1" t="s">
        <v>9</v>
      </c>
      <c r="D820">
        <v>180</v>
      </c>
      <c r="E820">
        <v>228</v>
      </c>
      <c r="F820" t="s">
        <v>269</v>
      </c>
      <c r="G820" t="str">
        <f>VLOOKUP(C820,Автосервисы!A:C,3,0)</f>
        <v>​ул. Студенческая, 49</v>
      </c>
      <c r="H820" t="str">
        <f>VLOOKUP(D820,Запчасти!A:B,2,0)</f>
        <v>Тормозная система</v>
      </c>
      <c r="I820" s="4">
        <v>45183</v>
      </c>
    </row>
    <row r="821" spans="1:9" x14ac:dyDescent="0.3">
      <c r="A821">
        <v>820</v>
      </c>
      <c r="C821" s="1" t="s">
        <v>4</v>
      </c>
      <c r="D821">
        <v>44</v>
      </c>
      <c r="E821">
        <v>552</v>
      </c>
      <c r="F821" t="s">
        <v>269</v>
      </c>
      <c r="G821" t="str">
        <f>VLOOKUP(C821,Автосервисы!A:C,3,0)</f>
        <v>ул. ​Новгородцевой, 4а</v>
      </c>
      <c r="H821" t="str">
        <f>VLOOKUP(D821,Запчасти!A:B,2,0)</f>
        <v>Двигатель</v>
      </c>
      <c r="I821" s="4">
        <v>45183</v>
      </c>
    </row>
    <row r="822" spans="1:9" x14ac:dyDescent="0.3">
      <c r="A822">
        <v>821</v>
      </c>
      <c r="C822" s="1" t="s">
        <v>10</v>
      </c>
      <c r="D822">
        <v>90</v>
      </c>
      <c r="E822">
        <v>732</v>
      </c>
      <c r="F822" t="s">
        <v>267</v>
      </c>
      <c r="G822" t="str">
        <f>VLOOKUP(C822,Автосервисы!A:C,3,0)</f>
        <v>​ул. Малышева, 143</v>
      </c>
      <c r="H822" t="str">
        <f>VLOOKUP(D822,Запчасти!A:B,2,0)</f>
        <v>Кпп</v>
      </c>
      <c r="I822" s="4">
        <v>45183</v>
      </c>
    </row>
    <row r="823" spans="1:9" x14ac:dyDescent="0.3">
      <c r="A823">
        <v>822</v>
      </c>
      <c r="C823" s="1" t="s">
        <v>13</v>
      </c>
      <c r="D823">
        <v>10</v>
      </c>
      <c r="E823">
        <v>570</v>
      </c>
      <c r="F823" t="s">
        <v>267</v>
      </c>
      <c r="G823" t="str">
        <f>VLOOKUP(C823,Автосервисы!A:C,3,0)</f>
        <v>ул. ​Иркутская, 53</v>
      </c>
      <c r="H823" t="str">
        <f>VLOOKUP(D823,Запчасти!A:B,2,0)</f>
        <v>Рулевое управление</v>
      </c>
      <c r="I823" s="4">
        <v>45183</v>
      </c>
    </row>
    <row r="824" spans="1:9" x14ac:dyDescent="0.3">
      <c r="A824">
        <v>823</v>
      </c>
      <c r="C824" s="1" t="s">
        <v>4</v>
      </c>
      <c r="D824">
        <v>167</v>
      </c>
      <c r="E824">
        <v>881</v>
      </c>
      <c r="F824" t="s">
        <v>269</v>
      </c>
      <c r="G824" t="str">
        <f>VLOOKUP(C824,Автосервисы!A:C,3,0)</f>
        <v>ул. ​Новгородцевой, 4а</v>
      </c>
      <c r="H824" t="str">
        <f>VLOOKUP(D824,Запчасти!A:B,2,0)</f>
        <v>Электрика</v>
      </c>
      <c r="I824" s="4">
        <v>45183</v>
      </c>
    </row>
    <row r="825" spans="1:9" x14ac:dyDescent="0.3">
      <c r="A825">
        <v>824</v>
      </c>
      <c r="C825" s="1" t="s">
        <v>12</v>
      </c>
      <c r="D825">
        <v>145</v>
      </c>
      <c r="E825">
        <v>647</v>
      </c>
      <c r="F825" t="s">
        <v>267</v>
      </c>
      <c r="G825" t="str">
        <f>VLOOKUP(C825,Автосервисы!A:C,3,0)</f>
        <v>ул. ​Заводская, 29т</v>
      </c>
      <c r="H825" t="str">
        <f>VLOOKUP(D825,Запчасти!A:B,2,0)</f>
        <v>Двигатель</v>
      </c>
      <c r="I825" s="4">
        <v>45183</v>
      </c>
    </row>
    <row r="826" spans="1:9" x14ac:dyDescent="0.3">
      <c r="A826">
        <v>825</v>
      </c>
      <c r="C826" s="1" t="s">
        <v>9</v>
      </c>
      <c r="D826">
        <v>59</v>
      </c>
      <c r="E826">
        <v>915</v>
      </c>
      <c r="F826" t="s">
        <v>267</v>
      </c>
      <c r="G826" t="str">
        <f>VLOOKUP(C826,Автосервисы!A:C,3,0)</f>
        <v>​ул. Студенческая, 49</v>
      </c>
      <c r="H826" t="str">
        <f>VLOOKUP(D826,Запчасти!A:B,2,0)</f>
        <v>Двигатель</v>
      </c>
      <c r="I826" s="4">
        <v>45183</v>
      </c>
    </row>
    <row r="827" spans="1:9" x14ac:dyDescent="0.3">
      <c r="A827">
        <v>826</v>
      </c>
      <c r="C827" s="1" t="s">
        <v>16</v>
      </c>
      <c r="D827">
        <v>95</v>
      </c>
      <c r="E827">
        <v>265</v>
      </c>
      <c r="F827" t="s">
        <v>267</v>
      </c>
      <c r="G827" t="str">
        <f>VLOOKUP(C827,Автосервисы!A:C,3,0)</f>
        <v>​ул. Московская, 275а</v>
      </c>
      <c r="H827" t="str">
        <f>VLOOKUP(D827,Запчасти!A:B,2,0)</f>
        <v>Кузов</v>
      </c>
      <c r="I827" s="4">
        <v>45183</v>
      </c>
    </row>
    <row r="828" spans="1:9" x14ac:dyDescent="0.3">
      <c r="A828">
        <v>827</v>
      </c>
      <c r="C828" s="1" t="s">
        <v>9</v>
      </c>
      <c r="D828">
        <v>148</v>
      </c>
      <c r="E828">
        <v>810</v>
      </c>
      <c r="F828" t="s">
        <v>269</v>
      </c>
      <c r="G828" t="str">
        <f>VLOOKUP(C828,Автосервисы!A:C,3,0)</f>
        <v>​ул. Студенческая, 49</v>
      </c>
      <c r="H828" t="str">
        <f>VLOOKUP(D828,Запчасти!A:B,2,0)</f>
        <v>Рулевое управление</v>
      </c>
      <c r="I828" s="4">
        <v>45183</v>
      </c>
    </row>
    <row r="829" spans="1:9" x14ac:dyDescent="0.3">
      <c r="A829">
        <v>828</v>
      </c>
      <c r="C829" s="1" t="s">
        <v>5</v>
      </c>
      <c r="D829">
        <v>191</v>
      </c>
      <c r="E829">
        <v>737</v>
      </c>
      <c r="F829" t="s">
        <v>267</v>
      </c>
      <c r="G829" t="str">
        <f>VLOOKUP(C829,Автосервисы!A:C,3,0)</f>
        <v>ул. Амундсена, 38/3</v>
      </c>
      <c r="H829" t="str">
        <f>VLOOKUP(D829,Запчасти!A:B,2,0)</f>
        <v>Кондиционер</v>
      </c>
      <c r="I829" s="4">
        <v>45183</v>
      </c>
    </row>
    <row r="830" spans="1:9" x14ac:dyDescent="0.3">
      <c r="A830">
        <v>829</v>
      </c>
      <c r="C830" s="1" t="s">
        <v>13</v>
      </c>
      <c r="D830">
        <v>75</v>
      </c>
      <c r="E830">
        <v>980</v>
      </c>
      <c r="F830" t="s">
        <v>269</v>
      </c>
      <c r="G830" t="str">
        <f>VLOOKUP(C830,Автосервисы!A:C,3,0)</f>
        <v>ул. ​Иркутская, 53</v>
      </c>
      <c r="H830" t="str">
        <f>VLOOKUP(D830,Запчасти!A:B,2,0)</f>
        <v>Электрика</v>
      </c>
      <c r="I830" s="4">
        <v>45183</v>
      </c>
    </row>
    <row r="831" spans="1:9" x14ac:dyDescent="0.3">
      <c r="A831">
        <v>830</v>
      </c>
      <c r="C831" s="1" t="s">
        <v>9</v>
      </c>
      <c r="D831">
        <v>44</v>
      </c>
      <c r="E831">
        <v>290</v>
      </c>
      <c r="F831" t="s">
        <v>267</v>
      </c>
      <c r="G831" t="str">
        <f>VLOOKUP(C831,Автосервисы!A:C,3,0)</f>
        <v>​ул. Студенческая, 49</v>
      </c>
      <c r="H831" t="str">
        <f>VLOOKUP(D831,Запчасти!A:B,2,0)</f>
        <v>Двигатель</v>
      </c>
      <c r="I831" s="4">
        <v>45183</v>
      </c>
    </row>
    <row r="832" spans="1:9" x14ac:dyDescent="0.3">
      <c r="A832">
        <v>831</v>
      </c>
      <c r="C832" s="1" t="s">
        <v>9</v>
      </c>
      <c r="D832">
        <v>4</v>
      </c>
      <c r="E832">
        <v>291</v>
      </c>
      <c r="F832" t="s">
        <v>267</v>
      </c>
      <c r="G832" t="str">
        <f>VLOOKUP(C832,Автосервисы!A:C,3,0)</f>
        <v>​ул. Студенческая, 49</v>
      </c>
      <c r="H832" t="str">
        <f>VLOOKUP(D832,Запчасти!A:B,2,0)</f>
        <v>Двигатель</v>
      </c>
      <c r="I832" s="4">
        <v>45183</v>
      </c>
    </row>
    <row r="833" spans="1:9" x14ac:dyDescent="0.3">
      <c r="A833">
        <v>832</v>
      </c>
      <c r="C833" s="1" t="s">
        <v>13</v>
      </c>
      <c r="D833">
        <v>5</v>
      </c>
      <c r="E833">
        <v>396</v>
      </c>
      <c r="F833" t="s">
        <v>267</v>
      </c>
      <c r="G833" t="str">
        <f>VLOOKUP(C833,Автосервисы!A:C,3,0)</f>
        <v>ул. ​Иркутская, 53</v>
      </c>
      <c r="H833" t="str">
        <f>VLOOKUP(D833,Запчасти!A:B,2,0)</f>
        <v>Кпп</v>
      </c>
      <c r="I833" s="4">
        <v>45183</v>
      </c>
    </row>
    <row r="834" spans="1:9" x14ac:dyDescent="0.3">
      <c r="A834">
        <v>833</v>
      </c>
      <c r="C834" s="1" t="s">
        <v>22</v>
      </c>
      <c r="D834">
        <v>110</v>
      </c>
      <c r="E834">
        <v>59</v>
      </c>
      <c r="F834" t="s">
        <v>267</v>
      </c>
      <c r="G834" t="str">
        <f>VLOOKUP(C834,Автосервисы!A:C,3,0)</f>
        <v>ул. ​Чапаева, 7/1</v>
      </c>
      <c r="H834" t="str">
        <f>VLOOKUP(D834,Запчасти!A:B,2,0)</f>
        <v>Двигатель</v>
      </c>
      <c r="I834" s="4">
        <v>45184</v>
      </c>
    </row>
    <row r="835" spans="1:9" x14ac:dyDescent="0.3">
      <c r="A835">
        <v>834</v>
      </c>
      <c r="C835" s="1" t="s">
        <v>3</v>
      </c>
      <c r="D835">
        <v>162</v>
      </c>
      <c r="E835">
        <v>618</v>
      </c>
      <c r="F835" t="s">
        <v>267</v>
      </c>
      <c r="G835" t="str">
        <f>VLOOKUP(C835,Автосервисы!A:C,3,0)</f>
        <v>ул. Репина, 149</v>
      </c>
      <c r="H835" t="str">
        <f>VLOOKUP(D835,Запчасти!A:B,2,0)</f>
        <v>Кондиционер</v>
      </c>
      <c r="I835" s="4">
        <v>45184</v>
      </c>
    </row>
    <row r="836" spans="1:9" x14ac:dyDescent="0.3">
      <c r="A836">
        <v>835</v>
      </c>
      <c r="C836" s="1" t="s">
        <v>20</v>
      </c>
      <c r="D836">
        <v>175</v>
      </c>
      <c r="E836">
        <v>344</v>
      </c>
      <c r="F836" t="s">
        <v>267</v>
      </c>
      <c r="G836" t="str">
        <f>VLOOKUP(C836,Автосервисы!A:C,3,0)</f>
        <v>​ул. Металлургов, 70</v>
      </c>
      <c r="H836" t="str">
        <f>VLOOKUP(D836,Запчасти!A:B,2,0)</f>
        <v>Электрика</v>
      </c>
      <c r="I836" s="4">
        <v>45184</v>
      </c>
    </row>
    <row r="837" spans="1:9" x14ac:dyDescent="0.3">
      <c r="A837">
        <v>836</v>
      </c>
      <c r="C837" s="1" t="s">
        <v>21</v>
      </c>
      <c r="D837">
        <v>9</v>
      </c>
      <c r="E837">
        <v>558</v>
      </c>
      <c r="F837" t="s">
        <v>267</v>
      </c>
      <c r="G837" t="str">
        <f>VLOOKUP(C837,Автосервисы!A:C,3,0)</f>
        <v>​ул. Малышева, 122н</v>
      </c>
      <c r="H837" t="str">
        <f>VLOOKUP(D837,Запчасти!A:B,2,0)</f>
        <v>Система очистки фар</v>
      </c>
      <c r="I837" s="4">
        <v>45184</v>
      </c>
    </row>
    <row r="838" spans="1:9" x14ac:dyDescent="0.3">
      <c r="A838">
        <v>837</v>
      </c>
      <c r="C838" s="1" t="s">
        <v>4</v>
      </c>
      <c r="D838">
        <v>36</v>
      </c>
      <c r="E838">
        <v>96</v>
      </c>
      <c r="F838" t="s">
        <v>267</v>
      </c>
      <c r="G838" t="str">
        <f>VLOOKUP(C838,Автосервисы!A:C,3,0)</f>
        <v>ул. ​Новгородцевой, 4а</v>
      </c>
      <c r="H838" t="str">
        <f>VLOOKUP(D838,Запчасти!A:B,2,0)</f>
        <v>Двигатель</v>
      </c>
      <c r="I838" s="4">
        <v>45184</v>
      </c>
    </row>
    <row r="839" spans="1:9" x14ac:dyDescent="0.3">
      <c r="A839">
        <v>838</v>
      </c>
      <c r="C839" s="1" t="s">
        <v>3</v>
      </c>
      <c r="D839">
        <v>175</v>
      </c>
      <c r="E839">
        <v>327</v>
      </c>
      <c r="F839" t="s">
        <v>267</v>
      </c>
      <c r="G839" t="str">
        <f>VLOOKUP(C839,Автосервисы!A:C,3,0)</f>
        <v>ул. Репина, 149</v>
      </c>
      <c r="H839" t="str">
        <f>VLOOKUP(D839,Запчасти!A:B,2,0)</f>
        <v>Электрика</v>
      </c>
      <c r="I839" s="4">
        <v>45184</v>
      </c>
    </row>
    <row r="840" spans="1:9" x14ac:dyDescent="0.3">
      <c r="A840">
        <v>839</v>
      </c>
      <c r="C840" s="1" t="s">
        <v>22</v>
      </c>
      <c r="D840">
        <v>163</v>
      </c>
      <c r="E840">
        <v>168</v>
      </c>
      <c r="F840" t="s">
        <v>267</v>
      </c>
      <c r="G840" t="str">
        <f>VLOOKUP(C840,Автосервисы!A:C,3,0)</f>
        <v>ул. ​Чапаева, 7/1</v>
      </c>
      <c r="H840" t="str">
        <f>VLOOKUP(D840,Запчасти!A:B,2,0)</f>
        <v>Двигатель</v>
      </c>
      <c r="I840" s="4">
        <v>45184</v>
      </c>
    </row>
    <row r="841" spans="1:9" x14ac:dyDescent="0.3">
      <c r="A841">
        <v>840</v>
      </c>
      <c r="C841" s="1" t="s">
        <v>4</v>
      </c>
      <c r="D841">
        <v>43</v>
      </c>
      <c r="E841">
        <v>680</v>
      </c>
      <c r="F841" t="s">
        <v>267</v>
      </c>
      <c r="G841" t="str">
        <f>VLOOKUP(C841,Автосервисы!A:C,3,0)</f>
        <v>ул. ​Новгородцевой, 4а</v>
      </c>
      <c r="H841" t="str">
        <f>VLOOKUP(D841,Запчасти!A:B,2,0)</f>
        <v>Кондиционер</v>
      </c>
      <c r="I841" s="4">
        <v>45184</v>
      </c>
    </row>
    <row r="842" spans="1:9" x14ac:dyDescent="0.3">
      <c r="A842">
        <v>841</v>
      </c>
      <c r="C842" s="1" t="s">
        <v>20</v>
      </c>
      <c r="D842">
        <v>22</v>
      </c>
      <c r="E842">
        <v>811</v>
      </c>
      <c r="F842" t="s">
        <v>269</v>
      </c>
      <c r="G842" t="str">
        <f>VLOOKUP(C842,Автосервисы!A:C,3,0)</f>
        <v>​ул. Металлургов, 70</v>
      </c>
      <c r="H842" t="str">
        <f>VLOOKUP(D842,Запчасти!A:B,2,0)</f>
        <v>Кпп</v>
      </c>
      <c r="I842" s="4">
        <v>45184</v>
      </c>
    </row>
    <row r="843" spans="1:9" x14ac:dyDescent="0.3">
      <c r="A843">
        <v>842</v>
      </c>
      <c r="C843" s="1" t="s">
        <v>15</v>
      </c>
      <c r="D843">
        <v>136</v>
      </c>
      <c r="E843">
        <v>62</v>
      </c>
      <c r="F843" t="s">
        <v>267</v>
      </c>
      <c r="G843" t="str">
        <f>VLOOKUP(C843,Автосервисы!A:C,3,0)</f>
        <v>ул. ​Первомайская, 106д</v>
      </c>
      <c r="H843" t="str">
        <f>VLOOKUP(D843,Запчасти!A:B,2,0)</f>
        <v>Кпп</v>
      </c>
      <c r="I843" s="4">
        <v>45184</v>
      </c>
    </row>
    <row r="844" spans="1:9" x14ac:dyDescent="0.3">
      <c r="A844">
        <v>843</v>
      </c>
      <c r="C844" s="1" t="s">
        <v>19</v>
      </c>
      <c r="D844">
        <v>126</v>
      </c>
      <c r="E844">
        <v>31</v>
      </c>
      <c r="F844" t="s">
        <v>269</v>
      </c>
      <c r="G844" t="str">
        <f>VLOOKUP(C844,Автосервисы!A:C,3,0)</f>
        <v>ул. ​Шейнкмана, 123</v>
      </c>
      <c r="H844" t="str">
        <f>VLOOKUP(D844,Запчасти!A:B,2,0)</f>
        <v>Тормозная система</v>
      </c>
      <c r="I844" s="4">
        <v>45184</v>
      </c>
    </row>
    <row r="845" spans="1:9" x14ac:dyDescent="0.3">
      <c r="A845">
        <v>844</v>
      </c>
      <c r="C845" s="1" t="s">
        <v>16</v>
      </c>
      <c r="D845">
        <v>138</v>
      </c>
      <c r="E845">
        <v>437</v>
      </c>
      <c r="F845" t="s">
        <v>269</v>
      </c>
      <c r="G845" t="str">
        <f>VLOOKUP(C845,Автосервисы!A:C,3,0)</f>
        <v>​ул. Московская, 275а</v>
      </c>
      <c r="H845" t="str">
        <f>VLOOKUP(D845,Запчасти!A:B,2,0)</f>
        <v>Электрика</v>
      </c>
      <c r="I845" s="4">
        <v>45184</v>
      </c>
    </row>
    <row r="846" spans="1:9" x14ac:dyDescent="0.3">
      <c r="A846">
        <v>845</v>
      </c>
      <c r="C846" s="1" t="s">
        <v>7</v>
      </c>
      <c r="D846">
        <v>156</v>
      </c>
      <c r="E846">
        <v>900</v>
      </c>
      <c r="F846" t="s">
        <v>267</v>
      </c>
      <c r="G846" t="str">
        <f>VLOOKUP(C846,Автосервисы!A:C,3,0)</f>
        <v>​ул. Зоологическая, 7Б</v>
      </c>
      <c r="H846" t="str">
        <f>VLOOKUP(D846,Запчасти!A:B,2,0)</f>
        <v>Электрика</v>
      </c>
      <c r="I846" s="4">
        <v>45184</v>
      </c>
    </row>
    <row r="847" spans="1:9" x14ac:dyDescent="0.3">
      <c r="A847">
        <v>846</v>
      </c>
      <c r="C847" s="1" t="s">
        <v>13</v>
      </c>
      <c r="D847">
        <v>33</v>
      </c>
      <c r="E847">
        <v>249</v>
      </c>
      <c r="F847" t="s">
        <v>267</v>
      </c>
      <c r="G847" t="str">
        <f>VLOOKUP(C847,Автосервисы!A:C,3,0)</f>
        <v>ул. ​Иркутская, 53</v>
      </c>
      <c r="H847" t="str">
        <f>VLOOKUP(D847,Запчасти!A:B,2,0)</f>
        <v>Кузов</v>
      </c>
      <c r="I847" s="4">
        <v>45184</v>
      </c>
    </row>
    <row r="848" spans="1:9" x14ac:dyDescent="0.3">
      <c r="A848">
        <v>847</v>
      </c>
      <c r="C848" s="1" t="s">
        <v>21</v>
      </c>
      <c r="D848">
        <v>79</v>
      </c>
      <c r="E848">
        <v>554</v>
      </c>
      <c r="F848" t="s">
        <v>267</v>
      </c>
      <c r="G848" t="str">
        <f>VLOOKUP(C848,Автосервисы!A:C,3,0)</f>
        <v>​ул. Малышева, 122н</v>
      </c>
      <c r="H848" t="str">
        <f>VLOOKUP(D848,Запчасти!A:B,2,0)</f>
        <v>Отопление / вентиляция</v>
      </c>
      <c r="I848" s="4">
        <v>45184</v>
      </c>
    </row>
    <row r="849" spans="1:9" x14ac:dyDescent="0.3">
      <c r="A849">
        <v>848</v>
      </c>
      <c r="C849" s="1" t="s">
        <v>13</v>
      </c>
      <c r="D849">
        <v>48</v>
      </c>
      <c r="E849">
        <v>441</v>
      </c>
      <c r="F849" t="s">
        <v>269</v>
      </c>
      <c r="G849" t="str">
        <f>VLOOKUP(C849,Автосервисы!A:C,3,0)</f>
        <v>ул. ​Иркутская, 53</v>
      </c>
      <c r="H849" t="str">
        <f>VLOOKUP(D849,Запчасти!A:B,2,0)</f>
        <v>Двигатель</v>
      </c>
      <c r="I849" s="4">
        <v>45185</v>
      </c>
    </row>
    <row r="850" spans="1:9" x14ac:dyDescent="0.3">
      <c r="A850">
        <v>849</v>
      </c>
      <c r="C850" s="1" t="s">
        <v>21</v>
      </c>
      <c r="D850">
        <v>143</v>
      </c>
      <c r="E850">
        <v>792</v>
      </c>
      <c r="F850" t="s">
        <v>269</v>
      </c>
      <c r="G850" t="str">
        <f>VLOOKUP(C850,Автосервисы!A:C,3,0)</f>
        <v>​ул. Малышева, 122н</v>
      </c>
      <c r="H850" t="str">
        <f>VLOOKUP(D850,Запчасти!A:B,2,0)</f>
        <v>Двигатель</v>
      </c>
      <c r="I850" s="4">
        <v>45185</v>
      </c>
    </row>
    <row r="851" spans="1:9" x14ac:dyDescent="0.3">
      <c r="A851">
        <v>850</v>
      </c>
      <c r="C851" s="1" t="s">
        <v>10</v>
      </c>
      <c r="D851">
        <v>186</v>
      </c>
      <c r="E851">
        <v>106</v>
      </c>
      <c r="F851" t="s">
        <v>267</v>
      </c>
      <c r="G851" t="str">
        <f>VLOOKUP(C851,Автосервисы!A:C,3,0)</f>
        <v>​ул. Малышева, 143</v>
      </c>
      <c r="H851" t="str">
        <f>VLOOKUP(D851,Запчасти!A:B,2,0)</f>
        <v>Двигатель</v>
      </c>
      <c r="I851" s="4">
        <v>45185</v>
      </c>
    </row>
    <row r="852" spans="1:9" x14ac:dyDescent="0.3">
      <c r="A852">
        <v>851</v>
      </c>
      <c r="C852" s="1" t="s">
        <v>12</v>
      </c>
      <c r="D852">
        <v>183</v>
      </c>
      <c r="E852">
        <v>101</v>
      </c>
      <c r="F852" t="s">
        <v>269</v>
      </c>
      <c r="G852" t="str">
        <f>VLOOKUP(C852,Автосервисы!A:C,3,0)</f>
        <v>ул. ​Заводская, 29т</v>
      </c>
      <c r="H852" t="str">
        <f>VLOOKUP(D852,Запчасти!A:B,2,0)</f>
        <v>Отопление / вентиляция</v>
      </c>
      <c r="I852" s="4">
        <v>45185</v>
      </c>
    </row>
    <row r="853" spans="1:9" x14ac:dyDescent="0.3">
      <c r="A853">
        <v>852</v>
      </c>
      <c r="C853" s="1" t="s">
        <v>21</v>
      </c>
      <c r="D853">
        <v>134</v>
      </c>
      <c r="E853">
        <v>822</v>
      </c>
      <c r="F853" t="s">
        <v>269</v>
      </c>
      <c r="G853" t="str">
        <f>VLOOKUP(C853,Автосервисы!A:C,3,0)</f>
        <v>​ул. Малышева, 122н</v>
      </c>
      <c r="H853" t="str">
        <f>VLOOKUP(D853,Запчасти!A:B,2,0)</f>
        <v>Двигатель</v>
      </c>
      <c r="I853" s="4">
        <v>45185</v>
      </c>
    </row>
    <row r="854" spans="1:9" x14ac:dyDescent="0.3">
      <c r="A854">
        <v>853</v>
      </c>
      <c r="C854" s="1" t="s">
        <v>18</v>
      </c>
      <c r="D854">
        <v>49</v>
      </c>
      <c r="E854">
        <v>741</v>
      </c>
      <c r="F854" t="s">
        <v>269</v>
      </c>
      <c r="G854" t="str">
        <f>VLOOKUP(C854,Автосервисы!A:C,3,0)</f>
        <v>ул. ​Раевского, 13</v>
      </c>
      <c r="H854" t="str">
        <f>VLOOKUP(D854,Запчасти!A:B,2,0)</f>
        <v>Двигатель</v>
      </c>
      <c r="I854" s="4">
        <v>45185</v>
      </c>
    </row>
    <row r="855" spans="1:9" x14ac:dyDescent="0.3">
      <c r="A855">
        <v>854</v>
      </c>
      <c r="C855" s="1" t="s">
        <v>11</v>
      </c>
      <c r="D855">
        <v>172</v>
      </c>
      <c r="E855">
        <v>638</v>
      </c>
      <c r="F855" t="s">
        <v>267</v>
      </c>
      <c r="G855" t="str">
        <f>VLOOKUP(C855,Автосервисы!A:C,3,0)</f>
        <v>​ул. Депутатская, 84</v>
      </c>
      <c r="H855" t="str">
        <f>VLOOKUP(D855,Запчасти!A:B,2,0)</f>
        <v>Тормозная система</v>
      </c>
      <c r="I855" s="4">
        <v>45185</v>
      </c>
    </row>
    <row r="856" spans="1:9" x14ac:dyDescent="0.3">
      <c r="A856">
        <v>855</v>
      </c>
      <c r="C856" s="1" t="s">
        <v>11</v>
      </c>
      <c r="D856">
        <v>12</v>
      </c>
      <c r="E856">
        <v>516</v>
      </c>
      <c r="F856" t="s">
        <v>269</v>
      </c>
      <c r="G856" t="str">
        <f>VLOOKUP(C856,Автосервисы!A:C,3,0)</f>
        <v>​ул. Депутатская, 84</v>
      </c>
      <c r="H856" t="str">
        <f>VLOOKUP(D856,Запчасти!A:B,2,0)</f>
        <v>Двигатель</v>
      </c>
      <c r="I856" s="4">
        <v>45185</v>
      </c>
    </row>
    <row r="857" spans="1:9" x14ac:dyDescent="0.3">
      <c r="A857">
        <v>856</v>
      </c>
      <c r="C857" s="1" t="s">
        <v>14</v>
      </c>
      <c r="D857">
        <v>44</v>
      </c>
      <c r="E857">
        <v>196</v>
      </c>
      <c r="F857" t="s">
        <v>269</v>
      </c>
      <c r="G857" t="str">
        <f>VLOOKUP(C857,Автосервисы!A:C,3,0)</f>
        <v>​ул. Гагарина, 6/3</v>
      </c>
      <c r="H857" t="str">
        <f>VLOOKUP(D857,Запчасти!A:B,2,0)</f>
        <v>Двигатель</v>
      </c>
      <c r="I857" s="4">
        <v>45185</v>
      </c>
    </row>
    <row r="858" spans="1:9" x14ac:dyDescent="0.3">
      <c r="A858">
        <v>857</v>
      </c>
      <c r="C858" s="1" t="s">
        <v>3</v>
      </c>
      <c r="D858">
        <v>3</v>
      </c>
      <c r="E858">
        <v>526</v>
      </c>
      <c r="F858" t="s">
        <v>269</v>
      </c>
      <c r="G858" t="str">
        <f>VLOOKUP(C858,Автосервисы!A:C,3,0)</f>
        <v>ул. Репина, 149</v>
      </c>
      <c r="H858" t="str">
        <f>VLOOKUP(D858,Запчасти!A:B,2,0)</f>
        <v>Кузов</v>
      </c>
      <c r="I858" s="4">
        <v>45185</v>
      </c>
    </row>
    <row r="859" spans="1:9" x14ac:dyDescent="0.3">
      <c r="A859">
        <v>858</v>
      </c>
      <c r="C859" s="1" t="s">
        <v>14</v>
      </c>
      <c r="D859">
        <v>104</v>
      </c>
      <c r="E859">
        <v>120</v>
      </c>
      <c r="F859" t="s">
        <v>267</v>
      </c>
      <c r="G859" t="str">
        <f>VLOOKUP(C859,Автосервисы!A:C,3,0)</f>
        <v>​ул. Гагарина, 6/3</v>
      </c>
      <c r="H859" t="str">
        <f>VLOOKUP(D859,Запчасти!A:B,2,0)</f>
        <v>Двигатель</v>
      </c>
      <c r="I859" s="4">
        <v>45185</v>
      </c>
    </row>
    <row r="860" spans="1:9" x14ac:dyDescent="0.3">
      <c r="A860">
        <v>859</v>
      </c>
      <c r="C860" s="1" t="s">
        <v>12</v>
      </c>
      <c r="D860">
        <v>166</v>
      </c>
      <c r="E860">
        <v>952</v>
      </c>
      <c r="F860" t="s">
        <v>269</v>
      </c>
      <c r="G860" t="str">
        <f>VLOOKUP(C860,Автосервисы!A:C,3,0)</f>
        <v>ул. ​Заводская, 29т</v>
      </c>
      <c r="H860" t="str">
        <f>VLOOKUP(D860,Запчасти!A:B,2,0)</f>
        <v>Система очистки окон</v>
      </c>
      <c r="I860" s="4">
        <v>45185</v>
      </c>
    </row>
    <row r="861" spans="1:9" x14ac:dyDescent="0.3">
      <c r="A861">
        <v>860</v>
      </c>
      <c r="C861" s="1" t="s">
        <v>22</v>
      </c>
      <c r="D861">
        <v>106</v>
      </c>
      <c r="E861">
        <v>167</v>
      </c>
      <c r="F861" t="s">
        <v>269</v>
      </c>
      <c r="G861" t="str">
        <f>VLOOKUP(C861,Автосервисы!A:C,3,0)</f>
        <v>ул. ​Чапаева, 7/1</v>
      </c>
      <c r="H861" t="str">
        <f>VLOOKUP(D861,Запчасти!A:B,2,0)</f>
        <v>Электрика</v>
      </c>
      <c r="I861" s="4">
        <v>45186</v>
      </c>
    </row>
    <row r="862" spans="1:9" x14ac:dyDescent="0.3">
      <c r="A862">
        <v>861</v>
      </c>
      <c r="C862" s="1" t="s">
        <v>18</v>
      </c>
      <c r="D862">
        <v>108</v>
      </c>
      <c r="E862">
        <v>579</v>
      </c>
      <c r="F862" t="s">
        <v>269</v>
      </c>
      <c r="G862" t="str">
        <f>VLOOKUP(C862,Автосервисы!A:C,3,0)</f>
        <v>ул. ​Раевского, 13</v>
      </c>
      <c r="H862" t="str">
        <f>VLOOKUP(D862,Запчасти!A:B,2,0)</f>
        <v>Двигатель</v>
      </c>
      <c r="I862" s="4">
        <v>45186</v>
      </c>
    </row>
    <row r="863" spans="1:9" x14ac:dyDescent="0.3">
      <c r="A863">
        <v>862</v>
      </c>
      <c r="C863" s="1" t="s">
        <v>13</v>
      </c>
      <c r="D863">
        <v>189</v>
      </c>
      <c r="E863">
        <v>659</v>
      </c>
      <c r="F863" t="s">
        <v>269</v>
      </c>
      <c r="G863" t="str">
        <f>VLOOKUP(C863,Автосервисы!A:C,3,0)</f>
        <v>ул. ​Иркутская, 53</v>
      </c>
      <c r="H863" t="str">
        <f>VLOOKUP(D863,Запчасти!A:B,2,0)</f>
        <v>Система подачи топлива</v>
      </c>
      <c r="I863" s="4">
        <v>45186</v>
      </c>
    </row>
    <row r="864" spans="1:9" x14ac:dyDescent="0.3">
      <c r="A864">
        <v>863</v>
      </c>
      <c r="C864" s="1" t="s">
        <v>17</v>
      </c>
      <c r="D864">
        <v>117</v>
      </c>
      <c r="E864">
        <v>138</v>
      </c>
      <c r="F864" t="s">
        <v>267</v>
      </c>
      <c r="G864" t="str">
        <f>VLOOKUP(C864,Автосервисы!A:C,3,0)</f>
        <v>ул. Репина, 40а</v>
      </c>
      <c r="H864" t="str">
        <f>VLOOKUP(D864,Запчасти!A:B,2,0)</f>
        <v>Подвеска и амортизация</v>
      </c>
      <c r="I864" s="4">
        <v>45186</v>
      </c>
    </row>
    <row r="865" spans="1:9" x14ac:dyDescent="0.3">
      <c r="A865">
        <v>864</v>
      </c>
      <c r="C865" s="1" t="s">
        <v>14</v>
      </c>
      <c r="D865">
        <v>149</v>
      </c>
      <c r="E865">
        <v>594</v>
      </c>
      <c r="F865" t="s">
        <v>269</v>
      </c>
      <c r="G865" t="str">
        <f>VLOOKUP(C865,Автосервисы!A:C,3,0)</f>
        <v>​ул. Гагарина, 6/3</v>
      </c>
      <c r="H865" t="str">
        <f>VLOOKUP(D865,Запчасти!A:B,2,0)</f>
        <v>Двигатель</v>
      </c>
      <c r="I865" s="4">
        <v>45186</v>
      </c>
    </row>
    <row r="866" spans="1:9" x14ac:dyDescent="0.3">
      <c r="A866">
        <v>865</v>
      </c>
      <c r="C866" s="1" t="s">
        <v>22</v>
      </c>
      <c r="D866">
        <v>161</v>
      </c>
      <c r="E866">
        <v>849</v>
      </c>
      <c r="F866" t="s">
        <v>269</v>
      </c>
      <c r="G866" t="str">
        <f>VLOOKUP(C866,Автосервисы!A:C,3,0)</f>
        <v>ул. ​Чапаева, 7/1</v>
      </c>
      <c r="H866" t="str">
        <f>VLOOKUP(D866,Запчасти!A:B,2,0)</f>
        <v>Двигатель</v>
      </c>
      <c r="I866" s="4">
        <v>45186</v>
      </c>
    </row>
    <row r="867" spans="1:9" x14ac:dyDescent="0.3">
      <c r="A867">
        <v>866</v>
      </c>
      <c r="C867" s="1" t="s">
        <v>15</v>
      </c>
      <c r="D867">
        <v>190</v>
      </c>
      <c r="E867">
        <v>720</v>
      </c>
      <c r="F867" t="s">
        <v>267</v>
      </c>
      <c r="G867" t="str">
        <f>VLOOKUP(C867,Автосервисы!A:C,3,0)</f>
        <v>ул. ​Первомайская, 106д</v>
      </c>
      <c r="H867" t="str">
        <f>VLOOKUP(D867,Запчасти!A:B,2,0)</f>
        <v>Двигатель</v>
      </c>
      <c r="I867" s="4">
        <v>45186</v>
      </c>
    </row>
    <row r="868" spans="1:9" x14ac:dyDescent="0.3">
      <c r="A868">
        <v>867</v>
      </c>
      <c r="C868" s="1" t="s">
        <v>6</v>
      </c>
      <c r="D868">
        <v>107</v>
      </c>
      <c r="E868">
        <v>134</v>
      </c>
      <c r="F868" t="s">
        <v>269</v>
      </c>
      <c r="G868" t="str">
        <f>VLOOKUP(C868,Автосервисы!A:C,3,0)</f>
        <v>ул. ​Комсомольская, 73</v>
      </c>
      <c r="H868" t="str">
        <f>VLOOKUP(D868,Запчасти!A:B,2,0)</f>
        <v>Двигатель</v>
      </c>
      <c r="I868" s="4">
        <v>45186</v>
      </c>
    </row>
    <row r="869" spans="1:9" x14ac:dyDescent="0.3">
      <c r="A869">
        <v>868</v>
      </c>
      <c r="C869" s="1" t="s">
        <v>9</v>
      </c>
      <c r="D869">
        <v>195</v>
      </c>
      <c r="E869">
        <v>701</v>
      </c>
      <c r="F869" t="s">
        <v>269</v>
      </c>
      <c r="G869" t="str">
        <f>VLOOKUP(C869,Автосервисы!A:C,3,0)</f>
        <v>​ул. Студенческая, 49</v>
      </c>
      <c r="H869" t="str">
        <f>VLOOKUP(D869,Запчасти!A:B,2,0)</f>
        <v>Электрика</v>
      </c>
      <c r="I869" s="4">
        <v>45186</v>
      </c>
    </row>
    <row r="870" spans="1:9" x14ac:dyDescent="0.3">
      <c r="A870">
        <v>869</v>
      </c>
      <c r="C870" s="1" t="s">
        <v>3</v>
      </c>
      <c r="D870">
        <v>66</v>
      </c>
      <c r="E870">
        <v>792</v>
      </c>
      <c r="F870" t="s">
        <v>267</v>
      </c>
      <c r="G870" t="str">
        <f>VLOOKUP(C870,Автосервисы!A:C,3,0)</f>
        <v>ул. Репина, 149</v>
      </c>
      <c r="H870" t="str">
        <f>VLOOKUP(D870,Запчасти!A:B,2,0)</f>
        <v>Система сцепления</v>
      </c>
      <c r="I870" s="4">
        <v>45186</v>
      </c>
    </row>
    <row r="871" spans="1:9" x14ac:dyDescent="0.3">
      <c r="A871">
        <v>870</v>
      </c>
      <c r="C871" s="1" t="s">
        <v>14</v>
      </c>
      <c r="D871">
        <v>90</v>
      </c>
      <c r="E871">
        <v>136</v>
      </c>
      <c r="F871" t="s">
        <v>269</v>
      </c>
      <c r="G871" t="str">
        <f>VLOOKUP(C871,Автосервисы!A:C,3,0)</f>
        <v>​ул. Гагарина, 6/3</v>
      </c>
      <c r="H871" t="str">
        <f>VLOOKUP(D871,Запчасти!A:B,2,0)</f>
        <v>Кпп</v>
      </c>
      <c r="I871" s="4">
        <v>45186</v>
      </c>
    </row>
    <row r="872" spans="1:9" x14ac:dyDescent="0.3">
      <c r="A872">
        <v>871</v>
      </c>
      <c r="C872" s="1" t="s">
        <v>14</v>
      </c>
      <c r="D872">
        <v>171</v>
      </c>
      <c r="E872">
        <v>470</v>
      </c>
      <c r="F872" t="s">
        <v>267</v>
      </c>
      <c r="G872" t="str">
        <f>VLOOKUP(C872,Автосервисы!A:C,3,0)</f>
        <v>​ул. Гагарина, 6/3</v>
      </c>
      <c r="H872" t="str">
        <f>VLOOKUP(D872,Запчасти!A:B,2,0)</f>
        <v>Замки</v>
      </c>
      <c r="I872" s="4">
        <v>45186</v>
      </c>
    </row>
    <row r="873" spans="1:9" x14ac:dyDescent="0.3">
      <c r="A873">
        <v>872</v>
      </c>
      <c r="C873" s="1" t="s">
        <v>12</v>
      </c>
      <c r="D873">
        <v>163</v>
      </c>
      <c r="E873">
        <v>663</v>
      </c>
      <c r="F873" t="s">
        <v>267</v>
      </c>
      <c r="G873" t="str">
        <f>VLOOKUP(C873,Автосервисы!A:C,3,0)</f>
        <v>ул. ​Заводская, 29т</v>
      </c>
      <c r="H873" t="str">
        <f>VLOOKUP(D873,Запчасти!A:B,2,0)</f>
        <v>Двигатель</v>
      </c>
      <c r="I873" s="4">
        <v>45186</v>
      </c>
    </row>
    <row r="874" spans="1:9" x14ac:dyDescent="0.3">
      <c r="A874">
        <v>873</v>
      </c>
      <c r="C874" s="1" t="s">
        <v>9</v>
      </c>
      <c r="D874">
        <v>134</v>
      </c>
      <c r="E874">
        <v>228</v>
      </c>
      <c r="F874" t="s">
        <v>267</v>
      </c>
      <c r="G874" t="str">
        <f>VLOOKUP(C874,Автосервисы!A:C,3,0)</f>
        <v>​ул. Студенческая, 49</v>
      </c>
      <c r="H874" t="str">
        <f>VLOOKUP(D874,Запчасти!A:B,2,0)</f>
        <v>Двигатель</v>
      </c>
      <c r="I874" s="4">
        <v>45186</v>
      </c>
    </row>
    <row r="875" spans="1:9" x14ac:dyDescent="0.3">
      <c r="A875">
        <v>874</v>
      </c>
      <c r="C875" s="1" t="s">
        <v>6</v>
      </c>
      <c r="D875">
        <v>95</v>
      </c>
      <c r="E875">
        <v>835</v>
      </c>
      <c r="F875" t="s">
        <v>267</v>
      </c>
      <c r="G875" t="str">
        <f>VLOOKUP(C875,Автосервисы!A:C,3,0)</f>
        <v>ул. ​Комсомольская, 73</v>
      </c>
      <c r="H875" t="str">
        <f>VLOOKUP(D875,Запчасти!A:B,2,0)</f>
        <v>Кузов</v>
      </c>
      <c r="I875" s="4">
        <v>45186</v>
      </c>
    </row>
    <row r="876" spans="1:9" x14ac:dyDescent="0.3">
      <c r="A876">
        <v>875</v>
      </c>
      <c r="C876" s="1" t="s">
        <v>18</v>
      </c>
      <c r="D876">
        <v>148</v>
      </c>
      <c r="E876">
        <v>606</v>
      </c>
      <c r="F876" t="s">
        <v>269</v>
      </c>
      <c r="G876" t="str">
        <f>VLOOKUP(C876,Автосервисы!A:C,3,0)</f>
        <v>ул. ​Раевского, 13</v>
      </c>
      <c r="H876" t="str">
        <f>VLOOKUP(D876,Запчасти!A:B,2,0)</f>
        <v>Рулевое управление</v>
      </c>
      <c r="I876" s="4">
        <v>45186</v>
      </c>
    </row>
    <row r="877" spans="1:9" x14ac:dyDescent="0.3">
      <c r="A877">
        <v>876</v>
      </c>
      <c r="C877" s="1" t="s">
        <v>8</v>
      </c>
      <c r="D877">
        <v>57</v>
      </c>
      <c r="E877">
        <v>637</v>
      </c>
      <c r="F877" t="s">
        <v>269</v>
      </c>
      <c r="G877" t="str">
        <f>VLOOKUP(C877,Автосервисы!A:C,3,0)</f>
        <v>ул. ​Черкасская, 22а/1</v>
      </c>
      <c r="H877" t="str">
        <f>VLOOKUP(D877,Запчасти!A:B,2,0)</f>
        <v>Двигатель</v>
      </c>
      <c r="I877" s="4">
        <v>45186</v>
      </c>
    </row>
    <row r="878" spans="1:9" x14ac:dyDescent="0.3">
      <c r="A878">
        <v>877</v>
      </c>
      <c r="C878" s="1" t="s">
        <v>11</v>
      </c>
      <c r="D878">
        <v>189</v>
      </c>
      <c r="E878">
        <v>644</v>
      </c>
      <c r="F878" t="s">
        <v>269</v>
      </c>
      <c r="G878" t="str">
        <f>VLOOKUP(C878,Автосервисы!A:C,3,0)</f>
        <v>​ул. Депутатская, 84</v>
      </c>
      <c r="H878" t="str">
        <f>VLOOKUP(D878,Запчасти!A:B,2,0)</f>
        <v>Система подачи топлива</v>
      </c>
      <c r="I878" s="4">
        <v>45186</v>
      </c>
    </row>
    <row r="879" spans="1:9" x14ac:dyDescent="0.3">
      <c r="A879">
        <v>878</v>
      </c>
      <c r="C879" s="1" t="s">
        <v>16</v>
      </c>
      <c r="D879">
        <v>168</v>
      </c>
      <c r="E879">
        <v>36</v>
      </c>
      <c r="F879" t="s">
        <v>269</v>
      </c>
      <c r="G879" t="str">
        <f>VLOOKUP(C879,Автосервисы!A:C,3,0)</f>
        <v>​ул. Московская, 275а</v>
      </c>
      <c r="H879" t="str">
        <f>VLOOKUP(D879,Запчасти!A:B,2,0)</f>
        <v>Двигатель</v>
      </c>
      <c r="I879" s="4">
        <v>45186</v>
      </c>
    </row>
    <row r="880" spans="1:9" x14ac:dyDescent="0.3">
      <c r="A880">
        <v>879</v>
      </c>
      <c r="C880" s="1" t="s">
        <v>3</v>
      </c>
      <c r="D880">
        <v>125</v>
      </c>
      <c r="E880">
        <v>516</v>
      </c>
      <c r="F880" t="s">
        <v>267</v>
      </c>
      <c r="G880" t="str">
        <f>VLOOKUP(C880,Автосервисы!A:C,3,0)</f>
        <v>ул. Репина, 149</v>
      </c>
      <c r="H880" t="str">
        <f>VLOOKUP(D880,Запчасти!A:B,2,0)</f>
        <v>Кондиционер</v>
      </c>
      <c r="I880" s="4">
        <v>45186</v>
      </c>
    </row>
    <row r="881" spans="1:9" x14ac:dyDescent="0.3">
      <c r="A881">
        <v>880</v>
      </c>
      <c r="C881" s="1" t="s">
        <v>12</v>
      </c>
      <c r="D881">
        <v>81</v>
      </c>
      <c r="E881">
        <v>613</v>
      </c>
      <c r="F881" t="s">
        <v>269</v>
      </c>
      <c r="G881" t="str">
        <f>VLOOKUP(C881,Автосервисы!A:C,3,0)</f>
        <v>ул. ​Заводская, 29т</v>
      </c>
      <c r="H881" t="str">
        <f>VLOOKUP(D881,Запчасти!A:B,2,0)</f>
        <v>Кпп</v>
      </c>
      <c r="I881" s="4">
        <v>45186</v>
      </c>
    </row>
    <row r="882" spans="1:9" x14ac:dyDescent="0.3">
      <c r="A882">
        <v>881</v>
      </c>
      <c r="C882" s="1" t="s">
        <v>13</v>
      </c>
      <c r="D882">
        <v>107</v>
      </c>
      <c r="E882">
        <v>147</v>
      </c>
      <c r="F882" t="s">
        <v>269</v>
      </c>
      <c r="G882" t="str">
        <f>VLOOKUP(C882,Автосервисы!A:C,3,0)</f>
        <v>ул. ​Иркутская, 53</v>
      </c>
      <c r="H882" t="str">
        <f>VLOOKUP(D882,Запчасти!A:B,2,0)</f>
        <v>Двигатель</v>
      </c>
      <c r="I882" s="4">
        <v>45186</v>
      </c>
    </row>
    <row r="883" spans="1:9" x14ac:dyDescent="0.3">
      <c r="A883">
        <v>882</v>
      </c>
      <c r="C883" s="1" t="s">
        <v>19</v>
      </c>
      <c r="D883">
        <v>39</v>
      </c>
      <c r="E883">
        <v>852</v>
      </c>
      <c r="F883" t="s">
        <v>269</v>
      </c>
      <c r="G883" t="str">
        <f>VLOOKUP(C883,Автосервисы!A:C,3,0)</f>
        <v>ул. ​Шейнкмана, 123</v>
      </c>
      <c r="H883" t="str">
        <f>VLOOKUP(D883,Запчасти!A:B,2,0)</f>
        <v>Тормозная система</v>
      </c>
      <c r="I883" s="4">
        <v>45186</v>
      </c>
    </row>
    <row r="884" spans="1:9" x14ac:dyDescent="0.3">
      <c r="A884">
        <v>883</v>
      </c>
      <c r="C884" s="1" t="s">
        <v>17</v>
      </c>
      <c r="D884">
        <v>107</v>
      </c>
      <c r="E884">
        <v>327</v>
      </c>
      <c r="F884" t="s">
        <v>269</v>
      </c>
      <c r="G884" t="str">
        <f>VLOOKUP(C884,Автосервисы!A:C,3,0)</f>
        <v>ул. Репина, 40а</v>
      </c>
      <c r="H884" t="str">
        <f>VLOOKUP(D884,Запчасти!A:B,2,0)</f>
        <v>Двигатель</v>
      </c>
      <c r="I884" s="4">
        <v>45186</v>
      </c>
    </row>
    <row r="885" spans="1:9" x14ac:dyDescent="0.3">
      <c r="A885">
        <v>884</v>
      </c>
      <c r="C885" s="1" t="s">
        <v>10</v>
      </c>
      <c r="D885">
        <v>59</v>
      </c>
      <c r="E885">
        <v>557</v>
      </c>
      <c r="F885" t="s">
        <v>267</v>
      </c>
      <c r="G885" t="str">
        <f>VLOOKUP(C885,Автосервисы!A:C,3,0)</f>
        <v>​ул. Малышева, 143</v>
      </c>
      <c r="H885" t="str">
        <f>VLOOKUP(D885,Запчасти!A:B,2,0)</f>
        <v>Двигатель</v>
      </c>
      <c r="I885" s="4">
        <v>45186</v>
      </c>
    </row>
    <row r="886" spans="1:9" x14ac:dyDescent="0.3">
      <c r="A886">
        <v>885</v>
      </c>
      <c r="C886" s="1" t="s">
        <v>13</v>
      </c>
      <c r="D886">
        <v>125</v>
      </c>
      <c r="E886">
        <v>281</v>
      </c>
      <c r="F886" t="s">
        <v>269</v>
      </c>
      <c r="G886" t="str">
        <f>VLOOKUP(C886,Автосервисы!A:C,3,0)</f>
        <v>ул. ​Иркутская, 53</v>
      </c>
      <c r="H886" t="str">
        <f>VLOOKUP(D886,Запчасти!A:B,2,0)</f>
        <v>Кондиционер</v>
      </c>
      <c r="I886" s="4">
        <v>45186</v>
      </c>
    </row>
    <row r="887" spans="1:9" x14ac:dyDescent="0.3">
      <c r="A887">
        <v>886</v>
      </c>
      <c r="C887" s="1" t="s">
        <v>14</v>
      </c>
      <c r="D887">
        <v>89</v>
      </c>
      <c r="E887">
        <v>248</v>
      </c>
      <c r="F887" t="s">
        <v>269</v>
      </c>
      <c r="G887" t="str">
        <f>VLOOKUP(C887,Автосервисы!A:C,3,0)</f>
        <v>​ул. Гагарина, 6/3</v>
      </c>
      <c r="H887" t="str">
        <f>VLOOKUP(D887,Запчасти!A:B,2,0)</f>
        <v>Тормозная система</v>
      </c>
      <c r="I887" s="4">
        <v>45186</v>
      </c>
    </row>
    <row r="888" spans="1:9" x14ac:dyDescent="0.3">
      <c r="A888">
        <v>887</v>
      </c>
      <c r="C888" s="1" t="s">
        <v>22</v>
      </c>
      <c r="D888">
        <v>153</v>
      </c>
      <c r="E888">
        <v>788</v>
      </c>
      <c r="F888" t="s">
        <v>269</v>
      </c>
      <c r="G888" t="str">
        <f>VLOOKUP(C888,Автосервисы!A:C,3,0)</f>
        <v>ул. ​Чапаева, 7/1</v>
      </c>
      <c r="H888" t="str">
        <f>VLOOKUP(D888,Запчасти!A:B,2,0)</f>
        <v>Система подачи топлива</v>
      </c>
      <c r="I888" s="4">
        <v>45186</v>
      </c>
    </row>
    <row r="889" spans="1:9" x14ac:dyDescent="0.3">
      <c r="A889">
        <v>888</v>
      </c>
      <c r="C889" s="1" t="s">
        <v>14</v>
      </c>
      <c r="D889">
        <v>66</v>
      </c>
      <c r="E889">
        <v>954</v>
      </c>
      <c r="F889" t="s">
        <v>269</v>
      </c>
      <c r="G889" t="str">
        <f>VLOOKUP(C889,Автосервисы!A:C,3,0)</f>
        <v>​ул. Гагарина, 6/3</v>
      </c>
      <c r="H889" t="str">
        <f>VLOOKUP(D889,Запчасти!A:B,2,0)</f>
        <v>Система сцепления</v>
      </c>
      <c r="I889" s="4">
        <v>45186</v>
      </c>
    </row>
    <row r="890" spans="1:9" x14ac:dyDescent="0.3">
      <c r="A890">
        <v>889</v>
      </c>
      <c r="C890" s="1" t="s">
        <v>4</v>
      </c>
      <c r="D890">
        <v>153</v>
      </c>
      <c r="E890">
        <v>958</v>
      </c>
      <c r="F890" t="s">
        <v>267</v>
      </c>
      <c r="G890" t="str">
        <f>VLOOKUP(C890,Автосервисы!A:C,3,0)</f>
        <v>ул. ​Новгородцевой, 4а</v>
      </c>
      <c r="H890" t="str">
        <f>VLOOKUP(D890,Запчасти!A:B,2,0)</f>
        <v>Система подачи топлива</v>
      </c>
      <c r="I890" s="4">
        <v>45186</v>
      </c>
    </row>
    <row r="891" spans="1:9" x14ac:dyDescent="0.3">
      <c r="A891">
        <v>890</v>
      </c>
      <c r="C891" s="1" t="s">
        <v>9</v>
      </c>
      <c r="D891">
        <v>124</v>
      </c>
      <c r="E891">
        <v>810</v>
      </c>
      <c r="F891" t="s">
        <v>267</v>
      </c>
      <c r="G891" t="str">
        <f>VLOOKUP(C891,Автосервисы!A:C,3,0)</f>
        <v>​ул. Студенческая, 49</v>
      </c>
      <c r="H891" t="str">
        <f>VLOOKUP(D891,Запчасти!A:B,2,0)</f>
        <v>Двигатель</v>
      </c>
      <c r="I891" s="4">
        <v>45186</v>
      </c>
    </row>
    <row r="892" spans="1:9" x14ac:dyDescent="0.3">
      <c r="A892">
        <v>891</v>
      </c>
      <c r="C892" s="1" t="s">
        <v>10</v>
      </c>
      <c r="D892">
        <v>67</v>
      </c>
      <c r="E892">
        <v>44</v>
      </c>
      <c r="F892" t="s">
        <v>267</v>
      </c>
      <c r="G892" t="str">
        <f>VLOOKUP(C892,Автосервисы!A:C,3,0)</f>
        <v>​ул. Малышева, 143</v>
      </c>
      <c r="H892" t="str">
        <f>VLOOKUP(D892,Запчасти!A:B,2,0)</f>
        <v>Кпп</v>
      </c>
      <c r="I892" s="4">
        <v>45186</v>
      </c>
    </row>
    <row r="893" spans="1:9" x14ac:dyDescent="0.3">
      <c r="A893">
        <v>892</v>
      </c>
      <c r="C893" s="1" t="s">
        <v>16</v>
      </c>
      <c r="D893">
        <v>193</v>
      </c>
      <c r="E893">
        <v>90</v>
      </c>
      <c r="F893" t="s">
        <v>267</v>
      </c>
      <c r="G893" t="str">
        <f>VLOOKUP(C893,Автосервисы!A:C,3,0)</f>
        <v>​ул. Московская, 275а</v>
      </c>
      <c r="H893" t="str">
        <f>VLOOKUP(D893,Запчасти!A:B,2,0)</f>
        <v>Трансмиссия</v>
      </c>
      <c r="I893" s="4">
        <v>45186</v>
      </c>
    </row>
    <row r="894" spans="1:9" x14ac:dyDescent="0.3">
      <c r="A894">
        <v>893</v>
      </c>
      <c r="C894" s="1" t="s">
        <v>17</v>
      </c>
      <c r="D894">
        <v>46</v>
      </c>
      <c r="E894">
        <v>812</v>
      </c>
      <c r="F894" t="s">
        <v>267</v>
      </c>
      <c r="G894" t="str">
        <f>VLOOKUP(C894,Автосервисы!A:C,3,0)</f>
        <v>ул. Репина, 40а</v>
      </c>
      <c r="H894" t="str">
        <f>VLOOKUP(D894,Запчасти!A:B,2,0)</f>
        <v>Кузов</v>
      </c>
      <c r="I894" s="4">
        <v>45186</v>
      </c>
    </row>
    <row r="895" spans="1:9" x14ac:dyDescent="0.3">
      <c r="A895">
        <v>894</v>
      </c>
      <c r="C895" s="1" t="s">
        <v>15</v>
      </c>
      <c r="D895">
        <v>8</v>
      </c>
      <c r="E895">
        <v>917</v>
      </c>
      <c r="F895" t="s">
        <v>267</v>
      </c>
      <c r="G895" t="str">
        <f>VLOOKUP(C895,Автосервисы!A:C,3,0)</f>
        <v>ул. ​Первомайская, 106д</v>
      </c>
      <c r="H895" t="str">
        <f>VLOOKUP(D895,Запчасти!A:B,2,0)</f>
        <v>Двигатель</v>
      </c>
      <c r="I895" s="4">
        <v>45186</v>
      </c>
    </row>
    <row r="896" spans="1:9" x14ac:dyDescent="0.3">
      <c r="A896">
        <v>895</v>
      </c>
      <c r="C896" s="1" t="s">
        <v>5</v>
      </c>
      <c r="D896">
        <v>114</v>
      </c>
      <c r="E896">
        <v>945</v>
      </c>
      <c r="F896" t="s">
        <v>267</v>
      </c>
      <c r="G896" t="str">
        <f>VLOOKUP(C896,Автосервисы!A:C,3,0)</f>
        <v>ул. Амундсена, 38/3</v>
      </c>
      <c r="H896" t="str">
        <f>VLOOKUP(D896,Запчасти!A:B,2,0)</f>
        <v>Двигатель</v>
      </c>
      <c r="I896" s="4">
        <v>45187</v>
      </c>
    </row>
    <row r="897" spans="1:9" x14ac:dyDescent="0.3">
      <c r="A897">
        <v>896</v>
      </c>
      <c r="C897" s="1" t="s">
        <v>5</v>
      </c>
      <c r="D897">
        <v>87</v>
      </c>
      <c r="E897">
        <v>792</v>
      </c>
      <c r="F897" t="s">
        <v>269</v>
      </c>
      <c r="G897" t="str">
        <f>VLOOKUP(C897,Автосервисы!A:C,3,0)</f>
        <v>ул. Амундсена, 38/3</v>
      </c>
      <c r="H897" t="str">
        <f>VLOOKUP(D897,Запчасти!A:B,2,0)</f>
        <v>Кузов</v>
      </c>
      <c r="I897" s="4">
        <v>45187</v>
      </c>
    </row>
    <row r="898" spans="1:9" x14ac:dyDescent="0.3">
      <c r="A898">
        <v>897</v>
      </c>
      <c r="C898" s="1" t="s">
        <v>21</v>
      </c>
      <c r="D898">
        <v>12</v>
      </c>
      <c r="E898">
        <v>579</v>
      </c>
      <c r="F898" t="s">
        <v>267</v>
      </c>
      <c r="G898" t="str">
        <f>VLOOKUP(C898,Автосервисы!A:C,3,0)</f>
        <v>​ул. Малышева, 122н</v>
      </c>
      <c r="H898" t="str">
        <f>VLOOKUP(D898,Запчасти!A:B,2,0)</f>
        <v>Двигатель</v>
      </c>
      <c r="I898" s="4">
        <v>45187</v>
      </c>
    </row>
    <row r="899" spans="1:9" x14ac:dyDescent="0.3">
      <c r="A899">
        <v>898</v>
      </c>
      <c r="C899" s="1" t="s">
        <v>14</v>
      </c>
      <c r="D899">
        <v>138</v>
      </c>
      <c r="E899">
        <v>366</v>
      </c>
      <c r="F899" t="s">
        <v>269</v>
      </c>
      <c r="G899" t="str">
        <f>VLOOKUP(C899,Автосервисы!A:C,3,0)</f>
        <v>​ул. Гагарина, 6/3</v>
      </c>
      <c r="H899" t="str">
        <f>VLOOKUP(D899,Запчасти!A:B,2,0)</f>
        <v>Электрика</v>
      </c>
      <c r="I899" s="4">
        <v>45187</v>
      </c>
    </row>
    <row r="900" spans="1:9" x14ac:dyDescent="0.3">
      <c r="A900">
        <v>899</v>
      </c>
      <c r="C900" s="1" t="s">
        <v>15</v>
      </c>
      <c r="D900">
        <v>49</v>
      </c>
      <c r="E900">
        <v>855</v>
      </c>
      <c r="F900" t="s">
        <v>267</v>
      </c>
      <c r="G900" t="str">
        <f>VLOOKUP(C900,Автосервисы!A:C,3,0)</f>
        <v>ул. ​Первомайская, 106д</v>
      </c>
      <c r="H900" t="str">
        <f>VLOOKUP(D900,Запчасти!A:B,2,0)</f>
        <v>Двигатель</v>
      </c>
      <c r="I900" s="4">
        <v>45187</v>
      </c>
    </row>
    <row r="901" spans="1:9" x14ac:dyDescent="0.3">
      <c r="A901">
        <v>900</v>
      </c>
      <c r="C901" s="1" t="s">
        <v>10</v>
      </c>
      <c r="D901">
        <v>96</v>
      </c>
      <c r="E901">
        <v>284</v>
      </c>
      <c r="F901" t="s">
        <v>267</v>
      </c>
      <c r="G901" t="str">
        <f>VLOOKUP(C901,Автосервисы!A:C,3,0)</f>
        <v>​ул. Малышева, 143</v>
      </c>
      <c r="H901" t="str">
        <f>VLOOKUP(D901,Запчасти!A:B,2,0)</f>
        <v>Подвеска и амортизация</v>
      </c>
      <c r="I901" s="4">
        <v>45187</v>
      </c>
    </row>
    <row r="902" spans="1:9" x14ac:dyDescent="0.3">
      <c r="A902">
        <v>901</v>
      </c>
      <c r="C902" s="1" t="s">
        <v>21</v>
      </c>
      <c r="D902">
        <v>36</v>
      </c>
      <c r="E902">
        <v>570</v>
      </c>
      <c r="F902" t="s">
        <v>269</v>
      </c>
      <c r="G902" t="str">
        <f>VLOOKUP(C902,Автосервисы!A:C,3,0)</f>
        <v>​ул. Малышева, 122н</v>
      </c>
      <c r="H902" t="str">
        <f>VLOOKUP(D902,Запчасти!A:B,2,0)</f>
        <v>Двигатель</v>
      </c>
      <c r="I902" s="4">
        <v>45187</v>
      </c>
    </row>
    <row r="903" spans="1:9" x14ac:dyDescent="0.3">
      <c r="A903">
        <v>902</v>
      </c>
      <c r="C903" s="1" t="s">
        <v>3</v>
      </c>
      <c r="D903">
        <v>192</v>
      </c>
      <c r="E903">
        <v>726</v>
      </c>
      <c r="F903" t="s">
        <v>267</v>
      </c>
      <c r="G903" t="str">
        <f>VLOOKUP(C903,Автосервисы!A:C,3,0)</f>
        <v>ул. Репина, 149</v>
      </c>
      <c r="H903" t="str">
        <f>VLOOKUP(D903,Запчасти!A:B,2,0)</f>
        <v>Двигатель</v>
      </c>
      <c r="I903" s="4">
        <v>45187</v>
      </c>
    </row>
    <row r="904" spans="1:9" x14ac:dyDescent="0.3">
      <c r="A904">
        <v>903</v>
      </c>
      <c r="C904" s="1" t="s">
        <v>17</v>
      </c>
      <c r="D904">
        <v>65</v>
      </c>
      <c r="E904">
        <v>203</v>
      </c>
      <c r="F904" t="s">
        <v>269</v>
      </c>
      <c r="G904" t="str">
        <f>VLOOKUP(C904,Автосервисы!A:C,3,0)</f>
        <v>ул. Репина, 40а</v>
      </c>
      <c r="H904" t="str">
        <f>VLOOKUP(D904,Запчасти!A:B,2,0)</f>
        <v>Тормозная система</v>
      </c>
      <c r="I904" s="4">
        <v>45187</v>
      </c>
    </row>
    <row r="905" spans="1:9" x14ac:dyDescent="0.3">
      <c r="A905">
        <v>904</v>
      </c>
      <c r="C905" s="1" t="s">
        <v>10</v>
      </c>
      <c r="D905">
        <v>142</v>
      </c>
      <c r="E905">
        <v>342</v>
      </c>
      <c r="F905" t="s">
        <v>269</v>
      </c>
      <c r="G905" t="str">
        <f>VLOOKUP(C905,Автосервисы!A:C,3,0)</f>
        <v>​ул. Малышева, 143</v>
      </c>
      <c r="H905" t="str">
        <f>VLOOKUP(D905,Запчасти!A:B,2,0)</f>
        <v>Трансмиссия</v>
      </c>
      <c r="I905" s="4">
        <v>45187</v>
      </c>
    </row>
    <row r="906" spans="1:9" x14ac:dyDescent="0.3">
      <c r="A906">
        <v>905</v>
      </c>
      <c r="C906" s="1" t="s">
        <v>22</v>
      </c>
      <c r="D906">
        <v>98</v>
      </c>
      <c r="E906">
        <v>386</v>
      </c>
      <c r="F906" t="s">
        <v>267</v>
      </c>
      <c r="G906" t="str">
        <f>VLOOKUP(C906,Автосервисы!A:C,3,0)</f>
        <v>ул. ​Чапаева, 7/1</v>
      </c>
      <c r="H906" t="str">
        <f>VLOOKUP(D906,Запчасти!A:B,2,0)</f>
        <v>Кондиционер</v>
      </c>
      <c r="I906" s="4">
        <v>45187</v>
      </c>
    </row>
    <row r="907" spans="1:9" x14ac:dyDescent="0.3">
      <c r="A907">
        <v>906</v>
      </c>
      <c r="C907" s="1" t="s">
        <v>5</v>
      </c>
      <c r="D907">
        <v>3</v>
      </c>
      <c r="E907">
        <v>653</v>
      </c>
      <c r="F907" t="s">
        <v>267</v>
      </c>
      <c r="G907" t="str">
        <f>VLOOKUP(C907,Автосервисы!A:C,3,0)</f>
        <v>ул. Амундсена, 38/3</v>
      </c>
      <c r="H907" t="str">
        <f>VLOOKUP(D907,Запчасти!A:B,2,0)</f>
        <v>Кузов</v>
      </c>
      <c r="I907" s="4">
        <v>45187</v>
      </c>
    </row>
    <row r="908" spans="1:9" x14ac:dyDescent="0.3">
      <c r="A908">
        <v>907</v>
      </c>
      <c r="C908" s="1" t="s">
        <v>18</v>
      </c>
      <c r="D908">
        <v>42</v>
      </c>
      <c r="E908">
        <v>110</v>
      </c>
      <c r="F908" t="s">
        <v>267</v>
      </c>
      <c r="G908" t="str">
        <f>VLOOKUP(C908,Автосервисы!A:C,3,0)</f>
        <v>ул. ​Раевского, 13</v>
      </c>
      <c r="H908" t="str">
        <f>VLOOKUP(D908,Запчасти!A:B,2,0)</f>
        <v>Подготовка топливной смеси</v>
      </c>
      <c r="I908" s="4">
        <v>45187</v>
      </c>
    </row>
    <row r="909" spans="1:9" x14ac:dyDescent="0.3">
      <c r="A909">
        <v>908</v>
      </c>
      <c r="C909" s="1" t="s">
        <v>19</v>
      </c>
      <c r="D909">
        <v>32</v>
      </c>
      <c r="E909">
        <v>536</v>
      </c>
      <c r="F909" t="s">
        <v>267</v>
      </c>
      <c r="G909" t="str">
        <f>VLOOKUP(C909,Автосервисы!A:C,3,0)</f>
        <v>ул. ​Шейнкмана, 123</v>
      </c>
      <c r="H909" t="str">
        <f>VLOOKUP(D909,Запчасти!A:B,2,0)</f>
        <v>Привод колеса</v>
      </c>
      <c r="I909" s="4">
        <v>45187</v>
      </c>
    </row>
    <row r="910" spans="1:9" x14ac:dyDescent="0.3">
      <c r="A910">
        <v>909</v>
      </c>
      <c r="C910" s="1" t="s">
        <v>6</v>
      </c>
      <c r="D910">
        <v>132</v>
      </c>
      <c r="E910">
        <v>683</v>
      </c>
      <c r="F910" t="s">
        <v>269</v>
      </c>
      <c r="G910" t="str">
        <f>VLOOKUP(C910,Автосервисы!A:C,3,0)</f>
        <v>ул. ​Комсомольская, 73</v>
      </c>
      <c r="H910" t="str">
        <f>VLOOKUP(D910,Запчасти!A:B,2,0)</f>
        <v>Система сцепления</v>
      </c>
      <c r="I910" s="4">
        <v>45188</v>
      </c>
    </row>
    <row r="911" spans="1:9" x14ac:dyDescent="0.3">
      <c r="A911">
        <v>910</v>
      </c>
      <c r="C911" s="1" t="s">
        <v>19</v>
      </c>
      <c r="D911">
        <v>1</v>
      </c>
      <c r="E911">
        <v>324</v>
      </c>
      <c r="F911" t="s">
        <v>267</v>
      </c>
      <c r="G911" t="str">
        <f>VLOOKUP(C911,Автосервисы!A:C,3,0)</f>
        <v>ул. ​Шейнкмана, 123</v>
      </c>
      <c r="H911" t="str">
        <f>VLOOKUP(D911,Запчасти!A:B,2,0)</f>
        <v>Двигатель</v>
      </c>
      <c r="I911" s="4">
        <v>45188</v>
      </c>
    </row>
    <row r="912" spans="1:9" x14ac:dyDescent="0.3">
      <c r="A912">
        <v>911</v>
      </c>
      <c r="C912" s="1" t="s">
        <v>12</v>
      </c>
      <c r="D912">
        <v>174</v>
      </c>
      <c r="E912">
        <v>769</v>
      </c>
      <c r="F912" t="s">
        <v>269</v>
      </c>
      <c r="G912" t="str">
        <f>VLOOKUP(C912,Автосервисы!A:C,3,0)</f>
        <v>ул. ​Заводская, 29т</v>
      </c>
      <c r="H912" t="str">
        <f>VLOOKUP(D912,Запчасти!A:B,2,0)</f>
        <v>Привод колеса</v>
      </c>
      <c r="I912" s="4">
        <v>45188</v>
      </c>
    </row>
    <row r="913" spans="1:9" x14ac:dyDescent="0.3">
      <c r="A913">
        <v>912</v>
      </c>
      <c r="C913" s="1" t="s">
        <v>17</v>
      </c>
      <c r="D913">
        <v>139</v>
      </c>
      <c r="E913">
        <v>754</v>
      </c>
      <c r="F913" t="s">
        <v>267</v>
      </c>
      <c r="G913" t="str">
        <f>VLOOKUP(C913,Автосервисы!A:C,3,0)</f>
        <v>ул. Репина, 40а</v>
      </c>
      <c r="H913" t="str">
        <f>VLOOKUP(D913,Запчасти!A:B,2,0)</f>
        <v>Двигатель</v>
      </c>
      <c r="I913" s="4">
        <v>45188</v>
      </c>
    </row>
    <row r="914" spans="1:9" x14ac:dyDescent="0.3">
      <c r="A914">
        <v>913</v>
      </c>
      <c r="C914" s="1" t="s">
        <v>20</v>
      </c>
      <c r="D914">
        <v>115</v>
      </c>
      <c r="E914">
        <v>746</v>
      </c>
      <c r="F914" t="s">
        <v>267</v>
      </c>
      <c r="G914" t="str">
        <f>VLOOKUP(C914,Автосервисы!A:C,3,0)</f>
        <v>​ул. Металлургов, 70</v>
      </c>
      <c r="H914" t="str">
        <f>VLOOKUP(D914,Запчасти!A:B,2,0)</f>
        <v>Электрика</v>
      </c>
      <c r="I914" s="4">
        <v>45188</v>
      </c>
    </row>
    <row r="915" spans="1:9" x14ac:dyDescent="0.3">
      <c r="A915">
        <v>914</v>
      </c>
      <c r="C915" s="1" t="s">
        <v>13</v>
      </c>
      <c r="D915">
        <v>53</v>
      </c>
      <c r="E915">
        <v>254</v>
      </c>
      <c r="F915" t="s">
        <v>267</v>
      </c>
      <c r="G915" t="str">
        <f>VLOOKUP(C915,Автосервисы!A:C,3,0)</f>
        <v>ул. ​Иркутская, 53</v>
      </c>
      <c r="H915" t="str">
        <f>VLOOKUP(D915,Запчасти!A:B,2,0)</f>
        <v>Кузов</v>
      </c>
      <c r="I915" s="4">
        <v>45188</v>
      </c>
    </row>
    <row r="916" spans="1:9" x14ac:dyDescent="0.3">
      <c r="A916">
        <v>915</v>
      </c>
      <c r="C916" s="1" t="s">
        <v>22</v>
      </c>
      <c r="D916">
        <v>135</v>
      </c>
      <c r="E916">
        <v>862</v>
      </c>
      <c r="F916" t="s">
        <v>267</v>
      </c>
      <c r="G916" t="str">
        <f>VLOOKUP(C916,Автосервисы!A:C,3,0)</f>
        <v>ул. ​Чапаева, 7/1</v>
      </c>
      <c r="H916" t="str">
        <f>VLOOKUP(D916,Запчасти!A:B,2,0)</f>
        <v>Двигатель</v>
      </c>
      <c r="I916" s="4">
        <v>45188</v>
      </c>
    </row>
    <row r="917" spans="1:9" x14ac:dyDescent="0.3">
      <c r="A917">
        <v>916</v>
      </c>
      <c r="C917" s="1" t="s">
        <v>5</v>
      </c>
      <c r="D917">
        <v>110</v>
      </c>
      <c r="E917">
        <v>195</v>
      </c>
      <c r="F917" t="s">
        <v>267</v>
      </c>
      <c r="G917" t="str">
        <f>VLOOKUP(C917,Автосервисы!A:C,3,0)</f>
        <v>ул. Амундсена, 38/3</v>
      </c>
      <c r="H917" t="str">
        <f>VLOOKUP(D917,Запчасти!A:B,2,0)</f>
        <v>Двигатель</v>
      </c>
      <c r="I917" s="4">
        <v>45188</v>
      </c>
    </row>
    <row r="918" spans="1:9" x14ac:dyDescent="0.3">
      <c r="A918">
        <v>917</v>
      </c>
      <c r="C918" s="1" t="s">
        <v>4</v>
      </c>
      <c r="D918">
        <v>176</v>
      </c>
      <c r="E918">
        <v>682</v>
      </c>
      <c r="F918" t="s">
        <v>269</v>
      </c>
      <c r="G918" t="str">
        <f>VLOOKUP(C918,Автосервисы!A:C,3,0)</f>
        <v>ул. ​Новгородцевой, 4а</v>
      </c>
      <c r="H918" t="str">
        <f>VLOOKUP(D918,Запчасти!A:B,2,0)</f>
        <v>Двигатель</v>
      </c>
      <c r="I918" s="4">
        <v>45188</v>
      </c>
    </row>
    <row r="919" spans="1:9" x14ac:dyDescent="0.3">
      <c r="A919">
        <v>918</v>
      </c>
      <c r="C919" s="1" t="s">
        <v>21</v>
      </c>
      <c r="D919">
        <v>113</v>
      </c>
      <c r="E919">
        <v>291</v>
      </c>
      <c r="F919" t="s">
        <v>269</v>
      </c>
      <c r="G919" t="str">
        <f>VLOOKUP(C919,Автосервисы!A:C,3,0)</f>
        <v>​ул. Малышева, 122н</v>
      </c>
      <c r="H919" t="str">
        <f>VLOOKUP(D919,Запчасти!A:B,2,0)</f>
        <v>Кпп</v>
      </c>
      <c r="I919" s="4">
        <v>45188</v>
      </c>
    </row>
    <row r="920" spans="1:9" x14ac:dyDescent="0.3">
      <c r="A920">
        <v>919</v>
      </c>
      <c r="C920" s="1" t="s">
        <v>14</v>
      </c>
      <c r="D920">
        <v>92</v>
      </c>
      <c r="E920">
        <v>528</v>
      </c>
      <c r="F920" t="s">
        <v>267</v>
      </c>
      <c r="G920" t="str">
        <f>VLOOKUP(C920,Автосервисы!A:C,3,0)</f>
        <v>​ул. Гагарина, 6/3</v>
      </c>
      <c r="H920" t="str">
        <f>VLOOKUP(D920,Запчасти!A:B,2,0)</f>
        <v>Привод колеса</v>
      </c>
      <c r="I920" s="4">
        <v>45188</v>
      </c>
    </row>
    <row r="921" spans="1:9" x14ac:dyDescent="0.3">
      <c r="A921">
        <v>920</v>
      </c>
      <c r="C921" s="1" t="s">
        <v>21</v>
      </c>
      <c r="D921">
        <v>12</v>
      </c>
      <c r="E921">
        <v>114</v>
      </c>
      <c r="F921" t="s">
        <v>269</v>
      </c>
      <c r="G921" t="str">
        <f>VLOOKUP(C921,Автосервисы!A:C,3,0)</f>
        <v>​ул. Малышева, 122н</v>
      </c>
      <c r="H921" t="str">
        <f>VLOOKUP(D921,Запчасти!A:B,2,0)</f>
        <v>Двигатель</v>
      </c>
      <c r="I921" s="4">
        <v>45188</v>
      </c>
    </row>
    <row r="922" spans="1:9" x14ac:dyDescent="0.3">
      <c r="A922">
        <v>921</v>
      </c>
      <c r="C922" s="1" t="s">
        <v>11</v>
      </c>
      <c r="D922">
        <v>35</v>
      </c>
      <c r="E922">
        <v>399</v>
      </c>
      <c r="F922" t="s">
        <v>269</v>
      </c>
      <c r="G922" t="str">
        <f>VLOOKUP(C922,Автосервисы!A:C,3,0)</f>
        <v>​ул. Депутатская, 84</v>
      </c>
      <c r="H922" t="str">
        <f>VLOOKUP(D922,Запчасти!A:B,2,0)</f>
        <v>Электрика</v>
      </c>
      <c r="I922" s="4">
        <v>45188</v>
      </c>
    </row>
    <row r="923" spans="1:9" x14ac:dyDescent="0.3">
      <c r="A923">
        <v>922</v>
      </c>
      <c r="C923" s="1" t="s">
        <v>7</v>
      </c>
      <c r="D923">
        <v>55</v>
      </c>
      <c r="E923">
        <v>665</v>
      </c>
      <c r="F923" t="s">
        <v>269</v>
      </c>
      <c r="G923" t="str">
        <f>VLOOKUP(C923,Автосервисы!A:C,3,0)</f>
        <v>​ул. Зоологическая, 7Б</v>
      </c>
      <c r="H923" t="str">
        <f>VLOOKUP(D923,Запчасти!A:B,2,0)</f>
        <v>Система сцепления</v>
      </c>
      <c r="I923" s="4">
        <v>45188</v>
      </c>
    </row>
    <row r="924" spans="1:9" x14ac:dyDescent="0.3">
      <c r="A924">
        <v>923</v>
      </c>
      <c r="C924" s="1" t="s">
        <v>8</v>
      </c>
      <c r="D924">
        <v>127</v>
      </c>
      <c r="E924">
        <v>87</v>
      </c>
      <c r="F924" t="s">
        <v>269</v>
      </c>
      <c r="G924" t="str">
        <f>VLOOKUP(C924,Автосервисы!A:C,3,0)</f>
        <v>ул. ​Черкасская, 22а/1</v>
      </c>
      <c r="H924" t="str">
        <f>VLOOKUP(D924,Запчасти!A:B,2,0)</f>
        <v>Электрика</v>
      </c>
      <c r="I924" s="4">
        <v>45188</v>
      </c>
    </row>
    <row r="925" spans="1:9" x14ac:dyDescent="0.3">
      <c r="A925">
        <v>924</v>
      </c>
      <c r="C925" s="1" t="s">
        <v>9</v>
      </c>
      <c r="D925">
        <v>118</v>
      </c>
      <c r="E925">
        <v>562</v>
      </c>
      <c r="F925" t="s">
        <v>267</v>
      </c>
      <c r="G925" t="str">
        <f>VLOOKUP(C925,Автосервисы!A:C,3,0)</f>
        <v>​ул. Студенческая, 49</v>
      </c>
      <c r="H925" t="str">
        <f>VLOOKUP(D925,Запчасти!A:B,2,0)</f>
        <v>Тормозная система</v>
      </c>
      <c r="I925" s="4">
        <v>45188</v>
      </c>
    </row>
    <row r="926" spans="1:9" x14ac:dyDescent="0.3">
      <c r="A926">
        <v>925</v>
      </c>
      <c r="C926" s="1" t="s">
        <v>16</v>
      </c>
      <c r="D926">
        <v>186</v>
      </c>
      <c r="E926">
        <v>550</v>
      </c>
      <c r="F926" t="s">
        <v>269</v>
      </c>
      <c r="G926" t="str">
        <f>VLOOKUP(C926,Автосервисы!A:C,3,0)</f>
        <v>​ул. Московская, 275а</v>
      </c>
      <c r="H926" t="str">
        <f>VLOOKUP(D926,Запчасти!A:B,2,0)</f>
        <v>Двигатель</v>
      </c>
      <c r="I926" s="4">
        <v>45188</v>
      </c>
    </row>
    <row r="927" spans="1:9" x14ac:dyDescent="0.3">
      <c r="A927">
        <v>926</v>
      </c>
      <c r="C927" s="1" t="s">
        <v>17</v>
      </c>
      <c r="D927">
        <v>83</v>
      </c>
      <c r="E927">
        <v>997</v>
      </c>
      <c r="F927" t="s">
        <v>267</v>
      </c>
      <c r="G927" t="str">
        <f>VLOOKUP(C927,Автосервисы!A:C,3,0)</f>
        <v>ул. Репина, 40а</v>
      </c>
      <c r="H927" t="str">
        <f>VLOOKUP(D927,Запчасти!A:B,2,0)</f>
        <v>Двигатель</v>
      </c>
      <c r="I927" s="4">
        <v>45188</v>
      </c>
    </row>
    <row r="928" spans="1:9" x14ac:dyDescent="0.3">
      <c r="A928">
        <v>927</v>
      </c>
      <c r="C928" s="1" t="s">
        <v>15</v>
      </c>
      <c r="D928">
        <v>102</v>
      </c>
      <c r="E928">
        <v>738</v>
      </c>
      <c r="F928" t="s">
        <v>269</v>
      </c>
      <c r="G928" t="str">
        <f>VLOOKUP(C928,Автосервисы!A:C,3,0)</f>
        <v>ул. ​Первомайская, 106д</v>
      </c>
      <c r="H928" t="str">
        <f>VLOOKUP(D928,Запчасти!A:B,2,0)</f>
        <v>Тормозная система</v>
      </c>
      <c r="I928" s="4">
        <v>45188</v>
      </c>
    </row>
    <row r="929" spans="1:9" x14ac:dyDescent="0.3">
      <c r="A929">
        <v>928</v>
      </c>
      <c r="C929" s="1" t="s">
        <v>13</v>
      </c>
      <c r="D929">
        <v>63</v>
      </c>
      <c r="E929">
        <v>710</v>
      </c>
      <c r="F929" t="s">
        <v>269</v>
      </c>
      <c r="G929" t="str">
        <f>VLOOKUP(C929,Автосервисы!A:C,3,0)</f>
        <v>ул. ​Иркутская, 53</v>
      </c>
      <c r="H929" t="str">
        <f>VLOOKUP(D929,Запчасти!A:B,2,0)</f>
        <v>Подвеска и амортизация</v>
      </c>
      <c r="I929" s="4">
        <v>45188</v>
      </c>
    </row>
    <row r="930" spans="1:9" x14ac:dyDescent="0.3">
      <c r="A930">
        <v>929</v>
      </c>
      <c r="C930" s="1" t="s">
        <v>4</v>
      </c>
      <c r="D930">
        <v>174</v>
      </c>
      <c r="E930">
        <v>479</v>
      </c>
      <c r="F930" t="s">
        <v>269</v>
      </c>
      <c r="G930" t="str">
        <f>VLOOKUP(C930,Автосервисы!A:C,3,0)</f>
        <v>ул. ​Новгородцевой, 4а</v>
      </c>
      <c r="H930" t="str">
        <f>VLOOKUP(D930,Запчасти!A:B,2,0)</f>
        <v>Привод колеса</v>
      </c>
      <c r="I930" s="4">
        <v>45188</v>
      </c>
    </row>
    <row r="931" spans="1:9" x14ac:dyDescent="0.3">
      <c r="A931">
        <v>930</v>
      </c>
      <c r="C931" s="1" t="s">
        <v>10</v>
      </c>
      <c r="D931">
        <v>71</v>
      </c>
      <c r="E931">
        <v>680</v>
      </c>
      <c r="F931" t="s">
        <v>269</v>
      </c>
      <c r="G931" t="str">
        <f>VLOOKUP(C931,Автосервисы!A:C,3,0)</f>
        <v>​ул. Малышева, 143</v>
      </c>
      <c r="H931" t="str">
        <f>VLOOKUP(D931,Запчасти!A:B,2,0)</f>
        <v>Электрика</v>
      </c>
      <c r="I931" s="4">
        <v>45188</v>
      </c>
    </row>
    <row r="932" spans="1:9" x14ac:dyDescent="0.3">
      <c r="A932">
        <v>931</v>
      </c>
      <c r="C932" s="1" t="s">
        <v>12</v>
      </c>
      <c r="D932">
        <v>77</v>
      </c>
      <c r="E932">
        <v>875</v>
      </c>
      <c r="F932" t="s">
        <v>269</v>
      </c>
      <c r="G932" t="str">
        <f>VLOOKUP(C932,Автосервисы!A:C,3,0)</f>
        <v>ул. ​Заводская, 29т</v>
      </c>
      <c r="H932" t="str">
        <f>VLOOKUP(D932,Запчасти!A:B,2,0)</f>
        <v>Тормозная система</v>
      </c>
      <c r="I932" s="4">
        <v>45188</v>
      </c>
    </row>
    <row r="933" spans="1:9" x14ac:dyDescent="0.3">
      <c r="A933">
        <v>932</v>
      </c>
      <c r="C933" s="1" t="s">
        <v>18</v>
      </c>
      <c r="D933">
        <v>122</v>
      </c>
      <c r="E933">
        <v>538</v>
      </c>
      <c r="F933" t="s">
        <v>267</v>
      </c>
      <c r="G933" t="str">
        <f>VLOOKUP(C933,Автосервисы!A:C,3,0)</f>
        <v>ул. ​Раевского, 13</v>
      </c>
      <c r="H933" t="str">
        <f>VLOOKUP(D933,Запчасти!A:B,2,0)</f>
        <v>Привод колеса</v>
      </c>
      <c r="I933" s="4">
        <v>45188</v>
      </c>
    </row>
    <row r="934" spans="1:9" x14ac:dyDescent="0.3">
      <c r="A934">
        <v>933</v>
      </c>
      <c r="C934" s="1" t="s">
        <v>20</v>
      </c>
      <c r="D934">
        <v>54</v>
      </c>
      <c r="E934">
        <v>240</v>
      </c>
      <c r="F934" t="s">
        <v>267</v>
      </c>
      <c r="G934" t="str">
        <f>VLOOKUP(C934,Автосервисы!A:C,3,0)</f>
        <v>​ул. Металлургов, 70</v>
      </c>
      <c r="H934" t="str">
        <f>VLOOKUP(D934,Запчасти!A:B,2,0)</f>
        <v>Подготовка топливной смеси</v>
      </c>
      <c r="I934" s="4">
        <v>45188</v>
      </c>
    </row>
    <row r="935" spans="1:9" x14ac:dyDescent="0.3">
      <c r="A935">
        <v>934</v>
      </c>
      <c r="C935" s="1" t="s">
        <v>10</v>
      </c>
      <c r="D935">
        <v>154</v>
      </c>
      <c r="E935">
        <v>739</v>
      </c>
      <c r="F935" t="s">
        <v>267</v>
      </c>
      <c r="G935" t="str">
        <f>VLOOKUP(C935,Автосервисы!A:C,3,0)</f>
        <v>​ул. Малышева, 143</v>
      </c>
      <c r="H935" t="str">
        <f>VLOOKUP(D935,Запчасти!A:B,2,0)</f>
        <v>Отопление / вентиляция</v>
      </c>
      <c r="I935" s="4">
        <v>45188</v>
      </c>
    </row>
    <row r="936" spans="1:9" x14ac:dyDescent="0.3">
      <c r="A936">
        <v>935</v>
      </c>
      <c r="C936" s="1" t="s">
        <v>5</v>
      </c>
      <c r="D936">
        <v>149</v>
      </c>
      <c r="E936">
        <v>491</v>
      </c>
      <c r="F936" t="s">
        <v>269</v>
      </c>
      <c r="G936" t="str">
        <f>VLOOKUP(C936,Автосервисы!A:C,3,0)</f>
        <v>ул. Амундсена, 38/3</v>
      </c>
      <c r="H936" t="str">
        <f>VLOOKUP(D936,Запчасти!A:B,2,0)</f>
        <v>Двигатель</v>
      </c>
      <c r="I936" s="4">
        <v>45188</v>
      </c>
    </row>
    <row r="937" spans="1:9" x14ac:dyDescent="0.3">
      <c r="A937">
        <v>936</v>
      </c>
      <c r="C937" s="1" t="s">
        <v>13</v>
      </c>
      <c r="D937">
        <v>111</v>
      </c>
      <c r="E937">
        <v>181</v>
      </c>
      <c r="F937" t="s">
        <v>267</v>
      </c>
      <c r="G937" t="str">
        <f>VLOOKUP(C937,Автосервисы!A:C,3,0)</f>
        <v>ул. ​Иркутская, 53</v>
      </c>
      <c r="H937" t="str">
        <f>VLOOKUP(D937,Запчасти!A:B,2,0)</f>
        <v>Отопление / вентиляция</v>
      </c>
      <c r="I937" s="4">
        <v>45188</v>
      </c>
    </row>
    <row r="938" spans="1:9" x14ac:dyDescent="0.3">
      <c r="A938">
        <v>937</v>
      </c>
      <c r="C938" s="1" t="s">
        <v>18</v>
      </c>
      <c r="D938">
        <v>70</v>
      </c>
      <c r="E938">
        <v>678</v>
      </c>
      <c r="F938" t="s">
        <v>269</v>
      </c>
      <c r="G938" t="str">
        <f>VLOOKUP(C938,Автосервисы!A:C,3,0)</f>
        <v>ул. ​Раевского, 13</v>
      </c>
      <c r="H938" t="str">
        <f>VLOOKUP(D938,Запчасти!A:B,2,0)</f>
        <v>Система подачи топлива</v>
      </c>
      <c r="I938" s="4">
        <v>45188</v>
      </c>
    </row>
    <row r="939" spans="1:9" x14ac:dyDescent="0.3">
      <c r="A939">
        <v>938</v>
      </c>
      <c r="C939" s="1" t="s">
        <v>7</v>
      </c>
      <c r="D939">
        <v>127</v>
      </c>
      <c r="E939">
        <v>158</v>
      </c>
      <c r="F939" t="s">
        <v>269</v>
      </c>
      <c r="G939" t="str">
        <f>VLOOKUP(C939,Автосервисы!A:C,3,0)</f>
        <v>​ул. Зоологическая, 7Б</v>
      </c>
      <c r="H939" t="str">
        <f>VLOOKUP(D939,Запчасти!A:B,2,0)</f>
        <v>Электрика</v>
      </c>
      <c r="I939" s="4">
        <v>45188</v>
      </c>
    </row>
    <row r="940" spans="1:9" x14ac:dyDescent="0.3">
      <c r="A940">
        <v>939</v>
      </c>
      <c r="C940" s="1" t="s">
        <v>9</v>
      </c>
      <c r="D940">
        <v>110</v>
      </c>
      <c r="E940">
        <v>95</v>
      </c>
      <c r="F940" t="s">
        <v>269</v>
      </c>
      <c r="G940" t="str">
        <f>VLOOKUP(C940,Автосервисы!A:C,3,0)</f>
        <v>​ул. Студенческая, 49</v>
      </c>
      <c r="H940" t="str">
        <f>VLOOKUP(D940,Запчасти!A:B,2,0)</f>
        <v>Двигатель</v>
      </c>
      <c r="I940" s="4">
        <v>45188</v>
      </c>
    </row>
    <row r="941" spans="1:9" x14ac:dyDescent="0.3">
      <c r="A941">
        <v>940</v>
      </c>
      <c r="C941" s="1" t="s">
        <v>9</v>
      </c>
      <c r="D941">
        <v>182</v>
      </c>
      <c r="E941">
        <v>994</v>
      </c>
      <c r="F941" t="s">
        <v>267</v>
      </c>
      <c r="G941" t="str">
        <f>VLOOKUP(C941,Автосервисы!A:C,3,0)</f>
        <v>​ул. Студенческая, 49</v>
      </c>
      <c r="H941" t="str">
        <f>VLOOKUP(D941,Запчасти!A:B,2,0)</f>
        <v>Двигатель</v>
      </c>
      <c r="I941" s="4">
        <v>45188</v>
      </c>
    </row>
    <row r="942" spans="1:9" x14ac:dyDescent="0.3">
      <c r="A942">
        <v>941</v>
      </c>
      <c r="C942" s="1" t="s">
        <v>6</v>
      </c>
      <c r="D942">
        <v>59</v>
      </c>
      <c r="E942">
        <v>799</v>
      </c>
      <c r="F942" t="s">
        <v>269</v>
      </c>
      <c r="G942" t="str">
        <f>VLOOKUP(C942,Автосервисы!A:C,3,0)</f>
        <v>ул. ​Комсомольская, 73</v>
      </c>
      <c r="H942" t="str">
        <f>VLOOKUP(D942,Запчасти!A:B,2,0)</f>
        <v>Двигатель</v>
      </c>
      <c r="I942" s="4">
        <v>45188</v>
      </c>
    </row>
    <row r="943" spans="1:9" x14ac:dyDescent="0.3">
      <c r="A943">
        <v>942</v>
      </c>
      <c r="C943" s="1" t="s">
        <v>3</v>
      </c>
      <c r="D943">
        <v>106</v>
      </c>
      <c r="E943">
        <v>708</v>
      </c>
      <c r="F943" t="s">
        <v>267</v>
      </c>
      <c r="G943" t="str">
        <f>VLOOKUP(C943,Автосервисы!A:C,3,0)</f>
        <v>ул. Репина, 149</v>
      </c>
      <c r="H943" t="str">
        <f>VLOOKUP(D943,Запчасти!A:B,2,0)</f>
        <v>Электрика</v>
      </c>
      <c r="I943" s="4">
        <v>45188</v>
      </c>
    </row>
    <row r="944" spans="1:9" x14ac:dyDescent="0.3">
      <c r="A944">
        <v>943</v>
      </c>
      <c r="C944" s="1" t="s">
        <v>22</v>
      </c>
      <c r="D944">
        <v>49</v>
      </c>
      <c r="E944">
        <v>370</v>
      </c>
      <c r="F944" t="s">
        <v>269</v>
      </c>
      <c r="G944" t="str">
        <f>VLOOKUP(C944,Автосервисы!A:C,3,0)</f>
        <v>ул. ​Чапаева, 7/1</v>
      </c>
      <c r="H944" t="str">
        <f>VLOOKUP(D944,Запчасти!A:B,2,0)</f>
        <v>Двигатель</v>
      </c>
      <c r="I944" s="4">
        <v>45188</v>
      </c>
    </row>
    <row r="945" spans="1:9" x14ac:dyDescent="0.3">
      <c r="A945">
        <v>944</v>
      </c>
      <c r="C945" s="1" t="s">
        <v>19</v>
      </c>
      <c r="D945">
        <v>141</v>
      </c>
      <c r="E945">
        <v>132</v>
      </c>
      <c r="F945" t="s">
        <v>267</v>
      </c>
      <c r="G945" t="str">
        <f>VLOOKUP(C945,Автосервисы!A:C,3,0)</f>
        <v>ул. ​Шейнкмана, 123</v>
      </c>
      <c r="H945" t="str">
        <f>VLOOKUP(D945,Запчасти!A:B,2,0)</f>
        <v>Кпп</v>
      </c>
      <c r="I945" s="4">
        <v>45188</v>
      </c>
    </row>
    <row r="946" spans="1:9" x14ac:dyDescent="0.3">
      <c r="A946">
        <v>945</v>
      </c>
      <c r="C946" s="1" t="s">
        <v>7</v>
      </c>
      <c r="D946">
        <v>93</v>
      </c>
      <c r="E946">
        <v>212</v>
      </c>
      <c r="F946" t="s">
        <v>267</v>
      </c>
      <c r="G946" t="str">
        <f>VLOOKUP(C946,Автосервисы!A:C,3,0)</f>
        <v>​ул. Зоологическая, 7Б</v>
      </c>
      <c r="H946" t="str">
        <f>VLOOKUP(D946,Запчасти!A:B,2,0)</f>
        <v>Двигатель</v>
      </c>
      <c r="I946" s="4">
        <v>45188</v>
      </c>
    </row>
    <row r="947" spans="1:9" x14ac:dyDescent="0.3">
      <c r="A947">
        <v>946</v>
      </c>
      <c r="C947" s="1" t="s">
        <v>21</v>
      </c>
      <c r="D947">
        <v>156</v>
      </c>
      <c r="E947">
        <v>288</v>
      </c>
      <c r="F947" t="s">
        <v>267</v>
      </c>
      <c r="G947" t="str">
        <f>VLOOKUP(C947,Автосервисы!A:C,3,0)</f>
        <v>​ул. Малышева, 122н</v>
      </c>
      <c r="H947" t="str">
        <f>VLOOKUP(D947,Запчасти!A:B,2,0)</f>
        <v>Электрика</v>
      </c>
      <c r="I947" s="4">
        <v>45188</v>
      </c>
    </row>
    <row r="948" spans="1:9" x14ac:dyDescent="0.3">
      <c r="A948">
        <v>947</v>
      </c>
      <c r="C948" s="1" t="s">
        <v>13</v>
      </c>
      <c r="D948">
        <v>153</v>
      </c>
      <c r="E948">
        <v>693</v>
      </c>
      <c r="F948" t="s">
        <v>267</v>
      </c>
      <c r="G948" t="str">
        <f>VLOOKUP(C948,Автосервисы!A:C,3,0)</f>
        <v>ул. ​Иркутская, 53</v>
      </c>
      <c r="H948" t="str">
        <f>VLOOKUP(D948,Запчасти!A:B,2,0)</f>
        <v>Система подачи топлива</v>
      </c>
      <c r="I948" s="4">
        <v>45188</v>
      </c>
    </row>
    <row r="949" spans="1:9" x14ac:dyDescent="0.3">
      <c r="A949">
        <v>948</v>
      </c>
      <c r="C949" s="1" t="s">
        <v>10</v>
      </c>
      <c r="D949">
        <v>110</v>
      </c>
      <c r="E949">
        <v>628</v>
      </c>
      <c r="F949" t="s">
        <v>269</v>
      </c>
      <c r="G949" t="str">
        <f>VLOOKUP(C949,Автосервисы!A:C,3,0)</f>
        <v>​ул. Малышева, 143</v>
      </c>
      <c r="H949" t="str">
        <f>VLOOKUP(D949,Запчасти!A:B,2,0)</f>
        <v>Двигатель</v>
      </c>
      <c r="I949" s="4">
        <v>45188</v>
      </c>
    </row>
    <row r="950" spans="1:9" x14ac:dyDescent="0.3">
      <c r="A950">
        <v>949</v>
      </c>
      <c r="C950" s="1" t="s">
        <v>21</v>
      </c>
      <c r="D950">
        <v>28</v>
      </c>
      <c r="E950">
        <v>133</v>
      </c>
      <c r="F950" t="s">
        <v>269</v>
      </c>
      <c r="G950" t="str">
        <f>VLOOKUP(C950,Автосервисы!A:C,3,0)</f>
        <v>​ул. Малышева, 122н</v>
      </c>
      <c r="H950" t="str">
        <f>VLOOKUP(D950,Запчасти!A:B,2,0)</f>
        <v>Двигатель</v>
      </c>
      <c r="I950" s="4">
        <v>45188</v>
      </c>
    </row>
    <row r="951" spans="1:9" x14ac:dyDescent="0.3">
      <c r="A951">
        <v>950</v>
      </c>
      <c r="C951" s="1" t="s">
        <v>21</v>
      </c>
      <c r="D951">
        <v>95</v>
      </c>
      <c r="E951">
        <v>430</v>
      </c>
      <c r="F951" t="s">
        <v>269</v>
      </c>
      <c r="G951" t="str">
        <f>VLOOKUP(C951,Автосервисы!A:C,3,0)</f>
        <v>​ул. Малышева, 122н</v>
      </c>
      <c r="H951" t="str">
        <f>VLOOKUP(D951,Запчасти!A:B,2,0)</f>
        <v>Кузов</v>
      </c>
      <c r="I951" s="4">
        <v>45188</v>
      </c>
    </row>
    <row r="952" spans="1:9" x14ac:dyDescent="0.3">
      <c r="A952">
        <v>951</v>
      </c>
      <c r="C952" s="1" t="s">
        <v>5</v>
      </c>
      <c r="D952">
        <v>90</v>
      </c>
      <c r="E952">
        <v>115</v>
      </c>
      <c r="F952" t="s">
        <v>269</v>
      </c>
      <c r="G952" t="str">
        <f>VLOOKUP(C952,Автосервисы!A:C,3,0)</f>
        <v>ул. Амундсена, 38/3</v>
      </c>
      <c r="H952" t="str">
        <f>VLOOKUP(D952,Запчасти!A:B,2,0)</f>
        <v>Кпп</v>
      </c>
      <c r="I952" s="4">
        <v>45188</v>
      </c>
    </row>
    <row r="953" spans="1:9" x14ac:dyDescent="0.3">
      <c r="A953">
        <v>952</v>
      </c>
      <c r="C953" s="1" t="s">
        <v>16</v>
      </c>
      <c r="D953">
        <v>132</v>
      </c>
      <c r="E953">
        <v>868</v>
      </c>
      <c r="F953" t="s">
        <v>267</v>
      </c>
      <c r="G953" t="str">
        <f>VLOOKUP(C953,Автосервисы!A:C,3,0)</f>
        <v>​ул. Московская, 275а</v>
      </c>
      <c r="H953" t="str">
        <f>VLOOKUP(D953,Запчасти!A:B,2,0)</f>
        <v>Система сцепления</v>
      </c>
      <c r="I953" s="4">
        <v>45188</v>
      </c>
    </row>
    <row r="954" spans="1:9" x14ac:dyDescent="0.3">
      <c r="A954">
        <v>953</v>
      </c>
      <c r="C954" s="1" t="s">
        <v>17</v>
      </c>
      <c r="D954">
        <v>42</v>
      </c>
      <c r="E954">
        <v>988</v>
      </c>
      <c r="F954" t="s">
        <v>267</v>
      </c>
      <c r="G954" t="str">
        <f>VLOOKUP(C954,Автосервисы!A:C,3,0)</f>
        <v>ул. Репина, 40а</v>
      </c>
      <c r="H954" t="str">
        <f>VLOOKUP(D954,Запчасти!A:B,2,0)</f>
        <v>Подготовка топливной смеси</v>
      </c>
      <c r="I954" s="4">
        <v>45188</v>
      </c>
    </row>
    <row r="955" spans="1:9" x14ac:dyDescent="0.3">
      <c r="A955">
        <v>954</v>
      </c>
      <c r="C955" s="1" t="s">
        <v>4</v>
      </c>
      <c r="D955">
        <v>45</v>
      </c>
      <c r="E955">
        <v>407</v>
      </c>
      <c r="F955" t="s">
        <v>269</v>
      </c>
      <c r="G955" t="str">
        <f>VLOOKUP(C955,Автосервисы!A:C,3,0)</f>
        <v>ул. ​Новгородцевой, 4а</v>
      </c>
      <c r="H955" t="str">
        <f>VLOOKUP(D955,Запчасти!A:B,2,0)</f>
        <v>Кпп</v>
      </c>
      <c r="I955" s="4">
        <v>45189</v>
      </c>
    </row>
    <row r="956" spans="1:9" x14ac:dyDescent="0.3">
      <c r="A956">
        <v>955</v>
      </c>
      <c r="C956" s="1" t="s">
        <v>12</v>
      </c>
      <c r="D956">
        <v>198</v>
      </c>
      <c r="E956">
        <v>862</v>
      </c>
      <c r="F956" t="s">
        <v>269</v>
      </c>
      <c r="G956" t="str">
        <f>VLOOKUP(C956,Автосервисы!A:C,3,0)</f>
        <v>ул. ​Заводская, 29т</v>
      </c>
      <c r="H956" t="str">
        <f>VLOOKUP(D956,Запчасти!A:B,2,0)</f>
        <v>Подвеска и амортизация</v>
      </c>
      <c r="I956" s="4">
        <v>45189</v>
      </c>
    </row>
    <row r="957" spans="1:9" x14ac:dyDescent="0.3">
      <c r="A957">
        <v>956</v>
      </c>
      <c r="C957" s="1" t="s">
        <v>19</v>
      </c>
      <c r="D957">
        <v>45</v>
      </c>
      <c r="E957">
        <v>468</v>
      </c>
      <c r="F957" t="s">
        <v>267</v>
      </c>
      <c r="G957" t="str">
        <f>VLOOKUP(C957,Автосервисы!A:C,3,0)</f>
        <v>ул. ​Шейнкмана, 123</v>
      </c>
      <c r="H957" t="str">
        <f>VLOOKUP(D957,Запчасти!A:B,2,0)</f>
        <v>Кпп</v>
      </c>
      <c r="I957" s="4">
        <v>45189</v>
      </c>
    </row>
    <row r="958" spans="1:9" x14ac:dyDescent="0.3">
      <c r="A958">
        <v>957</v>
      </c>
      <c r="C958" s="1" t="s">
        <v>4</v>
      </c>
      <c r="D958">
        <v>174</v>
      </c>
      <c r="E958">
        <v>925</v>
      </c>
      <c r="F958" t="s">
        <v>267</v>
      </c>
      <c r="G958" t="str">
        <f>VLOOKUP(C958,Автосервисы!A:C,3,0)</f>
        <v>ул. ​Новгородцевой, 4а</v>
      </c>
      <c r="H958" t="str">
        <f>VLOOKUP(D958,Запчасти!A:B,2,0)</f>
        <v>Привод колеса</v>
      </c>
      <c r="I958" s="4">
        <v>45189</v>
      </c>
    </row>
    <row r="959" spans="1:9" x14ac:dyDescent="0.3">
      <c r="A959">
        <v>958</v>
      </c>
      <c r="C959" s="1" t="s">
        <v>3</v>
      </c>
      <c r="D959">
        <v>145</v>
      </c>
      <c r="E959">
        <v>640</v>
      </c>
      <c r="F959" t="s">
        <v>269</v>
      </c>
      <c r="G959" t="str">
        <f>VLOOKUP(C959,Автосервисы!A:C,3,0)</f>
        <v>ул. Репина, 149</v>
      </c>
      <c r="H959" t="str">
        <f>VLOOKUP(D959,Запчасти!A:B,2,0)</f>
        <v>Двигатель</v>
      </c>
      <c r="I959" s="4">
        <v>45189</v>
      </c>
    </row>
    <row r="960" spans="1:9" x14ac:dyDescent="0.3">
      <c r="A960">
        <v>959</v>
      </c>
      <c r="C960" s="1" t="s">
        <v>16</v>
      </c>
      <c r="D960">
        <v>189</v>
      </c>
      <c r="E960">
        <v>792</v>
      </c>
      <c r="F960" t="s">
        <v>267</v>
      </c>
      <c r="G960" t="str">
        <f>VLOOKUP(C960,Автосервисы!A:C,3,0)</f>
        <v>​ул. Московская, 275а</v>
      </c>
      <c r="H960" t="str">
        <f>VLOOKUP(D960,Запчасти!A:B,2,0)</f>
        <v>Система подачи топлива</v>
      </c>
      <c r="I960" s="4">
        <v>45189</v>
      </c>
    </row>
    <row r="961" spans="1:9" x14ac:dyDescent="0.3">
      <c r="A961">
        <v>960</v>
      </c>
      <c r="C961" s="1" t="s">
        <v>12</v>
      </c>
      <c r="D961">
        <v>174</v>
      </c>
      <c r="E961">
        <v>806</v>
      </c>
      <c r="F961" t="s">
        <v>269</v>
      </c>
      <c r="G961" t="str">
        <f>VLOOKUP(C961,Автосервисы!A:C,3,0)</f>
        <v>ул. ​Заводская, 29т</v>
      </c>
      <c r="H961" t="str">
        <f>VLOOKUP(D961,Запчасти!A:B,2,0)</f>
        <v>Привод колеса</v>
      </c>
      <c r="I961" s="4">
        <v>45189</v>
      </c>
    </row>
    <row r="962" spans="1:9" x14ac:dyDescent="0.3">
      <c r="A962">
        <v>961</v>
      </c>
      <c r="C962" s="1" t="s">
        <v>15</v>
      </c>
      <c r="D962">
        <v>126</v>
      </c>
      <c r="E962">
        <v>72</v>
      </c>
      <c r="F962" t="s">
        <v>267</v>
      </c>
      <c r="G962" t="str">
        <f>VLOOKUP(C962,Автосервисы!A:C,3,0)</f>
        <v>ул. ​Первомайская, 106д</v>
      </c>
      <c r="H962" t="str">
        <f>VLOOKUP(D962,Запчасти!A:B,2,0)</f>
        <v>Тормозная система</v>
      </c>
      <c r="I962" s="4">
        <v>45189</v>
      </c>
    </row>
    <row r="963" spans="1:9" x14ac:dyDescent="0.3">
      <c r="A963">
        <v>962</v>
      </c>
      <c r="C963" s="1" t="s">
        <v>5</v>
      </c>
      <c r="D963">
        <v>75</v>
      </c>
      <c r="E963">
        <v>932</v>
      </c>
      <c r="F963" t="s">
        <v>267</v>
      </c>
      <c r="G963" t="str">
        <f>VLOOKUP(C963,Автосервисы!A:C,3,0)</f>
        <v>ул. Амундсена, 38/3</v>
      </c>
      <c r="H963" t="str">
        <f>VLOOKUP(D963,Запчасти!A:B,2,0)</f>
        <v>Электрика</v>
      </c>
      <c r="I963" s="4">
        <v>45189</v>
      </c>
    </row>
    <row r="964" spans="1:9" x14ac:dyDescent="0.3">
      <c r="A964">
        <v>963</v>
      </c>
      <c r="C964" s="1" t="s">
        <v>10</v>
      </c>
      <c r="D964">
        <v>74</v>
      </c>
      <c r="E964">
        <v>497</v>
      </c>
      <c r="F964" t="s">
        <v>267</v>
      </c>
      <c r="G964" t="str">
        <f>VLOOKUP(C964,Автосервисы!A:C,3,0)</f>
        <v>​ул. Малышева, 143</v>
      </c>
      <c r="H964" t="str">
        <f>VLOOKUP(D964,Запчасти!A:B,2,0)</f>
        <v>Двигатель</v>
      </c>
      <c r="I964" s="4">
        <v>45189</v>
      </c>
    </row>
    <row r="965" spans="1:9" x14ac:dyDescent="0.3">
      <c r="A965">
        <v>964</v>
      </c>
      <c r="C965" s="1" t="s">
        <v>6</v>
      </c>
      <c r="D965">
        <v>104</v>
      </c>
      <c r="E965">
        <v>202</v>
      </c>
      <c r="F965" t="s">
        <v>267</v>
      </c>
      <c r="G965" t="str">
        <f>VLOOKUP(C965,Автосервисы!A:C,3,0)</f>
        <v>ул. ​Комсомольская, 73</v>
      </c>
      <c r="H965" t="str">
        <f>VLOOKUP(D965,Запчасти!A:B,2,0)</f>
        <v>Двигатель</v>
      </c>
      <c r="I965" s="4">
        <v>45189</v>
      </c>
    </row>
    <row r="966" spans="1:9" x14ac:dyDescent="0.3">
      <c r="A966">
        <v>965</v>
      </c>
      <c r="C966" s="1" t="s">
        <v>16</v>
      </c>
      <c r="D966">
        <v>53</v>
      </c>
      <c r="E966">
        <v>160</v>
      </c>
      <c r="F966" t="s">
        <v>269</v>
      </c>
      <c r="G966" t="str">
        <f>VLOOKUP(C966,Автосервисы!A:C,3,0)</f>
        <v>​ул. Московская, 275а</v>
      </c>
      <c r="H966" t="str">
        <f>VLOOKUP(D966,Запчасти!A:B,2,0)</f>
        <v>Кузов</v>
      </c>
      <c r="I966" s="4">
        <v>45189</v>
      </c>
    </row>
    <row r="967" spans="1:9" x14ac:dyDescent="0.3">
      <c r="A967">
        <v>966</v>
      </c>
      <c r="C967" s="1" t="s">
        <v>3</v>
      </c>
      <c r="D967">
        <v>141</v>
      </c>
      <c r="E967">
        <v>79</v>
      </c>
      <c r="F967" t="s">
        <v>267</v>
      </c>
      <c r="G967" t="str">
        <f>VLOOKUP(C967,Автосервисы!A:C,3,0)</f>
        <v>ул. Репина, 149</v>
      </c>
      <c r="H967" t="str">
        <f>VLOOKUP(D967,Запчасти!A:B,2,0)</f>
        <v>Кпп</v>
      </c>
      <c r="I967" s="4">
        <v>45189</v>
      </c>
    </row>
    <row r="968" spans="1:9" x14ac:dyDescent="0.3">
      <c r="A968">
        <v>967</v>
      </c>
      <c r="C968" s="1" t="s">
        <v>14</v>
      </c>
      <c r="D968">
        <v>31</v>
      </c>
      <c r="E968">
        <v>907</v>
      </c>
      <c r="F968" t="s">
        <v>269</v>
      </c>
      <c r="G968" t="str">
        <f>VLOOKUP(C968,Автосервисы!A:C,3,0)</f>
        <v>​ул. Гагарина, 6/3</v>
      </c>
      <c r="H968" t="str">
        <f>VLOOKUP(D968,Запчасти!A:B,2,0)</f>
        <v>Кузов</v>
      </c>
      <c r="I968" s="4">
        <v>45189</v>
      </c>
    </row>
    <row r="969" spans="1:9" x14ac:dyDescent="0.3">
      <c r="A969">
        <v>968</v>
      </c>
      <c r="C969" s="1" t="s">
        <v>5</v>
      </c>
      <c r="D969">
        <v>134</v>
      </c>
      <c r="E969">
        <v>73</v>
      </c>
      <c r="F969" t="s">
        <v>269</v>
      </c>
      <c r="G969" t="str">
        <f>VLOOKUP(C969,Автосервисы!A:C,3,0)</f>
        <v>ул. Амундсена, 38/3</v>
      </c>
      <c r="H969" t="str">
        <f>VLOOKUP(D969,Запчасти!A:B,2,0)</f>
        <v>Двигатель</v>
      </c>
      <c r="I969" s="4">
        <v>45189</v>
      </c>
    </row>
    <row r="970" spans="1:9" x14ac:dyDescent="0.3">
      <c r="A970">
        <v>969</v>
      </c>
      <c r="C970" s="1" t="s">
        <v>22</v>
      </c>
      <c r="D970">
        <v>138</v>
      </c>
      <c r="E970">
        <v>275</v>
      </c>
      <c r="F970" t="s">
        <v>267</v>
      </c>
      <c r="G970" t="str">
        <f>VLOOKUP(C970,Автосервисы!A:C,3,0)</f>
        <v>ул. ​Чапаева, 7/1</v>
      </c>
      <c r="H970" t="str">
        <f>VLOOKUP(D970,Запчасти!A:B,2,0)</f>
        <v>Электрика</v>
      </c>
      <c r="I970" s="4">
        <v>45189</v>
      </c>
    </row>
    <row r="971" spans="1:9" x14ac:dyDescent="0.3">
      <c r="A971">
        <v>970</v>
      </c>
      <c r="C971" s="1" t="s">
        <v>14</v>
      </c>
      <c r="D971">
        <v>72</v>
      </c>
      <c r="E971">
        <v>238</v>
      </c>
      <c r="F971" t="s">
        <v>267</v>
      </c>
      <c r="G971" t="str">
        <f>VLOOKUP(C971,Автосервисы!A:C,3,0)</f>
        <v>​ул. Гагарина, 6/3</v>
      </c>
      <c r="H971" t="str">
        <f>VLOOKUP(D971,Запчасти!A:B,2,0)</f>
        <v>Электрика</v>
      </c>
      <c r="I971" s="4">
        <v>45189</v>
      </c>
    </row>
    <row r="972" spans="1:9" x14ac:dyDescent="0.3">
      <c r="A972">
        <v>971</v>
      </c>
      <c r="C972" s="1" t="s">
        <v>21</v>
      </c>
      <c r="D972">
        <v>39</v>
      </c>
      <c r="E972">
        <v>379</v>
      </c>
      <c r="F972" t="s">
        <v>267</v>
      </c>
      <c r="G972" t="str">
        <f>VLOOKUP(C972,Автосервисы!A:C,3,0)</f>
        <v>​ул. Малышева, 122н</v>
      </c>
      <c r="H972" t="str">
        <f>VLOOKUP(D972,Запчасти!A:B,2,0)</f>
        <v>Тормозная система</v>
      </c>
      <c r="I972" s="4">
        <v>45189</v>
      </c>
    </row>
    <row r="973" spans="1:9" x14ac:dyDescent="0.3">
      <c r="A973">
        <v>972</v>
      </c>
      <c r="C973" s="1" t="s">
        <v>5</v>
      </c>
      <c r="D973">
        <v>101</v>
      </c>
      <c r="E973">
        <v>61</v>
      </c>
      <c r="F973" t="s">
        <v>267</v>
      </c>
      <c r="G973" t="str">
        <f>VLOOKUP(C973,Автосервисы!A:C,3,0)</f>
        <v>ул. Амундсена, 38/3</v>
      </c>
      <c r="H973" t="str">
        <f>VLOOKUP(D973,Запчасти!A:B,2,0)</f>
        <v>Электрика</v>
      </c>
      <c r="I973" s="4">
        <v>45189</v>
      </c>
    </row>
    <row r="974" spans="1:9" x14ac:dyDescent="0.3">
      <c r="A974">
        <v>973</v>
      </c>
      <c r="C974" s="1" t="s">
        <v>4</v>
      </c>
      <c r="D974">
        <v>39</v>
      </c>
      <c r="E974">
        <v>158</v>
      </c>
      <c r="F974" t="s">
        <v>267</v>
      </c>
      <c r="G974" t="str">
        <f>VLOOKUP(C974,Автосервисы!A:C,3,0)</f>
        <v>ул. ​Новгородцевой, 4а</v>
      </c>
      <c r="H974" t="str">
        <f>VLOOKUP(D974,Запчасти!A:B,2,0)</f>
        <v>Тормозная система</v>
      </c>
      <c r="I974" s="4">
        <v>45189</v>
      </c>
    </row>
    <row r="975" spans="1:9" x14ac:dyDescent="0.3">
      <c r="A975">
        <v>974</v>
      </c>
      <c r="C975" s="1" t="s">
        <v>11</v>
      </c>
      <c r="D975">
        <v>16</v>
      </c>
      <c r="E975">
        <v>876</v>
      </c>
      <c r="F975" t="s">
        <v>267</v>
      </c>
      <c r="G975" t="str">
        <f>VLOOKUP(C975,Автосервисы!A:C,3,0)</f>
        <v>​ул. Депутатская, 84</v>
      </c>
      <c r="H975" t="str">
        <f>VLOOKUP(D975,Запчасти!A:B,2,0)</f>
        <v>Двигатель</v>
      </c>
      <c r="I975" s="4">
        <v>45189</v>
      </c>
    </row>
    <row r="976" spans="1:9" x14ac:dyDescent="0.3">
      <c r="A976">
        <v>975</v>
      </c>
      <c r="C976" s="1" t="s">
        <v>17</v>
      </c>
      <c r="D976">
        <v>179</v>
      </c>
      <c r="E976">
        <v>989</v>
      </c>
      <c r="F976" t="s">
        <v>269</v>
      </c>
      <c r="G976" t="str">
        <f>VLOOKUP(C976,Автосервисы!A:C,3,0)</f>
        <v>ул. Репина, 40а</v>
      </c>
      <c r="H976" t="str">
        <f>VLOOKUP(D976,Запчасти!A:B,2,0)</f>
        <v>Подвеска и амортизация</v>
      </c>
      <c r="I976" s="4">
        <v>45189</v>
      </c>
    </row>
    <row r="977" spans="1:9" x14ac:dyDescent="0.3">
      <c r="A977">
        <v>976</v>
      </c>
      <c r="C977" s="1" t="s">
        <v>20</v>
      </c>
      <c r="D977">
        <v>88</v>
      </c>
      <c r="E977">
        <v>480</v>
      </c>
      <c r="F977" t="s">
        <v>269</v>
      </c>
      <c r="G977" t="str">
        <f>VLOOKUP(C977,Автосервисы!A:C,3,0)</f>
        <v>​ул. Металлургов, 70</v>
      </c>
      <c r="H977" t="str">
        <f>VLOOKUP(D977,Запчасти!A:B,2,0)</f>
        <v>Рулевое управление</v>
      </c>
      <c r="I977" s="4">
        <v>45189</v>
      </c>
    </row>
    <row r="978" spans="1:9" x14ac:dyDescent="0.3">
      <c r="A978">
        <v>977</v>
      </c>
      <c r="C978" s="1" t="s">
        <v>22</v>
      </c>
      <c r="D978">
        <v>98</v>
      </c>
      <c r="E978">
        <v>913</v>
      </c>
      <c r="F978" t="s">
        <v>269</v>
      </c>
      <c r="G978" t="str">
        <f>VLOOKUP(C978,Автосервисы!A:C,3,0)</f>
        <v>ул. ​Чапаева, 7/1</v>
      </c>
      <c r="H978" t="str">
        <f>VLOOKUP(D978,Запчасти!A:B,2,0)</f>
        <v>Кондиционер</v>
      </c>
      <c r="I978" s="4">
        <v>45189</v>
      </c>
    </row>
    <row r="979" spans="1:9" x14ac:dyDescent="0.3">
      <c r="A979">
        <v>978</v>
      </c>
      <c r="C979" s="1" t="s">
        <v>20</v>
      </c>
      <c r="D979">
        <v>37</v>
      </c>
      <c r="E979">
        <v>501</v>
      </c>
      <c r="F979" t="s">
        <v>267</v>
      </c>
      <c r="G979" t="str">
        <f>VLOOKUP(C979,Автосервисы!A:C,3,0)</f>
        <v>​ул. Металлургов, 70</v>
      </c>
      <c r="H979" t="str">
        <f>VLOOKUP(D979,Запчасти!A:B,2,0)</f>
        <v>Тормозная система</v>
      </c>
      <c r="I979" s="4">
        <v>45189</v>
      </c>
    </row>
    <row r="980" spans="1:9" x14ac:dyDescent="0.3">
      <c r="A980">
        <v>979</v>
      </c>
      <c r="C980" s="1" t="s">
        <v>19</v>
      </c>
      <c r="D980">
        <v>107</v>
      </c>
      <c r="E980">
        <v>98</v>
      </c>
      <c r="F980" t="s">
        <v>267</v>
      </c>
      <c r="G980" t="str">
        <f>VLOOKUP(C980,Автосервисы!A:C,3,0)</f>
        <v>ул. ​Шейнкмана, 123</v>
      </c>
      <c r="H980" t="str">
        <f>VLOOKUP(D980,Запчасти!A:B,2,0)</f>
        <v>Двигатель</v>
      </c>
      <c r="I980" s="4">
        <v>45189</v>
      </c>
    </row>
    <row r="981" spans="1:9" x14ac:dyDescent="0.3">
      <c r="A981">
        <v>980</v>
      </c>
      <c r="C981" s="1" t="s">
        <v>13</v>
      </c>
      <c r="D981">
        <v>107</v>
      </c>
      <c r="E981">
        <v>109</v>
      </c>
      <c r="F981" t="s">
        <v>267</v>
      </c>
      <c r="G981" t="str">
        <f>VLOOKUP(C981,Автосервисы!A:C,3,0)</f>
        <v>ул. ​Иркутская, 53</v>
      </c>
      <c r="H981" t="str">
        <f>VLOOKUP(D981,Запчасти!A:B,2,0)</f>
        <v>Двигатель</v>
      </c>
      <c r="I981" s="4">
        <v>45189</v>
      </c>
    </row>
    <row r="982" spans="1:9" x14ac:dyDescent="0.3">
      <c r="A982">
        <v>981</v>
      </c>
      <c r="C982" s="1" t="s">
        <v>13</v>
      </c>
      <c r="D982">
        <v>81</v>
      </c>
      <c r="E982">
        <v>193</v>
      </c>
      <c r="F982" t="s">
        <v>267</v>
      </c>
      <c r="G982" t="str">
        <f>VLOOKUP(C982,Автосервисы!A:C,3,0)</f>
        <v>ул. ​Иркутская, 53</v>
      </c>
      <c r="H982" t="str">
        <f>VLOOKUP(D982,Запчасти!A:B,2,0)</f>
        <v>Кпп</v>
      </c>
      <c r="I982" s="4">
        <v>45189</v>
      </c>
    </row>
    <row r="983" spans="1:9" x14ac:dyDescent="0.3">
      <c r="A983">
        <v>982</v>
      </c>
      <c r="C983" s="1" t="s">
        <v>21</v>
      </c>
      <c r="D983">
        <v>192</v>
      </c>
      <c r="E983">
        <v>411</v>
      </c>
      <c r="F983" t="s">
        <v>267</v>
      </c>
      <c r="G983" t="str">
        <f>VLOOKUP(C983,Автосервисы!A:C,3,0)</f>
        <v>​ул. Малышева, 122н</v>
      </c>
      <c r="H983" t="str">
        <f>VLOOKUP(D983,Запчасти!A:B,2,0)</f>
        <v>Двигатель</v>
      </c>
      <c r="I983" s="4">
        <v>45189</v>
      </c>
    </row>
    <row r="984" spans="1:9" x14ac:dyDescent="0.3">
      <c r="A984">
        <v>983</v>
      </c>
      <c r="C984" s="1" t="s">
        <v>14</v>
      </c>
      <c r="D984">
        <v>153</v>
      </c>
      <c r="E984">
        <v>706</v>
      </c>
      <c r="F984" t="s">
        <v>269</v>
      </c>
      <c r="G984" t="str">
        <f>VLOOKUP(C984,Автосервисы!A:C,3,0)</f>
        <v>​ул. Гагарина, 6/3</v>
      </c>
      <c r="H984" t="str">
        <f>VLOOKUP(D984,Запчасти!A:B,2,0)</f>
        <v>Система подачи топлива</v>
      </c>
      <c r="I984" s="4">
        <v>45189</v>
      </c>
    </row>
    <row r="985" spans="1:9" x14ac:dyDescent="0.3">
      <c r="A985">
        <v>984</v>
      </c>
      <c r="C985" s="1" t="s">
        <v>13</v>
      </c>
      <c r="D985">
        <v>132</v>
      </c>
      <c r="E985">
        <v>226</v>
      </c>
      <c r="F985" t="s">
        <v>267</v>
      </c>
      <c r="G985" t="str">
        <f>VLOOKUP(C985,Автосервисы!A:C,3,0)</f>
        <v>ул. ​Иркутская, 53</v>
      </c>
      <c r="H985" t="str">
        <f>VLOOKUP(D985,Запчасти!A:B,2,0)</f>
        <v>Система сцепления</v>
      </c>
      <c r="I985" s="4">
        <v>45189</v>
      </c>
    </row>
    <row r="986" spans="1:9" x14ac:dyDescent="0.3">
      <c r="A986">
        <v>985</v>
      </c>
      <c r="C986" s="1" t="s">
        <v>4</v>
      </c>
      <c r="D986">
        <v>45</v>
      </c>
      <c r="E986">
        <v>344</v>
      </c>
      <c r="F986" t="s">
        <v>267</v>
      </c>
      <c r="G986" t="str">
        <f>VLOOKUP(C986,Автосервисы!A:C,3,0)</f>
        <v>ул. ​Новгородцевой, 4а</v>
      </c>
      <c r="H986" t="str">
        <f>VLOOKUP(D986,Запчасти!A:B,2,0)</f>
        <v>Кпп</v>
      </c>
      <c r="I986" s="4">
        <v>45189</v>
      </c>
    </row>
    <row r="987" spans="1:9" x14ac:dyDescent="0.3">
      <c r="A987">
        <v>986</v>
      </c>
      <c r="C987" s="1" t="s">
        <v>20</v>
      </c>
      <c r="D987">
        <v>3</v>
      </c>
      <c r="E987">
        <v>924</v>
      </c>
      <c r="F987" t="s">
        <v>269</v>
      </c>
      <c r="G987" t="str">
        <f>VLOOKUP(C987,Автосервисы!A:C,3,0)</f>
        <v>​ул. Металлургов, 70</v>
      </c>
      <c r="H987" t="str">
        <f>VLOOKUP(D987,Запчасти!A:B,2,0)</f>
        <v>Кузов</v>
      </c>
      <c r="I987" s="4">
        <v>45189</v>
      </c>
    </row>
    <row r="988" spans="1:9" x14ac:dyDescent="0.3">
      <c r="A988">
        <v>987</v>
      </c>
      <c r="C988" s="1" t="s">
        <v>9</v>
      </c>
      <c r="D988">
        <v>23</v>
      </c>
      <c r="E988">
        <v>753</v>
      </c>
      <c r="F988" t="s">
        <v>269</v>
      </c>
      <c r="G988" t="str">
        <f>VLOOKUP(C988,Автосервисы!A:C,3,0)</f>
        <v>​ул. Студенческая, 49</v>
      </c>
      <c r="H988" t="str">
        <f>VLOOKUP(D988,Запчасти!A:B,2,0)</f>
        <v>Тормозная система</v>
      </c>
      <c r="I988" s="4">
        <v>45189</v>
      </c>
    </row>
    <row r="989" spans="1:9" x14ac:dyDescent="0.3">
      <c r="A989">
        <v>988</v>
      </c>
      <c r="C989" s="1" t="s">
        <v>14</v>
      </c>
      <c r="D989">
        <v>150</v>
      </c>
      <c r="E989">
        <v>688</v>
      </c>
      <c r="F989" t="s">
        <v>267</v>
      </c>
      <c r="G989" t="str">
        <f>VLOOKUP(C989,Автосервисы!A:C,3,0)</f>
        <v>​ул. Гагарина, 6/3</v>
      </c>
      <c r="H989" t="str">
        <f>VLOOKUP(D989,Запчасти!A:B,2,0)</f>
        <v>Двигатель</v>
      </c>
      <c r="I989" s="4">
        <v>45189</v>
      </c>
    </row>
    <row r="990" spans="1:9" x14ac:dyDescent="0.3">
      <c r="A990">
        <v>989</v>
      </c>
      <c r="C990" s="1" t="s">
        <v>3</v>
      </c>
      <c r="D990">
        <v>92</v>
      </c>
      <c r="E990">
        <v>460</v>
      </c>
      <c r="F990" t="s">
        <v>267</v>
      </c>
      <c r="G990" t="str">
        <f>VLOOKUP(C990,Автосервисы!A:C,3,0)</f>
        <v>ул. Репина, 149</v>
      </c>
      <c r="H990" t="str">
        <f>VLOOKUP(D990,Запчасти!A:B,2,0)</f>
        <v>Привод колеса</v>
      </c>
      <c r="I990" s="4">
        <v>45189</v>
      </c>
    </row>
    <row r="991" spans="1:9" x14ac:dyDescent="0.3">
      <c r="A991">
        <v>990</v>
      </c>
      <c r="C991" s="1" t="s">
        <v>5</v>
      </c>
      <c r="D991">
        <v>199</v>
      </c>
      <c r="E991">
        <v>146</v>
      </c>
      <c r="F991" t="s">
        <v>269</v>
      </c>
      <c r="G991" t="str">
        <f>VLOOKUP(C991,Автосервисы!A:C,3,0)</f>
        <v>ул. Амундсена, 38/3</v>
      </c>
      <c r="H991" t="str">
        <f>VLOOKUP(D991,Запчасти!A:B,2,0)</f>
        <v>Тормозная система</v>
      </c>
      <c r="I991" s="4">
        <v>45189</v>
      </c>
    </row>
    <row r="992" spans="1:9" x14ac:dyDescent="0.3">
      <c r="A992">
        <v>991</v>
      </c>
      <c r="C992" s="1" t="s">
        <v>21</v>
      </c>
      <c r="D992">
        <v>167</v>
      </c>
      <c r="E992">
        <v>495</v>
      </c>
      <c r="F992" t="s">
        <v>269</v>
      </c>
      <c r="G992" t="str">
        <f>VLOOKUP(C992,Автосервисы!A:C,3,0)</f>
        <v>​ул. Малышева, 122н</v>
      </c>
      <c r="H992" t="str">
        <f>VLOOKUP(D992,Запчасти!A:B,2,0)</f>
        <v>Электрика</v>
      </c>
      <c r="I992" s="4">
        <v>45189</v>
      </c>
    </row>
    <row r="993" spans="1:9" x14ac:dyDescent="0.3">
      <c r="A993">
        <v>992</v>
      </c>
      <c r="C993" s="1" t="s">
        <v>9</v>
      </c>
      <c r="D993">
        <v>86</v>
      </c>
      <c r="E993">
        <v>25</v>
      </c>
      <c r="F993" t="s">
        <v>267</v>
      </c>
      <c r="G993" t="str">
        <f>VLOOKUP(C993,Автосервисы!A:C,3,0)</f>
        <v>​ул. Студенческая, 49</v>
      </c>
      <c r="H993" t="str">
        <f>VLOOKUP(D993,Запчасти!A:B,2,0)</f>
        <v>Кондиционер</v>
      </c>
      <c r="I993" s="4">
        <v>45189</v>
      </c>
    </row>
    <row r="994" spans="1:9" x14ac:dyDescent="0.3">
      <c r="A994">
        <v>993</v>
      </c>
      <c r="C994" s="1" t="s">
        <v>13</v>
      </c>
      <c r="D994">
        <v>66</v>
      </c>
      <c r="E994">
        <v>251</v>
      </c>
      <c r="F994" t="s">
        <v>267</v>
      </c>
      <c r="G994" t="str">
        <f>VLOOKUP(C994,Автосервисы!A:C,3,0)</f>
        <v>ул. ​Иркутская, 53</v>
      </c>
      <c r="H994" t="str">
        <f>VLOOKUP(D994,Запчасти!A:B,2,0)</f>
        <v>Система сцепления</v>
      </c>
      <c r="I994" s="4">
        <v>45189</v>
      </c>
    </row>
    <row r="995" spans="1:9" x14ac:dyDescent="0.3">
      <c r="A995">
        <v>994</v>
      </c>
      <c r="C995" s="1" t="s">
        <v>4</v>
      </c>
      <c r="D995">
        <v>144</v>
      </c>
      <c r="E995">
        <v>232</v>
      </c>
      <c r="F995" t="s">
        <v>267</v>
      </c>
      <c r="G995" t="str">
        <f>VLOOKUP(C995,Автосервисы!A:C,3,0)</f>
        <v>ул. ​Новгородцевой, 4а</v>
      </c>
      <c r="H995" t="str">
        <f>VLOOKUP(D995,Запчасти!A:B,2,0)</f>
        <v>Тормозная система</v>
      </c>
      <c r="I995" s="4">
        <v>45189</v>
      </c>
    </row>
    <row r="996" spans="1:9" x14ac:dyDescent="0.3">
      <c r="A996">
        <v>995</v>
      </c>
      <c r="C996" s="1" t="s">
        <v>7</v>
      </c>
      <c r="D996">
        <v>189</v>
      </c>
      <c r="E996">
        <v>882</v>
      </c>
      <c r="F996" t="s">
        <v>269</v>
      </c>
      <c r="G996" t="str">
        <f>VLOOKUP(C996,Автосервисы!A:C,3,0)</f>
        <v>​ул. Зоологическая, 7Б</v>
      </c>
      <c r="H996" t="str">
        <f>VLOOKUP(D996,Запчасти!A:B,2,0)</f>
        <v>Система подачи топлива</v>
      </c>
      <c r="I996" s="4">
        <v>45189</v>
      </c>
    </row>
    <row r="997" spans="1:9" x14ac:dyDescent="0.3">
      <c r="A997">
        <v>996</v>
      </c>
      <c r="C997" s="1" t="s">
        <v>19</v>
      </c>
      <c r="D997">
        <v>172</v>
      </c>
      <c r="E997">
        <v>997</v>
      </c>
      <c r="F997" t="s">
        <v>267</v>
      </c>
      <c r="G997" t="str">
        <f>VLOOKUP(C997,Автосервисы!A:C,3,0)</f>
        <v>ул. ​Шейнкмана, 123</v>
      </c>
      <c r="H997" t="str">
        <f>VLOOKUP(D997,Запчасти!A:B,2,0)</f>
        <v>Тормозная система</v>
      </c>
      <c r="I997" s="4">
        <v>45189</v>
      </c>
    </row>
    <row r="998" spans="1:9" x14ac:dyDescent="0.3">
      <c r="A998">
        <v>997</v>
      </c>
      <c r="C998" s="1" t="s">
        <v>15</v>
      </c>
      <c r="D998">
        <v>27</v>
      </c>
      <c r="E998">
        <v>711</v>
      </c>
      <c r="F998" t="s">
        <v>269</v>
      </c>
      <c r="G998" t="str">
        <f>VLOOKUP(C998,Автосервисы!A:C,3,0)</f>
        <v>ул. ​Первомайская, 106д</v>
      </c>
      <c r="H998" t="str">
        <f>VLOOKUP(D998,Запчасти!A:B,2,0)</f>
        <v>Двигатель</v>
      </c>
      <c r="I998" s="4">
        <v>45190</v>
      </c>
    </row>
    <row r="999" spans="1:9" x14ac:dyDescent="0.3">
      <c r="A999">
        <v>998</v>
      </c>
      <c r="C999" s="1" t="s">
        <v>8</v>
      </c>
      <c r="D999">
        <v>12</v>
      </c>
      <c r="E999">
        <v>591</v>
      </c>
      <c r="F999" t="s">
        <v>267</v>
      </c>
      <c r="G999" t="str">
        <f>VLOOKUP(C999,Автосервисы!A:C,3,0)</f>
        <v>ул. ​Черкасская, 22а/1</v>
      </c>
      <c r="H999" t="str">
        <f>VLOOKUP(D999,Запчасти!A:B,2,0)</f>
        <v>Двигатель</v>
      </c>
      <c r="I999" s="4">
        <v>45190</v>
      </c>
    </row>
    <row r="1000" spans="1:9" x14ac:dyDescent="0.3">
      <c r="A1000">
        <v>999</v>
      </c>
      <c r="C1000" s="1" t="s">
        <v>3</v>
      </c>
      <c r="D1000">
        <v>37</v>
      </c>
      <c r="E1000">
        <v>426</v>
      </c>
      <c r="F1000" t="s">
        <v>269</v>
      </c>
      <c r="G1000" t="str">
        <f>VLOOKUP(C1000,Автосервисы!A:C,3,0)</f>
        <v>ул. Репина, 149</v>
      </c>
      <c r="H1000" t="str">
        <f>VLOOKUP(D1000,Запчасти!A:B,2,0)</f>
        <v>Тормозная система</v>
      </c>
      <c r="I1000" s="4">
        <v>45190</v>
      </c>
    </row>
    <row r="1001" spans="1:9" x14ac:dyDescent="0.3">
      <c r="A1001">
        <v>1000</v>
      </c>
      <c r="C1001" s="1" t="s">
        <v>19</v>
      </c>
      <c r="D1001">
        <v>67</v>
      </c>
      <c r="E1001">
        <v>883</v>
      </c>
      <c r="F1001" t="s">
        <v>267</v>
      </c>
      <c r="G1001" t="str">
        <f>VLOOKUP(C1001,Автосервисы!A:C,3,0)</f>
        <v>ул. ​Шейнкмана, 123</v>
      </c>
      <c r="H1001" t="str">
        <f>VLOOKUP(D1001,Запчасти!A:B,2,0)</f>
        <v>Кпп</v>
      </c>
      <c r="I1001" s="4">
        <v>45190</v>
      </c>
    </row>
    <row r="1002" spans="1:9" x14ac:dyDescent="0.3">
      <c r="A1002">
        <v>1001</v>
      </c>
      <c r="C1002" s="1" t="s">
        <v>18</v>
      </c>
      <c r="D1002">
        <v>167</v>
      </c>
      <c r="E1002">
        <v>877</v>
      </c>
      <c r="F1002" t="s">
        <v>267</v>
      </c>
      <c r="G1002" t="str">
        <f>VLOOKUP(C1002,Автосервисы!A:C,3,0)</f>
        <v>ул. ​Раевского, 13</v>
      </c>
      <c r="H1002" t="str">
        <f>VLOOKUP(D1002,Запчасти!A:B,2,0)</f>
        <v>Электрика</v>
      </c>
      <c r="I1002" s="4">
        <v>45190</v>
      </c>
    </row>
    <row r="1003" spans="1:9" x14ac:dyDescent="0.3">
      <c r="A1003">
        <v>1002</v>
      </c>
      <c r="C1003" s="1" t="s">
        <v>6</v>
      </c>
      <c r="D1003">
        <v>73</v>
      </c>
      <c r="E1003">
        <v>748</v>
      </c>
      <c r="F1003" t="s">
        <v>267</v>
      </c>
      <c r="G1003" t="str">
        <f>VLOOKUP(C1003,Автосервисы!A:C,3,0)</f>
        <v>ул. ​Комсомольская, 73</v>
      </c>
      <c r="H1003" t="str">
        <f>VLOOKUP(D1003,Запчасти!A:B,2,0)</f>
        <v>Двигатель</v>
      </c>
      <c r="I1003" s="4">
        <v>45190</v>
      </c>
    </row>
    <row r="1004" spans="1:9" x14ac:dyDescent="0.3">
      <c r="A1004">
        <v>1003</v>
      </c>
      <c r="C1004" s="1" t="s">
        <v>12</v>
      </c>
      <c r="D1004">
        <v>34</v>
      </c>
      <c r="E1004">
        <v>732</v>
      </c>
      <c r="F1004" t="s">
        <v>267</v>
      </c>
      <c r="G1004" t="str">
        <f>VLOOKUP(C1004,Автосервисы!A:C,3,0)</f>
        <v>ул. ​Заводская, 29т</v>
      </c>
      <c r="H1004" t="str">
        <f>VLOOKUP(D1004,Запчасти!A:B,2,0)</f>
        <v>Система сцепления</v>
      </c>
      <c r="I1004" s="4">
        <v>45190</v>
      </c>
    </row>
    <row r="1005" spans="1:9" x14ac:dyDescent="0.3">
      <c r="A1005">
        <v>1004</v>
      </c>
      <c r="C1005" s="1" t="s">
        <v>22</v>
      </c>
      <c r="D1005">
        <v>181</v>
      </c>
      <c r="E1005">
        <v>912</v>
      </c>
      <c r="F1005" t="s">
        <v>269</v>
      </c>
      <c r="G1005" t="str">
        <f>VLOOKUP(C1005,Автосервисы!A:C,3,0)</f>
        <v>ул. ​Чапаева, 7/1</v>
      </c>
      <c r="H1005" t="str">
        <f>VLOOKUP(D1005,Запчасти!A:B,2,0)</f>
        <v>Кпп</v>
      </c>
      <c r="I1005" s="4">
        <v>45190</v>
      </c>
    </row>
    <row r="1006" spans="1:9" x14ac:dyDescent="0.3">
      <c r="A1006">
        <v>1005</v>
      </c>
      <c r="C1006" s="1" t="s">
        <v>9</v>
      </c>
      <c r="D1006">
        <v>188</v>
      </c>
      <c r="E1006">
        <v>805</v>
      </c>
      <c r="F1006" t="s">
        <v>267</v>
      </c>
      <c r="G1006" t="str">
        <f>VLOOKUP(C1006,Автосервисы!A:C,3,0)</f>
        <v>​ул. Студенческая, 49</v>
      </c>
      <c r="H1006" t="str">
        <f>VLOOKUP(D1006,Запчасти!A:B,2,0)</f>
        <v>Тормозная система</v>
      </c>
      <c r="I1006" s="4">
        <v>45190</v>
      </c>
    </row>
    <row r="1007" spans="1:9" x14ac:dyDescent="0.3">
      <c r="A1007">
        <v>1006</v>
      </c>
      <c r="C1007" s="1" t="s">
        <v>5</v>
      </c>
      <c r="D1007">
        <v>161</v>
      </c>
      <c r="E1007">
        <v>277</v>
      </c>
      <c r="F1007" t="s">
        <v>269</v>
      </c>
      <c r="G1007" t="str">
        <f>VLOOKUP(C1007,Автосервисы!A:C,3,0)</f>
        <v>ул. Амундсена, 38/3</v>
      </c>
      <c r="H1007" t="str">
        <f>VLOOKUP(D1007,Запчасти!A:B,2,0)</f>
        <v>Двигатель</v>
      </c>
      <c r="I1007" s="4">
        <v>45190</v>
      </c>
    </row>
    <row r="1008" spans="1:9" x14ac:dyDescent="0.3">
      <c r="A1008">
        <v>1007</v>
      </c>
      <c r="C1008" s="1" t="s">
        <v>7</v>
      </c>
      <c r="D1008">
        <v>62</v>
      </c>
      <c r="E1008">
        <v>159</v>
      </c>
      <c r="F1008" t="s">
        <v>267</v>
      </c>
      <c r="G1008" t="str">
        <f>VLOOKUP(C1008,Автосервисы!A:C,3,0)</f>
        <v>​ул. Зоологическая, 7Б</v>
      </c>
      <c r="H1008" t="str">
        <f>VLOOKUP(D1008,Запчасти!A:B,2,0)</f>
        <v>Двигатель</v>
      </c>
      <c r="I1008" s="4">
        <v>45190</v>
      </c>
    </row>
    <row r="1009" spans="1:9" x14ac:dyDescent="0.3">
      <c r="A1009">
        <v>1008</v>
      </c>
      <c r="C1009" s="1" t="s">
        <v>12</v>
      </c>
      <c r="D1009">
        <v>195</v>
      </c>
      <c r="E1009">
        <v>346</v>
      </c>
      <c r="F1009" t="s">
        <v>267</v>
      </c>
      <c r="G1009" t="str">
        <f>VLOOKUP(C1009,Автосервисы!A:C,3,0)</f>
        <v>ул. ​Заводская, 29т</v>
      </c>
      <c r="H1009" t="str">
        <f>VLOOKUP(D1009,Запчасти!A:B,2,0)</f>
        <v>Электрика</v>
      </c>
      <c r="I1009" s="4">
        <v>45190</v>
      </c>
    </row>
    <row r="1010" spans="1:9" x14ac:dyDescent="0.3">
      <c r="A1010">
        <v>1009</v>
      </c>
      <c r="C1010" s="1" t="s">
        <v>14</v>
      </c>
      <c r="D1010">
        <v>7</v>
      </c>
      <c r="E1010">
        <v>203</v>
      </c>
      <c r="F1010" t="s">
        <v>269</v>
      </c>
      <c r="G1010" t="str">
        <f>VLOOKUP(C1010,Автосервисы!A:C,3,0)</f>
        <v>​ул. Гагарина, 6/3</v>
      </c>
      <c r="H1010" t="str">
        <f>VLOOKUP(D1010,Запчасти!A:B,2,0)</f>
        <v>Двигатель</v>
      </c>
      <c r="I1010" s="4">
        <v>45190</v>
      </c>
    </row>
    <row r="1011" spans="1:9" x14ac:dyDescent="0.3">
      <c r="A1011">
        <v>1010</v>
      </c>
      <c r="C1011" s="1" t="s">
        <v>3</v>
      </c>
      <c r="D1011">
        <v>178</v>
      </c>
      <c r="E1011">
        <v>925</v>
      </c>
      <c r="F1011" t="s">
        <v>269</v>
      </c>
      <c r="G1011" t="str">
        <f>VLOOKUP(C1011,Автосервисы!A:C,3,0)</f>
        <v>ул. Репина, 149</v>
      </c>
      <c r="H1011" t="str">
        <f>VLOOKUP(D1011,Запчасти!A:B,2,0)</f>
        <v>Рулевое управление</v>
      </c>
      <c r="I1011" s="4">
        <v>45190</v>
      </c>
    </row>
    <row r="1012" spans="1:9" x14ac:dyDescent="0.3">
      <c r="A1012">
        <v>1011</v>
      </c>
      <c r="C1012" s="1" t="s">
        <v>12</v>
      </c>
      <c r="D1012">
        <v>97</v>
      </c>
      <c r="E1012">
        <v>600</v>
      </c>
      <c r="F1012" t="s">
        <v>267</v>
      </c>
      <c r="G1012" t="str">
        <f>VLOOKUP(C1012,Автосервисы!A:C,3,0)</f>
        <v>ул. ​Заводская, 29т</v>
      </c>
      <c r="H1012" t="str">
        <f>VLOOKUP(D1012,Запчасти!A:B,2,0)</f>
        <v>Кпп</v>
      </c>
      <c r="I1012" s="4">
        <v>45190</v>
      </c>
    </row>
    <row r="1013" spans="1:9" x14ac:dyDescent="0.3">
      <c r="A1013">
        <v>1012</v>
      </c>
      <c r="C1013" s="1" t="s">
        <v>13</v>
      </c>
      <c r="D1013">
        <v>28</v>
      </c>
      <c r="E1013">
        <v>201</v>
      </c>
      <c r="F1013" t="s">
        <v>267</v>
      </c>
      <c r="G1013" t="str">
        <f>VLOOKUP(C1013,Автосервисы!A:C,3,0)</f>
        <v>ул. ​Иркутская, 53</v>
      </c>
      <c r="H1013" t="str">
        <f>VLOOKUP(D1013,Запчасти!A:B,2,0)</f>
        <v>Двигатель</v>
      </c>
      <c r="I1013" s="4">
        <v>45190</v>
      </c>
    </row>
    <row r="1014" spans="1:9" x14ac:dyDescent="0.3">
      <c r="A1014">
        <v>1013</v>
      </c>
      <c r="C1014" s="1" t="s">
        <v>17</v>
      </c>
      <c r="D1014">
        <v>37</v>
      </c>
      <c r="E1014">
        <v>621</v>
      </c>
      <c r="F1014" t="s">
        <v>269</v>
      </c>
      <c r="G1014" t="str">
        <f>VLOOKUP(C1014,Автосервисы!A:C,3,0)</f>
        <v>ул. Репина, 40а</v>
      </c>
      <c r="H1014" t="str">
        <f>VLOOKUP(D1014,Запчасти!A:B,2,0)</f>
        <v>Тормозная система</v>
      </c>
      <c r="I1014" s="4">
        <v>45190</v>
      </c>
    </row>
    <row r="1015" spans="1:9" x14ac:dyDescent="0.3">
      <c r="A1015">
        <v>1014</v>
      </c>
      <c r="C1015" s="1" t="s">
        <v>3</v>
      </c>
      <c r="D1015">
        <v>53</v>
      </c>
      <c r="E1015">
        <v>389</v>
      </c>
      <c r="F1015" t="s">
        <v>267</v>
      </c>
      <c r="G1015" t="str">
        <f>VLOOKUP(C1015,Автосервисы!A:C,3,0)</f>
        <v>ул. Репина, 149</v>
      </c>
      <c r="H1015" t="str">
        <f>VLOOKUP(D1015,Запчасти!A:B,2,0)</f>
        <v>Кузов</v>
      </c>
      <c r="I1015" s="4">
        <v>45190</v>
      </c>
    </row>
    <row r="1016" spans="1:9" x14ac:dyDescent="0.3">
      <c r="A1016">
        <v>1015</v>
      </c>
      <c r="C1016" s="1" t="s">
        <v>16</v>
      </c>
      <c r="D1016">
        <v>19</v>
      </c>
      <c r="E1016">
        <v>835</v>
      </c>
      <c r="F1016" t="s">
        <v>267</v>
      </c>
      <c r="G1016" t="str">
        <f>VLOOKUP(C1016,Автосервисы!A:C,3,0)</f>
        <v>​ул. Московская, 275а</v>
      </c>
      <c r="H1016" t="str">
        <f>VLOOKUP(D1016,Запчасти!A:B,2,0)</f>
        <v>Двигатель</v>
      </c>
      <c r="I1016" s="4">
        <v>45190</v>
      </c>
    </row>
    <row r="1017" spans="1:9" x14ac:dyDescent="0.3">
      <c r="A1017">
        <v>1016</v>
      </c>
      <c r="C1017" s="1" t="s">
        <v>18</v>
      </c>
      <c r="D1017">
        <v>166</v>
      </c>
      <c r="E1017">
        <v>450</v>
      </c>
      <c r="F1017" t="s">
        <v>269</v>
      </c>
      <c r="G1017" t="str">
        <f>VLOOKUP(C1017,Автосервисы!A:C,3,0)</f>
        <v>ул. ​Раевского, 13</v>
      </c>
      <c r="H1017" t="str">
        <f>VLOOKUP(D1017,Запчасти!A:B,2,0)</f>
        <v>Система очистки окон</v>
      </c>
      <c r="I1017" s="4">
        <v>45190</v>
      </c>
    </row>
    <row r="1018" spans="1:9" x14ac:dyDescent="0.3">
      <c r="A1018">
        <v>1017</v>
      </c>
      <c r="C1018" s="1" t="s">
        <v>19</v>
      </c>
      <c r="D1018">
        <v>65</v>
      </c>
      <c r="E1018">
        <v>23</v>
      </c>
      <c r="F1018" t="s">
        <v>267</v>
      </c>
      <c r="G1018" t="str">
        <f>VLOOKUP(C1018,Автосервисы!A:C,3,0)</f>
        <v>ул. ​Шейнкмана, 123</v>
      </c>
      <c r="H1018" t="str">
        <f>VLOOKUP(D1018,Запчасти!A:B,2,0)</f>
        <v>Тормозная система</v>
      </c>
      <c r="I1018" s="4">
        <v>45190</v>
      </c>
    </row>
    <row r="1019" spans="1:9" x14ac:dyDescent="0.3">
      <c r="A1019">
        <v>1018</v>
      </c>
      <c r="C1019" s="1" t="s">
        <v>12</v>
      </c>
      <c r="D1019">
        <v>30</v>
      </c>
      <c r="E1019">
        <v>302</v>
      </c>
      <c r="F1019" t="s">
        <v>269</v>
      </c>
      <c r="G1019" t="str">
        <f>VLOOKUP(C1019,Автосервисы!A:C,3,0)</f>
        <v>ул. ​Заводская, 29т</v>
      </c>
      <c r="H1019" t="str">
        <f>VLOOKUP(D1019,Запчасти!A:B,2,0)</f>
        <v>Кпп</v>
      </c>
      <c r="I1019" s="4">
        <v>45190</v>
      </c>
    </row>
    <row r="1020" spans="1:9" x14ac:dyDescent="0.3">
      <c r="A1020">
        <v>1019</v>
      </c>
      <c r="C1020" s="1" t="s">
        <v>19</v>
      </c>
      <c r="D1020">
        <v>149</v>
      </c>
      <c r="E1020">
        <v>518</v>
      </c>
      <c r="F1020" t="s">
        <v>267</v>
      </c>
      <c r="G1020" t="str">
        <f>VLOOKUP(C1020,Автосервисы!A:C,3,0)</f>
        <v>ул. ​Шейнкмана, 123</v>
      </c>
      <c r="H1020" t="str">
        <f>VLOOKUP(D1020,Запчасти!A:B,2,0)</f>
        <v>Двигатель</v>
      </c>
      <c r="I1020" s="4">
        <v>45190</v>
      </c>
    </row>
    <row r="1021" spans="1:9" x14ac:dyDescent="0.3">
      <c r="A1021">
        <v>1020</v>
      </c>
      <c r="C1021" s="1" t="s">
        <v>18</v>
      </c>
      <c r="D1021">
        <v>167</v>
      </c>
      <c r="E1021">
        <v>721</v>
      </c>
      <c r="F1021" t="s">
        <v>269</v>
      </c>
      <c r="G1021" t="str">
        <f>VLOOKUP(C1021,Автосервисы!A:C,3,0)</f>
        <v>ул. ​Раевского, 13</v>
      </c>
      <c r="H1021" t="str">
        <f>VLOOKUP(D1021,Запчасти!A:B,2,0)</f>
        <v>Электрика</v>
      </c>
      <c r="I1021" s="4">
        <v>45190</v>
      </c>
    </row>
    <row r="1022" spans="1:9" x14ac:dyDescent="0.3">
      <c r="A1022">
        <v>1021</v>
      </c>
      <c r="C1022" s="1" t="s">
        <v>3</v>
      </c>
      <c r="D1022">
        <v>79</v>
      </c>
      <c r="E1022">
        <v>229</v>
      </c>
      <c r="F1022" t="s">
        <v>267</v>
      </c>
      <c r="G1022" t="str">
        <f>VLOOKUP(C1022,Автосервисы!A:C,3,0)</f>
        <v>ул. Репина, 149</v>
      </c>
      <c r="H1022" t="str">
        <f>VLOOKUP(D1022,Запчасти!A:B,2,0)</f>
        <v>Отопление / вентиляция</v>
      </c>
      <c r="I1022" s="4">
        <v>45190</v>
      </c>
    </row>
    <row r="1023" spans="1:9" x14ac:dyDescent="0.3">
      <c r="A1023">
        <v>1022</v>
      </c>
      <c r="C1023" s="1" t="s">
        <v>8</v>
      </c>
      <c r="D1023">
        <v>120</v>
      </c>
      <c r="E1023">
        <v>315</v>
      </c>
      <c r="F1023" t="s">
        <v>267</v>
      </c>
      <c r="G1023" t="str">
        <f>VLOOKUP(C1023,Автосервисы!A:C,3,0)</f>
        <v>ул. ​Черкасская, 22а/1</v>
      </c>
      <c r="H1023" t="str">
        <f>VLOOKUP(D1023,Запчасти!A:B,2,0)</f>
        <v>Кпп</v>
      </c>
      <c r="I1023" s="4">
        <v>45190</v>
      </c>
    </row>
    <row r="1024" spans="1:9" x14ac:dyDescent="0.3">
      <c r="A1024">
        <v>1023</v>
      </c>
      <c r="C1024" s="1" t="s">
        <v>7</v>
      </c>
      <c r="D1024">
        <v>140</v>
      </c>
      <c r="E1024">
        <v>361</v>
      </c>
      <c r="F1024" t="s">
        <v>267</v>
      </c>
      <c r="G1024" t="str">
        <f>VLOOKUP(C1024,Автосервисы!A:C,3,0)</f>
        <v>​ул. Зоологическая, 7Б</v>
      </c>
      <c r="H1024" t="str">
        <f>VLOOKUP(D1024,Запчасти!A:B,2,0)</f>
        <v>Подвеска и амортизация</v>
      </c>
      <c r="I1024" s="4">
        <v>45190</v>
      </c>
    </row>
    <row r="1025" spans="1:9" x14ac:dyDescent="0.3">
      <c r="A1025">
        <v>1024</v>
      </c>
      <c r="C1025" s="1" t="s">
        <v>17</v>
      </c>
      <c r="D1025">
        <v>168</v>
      </c>
      <c r="E1025">
        <v>431</v>
      </c>
      <c r="F1025" t="s">
        <v>267</v>
      </c>
      <c r="G1025" t="str">
        <f>VLOOKUP(C1025,Автосервисы!A:C,3,0)</f>
        <v>ул. Репина, 40а</v>
      </c>
      <c r="H1025" t="str">
        <f>VLOOKUP(D1025,Запчасти!A:B,2,0)</f>
        <v>Двигатель</v>
      </c>
      <c r="I1025" s="4">
        <v>45190</v>
      </c>
    </row>
    <row r="1026" spans="1:9" x14ac:dyDescent="0.3">
      <c r="A1026">
        <v>1025</v>
      </c>
      <c r="C1026" s="1" t="s">
        <v>10</v>
      </c>
      <c r="D1026">
        <v>20</v>
      </c>
      <c r="E1026">
        <v>606</v>
      </c>
      <c r="F1026" t="s">
        <v>267</v>
      </c>
      <c r="G1026" t="str">
        <f>VLOOKUP(C1026,Автосервисы!A:C,3,0)</f>
        <v>​ул. Малышева, 143</v>
      </c>
      <c r="H1026" t="str">
        <f>VLOOKUP(D1026,Запчасти!A:B,2,0)</f>
        <v>Подготовка топливной смеси</v>
      </c>
      <c r="I1026" s="4">
        <v>45190</v>
      </c>
    </row>
    <row r="1027" spans="1:9" x14ac:dyDescent="0.3">
      <c r="A1027">
        <v>1026</v>
      </c>
      <c r="C1027" s="1" t="s">
        <v>10</v>
      </c>
      <c r="D1027">
        <v>158</v>
      </c>
      <c r="E1027">
        <v>88</v>
      </c>
      <c r="F1027" t="s">
        <v>269</v>
      </c>
      <c r="G1027" t="str">
        <f>VLOOKUP(C1027,Автосервисы!A:C,3,0)</f>
        <v>​ул. Малышева, 143</v>
      </c>
      <c r="H1027" t="str">
        <f>VLOOKUP(D1027,Запчасти!A:B,2,0)</f>
        <v>Кпп</v>
      </c>
      <c r="I1027" s="4">
        <v>45190</v>
      </c>
    </row>
    <row r="1028" spans="1:9" x14ac:dyDescent="0.3">
      <c r="A1028">
        <v>1027</v>
      </c>
      <c r="C1028" s="1" t="s">
        <v>7</v>
      </c>
      <c r="D1028">
        <v>35</v>
      </c>
      <c r="E1028">
        <v>731</v>
      </c>
      <c r="F1028" t="s">
        <v>269</v>
      </c>
      <c r="G1028" t="str">
        <f>VLOOKUP(C1028,Автосервисы!A:C,3,0)</f>
        <v>​ул. Зоологическая, 7Б</v>
      </c>
      <c r="H1028" t="str">
        <f>VLOOKUP(D1028,Запчасти!A:B,2,0)</f>
        <v>Электрика</v>
      </c>
      <c r="I1028" s="4">
        <v>45190</v>
      </c>
    </row>
    <row r="1029" spans="1:9" x14ac:dyDescent="0.3">
      <c r="A1029">
        <v>1028</v>
      </c>
      <c r="C1029" s="1" t="s">
        <v>6</v>
      </c>
      <c r="D1029">
        <v>198</v>
      </c>
      <c r="E1029">
        <v>420</v>
      </c>
      <c r="F1029" t="s">
        <v>267</v>
      </c>
      <c r="G1029" t="str">
        <f>VLOOKUP(C1029,Автосервисы!A:C,3,0)</f>
        <v>ул. ​Комсомольская, 73</v>
      </c>
      <c r="H1029" t="str">
        <f>VLOOKUP(D1029,Запчасти!A:B,2,0)</f>
        <v>Подвеска и амортизация</v>
      </c>
      <c r="I1029" s="4">
        <v>45190</v>
      </c>
    </row>
    <row r="1030" spans="1:9" x14ac:dyDescent="0.3">
      <c r="A1030">
        <v>1029</v>
      </c>
      <c r="C1030" s="1" t="s">
        <v>7</v>
      </c>
      <c r="D1030">
        <v>131</v>
      </c>
      <c r="E1030">
        <v>783</v>
      </c>
      <c r="F1030" t="s">
        <v>267</v>
      </c>
      <c r="G1030" t="str">
        <f>VLOOKUP(C1030,Автосервисы!A:C,3,0)</f>
        <v>​ул. Зоологическая, 7Б</v>
      </c>
      <c r="H1030" t="str">
        <f>VLOOKUP(D1030,Запчасти!A:B,2,0)</f>
        <v>Электрика</v>
      </c>
      <c r="I1030" s="4">
        <v>45190</v>
      </c>
    </row>
    <row r="1031" spans="1:9" x14ac:dyDescent="0.3">
      <c r="A1031">
        <v>1030</v>
      </c>
      <c r="C1031" s="1" t="s">
        <v>7</v>
      </c>
      <c r="D1031">
        <v>184</v>
      </c>
      <c r="E1031">
        <v>914</v>
      </c>
      <c r="F1031" t="s">
        <v>267</v>
      </c>
      <c r="G1031" t="str">
        <f>VLOOKUP(C1031,Автосервисы!A:C,3,0)</f>
        <v>​ул. Зоологическая, 7Б</v>
      </c>
      <c r="H1031" t="str">
        <f>VLOOKUP(D1031,Запчасти!A:B,2,0)</f>
        <v>Трансмиссия</v>
      </c>
      <c r="I1031" s="4">
        <v>45190</v>
      </c>
    </row>
    <row r="1032" spans="1:9" x14ac:dyDescent="0.3">
      <c r="A1032">
        <v>1031</v>
      </c>
      <c r="C1032" s="1" t="s">
        <v>13</v>
      </c>
      <c r="D1032">
        <v>29</v>
      </c>
      <c r="E1032">
        <v>732</v>
      </c>
      <c r="F1032" t="s">
        <v>269</v>
      </c>
      <c r="G1032" t="str">
        <f>VLOOKUP(C1032,Автосервисы!A:C,3,0)</f>
        <v>ул. ​Иркутская, 53</v>
      </c>
      <c r="H1032" t="str">
        <f>VLOOKUP(D1032,Запчасти!A:B,2,0)</f>
        <v>Подготовка топливной смеси</v>
      </c>
      <c r="I1032" s="4">
        <v>45190</v>
      </c>
    </row>
    <row r="1033" spans="1:9" x14ac:dyDescent="0.3">
      <c r="A1033">
        <v>1032</v>
      </c>
      <c r="C1033" s="1" t="s">
        <v>20</v>
      </c>
      <c r="D1033">
        <v>177</v>
      </c>
      <c r="E1033">
        <v>67</v>
      </c>
      <c r="F1033" t="s">
        <v>269</v>
      </c>
      <c r="G1033" t="str">
        <f>VLOOKUP(C1033,Автосервисы!A:C,3,0)</f>
        <v>​ул. Металлургов, 70</v>
      </c>
      <c r="H1033" t="str">
        <f>VLOOKUP(D1033,Запчасти!A:B,2,0)</f>
        <v>Двигатель</v>
      </c>
      <c r="I1033" s="4">
        <v>45190</v>
      </c>
    </row>
    <row r="1034" spans="1:9" x14ac:dyDescent="0.3">
      <c r="A1034">
        <v>1033</v>
      </c>
      <c r="C1034" s="1" t="s">
        <v>15</v>
      </c>
      <c r="D1034">
        <v>60</v>
      </c>
      <c r="E1034">
        <v>852</v>
      </c>
      <c r="F1034" t="s">
        <v>269</v>
      </c>
      <c r="G1034" t="str">
        <f>VLOOKUP(C1034,Автосервисы!A:C,3,0)</f>
        <v>ул. ​Первомайская, 106д</v>
      </c>
      <c r="H1034" t="str">
        <f>VLOOKUP(D1034,Запчасти!A:B,2,0)</f>
        <v>Электрика</v>
      </c>
      <c r="I1034" s="4">
        <v>45191</v>
      </c>
    </row>
    <row r="1035" spans="1:9" x14ac:dyDescent="0.3">
      <c r="A1035">
        <v>1034</v>
      </c>
      <c r="C1035" s="1" t="s">
        <v>3</v>
      </c>
      <c r="D1035">
        <v>35</v>
      </c>
      <c r="E1035">
        <v>145</v>
      </c>
      <c r="F1035" t="s">
        <v>269</v>
      </c>
      <c r="G1035" t="str">
        <f>VLOOKUP(C1035,Автосервисы!A:C,3,0)</f>
        <v>ул. Репина, 149</v>
      </c>
      <c r="H1035" t="str">
        <f>VLOOKUP(D1035,Запчасти!A:B,2,0)</f>
        <v>Электрика</v>
      </c>
      <c r="I1035" s="4">
        <v>45191</v>
      </c>
    </row>
    <row r="1036" spans="1:9" x14ac:dyDescent="0.3">
      <c r="A1036">
        <v>1035</v>
      </c>
      <c r="C1036" s="1" t="s">
        <v>21</v>
      </c>
      <c r="D1036">
        <v>112</v>
      </c>
      <c r="E1036">
        <v>291</v>
      </c>
      <c r="F1036" t="s">
        <v>267</v>
      </c>
      <c r="G1036" t="str">
        <f>VLOOKUP(C1036,Автосервисы!A:C,3,0)</f>
        <v>​ул. Малышева, 122н</v>
      </c>
      <c r="H1036" t="str">
        <f>VLOOKUP(D1036,Запчасти!A:B,2,0)</f>
        <v>Тормозная система</v>
      </c>
      <c r="I1036" s="4">
        <v>45191</v>
      </c>
    </row>
    <row r="1037" spans="1:9" x14ac:dyDescent="0.3">
      <c r="A1037">
        <v>1036</v>
      </c>
      <c r="C1037" s="1" t="s">
        <v>16</v>
      </c>
      <c r="D1037">
        <v>100</v>
      </c>
      <c r="E1037">
        <v>468</v>
      </c>
      <c r="F1037" t="s">
        <v>267</v>
      </c>
      <c r="G1037" t="str">
        <f>VLOOKUP(C1037,Автосервисы!A:C,3,0)</f>
        <v>​ул. Московская, 275а</v>
      </c>
      <c r="H1037" t="str">
        <f>VLOOKUP(D1037,Запчасти!A:B,2,0)</f>
        <v>Система подачи топлива</v>
      </c>
      <c r="I1037" s="4">
        <v>45191</v>
      </c>
    </row>
    <row r="1038" spans="1:9" x14ac:dyDescent="0.3">
      <c r="A1038">
        <v>1037</v>
      </c>
      <c r="C1038" s="1" t="s">
        <v>18</v>
      </c>
      <c r="D1038">
        <v>173</v>
      </c>
      <c r="E1038">
        <v>123</v>
      </c>
      <c r="F1038" t="s">
        <v>267</v>
      </c>
      <c r="G1038" t="str">
        <f>VLOOKUP(C1038,Автосервисы!A:C,3,0)</f>
        <v>ул. ​Раевского, 13</v>
      </c>
      <c r="H1038" t="str">
        <f>VLOOKUP(D1038,Запчасти!A:B,2,0)</f>
        <v>Двигатель</v>
      </c>
      <c r="I1038" s="4">
        <v>45191</v>
      </c>
    </row>
    <row r="1039" spans="1:9" x14ac:dyDescent="0.3">
      <c r="A1039">
        <v>1038</v>
      </c>
      <c r="C1039" s="1" t="s">
        <v>15</v>
      </c>
      <c r="D1039">
        <v>7</v>
      </c>
      <c r="E1039">
        <v>938</v>
      </c>
      <c r="F1039" t="s">
        <v>267</v>
      </c>
      <c r="G1039" t="str">
        <f>VLOOKUP(C1039,Автосервисы!A:C,3,0)</f>
        <v>ул. ​Первомайская, 106д</v>
      </c>
      <c r="H1039" t="str">
        <f>VLOOKUP(D1039,Запчасти!A:B,2,0)</f>
        <v>Двигатель</v>
      </c>
      <c r="I1039" s="4">
        <v>45191</v>
      </c>
    </row>
    <row r="1040" spans="1:9" x14ac:dyDescent="0.3">
      <c r="A1040">
        <v>1039</v>
      </c>
      <c r="C1040" s="1" t="s">
        <v>6</v>
      </c>
      <c r="D1040">
        <v>77</v>
      </c>
      <c r="E1040">
        <v>366</v>
      </c>
      <c r="F1040" t="s">
        <v>269</v>
      </c>
      <c r="G1040" t="str">
        <f>VLOOKUP(C1040,Автосервисы!A:C,3,0)</f>
        <v>ул. ​Комсомольская, 73</v>
      </c>
      <c r="H1040" t="str">
        <f>VLOOKUP(D1040,Запчасти!A:B,2,0)</f>
        <v>Тормозная система</v>
      </c>
      <c r="I1040" s="4">
        <v>45191</v>
      </c>
    </row>
    <row r="1041" spans="1:9" x14ac:dyDescent="0.3">
      <c r="A1041">
        <v>1040</v>
      </c>
      <c r="C1041" s="1" t="s">
        <v>3</v>
      </c>
      <c r="D1041">
        <v>42</v>
      </c>
      <c r="E1041">
        <v>894</v>
      </c>
      <c r="F1041" t="s">
        <v>269</v>
      </c>
      <c r="G1041" t="str">
        <f>VLOOKUP(C1041,Автосервисы!A:C,3,0)</f>
        <v>ул. Репина, 149</v>
      </c>
      <c r="H1041" t="str">
        <f>VLOOKUP(D1041,Запчасти!A:B,2,0)</f>
        <v>Подготовка топливной смеси</v>
      </c>
      <c r="I1041" s="4">
        <v>45191</v>
      </c>
    </row>
    <row r="1042" spans="1:9" x14ac:dyDescent="0.3">
      <c r="A1042">
        <v>1041</v>
      </c>
      <c r="C1042" s="1" t="s">
        <v>20</v>
      </c>
      <c r="D1042">
        <v>190</v>
      </c>
      <c r="E1042">
        <v>222</v>
      </c>
      <c r="F1042" t="s">
        <v>267</v>
      </c>
      <c r="G1042" t="str">
        <f>VLOOKUP(C1042,Автосервисы!A:C,3,0)</f>
        <v>​ул. Металлургов, 70</v>
      </c>
      <c r="H1042" t="str">
        <f>VLOOKUP(D1042,Запчасти!A:B,2,0)</f>
        <v>Двигатель</v>
      </c>
      <c r="I1042" s="4">
        <v>45191</v>
      </c>
    </row>
    <row r="1043" spans="1:9" x14ac:dyDescent="0.3">
      <c r="A1043">
        <v>1042</v>
      </c>
      <c r="C1043" s="1" t="s">
        <v>18</v>
      </c>
      <c r="D1043">
        <v>138</v>
      </c>
      <c r="E1043">
        <v>212</v>
      </c>
      <c r="F1043" t="s">
        <v>267</v>
      </c>
      <c r="G1043" t="str">
        <f>VLOOKUP(C1043,Автосервисы!A:C,3,0)</f>
        <v>ул. ​Раевского, 13</v>
      </c>
      <c r="H1043" t="str">
        <f>VLOOKUP(D1043,Запчасти!A:B,2,0)</f>
        <v>Электрика</v>
      </c>
      <c r="I1043" s="4">
        <v>45191</v>
      </c>
    </row>
    <row r="1044" spans="1:9" x14ac:dyDescent="0.3">
      <c r="A1044">
        <v>1043</v>
      </c>
      <c r="C1044" s="1" t="s">
        <v>7</v>
      </c>
      <c r="D1044">
        <v>117</v>
      </c>
      <c r="E1044">
        <v>772</v>
      </c>
      <c r="F1044" t="s">
        <v>269</v>
      </c>
      <c r="G1044" t="str">
        <f>VLOOKUP(C1044,Автосервисы!A:C,3,0)</f>
        <v>​ул. Зоологическая, 7Б</v>
      </c>
      <c r="H1044" t="str">
        <f>VLOOKUP(D1044,Запчасти!A:B,2,0)</f>
        <v>Подвеска и амортизация</v>
      </c>
      <c r="I1044" s="4">
        <v>45191</v>
      </c>
    </row>
    <row r="1045" spans="1:9" x14ac:dyDescent="0.3">
      <c r="A1045">
        <v>1044</v>
      </c>
      <c r="C1045" s="1" t="s">
        <v>5</v>
      </c>
      <c r="D1045">
        <v>12</v>
      </c>
      <c r="E1045">
        <v>81</v>
      </c>
      <c r="F1045" t="s">
        <v>267</v>
      </c>
      <c r="G1045" t="str">
        <f>VLOOKUP(C1045,Автосервисы!A:C,3,0)</f>
        <v>ул. Амундсена, 38/3</v>
      </c>
      <c r="H1045" t="str">
        <f>VLOOKUP(D1045,Запчасти!A:B,2,0)</f>
        <v>Двигатель</v>
      </c>
      <c r="I1045" s="4">
        <v>45191</v>
      </c>
    </row>
    <row r="1046" spans="1:9" x14ac:dyDescent="0.3">
      <c r="A1046">
        <v>1045</v>
      </c>
      <c r="C1046" s="1" t="s">
        <v>21</v>
      </c>
      <c r="D1046">
        <v>115</v>
      </c>
      <c r="E1046">
        <v>276</v>
      </c>
      <c r="F1046" t="s">
        <v>269</v>
      </c>
      <c r="G1046" t="str">
        <f>VLOOKUP(C1046,Автосервисы!A:C,3,0)</f>
        <v>​ул. Малышева, 122н</v>
      </c>
      <c r="H1046" t="str">
        <f>VLOOKUP(D1046,Запчасти!A:B,2,0)</f>
        <v>Электрика</v>
      </c>
      <c r="I1046" s="4">
        <v>45191</v>
      </c>
    </row>
    <row r="1047" spans="1:9" x14ac:dyDescent="0.3">
      <c r="A1047">
        <v>1046</v>
      </c>
      <c r="C1047" s="1" t="s">
        <v>9</v>
      </c>
      <c r="D1047">
        <v>39</v>
      </c>
      <c r="E1047">
        <v>359</v>
      </c>
      <c r="F1047" t="s">
        <v>267</v>
      </c>
      <c r="G1047" t="str">
        <f>VLOOKUP(C1047,Автосервисы!A:C,3,0)</f>
        <v>​ул. Студенческая, 49</v>
      </c>
      <c r="H1047" t="str">
        <f>VLOOKUP(D1047,Запчасти!A:B,2,0)</f>
        <v>Тормозная система</v>
      </c>
      <c r="I1047" s="4">
        <v>45191</v>
      </c>
    </row>
    <row r="1048" spans="1:9" x14ac:dyDescent="0.3">
      <c r="A1048">
        <v>1047</v>
      </c>
      <c r="C1048" s="1" t="s">
        <v>10</v>
      </c>
      <c r="D1048">
        <v>28</v>
      </c>
      <c r="E1048">
        <v>406</v>
      </c>
      <c r="F1048" t="s">
        <v>267</v>
      </c>
      <c r="G1048" t="str">
        <f>VLOOKUP(C1048,Автосервисы!A:C,3,0)</f>
        <v>​ул. Малышева, 143</v>
      </c>
      <c r="H1048" t="str">
        <f>VLOOKUP(D1048,Запчасти!A:B,2,0)</f>
        <v>Двигатель</v>
      </c>
      <c r="I1048" s="4">
        <v>45191</v>
      </c>
    </row>
    <row r="1049" spans="1:9" x14ac:dyDescent="0.3">
      <c r="A1049">
        <v>1048</v>
      </c>
      <c r="C1049" s="1" t="s">
        <v>19</v>
      </c>
      <c r="D1049">
        <v>199</v>
      </c>
      <c r="E1049">
        <v>213</v>
      </c>
      <c r="F1049" t="s">
        <v>267</v>
      </c>
      <c r="G1049" t="str">
        <f>VLOOKUP(C1049,Автосервисы!A:C,3,0)</f>
        <v>ул. ​Шейнкмана, 123</v>
      </c>
      <c r="H1049" t="str">
        <f>VLOOKUP(D1049,Запчасти!A:B,2,0)</f>
        <v>Тормозная система</v>
      </c>
      <c r="I1049" s="4">
        <v>45191</v>
      </c>
    </row>
    <row r="1050" spans="1:9" x14ac:dyDescent="0.3">
      <c r="A1050">
        <v>1049</v>
      </c>
      <c r="C1050" s="1" t="s">
        <v>14</v>
      </c>
      <c r="D1050">
        <v>186</v>
      </c>
      <c r="E1050">
        <v>33</v>
      </c>
      <c r="F1050" t="s">
        <v>269</v>
      </c>
      <c r="G1050" t="str">
        <f>VLOOKUP(C1050,Автосервисы!A:C,3,0)</f>
        <v>​ул. Гагарина, 6/3</v>
      </c>
      <c r="H1050" t="str">
        <f>VLOOKUP(D1050,Запчасти!A:B,2,0)</f>
        <v>Двигатель</v>
      </c>
      <c r="I1050" s="4">
        <v>45191</v>
      </c>
    </row>
    <row r="1051" spans="1:9" x14ac:dyDescent="0.3">
      <c r="A1051">
        <v>1050</v>
      </c>
      <c r="C1051" s="1" t="s">
        <v>20</v>
      </c>
      <c r="D1051">
        <v>59</v>
      </c>
      <c r="E1051">
        <v>811</v>
      </c>
      <c r="F1051" t="s">
        <v>267</v>
      </c>
      <c r="G1051" t="str">
        <f>VLOOKUP(C1051,Автосервисы!A:C,3,0)</f>
        <v>​ул. Металлургов, 70</v>
      </c>
      <c r="H1051" t="str">
        <f>VLOOKUP(D1051,Запчасти!A:B,2,0)</f>
        <v>Двигатель</v>
      </c>
      <c r="I1051" s="4">
        <v>45191</v>
      </c>
    </row>
    <row r="1052" spans="1:9" x14ac:dyDescent="0.3">
      <c r="A1052">
        <v>1051</v>
      </c>
      <c r="C1052" s="1" t="s">
        <v>15</v>
      </c>
      <c r="D1052">
        <v>198</v>
      </c>
      <c r="E1052">
        <v>426</v>
      </c>
      <c r="F1052" t="s">
        <v>269</v>
      </c>
      <c r="G1052" t="str">
        <f>VLOOKUP(C1052,Автосервисы!A:C,3,0)</f>
        <v>ул. ​Первомайская, 106д</v>
      </c>
      <c r="H1052" t="str">
        <f>VLOOKUP(D1052,Запчасти!A:B,2,0)</f>
        <v>Подвеска и амортизация</v>
      </c>
      <c r="I1052" s="4">
        <v>45191</v>
      </c>
    </row>
    <row r="1053" spans="1:9" x14ac:dyDescent="0.3">
      <c r="A1053">
        <v>1052</v>
      </c>
      <c r="C1053" s="1" t="s">
        <v>6</v>
      </c>
      <c r="D1053">
        <v>167</v>
      </c>
      <c r="E1053">
        <v>725</v>
      </c>
      <c r="F1053" t="s">
        <v>267</v>
      </c>
      <c r="G1053" t="str">
        <f>VLOOKUP(C1053,Автосервисы!A:C,3,0)</f>
        <v>ул. ​Комсомольская, 73</v>
      </c>
      <c r="H1053" t="str">
        <f>VLOOKUP(D1053,Запчасти!A:B,2,0)</f>
        <v>Электрика</v>
      </c>
      <c r="I1053" s="4">
        <v>45191</v>
      </c>
    </row>
    <row r="1054" spans="1:9" x14ac:dyDescent="0.3">
      <c r="A1054">
        <v>1053</v>
      </c>
      <c r="C1054" s="1" t="s">
        <v>21</v>
      </c>
      <c r="D1054">
        <v>121</v>
      </c>
      <c r="E1054">
        <v>540</v>
      </c>
      <c r="F1054" t="s">
        <v>267</v>
      </c>
      <c r="G1054" t="str">
        <f>VLOOKUP(C1054,Автосервисы!A:C,3,0)</f>
        <v>​ул. Малышева, 122н</v>
      </c>
      <c r="H1054" t="str">
        <f>VLOOKUP(D1054,Запчасти!A:B,2,0)</f>
        <v>Рулевое управление</v>
      </c>
      <c r="I1054" s="4">
        <v>45191</v>
      </c>
    </row>
    <row r="1055" spans="1:9" x14ac:dyDescent="0.3">
      <c r="A1055">
        <v>1054</v>
      </c>
      <c r="C1055" s="1" t="s">
        <v>17</v>
      </c>
      <c r="D1055">
        <v>100</v>
      </c>
      <c r="E1055">
        <v>686</v>
      </c>
      <c r="F1055" t="s">
        <v>267</v>
      </c>
      <c r="G1055" t="str">
        <f>VLOOKUP(C1055,Автосервисы!A:C,3,0)</f>
        <v>ул. Репина, 40а</v>
      </c>
      <c r="H1055" t="str">
        <f>VLOOKUP(D1055,Запчасти!A:B,2,0)</f>
        <v>Система подачи топлива</v>
      </c>
      <c r="I1055" s="4">
        <v>45191</v>
      </c>
    </row>
    <row r="1056" spans="1:9" x14ac:dyDescent="0.3">
      <c r="A1056">
        <v>1055</v>
      </c>
      <c r="C1056" s="1" t="s">
        <v>10</v>
      </c>
      <c r="D1056">
        <v>146</v>
      </c>
      <c r="E1056">
        <v>409</v>
      </c>
      <c r="F1056" t="s">
        <v>269</v>
      </c>
      <c r="G1056" t="str">
        <f>VLOOKUP(C1056,Автосервисы!A:C,3,0)</f>
        <v>​ул. Малышева, 143</v>
      </c>
      <c r="H1056" t="str">
        <f>VLOOKUP(D1056,Запчасти!A:B,2,0)</f>
        <v>Кондиционер</v>
      </c>
      <c r="I1056" s="4">
        <v>45191</v>
      </c>
    </row>
    <row r="1057" spans="1:9" x14ac:dyDescent="0.3">
      <c r="A1057">
        <v>1056</v>
      </c>
      <c r="C1057" s="1" t="s">
        <v>20</v>
      </c>
      <c r="D1057">
        <v>148</v>
      </c>
      <c r="E1057">
        <v>361</v>
      </c>
      <c r="F1057" t="s">
        <v>269</v>
      </c>
      <c r="G1057" t="str">
        <f>VLOOKUP(C1057,Автосервисы!A:C,3,0)</f>
        <v>​ул. Металлургов, 70</v>
      </c>
      <c r="H1057" t="str">
        <f>VLOOKUP(D1057,Запчасти!A:B,2,0)</f>
        <v>Рулевое управление</v>
      </c>
      <c r="I1057" s="4">
        <v>45191</v>
      </c>
    </row>
    <row r="1058" spans="1:9" x14ac:dyDescent="0.3">
      <c r="A1058">
        <v>1057</v>
      </c>
      <c r="C1058" s="1" t="s">
        <v>3</v>
      </c>
      <c r="D1058">
        <v>146</v>
      </c>
      <c r="E1058">
        <v>812</v>
      </c>
      <c r="F1058" t="s">
        <v>269</v>
      </c>
      <c r="G1058" t="str">
        <f>VLOOKUP(C1058,Автосервисы!A:C,3,0)</f>
        <v>ул. Репина, 149</v>
      </c>
      <c r="H1058" t="str">
        <f>VLOOKUP(D1058,Запчасти!A:B,2,0)</f>
        <v>Кондиционер</v>
      </c>
      <c r="I1058" s="4">
        <v>45191</v>
      </c>
    </row>
    <row r="1059" spans="1:9" x14ac:dyDescent="0.3">
      <c r="A1059">
        <v>1058</v>
      </c>
      <c r="C1059" s="1" t="s">
        <v>21</v>
      </c>
      <c r="D1059">
        <v>192</v>
      </c>
      <c r="E1059">
        <v>460</v>
      </c>
      <c r="F1059" t="s">
        <v>269</v>
      </c>
      <c r="G1059" t="str">
        <f>VLOOKUP(C1059,Автосервисы!A:C,3,0)</f>
        <v>​ул. Малышева, 122н</v>
      </c>
      <c r="H1059" t="str">
        <f>VLOOKUP(D1059,Запчасти!A:B,2,0)</f>
        <v>Двигатель</v>
      </c>
      <c r="I1059" s="4">
        <v>45191</v>
      </c>
    </row>
    <row r="1060" spans="1:9" x14ac:dyDescent="0.3">
      <c r="A1060">
        <v>1059</v>
      </c>
      <c r="C1060" s="1" t="s">
        <v>11</v>
      </c>
      <c r="D1060">
        <v>93</v>
      </c>
      <c r="E1060">
        <v>301</v>
      </c>
      <c r="F1060" t="s">
        <v>267</v>
      </c>
      <c r="G1060" t="str">
        <f>VLOOKUP(C1060,Автосервисы!A:C,3,0)</f>
        <v>​ул. Депутатская, 84</v>
      </c>
      <c r="H1060" t="str">
        <f>VLOOKUP(D1060,Запчасти!A:B,2,0)</f>
        <v>Двигатель</v>
      </c>
      <c r="I1060" s="4">
        <v>45191</v>
      </c>
    </row>
    <row r="1061" spans="1:9" x14ac:dyDescent="0.3">
      <c r="A1061">
        <v>1060</v>
      </c>
      <c r="C1061" s="1" t="s">
        <v>7</v>
      </c>
      <c r="D1061">
        <v>196</v>
      </c>
      <c r="E1061">
        <v>291</v>
      </c>
      <c r="F1061" t="s">
        <v>267</v>
      </c>
      <c r="G1061" t="str">
        <f>VLOOKUP(C1061,Автосервисы!A:C,3,0)</f>
        <v>​ул. Зоологическая, 7Б</v>
      </c>
      <c r="H1061" t="str">
        <f>VLOOKUP(D1061,Запчасти!A:B,2,0)</f>
        <v>Тормозная система</v>
      </c>
      <c r="I1061" s="4">
        <v>45191</v>
      </c>
    </row>
    <row r="1062" spans="1:9" x14ac:dyDescent="0.3">
      <c r="A1062">
        <v>1061</v>
      </c>
      <c r="C1062" s="1" t="s">
        <v>20</v>
      </c>
      <c r="D1062">
        <v>56</v>
      </c>
      <c r="E1062">
        <v>321</v>
      </c>
      <c r="F1062" t="s">
        <v>269</v>
      </c>
      <c r="G1062" t="str">
        <f>VLOOKUP(C1062,Автосервисы!A:C,3,0)</f>
        <v>​ул. Металлургов, 70</v>
      </c>
      <c r="H1062" t="str">
        <f>VLOOKUP(D1062,Запчасти!A:B,2,0)</f>
        <v>Тормозная система</v>
      </c>
      <c r="I1062" s="4">
        <v>45191</v>
      </c>
    </row>
    <row r="1063" spans="1:9" x14ac:dyDescent="0.3">
      <c r="A1063">
        <v>1062</v>
      </c>
      <c r="C1063" s="1" t="s">
        <v>14</v>
      </c>
      <c r="D1063">
        <v>141</v>
      </c>
      <c r="E1063">
        <v>996</v>
      </c>
      <c r="F1063" t="s">
        <v>267</v>
      </c>
      <c r="G1063" t="str">
        <f>VLOOKUP(C1063,Автосервисы!A:C,3,0)</f>
        <v>​ул. Гагарина, 6/3</v>
      </c>
      <c r="H1063" t="str">
        <f>VLOOKUP(D1063,Запчасти!A:B,2,0)</f>
        <v>Кпп</v>
      </c>
      <c r="I1063" s="4">
        <v>45191</v>
      </c>
    </row>
    <row r="1064" spans="1:9" x14ac:dyDescent="0.3">
      <c r="A1064">
        <v>1063</v>
      </c>
      <c r="C1064" s="1" t="s">
        <v>8</v>
      </c>
      <c r="D1064">
        <v>82</v>
      </c>
      <c r="E1064">
        <v>699</v>
      </c>
      <c r="F1064" t="s">
        <v>267</v>
      </c>
      <c r="G1064" t="str">
        <f>VLOOKUP(C1064,Автосервисы!A:C,3,0)</f>
        <v>ул. ​Черкасская, 22а/1</v>
      </c>
      <c r="H1064" t="str">
        <f>VLOOKUP(D1064,Запчасти!A:B,2,0)</f>
        <v>Кузов</v>
      </c>
      <c r="I1064" s="4">
        <v>45191</v>
      </c>
    </row>
    <row r="1065" spans="1:9" x14ac:dyDescent="0.3">
      <c r="A1065">
        <v>1064</v>
      </c>
      <c r="C1065" s="1" t="s">
        <v>20</v>
      </c>
      <c r="D1065">
        <v>200</v>
      </c>
      <c r="E1065">
        <v>184</v>
      </c>
      <c r="F1065" t="s">
        <v>269</v>
      </c>
      <c r="G1065" t="str">
        <f>VLOOKUP(C1065,Автосервисы!A:C,3,0)</f>
        <v>​ул. Металлургов, 70</v>
      </c>
      <c r="H1065" t="str">
        <f>VLOOKUP(D1065,Запчасти!A:B,2,0)</f>
        <v>Двигатель</v>
      </c>
      <c r="I1065" s="4">
        <v>45191</v>
      </c>
    </row>
    <row r="1066" spans="1:9" x14ac:dyDescent="0.3">
      <c r="A1066">
        <v>1065</v>
      </c>
      <c r="C1066" s="1" t="s">
        <v>6</v>
      </c>
      <c r="D1066">
        <v>116</v>
      </c>
      <c r="E1066">
        <v>908</v>
      </c>
      <c r="F1066" t="s">
        <v>269</v>
      </c>
      <c r="G1066" t="str">
        <f>VLOOKUP(C1066,Автосервисы!A:C,3,0)</f>
        <v>ул. ​Комсомольская, 73</v>
      </c>
      <c r="H1066" t="str">
        <f>VLOOKUP(D1066,Запчасти!A:B,2,0)</f>
        <v>Кузов</v>
      </c>
      <c r="I1066" s="4">
        <v>45191</v>
      </c>
    </row>
    <row r="1067" spans="1:9" x14ac:dyDescent="0.3">
      <c r="A1067">
        <v>1066</v>
      </c>
      <c r="C1067" s="1" t="s">
        <v>22</v>
      </c>
      <c r="D1067">
        <v>73</v>
      </c>
      <c r="E1067">
        <v>644</v>
      </c>
      <c r="F1067" t="s">
        <v>269</v>
      </c>
      <c r="G1067" t="str">
        <f>VLOOKUP(C1067,Автосервисы!A:C,3,0)</f>
        <v>ул. ​Чапаева, 7/1</v>
      </c>
      <c r="H1067" t="str">
        <f>VLOOKUP(D1067,Запчасти!A:B,2,0)</f>
        <v>Двигатель</v>
      </c>
      <c r="I1067" s="4">
        <v>45191</v>
      </c>
    </row>
    <row r="1068" spans="1:9" x14ac:dyDescent="0.3">
      <c r="A1068">
        <v>1067</v>
      </c>
      <c r="C1068" s="1" t="s">
        <v>3</v>
      </c>
      <c r="D1068">
        <v>122</v>
      </c>
      <c r="E1068">
        <v>395</v>
      </c>
      <c r="F1068" t="s">
        <v>269</v>
      </c>
      <c r="G1068" t="str">
        <f>VLOOKUP(C1068,Автосервисы!A:C,3,0)</f>
        <v>ул. Репина, 149</v>
      </c>
      <c r="H1068" t="str">
        <f>VLOOKUP(D1068,Запчасти!A:B,2,0)</f>
        <v>Привод колеса</v>
      </c>
      <c r="I1068" s="4">
        <v>45191</v>
      </c>
    </row>
    <row r="1069" spans="1:9" x14ac:dyDescent="0.3">
      <c r="A1069">
        <v>1068</v>
      </c>
      <c r="C1069" s="1" t="s">
        <v>13</v>
      </c>
      <c r="D1069">
        <v>81</v>
      </c>
      <c r="E1069">
        <v>366</v>
      </c>
      <c r="F1069" t="s">
        <v>269</v>
      </c>
      <c r="G1069" t="str">
        <f>VLOOKUP(C1069,Автосервисы!A:C,3,0)</f>
        <v>ул. ​Иркутская, 53</v>
      </c>
      <c r="H1069" t="str">
        <f>VLOOKUP(D1069,Запчасти!A:B,2,0)</f>
        <v>Кпп</v>
      </c>
      <c r="I1069" s="4">
        <v>45191</v>
      </c>
    </row>
    <row r="1070" spans="1:9" x14ac:dyDescent="0.3">
      <c r="A1070">
        <v>1069</v>
      </c>
      <c r="C1070" s="1" t="s">
        <v>13</v>
      </c>
      <c r="D1070">
        <v>23</v>
      </c>
      <c r="E1070">
        <v>573</v>
      </c>
      <c r="F1070" t="s">
        <v>267</v>
      </c>
      <c r="G1070" t="str">
        <f>VLOOKUP(C1070,Автосервисы!A:C,3,0)</f>
        <v>ул. ​Иркутская, 53</v>
      </c>
      <c r="H1070" t="str">
        <f>VLOOKUP(D1070,Запчасти!A:B,2,0)</f>
        <v>Тормозная система</v>
      </c>
      <c r="I1070" s="4">
        <v>45191</v>
      </c>
    </row>
    <row r="1071" spans="1:9" x14ac:dyDescent="0.3">
      <c r="A1071">
        <v>1070</v>
      </c>
      <c r="C1071" s="1" t="s">
        <v>13</v>
      </c>
      <c r="D1071">
        <v>152</v>
      </c>
      <c r="E1071">
        <v>538</v>
      </c>
      <c r="F1071" t="s">
        <v>269</v>
      </c>
      <c r="G1071" t="str">
        <f>VLOOKUP(C1071,Автосервисы!A:C,3,0)</f>
        <v>ул. ​Иркутская, 53</v>
      </c>
      <c r="H1071" t="str">
        <f>VLOOKUP(D1071,Запчасти!A:B,2,0)</f>
        <v>Замки</v>
      </c>
      <c r="I1071" s="4">
        <v>45191</v>
      </c>
    </row>
    <row r="1072" spans="1:9" x14ac:dyDescent="0.3">
      <c r="A1072">
        <v>1071</v>
      </c>
      <c r="C1072" s="1" t="s">
        <v>22</v>
      </c>
      <c r="D1072">
        <v>149</v>
      </c>
      <c r="E1072">
        <v>60</v>
      </c>
      <c r="F1072" t="s">
        <v>267</v>
      </c>
      <c r="G1072" t="str">
        <f>VLOOKUP(C1072,Автосервисы!A:C,3,0)</f>
        <v>ул. ​Чапаева, 7/1</v>
      </c>
      <c r="H1072" t="str">
        <f>VLOOKUP(D1072,Запчасти!A:B,2,0)</f>
        <v>Двигатель</v>
      </c>
      <c r="I1072" s="4">
        <v>45191</v>
      </c>
    </row>
    <row r="1073" spans="1:9" x14ac:dyDescent="0.3">
      <c r="A1073">
        <v>1072</v>
      </c>
      <c r="C1073" s="1" t="s">
        <v>19</v>
      </c>
      <c r="D1073">
        <v>181</v>
      </c>
      <c r="E1073">
        <v>801</v>
      </c>
      <c r="F1073" t="s">
        <v>269</v>
      </c>
      <c r="G1073" t="str">
        <f>VLOOKUP(C1073,Автосервисы!A:C,3,0)</f>
        <v>ул. ​Шейнкмана, 123</v>
      </c>
      <c r="H1073" t="str">
        <f>VLOOKUP(D1073,Запчасти!A:B,2,0)</f>
        <v>Кпп</v>
      </c>
      <c r="I1073" s="4">
        <v>45191</v>
      </c>
    </row>
    <row r="1074" spans="1:9" x14ac:dyDescent="0.3">
      <c r="A1074">
        <v>1073</v>
      </c>
      <c r="C1074" s="1" t="s">
        <v>13</v>
      </c>
      <c r="D1074">
        <v>62</v>
      </c>
      <c r="E1074">
        <v>636</v>
      </c>
      <c r="F1074" t="s">
        <v>269</v>
      </c>
      <c r="G1074" t="str">
        <f>VLOOKUP(C1074,Автосервисы!A:C,3,0)</f>
        <v>ул. ​Иркутская, 53</v>
      </c>
      <c r="H1074" t="str">
        <f>VLOOKUP(D1074,Запчасти!A:B,2,0)</f>
        <v>Двигатель</v>
      </c>
      <c r="I1074" s="4">
        <v>45191</v>
      </c>
    </row>
    <row r="1075" spans="1:9" x14ac:dyDescent="0.3">
      <c r="A1075">
        <v>1074</v>
      </c>
      <c r="C1075" s="1" t="s">
        <v>6</v>
      </c>
      <c r="D1075">
        <v>115</v>
      </c>
      <c r="E1075">
        <v>725</v>
      </c>
      <c r="F1075" t="s">
        <v>267</v>
      </c>
      <c r="G1075" t="str">
        <f>VLOOKUP(C1075,Автосервисы!A:C,3,0)</f>
        <v>ул. ​Комсомольская, 73</v>
      </c>
      <c r="H1075" t="str">
        <f>VLOOKUP(D1075,Запчасти!A:B,2,0)</f>
        <v>Электрика</v>
      </c>
      <c r="I1075" s="4">
        <v>45191</v>
      </c>
    </row>
    <row r="1076" spans="1:9" x14ac:dyDescent="0.3">
      <c r="A1076">
        <v>1075</v>
      </c>
      <c r="C1076" s="1" t="s">
        <v>4</v>
      </c>
      <c r="D1076">
        <v>192</v>
      </c>
      <c r="E1076">
        <v>142</v>
      </c>
      <c r="F1076" t="s">
        <v>269</v>
      </c>
      <c r="G1076" t="str">
        <f>VLOOKUP(C1076,Автосервисы!A:C,3,0)</f>
        <v>ул. ​Новгородцевой, 4а</v>
      </c>
      <c r="H1076" t="str">
        <f>VLOOKUP(D1076,Запчасти!A:B,2,0)</f>
        <v>Двигатель</v>
      </c>
      <c r="I1076" s="4">
        <v>45191</v>
      </c>
    </row>
    <row r="1077" spans="1:9" x14ac:dyDescent="0.3">
      <c r="A1077">
        <v>1076</v>
      </c>
      <c r="C1077" s="1" t="s">
        <v>5</v>
      </c>
      <c r="D1077">
        <v>18</v>
      </c>
      <c r="E1077">
        <v>615</v>
      </c>
      <c r="F1077" t="s">
        <v>269</v>
      </c>
      <c r="G1077" t="str">
        <f>VLOOKUP(C1077,Автосервисы!A:C,3,0)</f>
        <v>ул. Амундсена, 38/3</v>
      </c>
      <c r="H1077" t="str">
        <f>VLOOKUP(D1077,Запчасти!A:B,2,0)</f>
        <v>Кузов</v>
      </c>
      <c r="I1077" s="4">
        <v>45191</v>
      </c>
    </row>
    <row r="1078" spans="1:9" x14ac:dyDescent="0.3">
      <c r="A1078">
        <v>1077</v>
      </c>
      <c r="C1078" s="1" t="s">
        <v>14</v>
      </c>
      <c r="D1078">
        <v>47</v>
      </c>
      <c r="E1078">
        <v>998</v>
      </c>
      <c r="F1078" t="s">
        <v>267</v>
      </c>
      <c r="G1078" t="str">
        <f>VLOOKUP(C1078,Автосервисы!A:C,3,0)</f>
        <v>​ул. Гагарина, 6/3</v>
      </c>
      <c r="H1078" t="str">
        <f>VLOOKUP(D1078,Запчасти!A:B,2,0)</f>
        <v>Электрика</v>
      </c>
      <c r="I1078" s="4">
        <v>45191</v>
      </c>
    </row>
    <row r="1079" spans="1:9" x14ac:dyDescent="0.3">
      <c r="A1079">
        <v>1078</v>
      </c>
      <c r="C1079" s="1" t="s">
        <v>9</v>
      </c>
      <c r="D1079">
        <v>1</v>
      </c>
      <c r="E1079">
        <v>746</v>
      </c>
      <c r="F1079" t="s">
        <v>267</v>
      </c>
      <c r="G1079" t="str">
        <f>VLOOKUP(C1079,Автосервисы!A:C,3,0)</f>
        <v>​ул. Студенческая, 49</v>
      </c>
      <c r="H1079" t="str">
        <f>VLOOKUP(D1079,Запчасти!A:B,2,0)</f>
        <v>Двигатель</v>
      </c>
      <c r="I1079" s="4">
        <v>45191</v>
      </c>
    </row>
    <row r="1080" spans="1:9" x14ac:dyDescent="0.3">
      <c r="A1080">
        <v>1079</v>
      </c>
      <c r="C1080" s="1" t="s">
        <v>14</v>
      </c>
      <c r="D1080">
        <v>10</v>
      </c>
      <c r="E1080">
        <v>549</v>
      </c>
      <c r="F1080" t="s">
        <v>269</v>
      </c>
      <c r="G1080" t="str">
        <f>VLOOKUP(C1080,Автосервисы!A:C,3,0)</f>
        <v>​ул. Гагарина, 6/3</v>
      </c>
      <c r="H1080" t="str">
        <f>VLOOKUP(D1080,Запчасти!A:B,2,0)</f>
        <v>Рулевое управление</v>
      </c>
      <c r="I1080" s="4">
        <v>45191</v>
      </c>
    </row>
    <row r="1081" spans="1:9" x14ac:dyDescent="0.3">
      <c r="A1081">
        <v>1080</v>
      </c>
      <c r="C1081" s="1" t="s">
        <v>11</v>
      </c>
      <c r="D1081">
        <v>181</v>
      </c>
      <c r="E1081">
        <v>276</v>
      </c>
      <c r="F1081" t="s">
        <v>267</v>
      </c>
      <c r="G1081" t="str">
        <f>VLOOKUP(C1081,Автосервисы!A:C,3,0)</f>
        <v>​ул. Депутатская, 84</v>
      </c>
      <c r="H1081" t="str">
        <f>VLOOKUP(D1081,Запчасти!A:B,2,0)</f>
        <v>Кпп</v>
      </c>
      <c r="I1081" s="4">
        <v>45191</v>
      </c>
    </row>
    <row r="1082" spans="1:9" x14ac:dyDescent="0.3">
      <c r="A1082">
        <v>1081</v>
      </c>
      <c r="C1082" s="1" t="s">
        <v>3</v>
      </c>
      <c r="D1082">
        <v>115</v>
      </c>
      <c r="E1082">
        <v>234</v>
      </c>
      <c r="F1082" t="s">
        <v>267</v>
      </c>
      <c r="G1082" t="str">
        <f>VLOOKUP(C1082,Автосервисы!A:C,3,0)</f>
        <v>ул. Репина, 149</v>
      </c>
      <c r="H1082" t="str">
        <f>VLOOKUP(D1082,Запчасти!A:B,2,0)</f>
        <v>Электрика</v>
      </c>
      <c r="I1082" s="4">
        <v>45191</v>
      </c>
    </row>
    <row r="1083" spans="1:9" x14ac:dyDescent="0.3">
      <c r="A1083">
        <v>1082</v>
      </c>
      <c r="C1083" s="1" t="s">
        <v>13</v>
      </c>
      <c r="D1083">
        <v>31</v>
      </c>
      <c r="E1083">
        <v>500</v>
      </c>
      <c r="F1083" t="s">
        <v>269</v>
      </c>
      <c r="G1083" t="str">
        <f>VLOOKUP(C1083,Автосервисы!A:C,3,0)</f>
        <v>ул. ​Иркутская, 53</v>
      </c>
      <c r="H1083" t="str">
        <f>VLOOKUP(D1083,Запчасти!A:B,2,0)</f>
        <v>Кузов</v>
      </c>
      <c r="I1083" s="4">
        <v>45191</v>
      </c>
    </row>
    <row r="1084" spans="1:9" x14ac:dyDescent="0.3">
      <c r="A1084">
        <v>1083</v>
      </c>
      <c r="C1084" s="1" t="s">
        <v>18</v>
      </c>
      <c r="D1084">
        <v>117</v>
      </c>
      <c r="E1084">
        <v>40</v>
      </c>
      <c r="F1084" t="s">
        <v>269</v>
      </c>
      <c r="G1084" t="str">
        <f>VLOOKUP(C1084,Автосервисы!A:C,3,0)</f>
        <v>ул. ​Раевского, 13</v>
      </c>
      <c r="H1084" t="str">
        <f>VLOOKUP(D1084,Запчасти!A:B,2,0)</f>
        <v>Подвеска и амортизация</v>
      </c>
      <c r="I1084" s="4">
        <v>45191</v>
      </c>
    </row>
    <row r="1085" spans="1:9" x14ac:dyDescent="0.3">
      <c r="A1085">
        <v>1084</v>
      </c>
      <c r="C1085" s="1" t="s">
        <v>8</v>
      </c>
      <c r="D1085">
        <v>51</v>
      </c>
      <c r="E1085">
        <v>392</v>
      </c>
      <c r="F1085" t="s">
        <v>269</v>
      </c>
      <c r="G1085" t="str">
        <f>VLOOKUP(C1085,Автосервисы!A:C,3,0)</f>
        <v>ул. ​Черкасская, 22а/1</v>
      </c>
      <c r="H1085" t="str">
        <f>VLOOKUP(D1085,Запчасти!A:B,2,0)</f>
        <v>Двигатель</v>
      </c>
      <c r="I1085" s="4">
        <v>45191</v>
      </c>
    </row>
    <row r="1086" spans="1:9" x14ac:dyDescent="0.3">
      <c r="A1086">
        <v>1085</v>
      </c>
      <c r="C1086" s="1" t="s">
        <v>5</v>
      </c>
      <c r="D1086">
        <v>70</v>
      </c>
      <c r="E1086">
        <v>654</v>
      </c>
      <c r="F1086" t="s">
        <v>267</v>
      </c>
      <c r="G1086" t="str">
        <f>VLOOKUP(C1086,Автосервисы!A:C,3,0)</f>
        <v>ул. Амундсена, 38/3</v>
      </c>
      <c r="H1086" t="str">
        <f>VLOOKUP(D1086,Запчасти!A:B,2,0)</f>
        <v>Система подачи топлива</v>
      </c>
      <c r="I1086" s="4">
        <v>45191</v>
      </c>
    </row>
    <row r="1087" spans="1:9" x14ac:dyDescent="0.3">
      <c r="A1087">
        <v>1086</v>
      </c>
      <c r="C1087" s="1" t="s">
        <v>19</v>
      </c>
      <c r="D1087">
        <v>52</v>
      </c>
      <c r="E1087">
        <v>160</v>
      </c>
      <c r="F1087" t="s">
        <v>269</v>
      </c>
      <c r="G1087" t="str">
        <f>VLOOKUP(C1087,Автосервисы!A:C,3,0)</f>
        <v>ул. ​Шейнкмана, 123</v>
      </c>
      <c r="H1087" t="str">
        <f>VLOOKUP(D1087,Запчасти!A:B,2,0)</f>
        <v>Рулевое управление</v>
      </c>
      <c r="I1087" s="4">
        <v>45191</v>
      </c>
    </row>
    <row r="1088" spans="1:9" x14ac:dyDescent="0.3">
      <c r="A1088">
        <v>1087</v>
      </c>
      <c r="C1088" s="1" t="s">
        <v>9</v>
      </c>
      <c r="D1088">
        <v>60</v>
      </c>
      <c r="E1088">
        <v>629</v>
      </c>
      <c r="F1088" t="s">
        <v>269</v>
      </c>
      <c r="G1088" t="str">
        <f>VLOOKUP(C1088,Автосервисы!A:C,3,0)</f>
        <v>​ул. Студенческая, 49</v>
      </c>
      <c r="H1088" t="str">
        <f>VLOOKUP(D1088,Запчасти!A:B,2,0)</f>
        <v>Электрика</v>
      </c>
      <c r="I1088" s="4">
        <v>45191</v>
      </c>
    </row>
    <row r="1089" spans="1:9" x14ac:dyDescent="0.3">
      <c r="A1089">
        <v>1088</v>
      </c>
      <c r="C1089" s="1" t="s">
        <v>8</v>
      </c>
      <c r="D1089">
        <v>66</v>
      </c>
      <c r="E1089">
        <v>388</v>
      </c>
      <c r="F1089" t="s">
        <v>269</v>
      </c>
      <c r="G1089" t="str">
        <f>VLOOKUP(C1089,Автосервисы!A:C,3,0)</f>
        <v>ул. ​Черкасская, 22а/1</v>
      </c>
      <c r="H1089" t="str">
        <f>VLOOKUP(D1089,Запчасти!A:B,2,0)</f>
        <v>Система сцепления</v>
      </c>
      <c r="I1089" s="4">
        <v>45191</v>
      </c>
    </row>
    <row r="1090" spans="1:9" x14ac:dyDescent="0.3">
      <c r="A1090">
        <v>1089</v>
      </c>
      <c r="C1090" s="1" t="s">
        <v>21</v>
      </c>
      <c r="D1090">
        <v>119</v>
      </c>
      <c r="E1090">
        <v>372</v>
      </c>
      <c r="F1090" t="s">
        <v>269</v>
      </c>
      <c r="G1090" t="str">
        <f>VLOOKUP(C1090,Автосервисы!A:C,3,0)</f>
        <v>​ул. Малышева, 122н</v>
      </c>
      <c r="H1090" t="str">
        <f>VLOOKUP(D1090,Запчасти!A:B,2,0)</f>
        <v>Двигатель</v>
      </c>
      <c r="I1090" s="4">
        <v>45191</v>
      </c>
    </row>
    <row r="1091" spans="1:9" x14ac:dyDescent="0.3">
      <c r="A1091">
        <v>1090</v>
      </c>
      <c r="C1091" s="1" t="s">
        <v>17</v>
      </c>
      <c r="D1091">
        <v>122</v>
      </c>
      <c r="E1091">
        <v>701</v>
      </c>
      <c r="F1091" t="s">
        <v>269</v>
      </c>
      <c r="G1091" t="str">
        <f>VLOOKUP(C1091,Автосервисы!A:C,3,0)</f>
        <v>ул. Репина, 40а</v>
      </c>
      <c r="H1091" t="str">
        <f>VLOOKUP(D1091,Запчасти!A:B,2,0)</f>
        <v>Привод колеса</v>
      </c>
      <c r="I1091" s="4">
        <v>45191</v>
      </c>
    </row>
    <row r="1092" spans="1:9" x14ac:dyDescent="0.3">
      <c r="A1092">
        <v>1091</v>
      </c>
      <c r="C1092" s="1" t="s">
        <v>15</v>
      </c>
      <c r="D1092">
        <v>112</v>
      </c>
      <c r="E1092">
        <v>669</v>
      </c>
      <c r="F1092" t="s">
        <v>269</v>
      </c>
      <c r="G1092" t="str">
        <f>VLOOKUP(C1092,Автосервисы!A:C,3,0)</f>
        <v>ул. ​Первомайская, 106д</v>
      </c>
      <c r="H1092" t="str">
        <f>VLOOKUP(D1092,Запчасти!A:B,2,0)</f>
        <v>Тормозная система</v>
      </c>
      <c r="I1092" s="4">
        <v>45191</v>
      </c>
    </row>
    <row r="1093" spans="1:9" x14ac:dyDescent="0.3">
      <c r="A1093">
        <v>1092</v>
      </c>
      <c r="C1093" s="1" t="s">
        <v>6</v>
      </c>
      <c r="D1093">
        <v>107</v>
      </c>
      <c r="E1093">
        <v>532</v>
      </c>
      <c r="F1093" t="s">
        <v>267</v>
      </c>
      <c r="G1093" t="str">
        <f>VLOOKUP(C1093,Автосервисы!A:C,3,0)</f>
        <v>ул. ​Комсомольская, 73</v>
      </c>
      <c r="H1093" t="str">
        <f>VLOOKUP(D1093,Запчасти!A:B,2,0)</f>
        <v>Двигатель</v>
      </c>
      <c r="I1093" s="4">
        <v>45192</v>
      </c>
    </row>
    <row r="1094" spans="1:9" x14ac:dyDescent="0.3">
      <c r="A1094">
        <v>1093</v>
      </c>
      <c r="C1094" s="1" t="s">
        <v>13</v>
      </c>
      <c r="D1094">
        <v>97</v>
      </c>
      <c r="E1094">
        <v>803</v>
      </c>
      <c r="F1094" t="s">
        <v>269</v>
      </c>
      <c r="G1094" t="str">
        <f>VLOOKUP(C1094,Автосервисы!A:C,3,0)</f>
        <v>ул. ​Иркутская, 53</v>
      </c>
      <c r="H1094" t="str">
        <f>VLOOKUP(D1094,Запчасти!A:B,2,0)</f>
        <v>Кпп</v>
      </c>
      <c r="I1094" s="4">
        <v>45192</v>
      </c>
    </row>
    <row r="1095" spans="1:9" x14ac:dyDescent="0.3">
      <c r="A1095">
        <v>1094</v>
      </c>
      <c r="C1095" s="1" t="s">
        <v>3</v>
      </c>
      <c r="D1095">
        <v>16</v>
      </c>
      <c r="E1095">
        <v>798</v>
      </c>
      <c r="F1095" t="s">
        <v>267</v>
      </c>
      <c r="G1095" t="str">
        <f>VLOOKUP(C1095,Автосервисы!A:C,3,0)</f>
        <v>ул. Репина, 149</v>
      </c>
      <c r="H1095" t="str">
        <f>VLOOKUP(D1095,Запчасти!A:B,2,0)</f>
        <v>Двигатель</v>
      </c>
      <c r="I1095" s="4">
        <v>45192</v>
      </c>
    </row>
    <row r="1096" spans="1:9" x14ac:dyDescent="0.3">
      <c r="A1096">
        <v>1095</v>
      </c>
      <c r="C1096" s="1" t="s">
        <v>5</v>
      </c>
      <c r="D1096">
        <v>180</v>
      </c>
      <c r="E1096">
        <v>241</v>
      </c>
      <c r="F1096" t="s">
        <v>269</v>
      </c>
      <c r="G1096" t="str">
        <f>VLOOKUP(C1096,Автосервисы!A:C,3,0)</f>
        <v>ул. Амундсена, 38/3</v>
      </c>
      <c r="H1096" t="str">
        <f>VLOOKUP(D1096,Запчасти!A:B,2,0)</f>
        <v>Тормозная система</v>
      </c>
      <c r="I1096" s="4">
        <v>45192</v>
      </c>
    </row>
    <row r="1097" spans="1:9" x14ac:dyDescent="0.3">
      <c r="A1097">
        <v>1096</v>
      </c>
      <c r="C1097" s="1" t="s">
        <v>10</v>
      </c>
      <c r="D1097">
        <v>25</v>
      </c>
      <c r="E1097">
        <v>497</v>
      </c>
      <c r="F1097" t="s">
        <v>267</v>
      </c>
      <c r="G1097" t="str">
        <f>VLOOKUP(C1097,Автосервисы!A:C,3,0)</f>
        <v>​ул. Малышева, 143</v>
      </c>
      <c r="H1097" t="str">
        <f>VLOOKUP(D1097,Запчасти!A:B,2,0)</f>
        <v>Отопление / вентиляция</v>
      </c>
      <c r="I1097" s="4">
        <v>45192</v>
      </c>
    </row>
    <row r="1098" spans="1:9" x14ac:dyDescent="0.3">
      <c r="A1098">
        <v>1097</v>
      </c>
      <c r="C1098" s="1" t="s">
        <v>17</v>
      </c>
      <c r="D1098">
        <v>176</v>
      </c>
      <c r="E1098">
        <v>840</v>
      </c>
      <c r="F1098" t="s">
        <v>269</v>
      </c>
      <c r="G1098" t="str">
        <f>VLOOKUP(C1098,Автосервисы!A:C,3,0)</f>
        <v>ул. Репина, 40а</v>
      </c>
      <c r="H1098" t="str">
        <f>VLOOKUP(D1098,Запчасти!A:B,2,0)</f>
        <v>Двигатель</v>
      </c>
      <c r="I1098" s="4">
        <v>45192</v>
      </c>
    </row>
    <row r="1099" spans="1:9" x14ac:dyDescent="0.3">
      <c r="A1099">
        <v>1098</v>
      </c>
      <c r="C1099" s="1" t="s">
        <v>12</v>
      </c>
      <c r="D1099">
        <v>6</v>
      </c>
      <c r="E1099">
        <v>497</v>
      </c>
      <c r="F1099" t="s">
        <v>267</v>
      </c>
      <c r="G1099" t="str">
        <f>VLOOKUP(C1099,Автосервисы!A:C,3,0)</f>
        <v>ул. ​Заводская, 29т</v>
      </c>
      <c r="H1099" t="str">
        <f>VLOOKUP(D1099,Запчасти!A:B,2,0)</f>
        <v>Электрика</v>
      </c>
      <c r="I1099" s="4">
        <v>45192</v>
      </c>
    </row>
    <row r="1100" spans="1:9" x14ac:dyDescent="0.3">
      <c r="A1100">
        <v>1099</v>
      </c>
      <c r="C1100" s="1" t="s">
        <v>6</v>
      </c>
      <c r="D1100">
        <v>167</v>
      </c>
      <c r="E1100">
        <v>38</v>
      </c>
      <c r="F1100" t="s">
        <v>269</v>
      </c>
      <c r="G1100" t="str">
        <f>VLOOKUP(C1100,Автосервисы!A:C,3,0)</f>
        <v>ул. ​Комсомольская, 73</v>
      </c>
      <c r="H1100" t="str">
        <f>VLOOKUP(D1100,Запчасти!A:B,2,0)</f>
        <v>Электрика</v>
      </c>
      <c r="I1100" s="4">
        <v>45192</v>
      </c>
    </row>
    <row r="1101" spans="1:9" x14ac:dyDescent="0.3">
      <c r="A1101">
        <v>1100</v>
      </c>
      <c r="C1101" s="1" t="s">
        <v>15</v>
      </c>
      <c r="D1101">
        <v>28</v>
      </c>
      <c r="E1101">
        <v>370</v>
      </c>
      <c r="F1101" t="s">
        <v>269</v>
      </c>
      <c r="G1101" t="str">
        <f>VLOOKUP(C1101,Автосервисы!A:C,3,0)</f>
        <v>ул. ​Первомайская, 106д</v>
      </c>
      <c r="H1101" t="str">
        <f>VLOOKUP(D1101,Запчасти!A:B,2,0)</f>
        <v>Двигатель</v>
      </c>
      <c r="I1101" s="4">
        <v>45192</v>
      </c>
    </row>
    <row r="1102" spans="1:9" x14ac:dyDescent="0.3">
      <c r="A1102">
        <v>1101</v>
      </c>
      <c r="C1102" s="1" t="s">
        <v>7</v>
      </c>
      <c r="D1102">
        <v>189</v>
      </c>
      <c r="E1102">
        <v>859</v>
      </c>
      <c r="F1102" t="s">
        <v>267</v>
      </c>
      <c r="G1102" t="str">
        <f>VLOOKUP(C1102,Автосервисы!A:C,3,0)</f>
        <v>​ул. Зоологическая, 7Б</v>
      </c>
      <c r="H1102" t="str">
        <f>VLOOKUP(D1102,Запчасти!A:B,2,0)</f>
        <v>Система подачи топлива</v>
      </c>
      <c r="I1102" s="4">
        <v>45192</v>
      </c>
    </row>
    <row r="1103" spans="1:9" x14ac:dyDescent="0.3">
      <c r="A1103">
        <v>1102</v>
      </c>
      <c r="C1103" s="1" t="s">
        <v>9</v>
      </c>
      <c r="D1103">
        <v>106</v>
      </c>
      <c r="E1103">
        <v>399</v>
      </c>
      <c r="F1103" t="s">
        <v>269</v>
      </c>
      <c r="G1103" t="str">
        <f>VLOOKUP(C1103,Автосервисы!A:C,3,0)</f>
        <v>​ул. Студенческая, 49</v>
      </c>
      <c r="H1103" t="str">
        <f>VLOOKUP(D1103,Запчасти!A:B,2,0)</f>
        <v>Электрика</v>
      </c>
      <c r="I1103" s="4">
        <v>45192</v>
      </c>
    </row>
    <row r="1104" spans="1:9" x14ac:dyDescent="0.3">
      <c r="A1104">
        <v>1103</v>
      </c>
      <c r="C1104" s="1" t="s">
        <v>18</v>
      </c>
      <c r="D1104">
        <v>130</v>
      </c>
      <c r="E1104">
        <v>36</v>
      </c>
      <c r="F1104" t="s">
        <v>267</v>
      </c>
      <c r="G1104" t="str">
        <f>VLOOKUP(C1104,Автосервисы!A:C,3,0)</f>
        <v>ул. ​Раевского, 13</v>
      </c>
      <c r="H1104" t="str">
        <f>VLOOKUP(D1104,Запчасти!A:B,2,0)</f>
        <v>Система очистки окон</v>
      </c>
      <c r="I1104" s="4">
        <v>45192</v>
      </c>
    </row>
    <row r="1105" spans="1:9" x14ac:dyDescent="0.3">
      <c r="A1105">
        <v>1104</v>
      </c>
      <c r="C1105" s="1" t="s">
        <v>10</v>
      </c>
      <c r="D1105">
        <v>126</v>
      </c>
      <c r="E1105">
        <v>384</v>
      </c>
      <c r="F1105" t="s">
        <v>269</v>
      </c>
      <c r="G1105" t="str">
        <f>VLOOKUP(C1105,Автосервисы!A:C,3,0)</f>
        <v>​ул. Малышева, 143</v>
      </c>
      <c r="H1105" t="str">
        <f>VLOOKUP(D1105,Запчасти!A:B,2,0)</f>
        <v>Тормозная система</v>
      </c>
      <c r="I1105" s="4">
        <v>45192</v>
      </c>
    </row>
    <row r="1106" spans="1:9" x14ac:dyDescent="0.3">
      <c r="A1106">
        <v>1105</v>
      </c>
      <c r="C1106" s="1" t="s">
        <v>6</v>
      </c>
      <c r="D1106">
        <v>16</v>
      </c>
      <c r="E1106">
        <v>52</v>
      </c>
      <c r="F1106" t="s">
        <v>267</v>
      </c>
      <c r="G1106" t="str">
        <f>VLOOKUP(C1106,Автосервисы!A:C,3,0)</f>
        <v>ул. ​Комсомольская, 73</v>
      </c>
      <c r="H1106" t="str">
        <f>VLOOKUP(D1106,Запчасти!A:B,2,0)</f>
        <v>Двигатель</v>
      </c>
      <c r="I1106" s="4">
        <v>45192</v>
      </c>
    </row>
    <row r="1107" spans="1:9" x14ac:dyDescent="0.3">
      <c r="A1107">
        <v>1106</v>
      </c>
      <c r="C1107" s="1" t="s">
        <v>9</v>
      </c>
      <c r="D1107">
        <v>59</v>
      </c>
      <c r="E1107">
        <v>882</v>
      </c>
      <c r="F1107" t="s">
        <v>269</v>
      </c>
      <c r="G1107" t="str">
        <f>VLOOKUP(C1107,Автосервисы!A:C,3,0)</f>
        <v>​ул. Студенческая, 49</v>
      </c>
      <c r="H1107" t="str">
        <f>VLOOKUP(D1107,Запчасти!A:B,2,0)</f>
        <v>Двигатель</v>
      </c>
      <c r="I1107" s="4">
        <v>45192</v>
      </c>
    </row>
    <row r="1108" spans="1:9" x14ac:dyDescent="0.3">
      <c r="A1108">
        <v>1107</v>
      </c>
      <c r="C1108" s="1" t="s">
        <v>17</v>
      </c>
      <c r="D1108">
        <v>130</v>
      </c>
      <c r="E1108">
        <v>990</v>
      </c>
      <c r="F1108" t="s">
        <v>269</v>
      </c>
      <c r="G1108" t="str">
        <f>VLOOKUP(C1108,Автосервисы!A:C,3,0)</f>
        <v>ул. Репина, 40а</v>
      </c>
      <c r="H1108" t="str">
        <f>VLOOKUP(D1108,Запчасти!A:B,2,0)</f>
        <v>Система очистки окон</v>
      </c>
      <c r="I1108" s="4">
        <v>45192</v>
      </c>
    </row>
    <row r="1109" spans="1:9" x14ac:dyDescent="0.3">
      <c r="A1109">
        <v>1108</v>
      </c>
      <c r="C1109" s="1" t="s">
        <v>17</v>
      </c>
      <c r="D1109">
        <v>108</v>
      </c>
      <c r="E1109">
        <v>194</v>
      </c>
      <c r="F1109" t="s">
        <v>269</v>
      </c>
      <c r="G1109" t="str">
        <f>VLOOKUP(C1109,Автосервисы!A:C,3,0)</f>
        <v>ул. Репина, 40а</v>
      </c>
      <c r="H1109" t="str">
        <f>VLOOKUP(D1109,Запчасти!A:B,2,0)</f>
        <v>Двигатель</v>
      </c>
      <c r="I1109" s="4">
        <v>45193</v>
      </c>
    </row>
    <row r="1110" spans="1:9" x14ac:dyDescent="0.3">
      <c r="A1110">
        <v>1109</v>
      </c>
      <c r="C1110" s="1" t="s">
        <v>20</v>
      </c>
      <c r="D1110">
        <v>145</v>
      </c>
      <c r="E1110">
        <v>856</v>
      </c>
      <c r="F1110" t="s">
        <v>269</v>
      </c>
      <c r="G1110" t="str">
        <f>VLOOKUP(C1110,Автосервисы!A:C,3,0)</f>
        <v>​ул. Металлургов, 70</v>
      </c>
      <c r="H1110" t="str">
        <f>VLOOKUP(D1110,Запчасти!A:B,2,0)</f>
        <v>Двигатель</v>
      </c>
      <c r="I1110" s="4">
        <v>45193</v>
      </c>
    </row>
    <row r="1111" spans="1:9" x14ac:dyDescent="0.3">
      <c r="A1111">
        <v>1110</v>
      </c>
      <c r="C1111" s="1" t="s">
        <v>13</v>
      </c>
      <c r="D1111">
        <v>77</v>
      </c>
      <c r="E1111">
        <v>411</v>
      </c>
      <c r="F1111" t="s">
        <v>267</v>
      </c>
      <c r="G1111" t="str">
        <f>VLOOKUP(C1111,Автосервисы!A:C,3,0)</f>
        <v>ул. ​Иркутская, 53</v>
      </c>
      <c r="H1111" t="str">
        <f>VLOOKUP(D1111,Запчасти!A:B,2,0)</f>
        <v>Тормозная система</v>
      </c>
      <c r="I1111" s="4">
        <v>45193</v>
      </c>
    </row>
    <row r="1112" spans="1:9" x14ac:dyDescent="0.3">
      <c r="A1112">
        <v>1111</v>
      </c>
      <c r="C1112" s="1" t="s">
        <v>3</v>
      </c>
      <c r="D1112">
        <v>74</v>
      </c>
      <c r="E1112">
        <v>835</v>
      </c>
      <c r="F1112" t="s">
        <v>269</v>
      </c>
      <c r="G1112" t="str">
        <f>VLOOKUP(C1112,Автосервисы!A:C,3,0)</f>
        <v>ул. Репина, 149</v>
      </c>
      <c r="H1112" t="str">
        <f>VLOOKUP(D1112,Запчасти!A:B,2,0)</f>
        <v>Двигатель</v>
      </c>
      <c r="I1112" s="4">
        <v>45193</v>
      </c>
    </row>
    <row r="1113" spans="1:9" x14ac:dyDescent="0.3">
      <c r="A1113">
        <v>1112</v>
      </c>
      <c r="C1113" s="1" t="s">
        <v>17</v>
      </c>
      <c r="D1113">
        <v>32</v>
      </c>
      <c r="E1113">
        <v>277</v>
      </c>
      <c r="F1113" t="s">
        <v>269</v>
      </c>
      <c r="G1113" t="str">
        <f>VLOOKUP(C1113,Автосервисы!A:C,3,0)</f>
        <v>ул. Репина, 40а</v>
      </c>
      <c r="H1113" t="str">
        <f>VLOOKUP(D1113,Запчасти!A:B,2,0)</f>
        <v>Привод колеса</v>
      </c>
      <c r="I1113" s="4">
        <v>45193</v>
      </c>
    </row>
    <row r="1114" spans="1:9" x14ac:dyDescent="0.3">
      <c r="A1114">
        <v>1113</v>
      </c>
      <c r="C1114" s="1" t="s">
        <v>15</v>
      </c>
      <c r="D1114">
        <v>168</v>
      </c>
      <c r="E1114">
        <v>528</v>
      </c>
      <c r="F1114" t="s">
        <v>267</v>
      </c>
      <c r="G1114" t="str">
        <f>VLOOKUP(C1114,Автосервисы!A:C,3,0)</f>
        <v>ул. ​Первомайская, 106д</v>
      </c>
      <c r="H1114" t="str">
        <f>VLOOKUP(D1114,Запчасти!A:B,2,0)</f>
        <v>Двигатель</v>
      </c>
      <c r="I1114" s="4">
        <v>45193</v>
      </c>
    </row>
    <row r="1115" spans="1:9" x14ac:dyDescent="0.3">
      <c r="A1115">
        <v>1114</v>
      </c>
      <c r="C1115" s="1" t="s">
        <v>10</v>
      </c>
      <c r="D1115">
        <v>56</v>
      </c>
      <c r="E1115">
        <v>495</v>
      </c>
      <c r="F1115" t="s">
        <v>267</v>
      </c>
      <c r="G1115" t="str">
        <f>VLOOKUP(C1115,Автосервисы!A:C,3,0)</f>
        <v>​ул. Малышева, 143</v>
      </c>
      <c r="H1115" t="str">
        <f>VLOOKUP(D1115,Запчасти!A:B,2,0)</f>
        <v>Тормозная система</v>
      </c>
      <c r="I1115" s="4">
        <v>45193</v>
      </c>
    </row>
    <row r="1116" spans="1:9" x14ac:dyDescent="0.3">
      <c r="A1116">
        <v>1115</v>
      </c>
      <c r="C1116" s="1" t="s">
        <v>15</v>
      </c>
      <c r="D1116">
        <v>75</v>
      </c>
      <c r="E1116">
        <v>638</v>
      </c>
      <c r="F1116" t="s">
        <v>269</v>
      </c>
      <c r="G1116" t="str">
        <f>VLOOKUP(C1116,Автосервисы!A:C,3,0)</f>
        <v>ул. ​Первомайская, 106д</v>
      </c>
      <c r="H1116" t="str">
        <f>VLOOKUP(D1116,Запчасти!A:B,2,0)</f>
        <v>Электрика</v>
      </c>
      <c r="I1116" s="4">
        <v>45193</v>
      </c>
    </row>
    <row r="1117" spans="1:9" x14ac:dyDescent="0.3">
      <c r="A1117">
        <v>1116</v>
      </c>
      <c r="C1117" s="1" t="s">
        <v>20</v>
      </c>
      <c r="D1117">
        <v>3</v>
      </c>
      <c r="E1117">
        <v>470</v>
      </c>
      <c r="F1117" t="s">
        <v>269</v>
      </c>
      <c r="G1117" t="str">
        <f>VLOOKUP(C1117,Автосервисы!A:C,3,0)</f>
        <v>​ул. Металлургов, 70</v>
      </c>
      <c r="H1117" t="str">
        <f>VLOOKUP(D1117,Запчасти!A:B,2,0)</f>
        <v>Кузов</v>
      </c>
      <c r="I1117" s="4">
        <v>45193</v>
      </c>
    </row>
    <row r="1118" spans="1:9" x14ac:dyDescent="0.3">
      <c r="A1118">
        <v>1117</v>
      </c>
      <c r="C1118" s="1" t="s">
        <v>16</v>
      </c>
      <c r="D1118">
        <v>65</v>
      </c>
      <c r="E1118">
        <v>688</v>
      </c>
      <c r="F1118" t="s">
        <v>269</v>
      </c>
      <c r="G1118" t="str">
        <f>VLOOKUP(C1118,Автосервисы!A:C,3,0)</f>
        <v>​ул. Московская, 275а</v>
      </c>
      <c r="H1118" t="str">
        <f>VLOOKUP(D1118,Запчасти!A:B,2,0)</f>
        <v>Тормозная система</v>
      </c>
      <c r="I1118" s="4">
        <v>45193</v>
      </c>
    </row>
    <row r="1119" spans="1:9" x14ac:dyDescent="0.3">
      <c r="A1119">
        <v>1118</v>
      </c>
      <c r="C1119" s="1" t="s">
        <v>6</v>
      </c>
      <c r="D1119">
        <v>113</v>
      </c>
      <c r="E1119">
        <v>315</v>
      </c>
      <c r="F1119" t="s">
        <v>267</v>
      </c>
      <c r="G1119" t="str">
        <f>VLOOKUP(C1119,Автосервисы!A:C,3,0)</f>
        <v>ул. ​Комсомольская, 73</v>
      </c>
      <c r="H1119" t="str">
        <f>VLOOKUP(D1119,Запчасти!A:B,2,0)</f>
        <v>Кпп</v>
      </c>
      <c r="I1119" s="4">
        <v>45193</v>
      </c>
    </row>
    <row r="1120" spans="1:9" x14ac:dyDescent="0.3">
      <c r="A1120">
        <v>1119</v>
      </c>
      <c r="C1120" s="1" t="s">
        <v>10</v>
      </c>
      <c r="D1120">
        <v>130</v>
      </c>
      <c r="E1120">
        <v>247</v>
      </c>
      <c r="F1120" t="s">
        <v>267</v>
      </c>
      <c r="G1120" t="str">
        <f>VLOOKUP(C1120,Автосервисы!A:C,3,0)</f>
        <v>​ул. Малышева, 143</v>
      </c>
      <c r="H1120" t="str">
        <f>VLOOKUP(D1120,Запчасти!A:B,2,0)</f>
        <v>Система очистки окон</v>
      </c>
      <c r="I1120" s="4">
        <v>45193</v>
      </c>
    </row>
    <row r="1121" spans="1:9" x14ac:dyDescent="0.3">
      <c r="A1121">
        <v>1120</v>
      </c>
      <c r="C1121" s="1" t="s">
        <v>4</v>
      </c>
      <c r="D1121">
        <v>133</v>
      </c>
      <c r="E1121">
        <v>315</v>
      </c>
      <c r="F1121" t="s">
        <v>269</v>
      </c>
      <c r="G1121" t="str">
        <f>VLOOKUP(C1121,Автосервисы!A:C,3,0)</f>
        <v>ул. ​Новгородцевой, 4а</v>
      </c>
      <c r="H1121" t="str">
        <f>VLOOKUP(D1121,Запчасти!A:B,2,0)</f>
        <v>Отопление / вентиляция</v>
      </c>
      <c r="I1121" s="4">
        <v>45193</v>
      </c>
    </row>
    <row r="1122" spans="1:9" x14ac:dyDescent="0.3">
      <c r="A1122">
        <v>1121</v>
      </c>
      <c r="C1122" s="1" t="s">
        <v>13</v>
      </c>
      <c r="D1122">
        <v>129</v>
      </c>
      <c r="E1122">
        <v>272</v>
      </c>
      <c r="F1122" t="s">
        <v>267</v>
      </c>
      <c r="G1122" t="str">
        <f>VLOOKUP(C1122,Автосервисы!A:C,3,0)</f>
        <v>ул. ​Иркутская, 53</v>
      </c>
      <c r="H1122" t="str">
        <f>VLOOKUP(D1122,Запчасти!A:B,2,0)</f>
        <v>Двигатель</v>
      </c>
      <c r="I1122" s="4">
        <v>45193</v>
      </c>
    </row>
    <row r="1123" spans="1:9" x14ac:dyDescent="0.3">
      <c r="A1123">
        <v>1122</v>
      </c>
      <c r="C1123" s="1" t="s">
        <v>3</v>
      </c>
      <c r="D1123">
        <v>16</v>
      </c>
      <c r="E1123">
        <v>191</v>
      </c>
      <c r="F1123" t="s">
        <v>267</v>
      </c>
      <c r="G1123" t="str">
        <f>VLOOKUP(C1123,Автосервисы!A:C,3,0)</f>
        <v>ул. Репина, 149</v>
      </c>
      <c r="H1123" t="str">
        <f>VLOOKUP(D1123,Запчасти!A:B,2,0)</f>
        <v>Двигатель</v>
      </c>
      <c r="I1123" s="4">
        <v>45193</v>
      </c>
    </row>
    <row r="1124" spans="1:9" x14ac:dyDescent="0.3">
      <c r="A1124">
        <v>1123</v>
      </c>
      <c r="C1124" s="1" t="s">
        <v>5</v>
      </c>
      <c r="D1124">
        <v>94</v>
      </c>
      <c r="E1124">
        <v>954</v>
      </c>
      <c r="F1124" t="s">
        <v>269</v>
      </c>
      <c r="G1124" t="str">
        <f>VLOOKUP(C1124,Автосервисы!A:C,3,0)</f>
        <v>ул. Амундсена, 38/3</v>
      </c>
      <c r="H1124" t="str">
        <f>VLOOKUP(D1124,Запчасти!A:B,2,0)</f>
        <v>Электрика</v>
      </c>
      <c r="I1124" s="4">
        <v>45193</v>
      </c>
    </row>
    <row r="1125" spans="1:9" x14ac:dyDescent="0.3">
      <c r="A1125">
        <v>1124</v>
      </c>
      <c r="C1125" s="1" t="s">
        <v>22</v>
      </c>
      <c r="D1125">
        <v>125</v>
      </c>
      <c r="E1125">
        <v>86</v>
      </c>
      <c r="F1125" t="s">
        <v>267</v>
      </c>
      <c r="G1125" t="str">
        <f>VLOOKUP(C1125,Автосервисы!A:C,3,0)</f>
        <v>ул. ​Чапаева, 7/1</v>
      </c>
      <c r="H1125" t="str">
        <f>VLOOKUP(D1125,Запчасти!A:B,2,0)</f>
        <v>Кондиционер</v>
      </c>
      <c r="I1125" s="4">
        <v>45193</v>
      </c>
    </row>
    <row r="1126" spans="1:9" x14ac:dyDescent="0.3">
      <c r="A1126">
        <v>1125</v>
      </c>
      <c r="C1126" s="1" t="s">
        <v>8</v>
      </c>
      <c r="D1126">
        <v>25</v>
      </c>
      <c r="E1126">
        <v>248</v>
      </c>
      <c r="F1126" t="s">
        <v>269</v>
      </c>
      <c r="G1126" t="str">
        <f>VLOOKUP(C1126,Автосервисы!A:C,3,0)</f>
        <v>ул. ​Черкасская, 22а/1</v>
      </c>
      <c r="H1126" t="str">
        <f>VLOOKUP(D1126,Запчасти!A:B,2,0)</f>
        <v>Отопление / вентиляция</v>
      </c>
      <c r="I1126" s="4">
        <v>45193</v>
      </c>
    </row>
    <row r="1127" spans="1:9" x14ac:dyDescent="0.3">
      <c r="A1127">
        <v>1126</v>
      </c>
      <c r="C1127" s="1" t="s">
        <v>7</v>
      </c>
      <c r="D1127">
        <v>116</v>
      </c>
      <c r="E1127">
        <v>109</v>
      </c>
      <c r="F1127" t="s">
        <v>267</v>
      </c>
      <c r="G1127" t="str">
        <f>VLOOKUP(C1127,Автосервисы!A:C,3,0)</f>
        <v>​ул. Зоологическая, 7Б</v>
      </c>
      <c r="H1127" t="str">
        <f>VLOOKUP(D1127,Запчасти!A:B,2,0)</f>
        <v>Кузов</v>
      </c>
      <c r="I1127" s="4">
        <v>45193</v>
      </c>
    </row>
    <row r="1128" spans="1:9" x14ac:dyDescent="0.3">
      <c r="A1128">
        <v>1127</v>
      </c>
      <c r="C1128" s="1" t="s">
        <v>9</v>
      </c>
      <c r="D1128">
        <v>178</v>
      </c>
      <c r="E1128">
        <v>650</v>
      </c>
      <c r="F1128" t="s">
        <v>269</v>
      </c>
      <c r="G1128" t="str">
        <f>VLOOKUP(C1128,Автосервисы!A:C,3,0)</f>
        <v>​ул. Студенческая, 49</v>
      </c>
      <c r="H1128" t="str">
        <f>VLOOKUP(D1128,Запчасти!A:B,2,0)</f>
        <v>Рулевое управление</v>
      </c>
      <c r="I1128" s="4">
        <v>45193</v>
      </c>
    </row>
    <row r="1129" spans="1:9" x14ac:dyDescent="0.3">
      <c r="A1129">
        <v>1128</v>
      </c>
      <c r="C1129" s="1" t="s">
        <v>7</v>
      </c>
      <c r="D1129">
        <v>41</v>
      </c>
      <c r="E1129">
        <v>65</v>
      </c>
      <c r="F1129" t="s">
        <v>269</v>
      </c>
      <c r="G1129" t="str">
        <f>VLOOKUP(C1129,Автосервисы!A:C,3,0)</f>
        <v>​ул. Зоологическая, 7Б</v>
      </c>
      <c r="H1129" t="str">
        <f>VLOOKUP(D1129,Запчасти!A:B,2,0)</f>
        <v>Кузов</v>
      </c>
      <c r="I1129" s="4">
        <v>45193</v>
      </c>
    </row>
    <row r="1130" spans="1:9" x14ac:dyDescent="0.3">
      <c r="A1130">
        <v>1129</v>
      </c>
      <c r="C1130" s="1" t="s">
        <v>3</v>
      </c>
      <c r="D1130">
        <v>188</v>
      </c>
      <c r="E1130">
        <v>822</v>
      </c>
      <c r="F1130" t="s">
        <v>267</v>
      </c>
      <c r="G1130" t="str">
        <f>VLOOKUP(C1130,Автосервисы!A:C,3,0)</f>
        <v>ул. Репина, 149</v>
      </c>
      <c r="H1130" t="str">
        <f>VLOOKUP(D1130,Запчасти!A:B,2,0)</f>
        <v>Тормозная система</v>
      </c>
      <c r="I1130" s="4">
        <v>45193</v>
      </c>
    </row>
    <row r="1131" spans="1:9" x14ac:dyDescent="0.3">
      <c r="A1131">
        <v>1130</v>
      </c>
      <c r="C1131" s="1" t="s">
        <v>20</v>
      </c>
      <c r="D1131">
        <v>196</v>
      </c>
      <c r="E1131">
        <v>235</v>
      </c>
      <c r="F1131" t="s">
        <v>269</v>
      </c>
      <c r="G1131" t="str">
        <f>VLOOKUP(C1131,Автосервисы!A:C,3,0)</f>
        <v>​ул. Металлургов, 70</v>
      </c>
      <c r="H1131" t="str">
        <f>VLOOKUP(D1131,Запчасти!A:B,2,0)</f>
        <v>Тормозная система</v>
      </c>
      <c r="I1131" s="4">
        <v>45193</v>
      </c>
    </row>
    <row r="1132" spans="1:9" x14ac:dyDescent="0.3">
      <c r="A1132">
        <v>1131</v>
      </c>
      <c r="C1132" s="1" t="s">
        <v>5</v>
      </c>
      <c r="D1132">
        <v>153</v>
      </c>
      <c r="E1132">
        <v>519</v>
      </c>
      <c r="F1132" t="s">
        <v>267</v>
      </c>
      <c r="G1132" t="str">
        <f>VLOOKUP(C1132,Автосервисы!A:C,3,0)</f>
        <v>ул. Амундсена, 38/3</v>
      </c>
      <c r="H1132" t="str">
        <f>VLOOKUP(D1132,Запчасти!A:B,2,0)</f>
        <v>Система подачи топлива</v>
      </c>
      <c r="I1132" s="4">
        <v>45193</v>
      </c>
    </row>
    <row r="1133" spans="1:9" x14ac:dyDescent="0.3">
      <c r="A1133">
        <v>1132</v>
      </c>
      <c r="C1133" s="1" t="s">
        <v>8</v>
      </c>
      <c r="D1133">
        <v>158</v>
      </c>
      <c r="E1133">
        <v>108</v>
      </c>
      <c r="F1133" t="s">
        <v>267</v>
      </c>
      <c r="G1133" t="str">
        <f>VLOOKUP(C1133,Автосервисы!A:C,3,0)</f>
        <v>ул. ​Черкасская, 22а/1</v>
      </c>
      <c r="H1133" t="str">
        <f>VLOOKUP(D1133,Запчасти!A:B,2,0)</f>
        <v>Кпп</v>
      </c>
      <c r="I1133" s="4">
        <v>45193</v>
      </c>
    </row>
    <row r="1134" spans="1:9" x14ac:dyDescent="0.3">
      <c r="A1134">
        <v>1133</v>
      </c>
      <c r="C1134" s="1" t="s">
        <v>13</v>
      </c>
      <c r="D1134">
        <v>4</v>
      </c>
      <c r="E1134">
        <v>986</v>
      </c>
      <c r="F1134" t="s">
        <v>269</v>
      </c>
      <c r="G1134" t="str">
        <f>VLOOKUP(C1134,Автосервисы!A:C,3,0)</f>
        <v>ул. ​Иркутская, 53</v>
      </c>
      <c r="H1134" t="str">
        <f>VLOOKUP(D1134,Запчасти!A:B,2,0)</f>
        <v>Двигатель</v>
      </c>
      <c r="I1134" s="4">
        <v>45193</v>
      </c>
    </row>
    <row r="1135" spans="1:9" x14ac:dyDescent="0.3">
      <c r="A1135">
        <v>1134</v>
      </c>
      <c r="C1135" s="1" t="s">
        <v>12</v>
      </c>
      <c r="D1135">
        <v>13</v>
      </c>
      <c r="E1135">
        <v>529</v>
      </c>
      <c r="F1135" t="s">
        <v>269</v>
      </c>
      <c r="G1135" t="str">
        <f>VLOOKUP(C1135,Автосервисы!A:C,3,0)</f>
        <v>ул. ​Заводская, 29т</v>
      </c>
      <c r="H1135" t="str">
        <f>VLOOKUP(D1135,Запчасти!A:B,2,0)</f>
        <v>Двигатель</v>
      </c>
      <c r="I1135" s="4">
        <v>45193</v>
      </c>
    </row>
    <row r="1136" spans="1:9" x14ac:dyDescent="0.3">
      <c r="A1136">
        <v>1135</v>
      </c>
      <c r="C1136" s="1" t="s">
        <v>19</v>
      </c>
      <c r="D1136">
        <v>53</v>
      </c>
      <c r="E1136">
        <v>281</v>
      </c>
      <c r="F1136" t="s">
        <v>267</v>
      </c>
      <c r="G1136" t="str">
        <f>VLOOKUP(C1136,Автосервисы!A:C,3,0)</f>
        <v>ул. ​Шейнкмана, 123</v>
      </c>
      <c r="H1136" t="str">
        <f>VLOOKUP(D1136,Запчасти!A:B,2,0)</f>
        <v>Кузов</v>
      </c>
      <c r="I1136" s="4">
        <v>45193</v>
      </c>
    </row>
    <row r="1137" spans="1:9" x14ac:dyDescent="0.3">
      <c r="A1137">
        <v>1136</v>
      </c>
      <c r="C1137" s="1" t="s">
        <v>10</v>
      </c>
      <c r="D1137">
        <v>17</v>
      </c>
      <c r="E1137">
        <v>458</v>
      </c>
      <c r="F1137" t="s">
        <v>269</v>
      </c>
      <c r="G1137" t="str">
        <f>VLOOKUP(C1137,Автосервисы!A:C,3,0)</f>
        <v>​ул. Малышева, 143</v>
      </c>
      <c r="H1137" t="str">
        <f>VLOOKUP(D1137,Запчасти!A:B,2,0)</f>
        <v>Кузов</v>
      </c>
      <c r="I1137" s="4">
        <v>45193</v>
      </c>
    </row>
    <row r="1138" spans="1:9" x14ac:dyDescent="0.3">
      <c r="A1138">
        <v>1137</v>
      </c>
      <c r="C1138" s="1" t="s">
        <v>4</v>
      </c>
      <c r="D1138">
        <v>51</v>
      </c>
      <c r="E1138">
        <v>628</v>
      </c>
      <c r="F1138" t="s">
        <v>269</v>
      </c>
      <c r="G1138" t="str">
        <f>VLOOKUP(C1138,Автосервисы!A:C,3,0)</f>
        <v>ул. ​Новгородцевой, 4а</v>
      </c>
      <c r="H1138" t="str">
        <f>VLOOKUP(D1138,Запчасти!A:B,2,0)</f>
        <v>Двигатель</v>
      </c>
      <c r="I1138" s="4">
        <v>45193</v>
      </c>
    </row>
    <row r="1139" spans="1:9" x14ac:dyDescent="0.3">
      <c r="A1139">
        <v>1138</v>
      </c>
      <c r="C1139" s="1" t="s">
        <v>4</v>
      </c>
      <c r="D1139">
        <v>41</v>
      </c>
      <c r="E1139">
        <v>901</v>
      </c>
      <c r="F1139" t="s">
        <v>269</v>
      </c>
      <c r="G1139" t="str">
        <f>VLOOKUP(C1139,Автосервисы!A:C,3,0)</f>
        <v>ул. ​Новгородцевой, 4а</v>
      </c>
      <c r="H1139" t="str">
        <f>VLOOKUP(D1139,Запчасти!A:B,2,0)</f>
        <v>Кузов</v>
      </c>
      <c r="I1139" s="4">
        <v>45193</v>
      </c>
    </row>
    <row r="1140" spans="1:9" x14ac:dyDescent="0.3">
      <c r="A1140">
        <v>1139</v>
      </c>
      <c r="C1140" s="1" t="s">
        <v>6</v>
      </c>
      <c r="D1140">
        <v>146</v>
      </c>
      <c r="E1140">
        <v>391</v>
      </c>
      <c r="F1140" t="s">
        <v>269</v>
      </c>
      <c r="G1140" t="str">
        <f>VLOOKUP(C1140,Автосервисы!A:C,3,0)</f>
        <v>ул. ​Комсомольская, 73</v>
      </c>
      <c r="H1140" t="str">
        <f>VLOOKUP(D1140,Запчасти!A:B,2,0)</f>
        <v>Кондиционер</v>
      </c>
      <c r="I1140" s="4">
        <v>45194</v>
      </c>
    </row>
    <row r="1141" spans="1:9" x14ac:dyDescent="0.3">
      <c r="A1141">
        <v>1140</v>
      </c>
      <c r="C1141" s="1" t="s">
        <v>8</v>
      </c>
      <c r="D1141">
        <v>76</v>
      </c>
      <c r="E1141">
        <v>732</v>
      </c>
      <c r="F1141" t="s">
        <v>269</v>
      </c>
      <c r="G1141" t="str">
        <f>VLOOKUP(C1141,Автосервисы!A:C,3,0)</f>
        <v>ул. ​Черкасская, 22а/1</v>
      </c>
      <c r="H1141" t="str">
        <f>VLOOKUP(D1141,Запчасти!A:B,2,0)</f>
        <v>Подготовка топливной смеси</v>
      </c>
      <c r="I1141" s="4">
        <v>45194</v>
      </c>
    </row>
    <row r="1142" spans="1:9" x14ac:dyDescent="0.3">
      <c r="A1142">
        <v>1141</v>
      </c>
      <c r="C1142" s="1" t="s">
        <v>15</v>
      </c>
      <c r="D1142">
        <v>40</v>
      </c>
      <c r="E1142">
        <v>561</v>
      </c>
      <c r="F1142" t="s">
        <v>269</v>
      </c>
      <c r="G1142" t="str">
        <f>VLOOKUP(C1142,Автосервисы!A:C,3,0)</f>
        <v>ул. ​Первомайская, 106д</v>
      </c>
      <c r="H1142" t="str">
        <f>VLOOKUP(D1142,Запчасти!A:B,2,0)</f>
        <v>Двигатель</v>
      </c>
      <c r="I1142" s="4">
        <v>45194</v>
      </c>
    </row>
    <row r="1143" spans="1:9" x14ac:dyDescent="0.3">
      <c r="A1143">
        <v>1142</v>
      </c>
      <c r="C1143" s="1" t="s">
        <v>11</v>
      </c>
      <c r="D1143">
        <v>103</v>
      </c>
      <c r="E1143">
        <v>628</v>
      </c>
      <c r="F1143" t="s">
        <v>269</v>
      </c>
      <c r="G1143" t="str">
        <f>VLOOKUP(C1143,Автосервисы!A:C,3,0)</f>
        <v>​ул. Депутатская, 84</v>
      </c>
      <c r="H1143" t="str">
        <f>VLOOKUP(D1143,Запчасти!A:B,2,0)</f>
        <v>Система сцепления</v>
      </c>
      <c r="I1143" s="4">
        <v>45194</v>
      </c>
    </row>
    <row r="1144" spans="1:9" x14ac:dyDescent="0.3">
      <c r="A1144">
        <v>1143</v>
      </c>
      <c r="C1144" s="1" t="s">
        <v>20</v>
      </c>
      <c r="D1144">
        <v>27</v>
      </c>
      <c r="E1144">
        <v>472</v>
      </c>
      <c r="F1144" t="s">
        <v>269</v>
      </c>
      <c r="G1144" t="str">
        <f>VLOOKUP(C1144,Автосервисы!A:C,3,0)</f>
        <v>​ул. Металлургов, 70</v>
      </c>
      <c r="H1144" t="str">
        <f>VLOOKUP(D1144,Запчасти!A:B,2,0)</f>
        <v>Двигатель</v>
      </c>
      <c r="I1144" s="4">
        <v>45194</v>
      </c>
    </row>
    <row r="1145" spans="1:9" x14ac:dyDescent="0.3">
      <c r="A1145">
        <v>1144</v>
      </c>
      <c r="C1145" s="1" t="s">
        <v>6</v>
      </c>
      <c r="D1145">
        <v>50</v>
      </c>
      <c r="E1145">
        <v>991</v>
      </c>
      <c r="F1145" t="s">
        <v>267</v>
      </c>
      <c r="G1145" t="str">
        <f>VLOOKUP(C1145,Автосервисы!A:C,3,0)</f>
        <v>ул. ​Комсомольская, 73</v>
      </c>
      <c r="H1145" t="str">
        <f>VLOOKUP(D1145,Запчасти!A:B,2,0)</f>
        <v>Кондиционер</v>
      </c>
      <c r="I1145" s="4">
        <v>45194</v>
      </c>
    </row>
    <row r="1146" spans="1:9" x14ac:dyDescent="0.3">
      <c r="A1146">
        <v>1145</v>
      </c>
      <c r="C1146" s="1" t="s">
        <v>12</v>
      </c>
      <c r="D1146">
        <v>106</v>
      </c>
      <c r="E1146">
        <v>79</v>
      </c>
      <c r="F1146" t="s">
        <v>269</v>
      </c>
      <c r="G1146" t="str">
        <f>VLOOKUP(C1146,Автосервисы!A:C,3,0)</f>
        <v>ул. ​Заводская, 29т</v>
      </c>
      <c r="H1146" t="str">
        <f>VLOOKUP(D1146,Запчасти!A:B,2,0)</f>
        <v>Электрика</v>
      </c>
      <c r="I1146" s="4">
        <v>45194</v>
      </c>
    </row>
    <row r="1147" spans="1:9" x14ac:dyDescent="0.3">
      <c r="A1147">
        <v>1146</v>
      </c>
      <c r="C1147" s="1" t="s">
        <v>14</v>
      </c>
      <c r="D1147">
        <v>182</v>
      </c>
      <c r="E1147">
        <v>645</v>
      </c>
      <c r="F1147" t="s">
        <v>269</v>
      </c>
      <c r="G1147" t="str">
        <f>VLOOKUP(C1147,Автосервисы!A:C,3,0)</f>
        <v>​ул. Гагарина, 6/3</v>
      </c>
      <c r="H1147" t="str">
        <f>VLOOKUP(D1147,Запчасти!A:B,2,0)</f>
        <v>Двигатель</v>
      </c>
      <c r="I1147" s="4">
        <v>45194</v>
      </c>
    </row>
    <row r="1148" spans="1:9" x14ac:dyDescent="0.3">
      <c r="A1148">
        <v>1147</v>
      </c>
      <c r="C1148" s="1" t="s">
        <v>3</v>
      </c>
      <c r="D1148">
        <v>8</v>
      </c>
      <c r="E1148">
        <v>774</v>
      </c>
      <c r="F1148" t="s">
        <v>269</v>
      </c>
      <c r="G1148" t="str">
        <f>VLOOKUP(C1148,Автосервисы!A:C,3,0)</f>
        <v>ул. Репина, 149</v>
      </c>
      <c r="H1148" t="str">
        <f>VLOOKUP(D1148,Запчасти!A:B,2,0)</f>
        <v>Двигатель</v>
      </c>
      <c r="I1148" s="4">
        <v>45194</v>
      </c>
    </row>
    <row r="1149" spans="1:9" x14ac:dyDescent="0.3">
      <c r="A1149">
        <v>1148</v>
      </c>
      <c r="C1149" s="1" t="s">
        <v>9</v>
      </c>
      <c r="D1149">
        <v>12</v>
      </c>
      <c r="E1149">
        <v>463</v>
      </c>
      <c r="F1149" t="s">
        <v>267</v>
      </c>
      <c r="G1149" t="str">
        <f>VLOOKUP(C1149,Автосервисы!A:C,3,0)</f>
        <v>​ул. Студенческая, 49</v>
      </c>
      <c r="H1149" t="str">
        <f>VLOOKUP(D1149,Запчасти!A:B,2,0)</f>
        <v>Двигатель</v>
      </c>
      <c r="I1149" s="4">
        <v>45194</v>
      </c>
    </row>
    <row r="1150" spans="1:9" x14ac:dyDescent="0.3">
      <c r="A1150">
        <v>1149</v>
      </c>
      <c r="C1150" s="1" t="s">
        <v>4</v>
      </c>
      <c r="D1150">
        <v>128</v>
      </c>
      <c r="E1150">
        <v>836</v>
      </c>
      <c r="F1150" t="s">
        <v>267</v>
      </c>
      <c r="G1150" t="str">
        <f>VLOOKUP(C1150,Автосервисы!A:C,3,0)</f>
        <v>ул. ​Новгородцевой, 4а</v>
      </c>
      <c r="H1150" t="str">
        <f>VLOOKUP(D1150,Запчасти!A:B,2,0)</f>
        <v>Кпп</v>
      </c>
      <c r="I1150" s="4">
        <v>45194</v>
      </c>
    </row>
    <row r="1151" spans="1:9" x14ac:dyDescent="0.3">
      <c r="A1151">
        <v>1150</v>
      </c>
      <c r="C1151" s="1" t="s">
        <v>14</v>
      </c>
      <c r="D1151">
        <v>175</v>
      </c>
      <c r="E1151">
        <v>278</v>
      </c>
      <c r="F1151" t="s">
        <v>269</v>
      </c>
      <c r="G1151" t="str">
        <f>VLOOKUP(C1151,Автосервисы!A:C,3,0)</f>
        <v>​ул. Гагарина, 6/3</v>
      </c>
      <c r="H1151" t="str">
        <f>VLOOKUP(D1151,Запчасти!A:B,2,0)</f>
        <v>Электрика</v>
      </c>
      <c r="I1151" s="4">
        <v>45194</v>
      </c>
    </row>
    <row r="1152" spans="1:9" x14ac:dyDescent="0.3">
      <c r="A1152">
        <v>1151</v>
      </c>
      <c r="C1152" s="1" t="s">
        <v>12</v>
      </c>
      <c r="D1152">
        <v>125</v>
      </c>
      <c r="E1152">
        <v>917</v>
      </c>
      <c r="F1152" t="s">
        <v>267</v>
      </c>
      <c r="G1152" t="str">
        <f>VLOOKUP(C1152,Автосервисы!A:C,3,0)</f>
        <v>ул. ​Заводская, 29т</v>
      </c>
      <c r="H1152" t="str">
        <f>VLOOKUP(D1152,Запчасти!A:B,2,0)</f>
        <v>Кондиционер</v>
      </c>
      <c r="I1152" s="4">
        <v>45194</v>
      </c>
    </row>
    <row r="1153" spans="1:9" x14ac:dyDescent="0.3">
      <c r="A1153">
        <v>1152</v>
      </c>
      <c r="C1153" s="1" t="s">
        <v>4</v>
      </c>
      <c r="D1153">
        <v>46</v>
      </c>
      <c r="E1153">
        <v>387</v>
      </c>
      <c r="F1153" t="s">
        <v>267</v>
      </c>
      <c r="G1153" t="str">
        <f>VLOOKUP(C1153,Автосервисы!A:C,3,0)</f>
        <v>ул. ​Новгородцевой, 4а</v>
      </c>
      <c r="H1153" t="str">
        <f>VLOOKUP(D1153,Запчасти!A:B,2,0)</f>
        <v>Кузов</v>
      </c>
      <c r="I1153" s="4">
        <v>45194</v>
      </c>
    </row>
    <row r="1154" spans="1:9" x14ac:dyDescent="0.3">
      <c r="A1154">
        <v>1153</v>
      </c>
      <c r="C1154" s="1" t="s">
        <v>6</v>
      </c>
      <c r="D1154">
        <v>51</v>
      </c>
      <c r="E1154">
        <v>384</v>
      </c>
      <c r="F1154" t="s">
        <v>267</v>
      </c>
      <c r="G1154" t="str">
        <f>VLOOKUP(C1154,Автосервисы!A:C,3,0)</f>
        <v>ул. ​Комсомольская, 73</v>
      </c>
      <c r="H1154" t="str">
        <f>VLOOKUP(D1154,Запчасти!A:B,2,0)</f>
        <v>Двигатель</v>
      </c>
      <c r="I1154" s="4">
        <v>45194</v>
      </c>
    </row>
    <row r="1155" spans="1:9" x14ac:dyDescent="0.3">
      <c r="A1155">
        <v>1154</v>
      </c>
      <c r="C1155" s="1" t="s">
        <v>14</v>
      </c>
      <c r="D1155">
        <v>129</v>
      </c>
      <c r="E1155">
        <v>765</v>
      </c>
      <c r="F1155" t="s">
        <v>269</v>
      </c>
      <c r="G1155" t="str">
        <f>VLOOKUP(C1155,Автосервисы!A:C,3,0)</f>
        <v>​ул. Гагарина, 6/3</v>
      </c>
      <c r="H1155" t="str">
        <f>VLOOKUP(D1155,Запчасти!A:B,2,0)</f>
        <v>Двигатель</v>
      </c>
      <c r="I1155" s="4">
        <v>45194</v>
      </c>
    </row>
    <row r="1156" spans="1:9" x14ac:dyDescent="0.3">
      <c r="A1156">
        <v>1155</v>
      </c>
      <c r="C1156" s="1" t="s">
        <v>18</v>
      </c>
      <c r="D1156">
        <v>65</v>
      </c>
      <c r="E1156">
        <v>801</v>
      </c>
      <c r="F1156" t="s">
        <v>269</v>
      </c>
      <c r="G1156" t="str">
        <f>VLOOKUP(C1156,Автосервисы!A:C,3,0)</f>
        <v>ул. ​Раевского, 13</v>
      </c>
      <c r="H1156" t="str">
        <f>VLOOKUP(D1156,Запчасти!A:B,2,0)</f>
        <v>Тормозная система</v>
      </c>
      <c r="I1156" s="4">
        <v>45194</v>
      </c>
    </row>
    <row r="1157" spans="1:9" x14ac:dyDescent="0.3">
      <c r="A1157">
        <v>1156</v>
      </c>
      <c r="C1157" s="1" t="s">
        <v>14</v>
      </c>
      <c r="D1157">
        <v>64</v>
      </c>
      <c r="E1157">
        <v>491</v>
      </c>
      <c r="F1157" t="s">
        <v>269</v>
      </c>
      <c r="G1157" t="str">
        <f>VLOOKUP(C1157,Автосервисы!A:C,3,0)</f>
        <v>​ул. Гагарина, 6/3</v>
      </c>
      <c r="H1157" t="str">
        <f>VLOOKUP(D1157,Запчасти!A:B,2,0)</f>
        <v>Система подачи топлива</v>
      </c>
      <c r="I1157" s="4">
        <v>45194</v>
      </c>
    </row>
    <row r="1158" spans="1:9" x14ac:dyDescent="0.3">
      <c r="A1158">
        <v>1157</v>
      </c>
      <c r="C1158" s="1" t="s">
        <v>17</v>
      </c>
      <c r="D1158">
        <v>1</v>
      </c>
      <c r="E1158">
        <v>70</v>
      </c>
      <c r="F1158" t="s">
        <v>269</v>
      </c>
      <c r="G1158" t="str">
        <f>VLOOKUP(C1158,Автосервисы!A:C,3,0)</f>
        <v>ул. Репина, 40а</v>
      </c>
      <c r="H1158" t="str">
        <f>VLOOKUP(D1158,Запчасти!A:B,2,0)</f>
        <v>Двигатель</v>
      </c>
      <c r="I1158" s="4">
        <v>45194</v>
      </c>
    </row>
    <row r="1159" spans="1:9" x14ac:dyDescent="0.3">
      <c r="A1159">
        <v>1158</v>
      </c>
      <c r="C1159" s="1" t="s">
        <v>13</v>
      </c>
      <c r="D1159">
        <v>70</v>
      </c>
      <c r="E1159">
        <v>304</v>
      </c>
      <c r="F1159" t="s">
        <v>269</v>
      </c>
      <c r="G1159" t="str">
        <f>VLOOKUP(C1159,Автосервисы!A:C,3,0)</f>
        <v>ул. ​Иркутская, 53</v>
      </c>
      <c r="H1159" t="str">
        <f>VLOOKUP(D1159,Запчасти!A:B,2,0)</f>
        <v>Система подачи топлива</v>
      </c>
      <c r="I1159" s="4">
        <v>45194</v>
      </c>
    </row>
    <row r="1160" spans="1:9" x14ac:dyDescent="0.3">
      <c r="A1160">
        <v>1159</v>
      </c>
      <c r="C1160" s="1" t="s">
        <v>3</v>
      </c>
      <c r="D1160">
        <v>33</v>
      </c>
      <c r="E1160">
        <v>631</v>
      </c>
      <c r="F1160" t="s">
        <v>267</v>
      </c>
      <c r="G1160" t="str">
        <f>VLOOKUP(C1160,Автосервисы!A:C,3,0)</f>
        <v>ул. Репина, 149</v>
      </c>
      <c r="H1160" t="str">
        <f>VLOOKUP(D1160,Запчасти!A:B,2,0)</f>
        <v>Кузов</v>
      </c>
      <c r="I1160" s="4">
        <v>45194</v>
      </c>
    </row>
    <row r="1161" spans="1:9" x14ac:dyDescent="0.3">
      <c r="A1161">
        <v>1160</v>
      </c>
      <c r="C1161" s="1" t="s">
        <v>19</v>
      </c>
      <c r="D1161">
        <v>102</v>
      </c>
      <c r="E1161">
        <v>443</v>
      </c>
      <c r="F1161" t="s">
        <v>267</v>
      </c>
      <c r="G1161" t="str">
        <f>VLOOKUP(C1161,Автосервисы!A:C,3,0)</f>
        <v>ул. ​Шейнкмана, 123</v>
      </c>
      <c r="H1161" t="str">
        <f>VLOOKUP(D1161,Запчасти!A:B,2,0)</f>
        <v>Тормозная система</v>
      </c>
      <c r="I1161" s="4">
        <v>45194</v>
      </c>
    </row>
    <row r="1162" spans="1:9" x14ac:dyDescent="0.3">
      <c r="A1162">
        <v>1161</v>
      </c>
      <c r="C1162" s="1" t="s">
        <v>7</v>
      </c>
      <c r="D1162">
        <v>56</v>
      </c>
      <c r="E1162">
        <v>125</v>
      </c>
      <c r="F1162" t="s">
        <v>269</v>
      </c>
      <c r="G1162" t="str">
        <f>VLOOKUP(C1162,Автосервисы!A:C,3,0)</f>
        <v>​ул. Зоологическая, 7Б</v>
      </c>
      <c r="H1162" t="str">
        <f>VLOOKUP(D1162,Запчасти!A:B,2,0)</f>
        <v>Тормозная система</v>
      </c>
      <c r="I1162" s="4">
        <v>45194</v>
      </c>
    </row>
    <row r="1163" spans="1:9" x14ac:dyDescent="0.3">
      <c r="A1163">
        <v>1162</v>
      </c>
      <c r="C1163" s="1" t="s">
        <v>11</v>
      </c>
      <c r="D1163">
        <v>51</v>
      </c>
      <c r="E1163">
        <v>95</v>
      </c>
      <c r="F1163" t="s">
        <v>269</v>
      </c>
      <c r="G1163" t="str">
        <f>VLOOKUP(C1163,Автосервисы!A:C,3,0)</f>
        <v>​ул. Депутатская, 84</v>
      </c>
      <c r="H1163" t="str">
        <f>VLOOKUP(D1163,Запчасти!A:B,2,0)</f>
        <v>Двигатель</v>
      </c>
      <c r="I1163" s="4">
        <v>45194</v>
      </c>
    </row>
    <row r="1164" spans="1:9" x14ac:dyDescent="0.3">
      <c r="A1164">
        <v>1163</v>
      </c>
      <c r="C1164" s="1" t="s">
        <v>3</v>
      </c>
      <c r="D1164">
        <v>127</v>
      </c>
      <c r="E1164">
        <v>749</v>
      </c>
      <c r="F1164" t="s">
        <v>269</v>
      </c>
      <c r="G1164" t="str">
        <f>VLOOKUP(C1164,Автосервисы!A:C,3,0)</f>
        <v>ул. Репина, 149</v>
      </c>
      <c r="H1164" t="str">
        <f>VLOOKUP(D1164,Запчасти!A:B,2,0)</f>
        <v>Электрика</v>
      </c>
      <c r="I1164" s="4">
        <v>45194</v>
      </c>
    </row>
    <row r="1165" spans="1:9" x14ac:dyDescent="0.3">
      <c r="A1165">
        <v>1164</v>
      </c>
      <c r="C1165" s="1" t="s">
        <v>5</v>
      </c>
      <c r="D1165">
        <v>1</v>
      </c>
      <c r="E1165">
        <v>106</v>
      </c>
      <c r="F1165" t="s">
        <v>269</v>
      </c>
      <c r="G1165" t="str">
        <f>VLOOKUP(C1165,Автосервисы!A:C,3,0)</f>
        <v>ул. Амундсена, 38/3</v>
      </c>
      <c r="H1165" t="str">
        <f>VLOOKUP(D1165,Запчасти!A:B,2,0)</f>
        <v>Двигатель</v>
      </c>
      <c r="I1165" s="4">
        <v>45194</v>
      </c>
    </row>
    <row r="1166" spans="1:9" x14ac:dyDescent="0.3">
      <c r="A1166">
        <v>1165</v>
      </c>
      <c r="C1166" s="1" t="s">
        <v>3</v>
      </c>
      <c r="D1166">
        <v>42</v>
      </c>
      <c r="E1166">
        <v>212</v>
      </c>
      <c r="F1166" t="s">
        <v>267</v>
      </c>
      <c r="G1166" t="str">
        <f>VLOOKUP(C1166,Автосервисы!A:C,3,0)</f>
        <v>ул. Репина, 149</v>
      </c>
      <c r="H1166" t="str">
        <f>VLOOKUP(D1166,Запчасти!A:B,2,0)</f>
        <v>Подготовка топливной смеси</v>
      </c>
      <c r="I1166" s="4">
        <v>45194</v>
      </c>
    </row>
    <row r="1167" spans="1:9" x14ac:dyDescent="0.3">
      <c r="A1167">
        <v>1166</v>
      </c>
      <c r="C1167" s="1" t="s">
        <v>8</v>
      </c>
      <c r="D1167">
        <v>56</v>
      </c>
      <c r="E1167">
        <v>592</v>
      </c>
      <c r="F1167" t="s">
        <v>269</v>
      </c>
      <c r="G1167" t="str">
        <f>VLOOKUP(C1167,Автосервисы!A:C,3,0)</f>
        <v>ул. ​Черкасская, 22а/1</v>
      </c>
      <c r="H1167" t="str">
        <f>VLOOKUP(D1167,Запчасти!A:B,2,0)</f>
        <v>Тормозная система</v>
      </c>
      <c r="I1167" s="4">
        <v>45194</v>
      </c>
    </row>
    <row r="1168" spans="1:9" x14ac:dyDescent="0.3">
      <c r="A1168">
        <v>1167</v>
      </c>
      <c r="C1168" s="1" t="s">
        <v>13</v>
      </c>
      <c r="D1168">
        <v>5</v>
      </c>
      <c r="E1168">
        <v>677</v>
      </c>
      <c r="F1168" t="s">
        <v>267</v>
      </c>
      <c r="G1168" t="str">
        <f>VLOOKUP(C1168,Автосервисы!A:C,3,0)</f>
        <v>ул. ​Иркутская, 53</v>
      </c>
      <c r="H1168" t="str">
        <f>VLOOKUP(D1168,Запчасти!A:B,2,0)</f>
        <v>Кпп</v>
      </c>
      <c r="I1168" s="4">
        <v>45194</v>
      </c>
    </row>
    <row r="1169" spans="1:9" x14ac:dyDescent="0.3">
      <c r="A1169">
        <v>1168</v>
      </c>
      <c r="C1169" s="1" t="s">
        <v>7</v>
      </c>
      <c r="D1169">
        <v>114</v>
      </c>
      <c r="E1169">
        <v>41</v>
      </c>
      <c r="F1169" t="s">
        <v>269</v>
      </c>
      <c r="G1169" t="str">
        <f>VLOOKUP(C1169,Автосервисы!A:C,3,0)</f>
        <v>​ул. Зоологическая, 7Б</v>
      </c>
      <c r="H1169" t="str">
        <f>VLOOKUP(D1169,Запчасти!A:B,2,0)</f>
        <v>Двигатель</v>
      </c>
      <c r="I1169" s="4">
        <v>45194</v>
      </c>
    </row>
    <row r="1170" spans="1:9" x14ac:dyDescent="0.3">
      <c r="A1170">
        <v>1169</v>
      </c>
      <c r="C1170" s="1" t="s">
        <v>6</v>
      </c>
      <c r="D1170">
        <v>4</v>
      </c>
      <c r="E1170">
        <v>29</v>
      </c>
      <c r="F1170" t="s">
        <v>269</v>
      </c>
      <c r="G1170" t="str">
        <f>VLOOKUP(C1170,Автосервисы!A:C,3,0)</f>
        <v>ул. ​Комсомольская, 73</v>
      </c>
      <c r="H1170" t="str">
        <f>VLOOKUP(D1170,Запчасти!A:B,2,0)</f>
        <v>Двигатель</v>
      </c>
      <c r="I1170" s="4">
        <v>45194</v>
      </c>
    </row>
    <row r="1171" spans="1:9" x14ac:dyDescent="0.3">
      <c r="A1171">
        <v>1170</v>
      </c>
      <c r="C1171" s="1" t="s">
        <v>22</v>
      </c>
      <c r="D1171">
        <v>187</v>
      </c>
      <c r="E1171">
        <v>301</v>
      </c>
      <c r="F1171" t="s">
        <v>269</v>
      </c>
      <c r="G1171" t="str">
        <f>VLOOKUP(C1171,Автосервисы!A:C,3,0)</f>
        <v>ул. ​Чапаева, 7/1</v>
      </c>
      <c r="H1171" t="str">
        <f>VLOOKUP(D1171,Запчасти!A:B,2,0)</f>
        <v>Электрика</v>
      </c>
      <c r="I1171" s="4">
        <v>45194</v>
      </c>
    </row>
    <row r="1172" spans="1:9" x14ac:dyDescent="0.3">
      <c r="A1172">
        <v>1171</v>
      </c>
      <c r="C1172" s="1" t="s">
        <v>7</v>
      </c>
      <c r="D1172">
        <v>88</v>
      </c>
      <c r="E1172">
        <v>204</v>
      </c>
      <c r="F1172" t="s">
        <v>269</v>
      </c>
      <c r="G1172" t="str">
        <f>VLOOKUP(C1172,Автосервисы!A:C,3,0)</f>
        <v>​ул. Зоологическая, 7Б</v>
      </c>
      <c r="H1172" t="str">
        <f>VLOOKUP(D1172,Запчасти!A:B,2,0)</f>
        <v>Рулевое управление</v>
      </c>
      <c r="I1172" s="4">
        <v>45194</v>
      </c>
    </row>
    <row r="1173" spans="1:9" x14ac:dyDescent="0.3">
      <c r="A1173">
        <v>1172</v>
      </c>
      <c r="C1173" s="1" t="s">
        <v>18</v>
      </c>
      <c r="D1173">
        <v>111</v>
      </c>
      <c r="E1173">
        <v>266</v>
      </c>
      <c r="F1173" t="s">
        <v>269</v>
      </c>
      <c r="G1173" t="str">
        <f>VLOOKUP(C1173,Автосервисы!A:C,3,0)</f>
        <v>ул. ​Раевского, 13</v>
      </c>
      <c r="H1173" t="str">
        <f>VLOOKUP(D1173,Запчасти!A:B,2,0)</f>
        <v>Отопление / вентиляция</v>
      </c>
      <c r="I1173" s="4">
        <v>45194</v>
      </c>
    </row>
    <row r="1174" spans="1:9" x14ac:dyDescent="0.3">
      <c r="A1174">
        <v>1173</v>
      </c>
      <c r="C1174" s="1" t="s">
        <v>3</v>
      </c>
      <c r="D1174">
        <v>195</v>
      </c>
      <c r="E1174">
        <v>713</v>
      </c>
      <c r="F1174" t="s">
        <v>267</v>
      </c>
      <c r="G1174" t="str">
        <f>VLOOKUP(C1174,Автосервисы!A:C,3,0)</f>
        <v>ул. Репина, 149</v>
      </c>
      <c r="H1174" t="str">
        <f>VLOOKUP(D1174,Запчасти!A:B,2,0)</f>
        <v>Электрика</v>
      </c>
      <c r="I1174" s="4">
        <v>45194</v>
      </c>
    </row>
    <row r="1175" spans="1:9" x14ac:dyDescent="0.3">
      <c r="A1175">
        <v>1174</v>
      </c>
      <c r="C1175" s="1" t="s">
        <v>18</v>
      </c>
      <c r="D1175">
        <v>55</v>
      </c>
      <c r="E1175">
        <v>434</v>
      </c>
      <c r="F1175" t="s">
        <v>267</v>
      </c>
      <c r="G1175" t="str">
        <f>VLOOKUP(C1175,Автосервисы!A:C,3,0)</f>
        <v>ул. ​Раевского, 13</v>
      </c>
      <c r="H1175" t="str">
        <f>VLOOKUP(D1175,Запчасти!A:B,2,0)</f>
        <v>Система сцепления</v>
      </c>
      <c r="I1175" s="4">
        <v>45194</v>
      </c>
    </row>
    <row r="1176" spans="1:9" x14ac:dyDescent="0.3">
      <c r="A1176">
        <v>1175</v>
      </c>
      <c r="C1176" s="1" t="s">
        <v>22</v>
      </c>
      <c r="D1176">
        <v>136</v>
      </c>
      <c r="E1176">
        <v>78</v>
      </c>
      <c r="F1176" t="s">
        <v>269</v>
      </c>
      <c r="G1176" t="str">
        <f>VLOOKUP(C1176,Автосервисы!A:C,3,0)</f>
        <v>ул. ​Чапаева, 7/1</v>
      </c>
      <c r="H1176" t="str">
        <f>VLOOKUP(D1176,Запчасти!A:B,2,0)</f>
        <v>Кпп</v>
      </c>
      <c r="I1176" s="4">
        <v>45194</v>
      </c>
    </row>
    <row r="1177" spans="1:9" x14ac:dyDescent="0.3">
      <c r="A1177">
        <v>1176</v>
      </c>
      <c r="C1177" s="1" t="s">
        <v>13</v>
      </c>
      <c r="D1177">
        <v>139</v>
      </c>
      <c r="E1177">
        <v>127</v>
      </c>
      <c r="F1177" t="s">
        <v>267</v>
      </c>
      <c r="G1177" t="str">
        <f>VLOOKUP(C1177,Автосервисы!A:C,3,0)</f>
        <v>ул. ​Иркутская, 53</v>
      </c>
      <c r="H1177" t="str">
        <f>VLOOKUP(D1177,Запчасти!A:B,2,0)</f>
        <v>Двигатель</v>
      </c>
      <c r="I1177" s="4">
        <v>45194</v>
      </c>
    </row>
    <row r="1178" spans="1:9" x14ac:dyDescent="0.3">
      <c r="A1178">
        <v>1177</v>
      </c>
      <c r="C1178" s="1" t="s">
        <v>11</v>
      </c>
      <c r="D1178">
        <v>132</v>
      </c>
      <c r="E1178">
        <v>267</v>
      </c>
      <c r="F1178" t="s">
        <v>269</v>
      </c>
      <c r="G1178" t="str">
        <f>VLOOKUP(C1178,Автосервисы!A:C,3,0)</f>
        <v>​ул. Депутатская, 84</v>
      </c>
      <c r="H1178" t="str">
        <f>VLOOKUP(D1178,Запчасти!A:B,2,0)</f>
        <v>Система сцепления</v>
      </c>
      <c r="I1178" s="4">
        <v>45194</v>
      </c>
    </row>
    <row r="1179" spans="1:9" x14ac:dyDescent="0.3">
      <c r="A1179">
        <v>1178</v>
      </c>
      <c r="C1179" s="1" t="s">
        <v>16</v>
      </c>
      <c r="D1179">
        <v>24</v>
      </c>
      <c r="E1179">
        <v>756</v>
      </c>
      <c r="F1179" t="s">
        <v>267</v>
      </c>
      <c r="G1179" t="str">
        <f>VLOOKUP(C1179,Автосервисы!A:C,3,0)</f>
        <v>​ул. Московская, 275а</v>
      </c>
      <c r="H1179" t="str">
        <f>VLOOKUP(D1179,Запчасти!A:B,2,0)</f>
        <v>Кузов</v>
      </c>
      <c r="I1179" s="4">
        <v>45194</v>
      </c>
    </row>
    <row r="1180" spans="1:9" x14ac:dyDescent="0.3">
      <c r="A1180">
        <v>1179</v>
      </c>
      <c r="C1180" s="1" t="s">
        <v>19</v>
      </c>
      <c r="D1180">
        <v>157</v>
      </c>
      <c r="E1180">
        <v>803</v>
      </c>
      <c r="F1180" t="s">
        <v>267</v>
      </c>
      <c r="G1180" t="str">
        <f>VLOOKUP(C1180,Автосервисы!A:C,3,0)</f>
        <v>ул. ​Шейнкмана, 123</v>
      </c>
      <c r="H1180" t="str">
        <f>VLOOKUP(D1180,Запчасти!A:B,2,0)</f>
        <v>Двигатель</v>
      </c>
      <c r="I1180" s="4">
        <v>45194</v>
      </c>
    </row>
    <row r="1181" spans="1:9" x14ac:dyDescent="0.3">
      <c r="A1181">
        <v>1180</v>
      </c>
      <c r="C1181" s="1" t="s">
        <v>6</v>
      </c>
      <c r="D1181">
        <v>132</v>
      </c>
      <c r="E1181">
        <v>159</v>
      </c>
      <c r="F1181" t="s">
        <v>269</v>
      </c>
      <c r="G1181" t="str">
        <f>VLOOKUP(C1181,Автосервисы!A:C,3,0)</f>
        <v>ул. ​Комсомольская, 73</v>
      </c>
      <c r="H1181" t="str">
        <f>VLOOKUP(D1181,Запчасти!A:B,2,0)</f>
        <v>Система сцепления</v>
      </c>
      <c r="I1181" s="4">
        <v>45194</v>
      </c>
    </row>
    <row r="1182" spans="1:9" x14ac:dyDescent="0.3">
      <c r="A1182">
        <v>1181</v>
      </c>
      <c r="C1182" s="1" t="s">
        <v>13</v>
      </c>
      <c r="D1182">
        <v>48</v>
      </c>
      <c r="E1182">
        <v>645</v>
      </c>
      <c r="F1182" t="s">
        <v>269</v>
      </c>
      <c r="G1182" t="str">
        <f>VLOOKUP(C1182,Автосервисы!A:C,3,0)</f>
        <v>ул. ​Иркутская, 53</v>
      </c>
      <c r="H1182" t="str">
        <f>VLOOKUP(D1182,Запчасти!A:B,2,0)</f>
        <v>Двигатель</v>
      </c>
      <c r="I1182" s="4">
        <v>45194</v>
      </c>
    </row>
    <row r="1183" spans="1:9" x14ac:dyDescent="0.3">
      <c r="A1183">
        <v>1182</v>
      </c>
      <c r="C1183" s="1" t="s">
        <v>8</v>
      </c>
      <c r="D1183">
        <v>192</v>
      </c>
      <c r="E1183">
        <v>95</v>
      </c>
      <c r="F1183" t="s">
        <v>269</v>
      </c>
      <c r="G1183" t="str">
        <f>VLOOKUP(C1183,Автосервисы!A:C,3,0)</f>
        <v>ул. ​Черкасская, 22а/1</v>
      </c>
      <c r="H1183" t="str">
        <f>VLOOKUP(D1183,Запчасти!A:B,2,0)</f>
        <v>Двигатель</v>
      </c>
      <c r="I1183" s="4">
        <v>45194</v>
      </c>
    </row>
    <row r="1184" spans="1:9" x14ac:dyDescent="0.3">
      <c r="A1184">
        <v>1183</v>
      </c>
      <c r="C1184" s="1" t="s">
        <v>14</v>
      </c>
      <c r="D1184">
        <v>29</v>
      </c>
      <c r="E1184">
        <v>872</v>
      </c>
      <c r="F1184" t="s">
        <v>269</v>
      </c>
      <c r="G1184" t="str">
        <f>VLOOKUP(C1184,Автосервисы!A:C,3,0)</f>
        <v>​ул. Гагарина, 6/3</v>
      </c>
      <c r="H1184" t="str">
        <f>VLOOKUP(D1184,Запчасти!A:B,2,0)</f>
        <v>Подготовка топливной смеси</v>
      </c>
      <c r="I1184" s="4">
        <v>45194</v>
      </c>
    </row>
    <row r="1185" spans="1:9" x14ac:dyDescent="0.3">
      <c r="A1185">
        <v>1184</v>
      </c>
      <c r="C1185" s="1" t="s">
        <v>7</v>
      </c>
      <c r="D1185">
        <v>86</v>
      </c>
      <c r="E1185">
        <v>968</v>
      </c>
      <c r="F1185" t="s">
        <v>267</v>
      </c>
      <c r="G1185" t="str">
        <f>VLOOKUP(C1185,Автосервисы!A:C,3,0)</f>
        <v>​ул. Зоологическая, 7Б</v>
      </c>
      <c r="H1185" t="str">
        <f>VLOOKUP(D1185,Запчасти!A:B,2,0)</f>
        <v>Кондиционер</v>
      </c>
      <c r="I1185" s="4">
        <v>45194</v>
      </c>
    </row>
    <row r="1186" spans="1:9" x14ac:dyDescent="0.3">
      <c r="A1186">
        <v>1185</v>
      </c>
      <c r="C1186" s="1" t="s">
        <v>3</v>
      </c>
      <c r="D1186">
        <v>12</v>
      </c>
      <c r="E1186">
        <v>581</v>
      </c>
      <c r="F1186" t="s">
        <v>267</v>
      </c>
      <c r="G1186" t="str">
        <f>VLOOKUP(C1186,Автосервисы!A:C,3,0)</f>
        <v>ул. Репина, 149</v>
      </c>
      <c r="H1186" t="str">
        <f>VLOOKUP(D1186,Запчасти!A:B,2,0)</f>
        <v>Двигатель</v>
      </c>
      <c r="I1186" s="4">
        <v>45194</v>
      </c>
    </row>
    <row r="1187" spans="1:9" x14ac:dyDescent="0.3">
      <c r="A1187">
        <v>1186</v>
      </c>
      <c r="C1187" s="1" t="s">
        <v>8</v>
      </c>
      <c r="D1187">
        <v>111</v>
      </c>
      <c r="E1187">
        <v>196</v>
      </c>
      <c r="F1187" t="s">
        <v>267</v>
      </c>
      <c r="G1187" t="str">
        <f>VLOOKUP(C1187,Автосервисы!A:C,3,0)</f>
        <v>ул. ​Черкасская, 22а/1</v>
      </c>
      <c r="H1187" t="str">
        <f>VLOOKUP(D1187,Запчасти!A:B,2,0)</f>
        <v>Отопление / вентиляция</v>
      </c>
      <c r="I1187" s="4">
        <v>45194</v>
      </c>
    </row>
    <row r="1188" spans="1:9" x14ac:dyDescent="0.3">
      <c r="A1188">
        <v>1187</v>
      </c>
      <c r="C1188" s="1" t="s">
        <v>18</v>
      </c>
      <c r="D1188">
        <v>58</v>
      </c>
      <c r="E1188">
        <v>96</v>
      </c>
      <c r="F1188" t="s">
        <v>267</v>
      </c>
      <c r="G1188" t="str">
        <f>VLOOKUP(C1188,Автосервисы!A:C,3,0)</f>
        <v>ул. ​Раевского, 13</v>
      </c>
      <c r="H1188" t="str">
        <f>VLOOKUP(D1188,Запчасти!A:B,2,0)</f>
        <v>Кпп</v>
      </c>
      <c r="I1188" s="4">
        <v>45194</v>
      </c>
    </row>
    <row r="1189" spans="1:9" x14ac:dyDescent="0.3">
      <c r="A1189">
        <v>1188</v>
      </c>
      <c r="C1189" s="1" t="s">
        <v>13</v>
      </c>
      <c r="D1189">
        <v>21</v>
      </c>
      <c r="E1189">
        <v>442</v>
      </c>
      <c r="F1189" t="s">
        <v>269</v>
      </c>
      <c r="G1189" t="str">
        <f>VLOOKUP(C1189,Автосервисы!A:C,3,0)</f>
        <v>ул. ​Иркутская, 53</v>
      </c>
      <c r="H1189" t="str">
        <f>VLOOKUP(D1189,Запчасти!A:B,2,0)</f>
        <v>Привод колеса</v>
      </c>
      <c r="I1189" s="4">
        <v>45194</v>
      </c>
    </row>
    <row r="1190" spans="1:9" x14ac:dyDescent="0.3">
      <c r="A1190">
        <v>1189</v>
      </c>
      <c r="C1190" s="1" t="s">
        <v>16</v>
      </c>
      <c r="D1190">
        <v>103</v>
      </c>
      <c r="E1190">
        <v>499</v>
      </c>
      <c r="F1190" t="s">
        <v>267</v>
      </c>
      <c r="G1190" t="str">
        <f>VLOOKUP(C1190,Автосервисы!A:C,3,0)</f>
        <v>​ул. Московская, 275а</v>
      </c>
      <c r="H1190" t="str">
        <f>VLOOKUP(D1190,Запчасти!A:B,2,0)</f>
        <v>Система сцепления</v>
      </c>
      <c r="I1190" s="4">
        <v>45194</v>
      </c>
    </row>
    <row r="1191" spans="1:9" x14ac:dyDescent="0.3">
      <c r="A1191">
        <v>1190</v>
      </c>
      <c r="C1191" s="1" t="s">
        <v>5</v>
      </c>
      <c r="D1191">
        <v>117</v>
      </c>
      <c r="E1191">
        <v>374</v>
      </c>
      <c r="F1191" t="s">
        <v>267</v>
      </c>
      <c r="G1191" t="str">
        <f>VLOOKUP(C1191,Автосервисы!A:C,3,0)</f>
        <v>ул. Амундсена, 38/3</v>
      </c>
      <c r="H1191" t="str">
        <f>VLOOKUP(D1191,Запчасти!A:B,2,0)</f>
        <v>Подвеска и амортизация</v>
      </c>
      <c r="I1191" s="4">
        <v>45194</v>
      </c>
    </row>
    <row r="1192" spans="1:9" x14ac:dyDescent="0.3">
      <c r="A1192">
        <v>1191</v>
      </c>
      <c r="C1192" s="1" t="s">
        <v>20</v>
      </c>
      <c r="D1192">
        <v>47</v>
      </c>
      <c r="E1192">
        <v>420</v>
      </c>
      <c r="F1192" t="s">
        <v>267</v>
      </c>
      <c r="G1192" t="str">
        <f>VLOOKUP(C1192,Автосервисы!A:C,3,0)</f>
        <v>​ул. Металлургов, 70</v>
      </c>
      <c r="H1192" t="str">
        <f>VLOOKUP(D1192,Запчасти!A:B,2,0)</f>
        <v>Электрика</v>
      </c>
      <c r="I1192" s="4">
        <v>45194</v>
      </c>
    </row>
    <row r="1193" spans="1:9" x14ac:dyDescent="0.3">
      <c r="A1193">
        <v>1192</v>
      </c>
      <c r="C1193" s="1" t="s">
        <v>16</v>
      </c>
      <c r="D1193">
        <v>114</v>
      </c>
      <c r="E1193">
        <v>241</v>
      </c>
      <c r="F1193" t="s">
        <v>267</v>
      </c>
      <c r="G1193" t="str">
        <f>VLOOKUP(C1193,Автосервисы!A:C,3,0)</f>
        <v>​ул. Московская, 275а</v>
      </c>
      <c r="H1193" t="str">
        <f>VLOOKUP(D1193,Запчасти!A:B,2,0)</f>
        <v>Двигатель</v>
      </c>
      <c r="I1193" s="4">
        <v>45194</v>
      </c>
    </row>
    <row r="1194" spans="1:9" x14ac:dyDescent="0.3">
      <c r="A1194">
        <v>1193</v>
      </c>
      <c r="C1194" s="1" t="s">
        <v>10</v>
      </c>
      <c r="D1194">
        <v>21</v>
      </c>
      <c r="E1194">
        <v>606</v>
      </c>
      <c r="F1194" t="s">
        <v>269</v>
      </c>
      <c r="G1194" t="str">
        <f>VLOOKUP(C1194,Автосервисы!A:C,3,0)</f>
        <v>​ул. Малышева, 143</v>
      </c>
      <c r="H1194" t="str">
        <f>VLOOKUP(D1194,Запчасти!A:B,2,0)</f>
        <v>Привод колеса</v>
      </c>
      <c r="I1194" s="4">
        <v>45194</v>
      </c>
    </row>
    <row r="1195" spans="1:9" x14ac:dyDescent="0.3">
      <c r="A1195">
        <v>1194</v>
      </c>
      <c r="C1195" s="1" t="s">
        <v>3</v>
      </c>
      <c r="D1195">
        <v>198</v>
      </c>
      <c r="E1195">
        <v>981</v>
      </c>
      <c r="F1195" t="s">
        <v>269</v>
      </c>
      <c r="G1195" t="str">
        <f>VLOOKUP(C1195,Автосервисы!A:C,3,0)</f>
        <v>ул. Репина, 149</v>
      </c>
      <c r="H1195" t="str">
        <f>VLOOKUP(D1195,Запчасти!A:B,2,0)</f>
        <v>Подвеска и амортизация</v>
      </c>
      <c r="I1195" s="4">
        <v>45194</v>
      </c>
    </row>
    <row r="1196" spans="1:9" x14ac:dyDescent="0.3">
      <c r="A1196">
        <v>1195</v>
      </c>
      <c r="C1196" s="1" t="s">
        <v>19</v>
      </c>
      <c r="D1196">
        <v>196</v>
      </c>
      <c r="E1196">
        <v>145</v>
      </c>
      <c r="F1196" t="s">
        <v>269</v>
      </c>
      <c r="G1196" t="str">
        <f>VLOOKUP(C1196,Автосервисы!A:C,3,0)</f>
        <v>ул. ​Шейнкмана, 123</v>
      </c>
      <c r="H1196" t="str">
        <f>VLOOKUP(D1196,Запчасти!A:B,2,0)</f>
        <v>Тормозная система</v>
      </c>
      <c r="I1196" s="4">
        <v>45194</v>
      </c>
    </row>
    <row r="1197" spans="1:9" x14ac:dyDescent="0.3">
      <c r="A1197">
        <v>1196</v>
      </c>
      <c r="C1197" s="1" t="s">
        <v>17</v>
      </c>
      <c r="D1197">
        <v>38</v>
      </c>
      <c r="E1197">
        <v>845</v>
      </c>
      <c r="F1197" t="s">
        <v>269</v>
      </c>
      <c r="G1197" t="str">
        <f>VLOOKUP(C1197,Автосервисы!A:C,3,0)</f>
        <v>ул. Репина, 40а</v>
      </c>
      <c r="H1197" t="str">
        <f>VLOOKUP(D1197,Запчасти!A:B,2,0)</f>
        <v>Подготовка топливной смеси</v>
      </c>
      <c r="I1197" s="4">
        <v>45194</v>
      </c>
    </row>
    <row r="1198" spans="1:9" x14ac:dyDescent="0.3">
      <c r="A1198">
        <v>1197</v>
      </c>
      <c r="C1198" s="1" t="s">
        <v>5</v>
      </c>
      <c r="D1198">
        <v>8</v>
      </c>
      <c r="E1198">
        <v>392</v>
      </c>
      <c r="F1198" t="s">
        <v>267</v>
      </c>
      <c r="G1198" t="str">
        <f>VLOOKUP(C1198,Автосервисы!A:C,3,0)</f>
        <v>ул. Амундсена, 38/3</v>
      </c>
      <c r="H1198" t="str">
        <f>VLOOKUP(D1198,Запчасти!A:B,2,0)</f>
        <v>Двигатель</v>
      </c>
      <c r="I1198" s="4">
        <v>45194</v>
      </c>
    </row>
    <row r="1199" spans="1:9" x14ac:dyDescent="0.3">
      <c r="A1199">
        <v>1198</v>
      </c>
      <c r="C1199" s="1" t="s">
        <v>14</v>
      </c>
      <c r="D1199">
        <v>153</v>
      </c>
      <c r="E1199">
        <v>413</v>
      </c>
      <c r="F1199" t="s">
        <v>269</v>
      </c>
      <c r="G1199" t="str">
        <f>VLOOKUP(C1199,Автосервисы!A:C,3,0)</f>
        <v>​ул. Гагарина, 6/3</v>
      </c>
      <c r="H1199" t="str">
        <f>VLOOKUP(D1199,Запчасти!A:B,2,0)</f>
        <v>Система подачи топлива</v>
      </c>
      <c r="I1199" s="4">
        <v>45194</v>
      </c>
    </row>
    <row r="1200" spans="1:9" x14ac:dyDescent="0.3">
      <c r="A1200">
        <v>1199</v>
      </c>
      <c r="C1200" s="1" t="s">
        <v>4</v>
      </c>
      <c r="D1200">
        <v>112</v>
      </c>
      <c r="E1200">
        <v>660</v>
      </c>
      <c r="F1200" t="s">
        <v>267</v>
      </c>
      <c r="G1200" t="str">
        <f>VLOOKUP(C1200,Автосервисы!A:C,3,0)</f>
        <v>ул. ​Новгородцевой, 4а</v>
      </c>
      <c r="H1200" t="str">
        <f>VLOOKUP(D1200,Запчасти!A:B,2,0)</f>
        <v>Тормозная система</v>
      </c>
      <c r="I1200" s="4">
        <v>45194</v>
      </c>
    </row>
    <row r="1201" spans="1:9" x14ac:dyDescent="0.3">
      <c r="A1201">
        <v>1200</v>
      </c>
      <c r="C1201" s="1" t="s">
        <v>22</v>
      </c>
      <c r="D1201">
        <v>136</v>
      </c>
      <c r="E1201">
        <v>86</v>
      </c>
      <c r="F1201" t="s">
        <v>267</v>
      </c>
      <c r="G1201" t="str">
        <f>VLOOKUP(C1201,Автосервисы!A:C,3,0)</f>
        <v>ул. ​Чапаева, 7/1</v>
      </c>
      <c r="H1201" t="str">
        <f>VLOOKUP(D1201,Запчасти!A:B,2,0)</f>
        <v>Кпп</v>
      </c>
      <c r="I1201" s="4">
        <v>45194</v>
      </c>
    </row>
    <row r="1202" spans="1:9" x14ac:dyDescent="0.3">
      <c r="A1202">
        <v>1201</v>
      </c>
      <c r="C1202" s="1" t="s">
        <v>18</v>
      </c>
      <c r="D1202">
        <v>26</v>
      </c>
      <c r="E1202">
        <v>812</v>
      </c>
      <c r="F1202" t="s">
        <v>267</v>
      </c>
      <c r="G1202" t="str">
        <f>VLOOKUP(C1202,Автосервисы!A:C,3,0)</f>
        <v>ул. ​Раевского, 13</v>
      </c>
      <c r="H1202" t="str">
        <f>VLOOKUP(D1202,Запчасти!A:B,2,0)</f>
        <v>Подвеска и амортизация</v>
      </c>
      <c r="I1202" s="4">
        <v>45195</v>
      </c>
    </row>
    <row r="1203" spans="1:9" x14ac:dyDescent="0.3">
      <c r="A1203">
        <v>1202</v>
      </c>
      <c r="C1203" s="1" t="s">
        <v>5</v>
      </c>
      <c r="D1203">
        <v>112</v>
      </c>
      <c r="E1203">
        <v>667</v>
      </c>
      <c r="F1203" t="s">
        <v>269</v>
      </c>
      <c r="G1203" t="str">
        <f>VLOOKUP(C1203,Автосервисы!A:C,3,0)</f>
        <v>ул. Амундсена, 38/3</v>
      </c>
      <c r="H1203" t="str">
        <f>VLOOKUP(D1203,Запчасти!A:B,2,0)</f>
        <v>Тормозная система</v>
      </c>
      <c r="I1203" s="4">
        <v>45195</v>
      </c>
    </row>
    <row r="1204" spans="1:9" x14ac:dyDescent="0.3">
      <c r="A1204">
        <v>1203</v>
      </c>
      <c r="C1204" s="1" t="s">
        <v>5</v>
      </c>
      <c r="D1204">
        <v>140</v>
      </c>
      <c r="E1204">
        <v>436</v>
      </c>
      <c r="F1204" t="s">
        <v>267</v>
      </c>
      <c r="G1204" t="str">
        <f>VLOOKUP(C1204,Автосервисы!A:C,3,0)</f>
        <v>ул. Амундсена, 38/3</v>
      </c>
      <c r="H1204" t="str">
        <f>VLOOKUP(D1204,Запчасти!A:B,2,0)</f>
        <v>Подвеска и амортизация</v>
      </c>
      <c r="I1204" s="4">
        <v>45195</v>
      </c>
    </row>
    <row r="1205" spans="1:9" x14ac:dyDescent="0.3">
      <c r="A1205">
        <v>1204</v>
      </c>
      <c r="C1205" s="1" t="s">
        <v>14</v>
      </c>
      <c r="D1205">
        <v>103</v>
      </c>
      <c r="E1205">
        <v>212</v>
      </c>
      <c r="F1205" t="s">
        <v>269</v>
      </c>
      <c r="G1205" t="str">
        <f>VLOOKUP(C1205,Автосервисы!A:C,3,0)</f>
        <v>​ул. Гагарина, 6/3</v>
      </c>
      <c r="H1205" t="str">
        <f>VLOOKUP(D1205,Запчасти!A:B,2,0)</f>
        <v>Система сцепления</v>
      </c>
      <c r="I1205" s="4">
        <v>45195</v>
      </c>
    </row>
    <row r="1206" spans="1:9" x14ac:dyDescent="0.3">
      <c r="A1206">
        <v>1205</v>
      </c>
      <c r="C1206" s="1" t="s">
        <v>20</v>
      </c>
      <c r="D1206">
        <v>9</v>
      </c>
      <c r="E1206">
        <v>680</v>
      </c>
      <c r="F1206" t="s">
        <v>269</v>
      </c>
      <c r="G1206" t="str">
        <f>VLOOKUP(C1206,Автосервисы!A:C,3,0)</f>
        <v>​ул. Металлургов, 70</v>
      </c>
      <c r="H1206" t="str">
        <f>VLOOKUP(D1206,Запчасти!A:B,2,0)</f>
        <v>Система очистки фар</v>
      </c>
      <c r="I1206" s="4">
        <v>45195</v>
      </c>
    </row>
    <row r="1207" spans="1:9" x14ac:dyDescent="0.3">
      <c r="A1207">
        <v>1206</v>
      </c>
      <c r="C1207" s="1" t="s">
        <v>19</v>
      </c>
      <c r="D1207">
        <v>115</v>
      </c>
      <c r="E1207">
        <v>831</v>
      </c>
      <c r="F1207" t="s">
        <v>269</v>
      </c>
      <c r="G1207" t="str">
        <f>VLOOKUP(C1207,Автосервисы!A:C,3,0)</f>
        <v>ул. ​Шейнкмана, 123</v>
      </c>
      <c r="H1207" t="str">
        <f>VLOOKUP(D1207,Запчасти!A:B,2,0)</f>
        <v>Электрика</v>
      </c>
      <c r="I1207" s="4">
        <v>45195</v>
      </c>
    </row>
    <row r="1208" spans="1:9" x14ac:dyDescent="0.3">
      <c r="A1208">
        <v>1207</v>
      </c>
      <c r="C1208" s="1" t="s">
        <v>22</v>
      </c>
      <c r="D1208">
        <v>122</v>
      </c>
      <c r="E1208">
        <v>757</v>
      </c>
      <c r="F1208" t="s">
        <v>269</v>
      </c>
      <c r="G1208" t="str">
        <f>VLOOKUP(C1208,Автосервисы!A:C,3,0)</f>
        <v>ул. ​Чапаева, 7/1</v>
      </c>
      <c r="H1208" t="str">
        <f>VLOOKUP(D1208,Запчасти!A:B,2,0)</f>
        <v>Привод колеса</v>
      </c>
      <c r="I1208" s="4">
        <v>45195</v>
      </c>
    </row>
    <row r="1209" spans="1:9" x14ac:dyDescent="0.3">
      <c r="A1209">
        <v>1208</v>
      </c>
      <c r="C1209" s="1" t="s">
        <v>15</v>
      </c>
      <c r="D1209">
        <v>122</v>
      </c>
      <c r="E1209">
        <v>198</v>
      </c>
      <c r="F1209" t="s">
        <v>269</v>
      </c>
      <c r="G1209" t="str">
        <f>VLOOKUP(C1209,Автосервисы!A:C,3,0)</f>
        <v>ул. ​Первомайская, 106д</v>
      </c>
      <c r="H1209" t="str">
        <f>VLOOKUP(D1209,Запчасти!A:B,2,0)</f>
        <v>Привод колеса</v>
      </c>
      <c r="I1209" s="4">
        <v>45195</v>
      </c>
    </row>
    <row r="1210" spans="1:9" x14ac:dyDescent="0.3">
      <c r="A1210">
        <v>1209</v>
      </c>
      <c r="C1210" s="1" t="s">
        <v>14</v>
      </c>
      <c r="D1210">
        <v>5</v>
      </c>
      <c r="E1210">
        <v>945</v>
      </c>
      <c r="F1210" t="s">
        <v>269</v>
      </c>
      <c r="G1210" t="str">
        <f>VLOOKUP(C1210,Автосервисы!A:C,3,0)</f>
        <v>​ул. Гагарина, 6/3</v>
      </c>
      <c r="H1210" t="str">
        <f>VLOOKUP(D1210,Запчасти!A:B,2,0)</f>
        <v>Кпп</v>
      </c>
      <c r="I1210" s="4">
        <v>45195</v>
      </c>
    </row>
    <row r="1211" spans="1:9" x14ac:dyDescent="0.3">
      <c r="A1211">
        <v>1210</v>
      </c>
      <c r="C1211" s="1" t="s">
        <v>15</v>
      </c>
      <c r="D1211">
        <v>197</v>
      </c>
      <c r="E1211">
        <v>47</v>
      </c>
      <c r="F1211" t="s">
        <v>267</v>
      </c>
      <c r="G1211" t="str">
        <f>VLOOKUP(C1211,Автосервисы!A:C,3,0)</f>
        <v>ул. ​Первомайская, 106д</v>
      </c>
      <c r="H1211" t="str">
        <f>VLOOKUP(D1211,Запчасти!A:B,2,0)</f>
        <v>Двигатель</v>
      </c>
      <c r="I1211" s="4">
        <v>45195</v>
      </c>
    </row>
    <row r="1212" spans="1:9" x14ac:dyDescent="0.3">
      <c r="A1212">
        <v>1211</v>
      </c>
      <c r="C1212" s="1" t="s">
        <v>6</v>
      </c>
      <c r="D1212">
        <v>111</v>
      </c>
      <c r="E1212">
        <v>589</v>
      </c>
      <c r="F1212" t="s">
        <v>267</v>
      </c>
      <c r="G1212" t="str">
        <f>VLOOKUP(C1212,Автосервисы!A:C,3,0)</f>
        <v>ул. ​Комсомольская, 73</v>
      </c>
      <c r="H1212" t="str">
        <f>VLOOKUP(D1212,Запчасти!A:B,2,0)</f>
        <v>Отопление / вентиляция</v>
      </c>
      <c r="I1212" s="4">
        <v>45195</v>
      </c>
    </row>
    <row r="1213" spans="1:9" x14ac:dyDescent="0.3">
      <c r="A1213">
        <v>1212</v>
      </c>
      <c r="C1213" s="1" t="s">
        <v>19</v>
      </c>
      <c r="D1213">
        <v>124</v>
      </c>
      <c r="E1213">
        <v>740</v>
      </c>
      <c r="F1213" t="s">
        <v>269</v>
      </c>
      <c r="G1213" t="str">
        <f>VLOOKUP(C1213,Автосервисы!A:C,3,0)</f>
        <v>ул. ​Шейнкмана, 123</v>
      </c>
      <c r="H1213" t="str">
        <f>VLOOKUP(D1213,Запчасти!A:B,2,0)</f>
        <v>Двигатель</v>
      </c>
      <c r="I1213" s="4">
        <v>45195</v>
      </c>
    </row>
    <row r="1214" spans="1:9" x14ac:dyDescent="0.3">
      <c r="A1214">
        <v>1213</v>
      </c>
      <c r="C1214" s="1" t="s">
        <v>12</v>
      </c>
      <c r="D1214">
        <v>146</v>
      </c>
      <c r="E1214">
        <v>318</v>
      </c>
      <c r="F1214" t="s">
        <v>269</v>
      </c>
      <c r="G1214" t="str">
        <f>VLOOKUP(C1214,Автосервисы!A:C,3,0)</f>
        <v>ул. ​Заводская, 29т</v>
      </c>
      <c r="H1214" t="str">
        <f>VLOOKUP(D1214,Запчасти!A:B,2,0)</f>
        <v>Кондиционер</v>
      </c>
      <c r="I1214" s="4">
        <v>45195</v>
      </c>
    </row>
    <row r="1215" spans="1:9" x14ac:dyDescent="0.3">
      <c r="A1215">
        <v>1214</v>
      </c>
      <c r="C1215" s="1" t="s">
        <v>12</v>
      </c>
      <c r="D1215">
        <v>195</v>
      </c>
      <c r="E1215">
        <v>79</v>
      </c>
      <c r="F1215" t="s">
        <v>269</v>
      </c>
      <c r="G1215" t="str">
        <f>VLOOKUP(C1215,Автосервисы!A:C,3,0)</f>
        <v>ул. ​Заводская, 29т</v>
      </c>
      <c r="H1215" t="str">
        <f>VLOOKUP(D1215,Запчасти!A:B,2,0)</f>
        <v>Электрика</v>
      </c>
      <c r="I1215" s="4">
        <v>45195</v>
      </c>
    </row>
    <row r="1216" spans="1:9" x14ac:dyDescent="0.3">
      <c r="A1216">
        <v>1215</v>
      </c>
      <c r="C1216" s="1" t="s">
        <v>19</v>
      </c>
      <c r="D1216">
        <v>146</v>
      </c>
      <c r="E1216">
        <v>798</v>
      </c>
      <c r="F1216" t="s">
        <v>267</v>
      </c>
      <c r="G1216" t="str">
        <f>VLOOKUP(C1216,Автосервисы!A:C,3,0)</f>
        <v>ул. ​Шейнкмана, 123</v>
      </c>
      <c r="H1216" t="str">
        <f>VLOOKUP(D1216,Запчасти!A:B,2,0)</f>
        <v>Кондиционер</v>
      </c>
      <c r="I1216" s="4">
        <v>45195</v>
      </c>
    </row>
    <row r="1217" spans="1:9" x14ac:dyDescent="0.3">
      <c r="A1217">
        <v>1216</v>
      </c>
      <c r="C1217" s="1" t="s">
        <v>22</v>
      </c>
      <c r="D1217">
        <v>136</v>
      </c>
      <c r="E1217">
        <v>355</v>
      </c>
      <c r="F1217" t="s">
        <v>269</v>
      </c>
      <c r="G1217" t="str">
        <f>VLOOKUP(C1217,Автосервисы!A:C,3,0)</f>
        <v>ул. ​Чапаева, 7/1</v>
      </c>
      <c r="H1217" t="str">
        <f>VLOOKUP(D1217,Запчасти!A:B,2,0)</f>
        <v>Кпп</v>
      </c>
      <c r="I1217" s="4">
        <v>45195</v>
      </c>
    </row>
    <row r="1218" spans="1:9" x14ac:dyDescent="0.3">
      <c r="A1218">
        <v>1217</v>
      </c>
      <c r="C1218" s="1" t="s">
        <v>9</v>
      </c>
      <c r="D1218">
        <v>164</v>
      </c>
      <c r="E1218">
        <v>874</v>
      </c>
      <c r="F1218" t="s">
        <v>269</v>
      </c>
      <c r="G1218" t="str">
        <f>VLOOKUP(C1218,Автосервисы!A:C,3,0)</f>
        <v>​ул. Студенческая, 49</v>
      </c>
      <c r="H1218" t="str">
        <f>VLOOKUP(D1218,Запчасти!A:B,2,0)</f>
        <v>Тормозная система</v>
      </c>
      <c r="I1218" s="4">
        <v>45195</v>
      </c>
    </row>
    <row r="1219" spans="1:9" x14ac:dyDescent="0.3">
      <c r="A1219">
        <v>1218</v>
      </c>
      <c r="C1219" s="1" t="s">
        <v>21</v>
      </c>
      <c r="D1219">
        <v>62</v>
      </c>
      <c r="E1219">
        <v>103</v>
      </c>
      <c r="F1219" t="s">
        <v>269</v>
      </c>
      <c r="G1219" t="str">
        <f>VLOOKUP(C1219,Автосервисы!A:C,3,0)</f>
        <v>​ул. Малышева, 122н</v>
      </c>
      <c r="H1219" t="str">
        <f>VLOOKUP(D1219,Запчасти!A:B,2,0)</f>
        <v>Двигатель</v>
      </c>
      <c r="I1219" s="4">
        <v>45195</v>
      </c>
    </row>
    <row r="1220" spans="1:9" x14ac:dyDescent="0.3">
      <c r="A1220">
        <v>1219</v>
      </c>
      <c r="C1220" s="1" t="s">
        <v>21</v>
      </c>
      <c r="D1220">
        <v>13</v>
      </c>
      <c r="E1220">
        <v>761</v>
      </c>
      <c r="F1220" t="s">
        <v>269</v>
      </c>
      <c r="G1220" t="str">
        <f>VLOOKUP(C1220,Автосервисы!A:C,3,0)</f>
        <v>​ул. Малышева, 122н</v>
      </c>
      <c r="H1220" t="str">
        <f>VLOOKUP(D1220,Запчасти!A:B,2,0)</f>
        <v>Двигатель</v>
      </c>
      <c r="I1220" s="4">
        <v>45195</v>
      </c>
    </row>
    <row r="1221" spans="1:9" x14ac:dyDescent="0.3">
      <c r="A1221">
        <v>1220</v>
      </c>
      <c r="C1221" s="1" t="s">
        <v>13</v>
      </c>
      <c r="D1221">
        <v>101</v>
      </c>
      <c r="E1221">
        <v>133</v>
      </c>
      <c r="F1221" t="s">
        <v>267</v>
      </c>
      <c r="G1221" t="str">
        <f>VLOOKUP(C1221,Автосервисы!A:C,3,0)</f>
        <v>ул. ​Иркутская, 53</v>
      </c>
      <c r="H1221" t="str">
        <f>VLOOKUP(D1221,Запчасти!A:B,2,0)</f>
        <v>Электрика</v>
      </c>
      <c r="I1221" s="4">
        <v>45195</v>
      </c>
    </row>
    <row r="1222" spans="1:9" x14ac:dyDescent="0.3">
      <c r="A1222">
        <v>1221</v>
      </c>
      <c r="C1222" s="1" t="s">
        <v>17</v>
      </c>
      <c r="D1222">
        <v>41</v>
      </c>
      <c r="E1222">
        <v>292</v>
      </c>
      <c r="F1222" t="s">
        <v>269</v>
      </c>
      <c r="G1222" t="str">
        <f>VLOOKUP(C1222,Автосервисы!A:C,3,0)</f>
        <v>ул. Репина, 40а</v>
      </c>
      <c r="H1222" t="str">
        <f>VLOOKUP(D1222,Запчасти!A:B,2,0)</f>
        <v>Кузов</v>
      </c>
      <c r="I1222" s="4">
        <v>45195</v>
      </c>
    </row>
    <row r="1223" spans="1:9" x14ac:dyDescent="0.3">
      <c r="A1223">
        <v>1222</v>
      </c>
      <c r="C1223" s="1" t="s">
        <v>4</v>
      </c>
      <c r="D1223">
        <v>40</v>
      </c>
      <c r="E1223">
        <v>532</v>
      </c>
      <c r="F1223" t="s">
        <v>269</v>
      </c>
      <c r="G1223" t="str">
        <f>VLOOKUP(C1223,Автосервисы!A:C,3,0)</f>
        <v>ул. ​Новгородцевой, 4а</v>
      </c>
      <c r="H1223" t="str">
        <f>VLOOKUP(D1223,Запчасти!A:B,2,0)</f>
        <v>Двигатель</v>
      </c>
      <c r="I1223" s="4">
        <v>45195</v>
      </c>
    </row>
    <row r="1224" spans="1:9" x14ac:dyDescent="0.3">
      <c r="A1224">
        <v>1223</v>
      </c>
      <c r="C1224" s="1" t="s">
        <v>16</v>
      </c>
      <c r="D1224">
        <v>28</v>
      </c>
      <c r="E1224">
        <v>510</v>
      </c>
      <c r="F1224" t="s">
        <v>269</v>
      </c>
      <c r="G1224" t="str">
        <f>VLOOKUP(C1224,Автосервисы!A:C,3,0)</f>
        <v>​ул. Московская, 275а</v>
      </c>
      <c r="H1224" t="str">
        <f>VLOOKUP(D1224,Запчасти!A:B,2,0)</f>
        <v>Двигатель</v>
      </c>
      <c r="I1224" s="4">
        <v>45195</v>
      </c>
    </row>
    <row r="1225" spans="1:9" x14ac:dyDescent="0.3">
      <c r="A1225">
        <v>1224</v>
      </c>
      <c r="C1225" s="1" t="s">
        <v>18</v>
      </c>
      <c r="D1225">
        <v>144</v>
      </c>
      <c r="E1225">
        <v>940</v>
      </c>
      <c r="F1225" t="s">
        <v>267</v>
      </c>
      <c r="G1225" t="str">
        <f>VLOOKUP(C1225,Автосервисы!A:C,3,0)</f>
        <v>ул. ​Раевского, 13</v>
      </c>
      <c r="H1225" t="str">
        <f>VLOOKUP(D1225,Запчасти!A:B,2,0)</f>
        <v>Тормозная система</v>
      </c>
      <c r="I1225" s="4">
        <v>45195</v>
      </c>
    </row>
    <row r="1226" spans="1:9" x14ac:dyDescent="0.3">
      <c r="A1226">
        <v>1225</v>
      </c>
      <c r="C1226" s="1" t="s">
        <v>21</v>
      </c>
      <c r="D1226">
        <v>72</v>
      </c>
      <c r="E1226">
        <v>912</v>
      </c>
      <c r="F1226" t="s">
        <v>269</v>
      </c>
      <c r="G1226" t="str">
        <f>VLOOKUP(C1226,Автосервисы!A:C,3,0)</f>
        <v>​ул. Малышева, 122н</v>
      </c>
      <c r="H1226" t="str">
        <f>VLOOKUP(D1226,Запчасти!A:B,2,0)</f>
        <v>Электрика</v>
      </c>
      <c r="I1226" s="4">
        <v>45195</v>
      </c>
    </row>
    <row r="1227" spans="1:9" x14ac:dyDescent="0.3">
      <c r="A1227">
        <v>1226</v>
      </c>
      <c r="C1227" s="1" t="s">
        <v>13</v>
      </c>
      <c r="D1227">
        <v>85</v>
      </c>
      <c r="E1227">
        <v>381</v>
      </c>
      <c r="F1227" t="s">
        <v>267</v>
      </c>
      <c r="G1227" t="str">
        <f>VLOOKUP(C1227,Автосервисы!A:C,3,0)</f>
        <v>ул. ​Иркутская, 53</v>
      </c>
      <c r="H1227" t="str">
        <f>VLOOKUP(D1227,Запчасти!A:B,2,0)</f>
        <v>Система очистки окон</v>
      </c>
      <c r="I1227" s="4">
        <v>45195</v>
      </c>
    </row>
    <row r="1228" spans="1:9" x14ac:dyDescent="0.3">
      <c r="A1228">
        <v>1227</v>
      </c>
      <c r="C1228" s="1" t="s">
        <v>5</v>
      </c>
      <c r="D1228">
        <v>67</v>
      </c>
      <c r="E1228">
        <v>617</v>
      </c>
      <c r="F1228" t="s">
        <v>267</v>
      </c>
      <c r="G1228" t="str">
        <f>VLOOKUP(C1228,Автосервисы!A:C,3,0)</f>
        <v>ул. Амундсена, 38/3</v>
      </c>
      <c r="H1228" t="str">
        <f>VLOOKUP(D1228,Запчасти!A:B,2,0)</f>
        <v>Кпп</v>
      </c>
      <c r="I1228" s="4">
        <v>45195</v>
      </c>
    </row>
    <row r="1229" spans="1:9" x14ac:dyDescent="0.3">
      <c r="A1229">
        <v>1228</v>
      </c>
      <c r="C1229" s="1" t="s">
        <v>15</v>
      </c>
      <c r="D1229">
        <v>59</v>
      </c>
      <c r="E1229">
        <v>68</v>
      </c>
      <c r="F1229" t="s">
        <v>267</v>
      </c>
      <c r="G1229" t="str">
        <f>VLOOKUP(C1229,Автосервисы!A:C,3,0)</f>
        <v>ул. ​Первомайская, 106д</v>
      </c>
      <c r="H1229" t="str">
        <f>VLOOKUP(D1229,Запчасти!A:B,2,0)</f>
        <v>Двигатель</v>
      </c>
      <c r="I1229" s="4">
        <v>45195</v>
      </c>
    </row>
    <row r="1230" spans="1:9" x14ac:dyDescent="0.3">
      <c r="A1230">
        <v>1229</v>
      </c>
      <c r="C1230" s="1" t="s">
        <v>16</v>
      </c>
      <c r="D1230">
        <v>41</v>
      </c>
      <c r="E1230">
        <v>212</v>
      </c>
      <c r="F1230" t="s">
        <v>267</v>
      </c>
      <c r="G1230" t="str">
        <f>VLOOKUP(C1230,Автосервисы!A:C,3,0)</f>
        <v>​ул. Московская, 275а</v>
      </c>
      <c r="H1230" t="str">
        <f>VLOOKUP(D1230,Запчасти!A:B,2,0)</f>
        <v>Кузов</v>
      </c>
      <c r="I1230" s="4">
        <v>45195</v>
      </c>
    </row>
    <row r="1231" spans="1:9" x14ac:dyDescent="0.3">
      <c r="A1231">
        <v>1230</v>
      </c>
      <c r="C1231" s="1" t="s">
        <v>7</v>
      </c>
      <c r="D1231">
        <v>135</v>
      </c>
      <c r="E1231">
        <v>409</v>
      </c>
      <c r="F1231" t="s">
        <v>269</v>
      </c>
      <c r="G1231" t="str">
        <f>VLOOKUP(C1231,Автосервисы!A:C,3,0)</f>
        <v>​ул. Зоологическая, 7Б</v>
      </c>
      <c r="H1231" t="str">
        <f>VLOOKUP(D1231,Запчасти!A:B,2,0)</f>
        <v>Двигатель</v>
      </c>
      <c r="I1231" s="4">
        <v>45195</v>
      </c>
    </row>
    <row r="1232" spans="1:9" x14ac:dyDescent="0.3">
      <c r="A1232">
        <v>1231</v>
      </c>
      <c r="C1232" s="1" t="s">
        <v>3</v>
      </c>
      <c r="D1232">
        <v>36</v>
      </c>
      <c r="E1232">
        <v>502</v>
      </c>
      <c r="F1232" t="s">
        <v>267</v>
      </c>
      <c r="G1232" t="str">
        <f>VLOOKUP(C1232,Автосервисы!A:C,3,0)</f>
        <v>ул. Репина, 149</v>
      </c>
      <c r="H1232" t="str">
        <f>VLOOKUP(D1232,Запчасти!A:B,2,0)</f>
        <v>Двигатель</v>
      </c>
      <c r="I1232" s="4">
        <v>45195</v>
      </c>
    </row>
    <row r="1233" spans="1:9" x14ac:dyDescent="0.3">
      <c r="A1233">
        <v>1232</v>
      </c>
      <c r="C1233" s="1" t="s">
        <v>13</v>
      </c>
      <c r="D1233">
        <v>101</v>
      </c>
      <c r="E1233">
        <v>235</v>
      </c>
      <c r="F1233" t="s">
        <v>269</v>
      </c>
      <c r="G1233" t="str">
        <f>VLOOKUP(C1233,Автосервисы!A:C,3,0)</f>
        <v>ул. ​Иркутская, 53</v>
      </c>
      <c r="H1233" t="str">
        <f>VLOOKUP(D1233,Запчасти!A:B,2,0)</f>
        <v>Электрика</v>
      </c>
      <c r="I1233" s="4">
        <v>45195</v>
      </c>
    </row>
    <row r="1234" spans="1:9" x14ac:dyDescent="0.3">
      <c r="A1234">
        <v>1233</v>
      </c>
      <c r="C1234" s="1" t="s">
        <v>13</v>
      </c>
      <c r="D1234">
        <v>153</v>
      </c>
      <c r="E1234">
        <v>648</v>
      </c>
      <c r="F1234" t="s">
        <v>269</v>
      </c>
      <c r="G1234" t="str">
        <f>VLOOKUP(C1234,Автосервисы!A:C,3,0)</f>
        <v>ул. ​Иркутская, 53</v>
      </c>
      <c r="H1234" t="str">
        <f>VLOOKUP(D1234,Запчасти!A:B,2,0)</f>
        <v>Система подачи топлива</v>
      </c>
      <c r="I1234" s="4">
        <v>45195</v>
      </c>
    </row>
    <row r="1235" spans="1:9" x14ac:dyDescent="0.3">
      <c r="A1235">
        <v>1234</v>
      </c>
      <c r="C1235" s="1" t="s">
        <v>4</v>
      </c>
      <c r="D1235">
        <v>46</v>
      </c>
      <c r="E1235">
        <v>466</v>
      </c>
      <c r="F1235" t="s">
        <v>267</v>
      </c>
      <c r="G1235" t="str">
        <f>VLOOKUP(C1235,Автосервисы!A:C,3,0)</f>
        <v>ул. ​Новгородцевой, 4а</v>
      </c>
      <c r="H1235" t="str">
        <f>VLOOKUP(D1235,Запчасти!A:B,2,0)</f>
        <v>Кузов</v>
      </c>
      <c r="I1235" s="4">
        <v>45195</v>
      </c>
    </row>
    <row r="1236" spans="1:9" x14ac:dyDescent="0.3">
      <c r="A1236">
        <v>1235</v>
      </c>
      <c r="C1236" s="1" t="s">
        <v>16</v>
      </c>
      <c r="D1236">
        <v>43</v>
      </c>
      <c r="E1236">
        <v>498</v>
      </c>
      <c r="F1236" t="s">
        <v>267</v>
      </c>
      <c r="G1236" t="str">
        <f>VLOOKUP(C1236,Автосервисы!A:C,3,0)</f>
        <v>​ул. Московская, 275а</v>
      </c>
      <c r="H1236" t="str">
        <f>VLOOKUP(D1236,Запчасти!A:B,2,0)</f>
        <v>Кондиционер</v>
      </c>
      <c r="I1236" s="4">
        <v>45195</v>
      </c>
    </row>
    <row r="1237" spans="1:9" x14ac:dyDescent="0.3">
      <c r="A1237">
        <v>1236</v>
      </c>
      <c r="C1237" s="1" t="s">
        <v>15</v>
      </c>
      <c r="D1237">
        <v>164</v>
      </c>
      <c r="E1237">
        <v>19</v>
      </c>
      <c r="F1237" t="s">
        <v>269</v>
      </c>
      <c r="G1237" t="str">
        <f>VLOOKUP(C1237,Автосервисы!A:C,3,0)</f>
        <v>ул. ​Первомайская, 106д</v>
      </c>
      <c r="H1237" t="str">
        <f>VLOOKUP(D1237,Запчасти!A:B,2,0)</f>
        <v>Тормозная система</v>
      </c>
      <c r="I1237" s="4">
        <v>45195</v>
      </c>
    </row>
    <row r="1238" spans="1:9" x14ac:dyDescent="0.3">
      <c r="A1238">
        <v>1237</v>
      </c>
      <c r="C1238" s="1" t="s">
        <v>22</v>
      </c>
      <c r="D1238">
        <v>181</v>
      </c>
      <c r="E1238">
        <v>454</v>
      </c>
      <c r="F1238" t="s">
        <v>269</v>
      </c>
      <c r="G1238" t="str">
        <f>VLOOKUP(C1238,Автосервисы!A:C,3,0)</f>
        <v>ул. ​Чапаева, 7/1</v>
      </c>
      <c r="H1238" t="str">
        <f>VLOOKUP(D1238,Запчасти!A:B,2,0)</f>
        <v>Кпп</v>
      </c>
      <c r="I1238" s="4">
        <v>45195</v>
      </c>
    </row>
    <row r="1239" spans="1:9" x14ac:dyDescent="0.3">
      <c r="A1239">
        <v>1238</v>
      </c>
      <c r="C1239" s="1" t="s">
        <v>15</v>
      </c>
      <c r="D1239">
        <v>67</v>
      </c>
      <c r="E1239">
        <v>281</v>
      </c>
      <c r="F1239" t="s">
        <v>267</v>
      </c>
      <c r="G1239" t="str">
        <f>VLOOKUP(C1239,Автосервисы!A:C,3,0)</f>
        <v>ул. ​Первомайская, 106д</v>
      </c>
      <c r="H1239" t="str">
        <f>VLOOKUP(D1239,Запчасти!A:B,2,0)</f>
        <v>Кпп</v>
      </c>
      <c r="I1239" s="4">
        <v>45195</v>
      </c>
    </row>
    <row r="1240" spans="1:9" x14ac:dyDescent="0.3">
      <c r="A1240">
        <v>1239</v>
      </c>
      <c r="C1240" s="1" t="s">
        <v>16</v>
      </c>
      <c r="D1240">
        <v>27</v>
      </c>
      <c r="E1240">
        <v>306</v>
      </c>
      <c r="F1240" t="s">
        <v>267</v>
      </c>
      <c r="G1240" t="str">
        <f>VLOOKUP(C1240,Автосервисы!A:C,3,0)</f>
        <v>​ул. Московская, 275а</v>
      </c>
      <c r="H1240" t="str">
        <f>VLOOKUP(D1240,Запчасти!A:B,2,0)</f>
        <v>Двигатель</v>
      </c>
      <c r="I1240" s="4">
        <v>45195</v>
      </c>
    </row>
    <row r="1241" spans="1:9" x14ac:dyDescent="0.3">
      <c r="A1241">
        <v>1240</v>
      </c>
      <c r="C1241" s="1" t="s">
        <v>18</v>
      </c>
      <c r="D1241">
        <v>22</v>
      </c>
      <c r="E1241">
        <v>359</v>
      </c>
      <c r="F1241" t="s">
        <v>269</v>
      </c>
      <c r="G1241" t="str">
        <f>VLOOKUP(C1241,Автосервисы!A:C,3,0)</f>
        <v>ул. ​Раевского, 13</v>
      </c>
      <c r="H1241" t="str">
        <f>VLOOKUP(D1241,Запчасти!A:B,2,0)</f>
        <v>Кпп</v>
      </c>
      <c r="I1241" s="4">
        <v>45195</v>
      </c>
    </row>
    <row r="1242" spans="1:9" x14ac:dyDescent="0.3">
      <c r="A1242">
        <v>1241</v>
      </c>
      <c r="C1242" s="1" t="s">
        <v>18</v>
      </c>
      <c r="D1242">
        <v>30</v>
      </c>
      <c r="E1242">
        <v>238</v>
      </c>
      <c r="F1242" t="s">
        <v>269</v>
      </c>
      <c r="G1242" t="str">
        <f>VLOOKUP(C1242,Автосервисы!A:C,3,0)</f>
        <v>ул. ​Раевского, 13</v>
      </c>
      <c r="H1242" t="str">
        <f>VLOOKUP(D1242,Запчасти!A:B,2,0)</f>
        <v>Кпп</v>
      </c>
      <c r="I1242" s="4">
        <v>45195</v>
      </c>
    </row>
    <row r="1243" spans="1:9" x14ac:dyDescent="0.3">
      <c r="A1243">
        <v>1242</v>
      </c>
      <c r="C1243" s="1" t="s">
        <v>9</v>
      </c>
      <c r="D1243">
        <v>38</v>
      </c>
      <c r="E1243">
        <v>682</v>
      </c>
      <c r="F1243" t="s">
        <v>267</v>
      </c>
      <c r="G1243" t="str">
        <f>VLOOKUP(C1243,Автосервисы!A:C,3,0)</f>
        <v>​ул. Студенческая, 49</v>
      </c>
      <c r="H1243" t="str">
        <f>VLOOKUP(D1243,Запчасти!A:B,2,0)</f>
        <v>Подготовка топливной смеси</v>
      </c>
      <c r="I1243" s="4">
        <v>45195</v>
      </c>
    </row>
    <row r="1244" spans="1:9" x14ac:dyDescent="0.3">
      <c r="A1244">
        <v>1243</v>
      </c>
      <c r="C1244" s="1" t="s">
        <v>18</v>
      </c>
      <c r="D1244">
        <v>53</v>
      </c>
      <c r="E1244">
        <v>335</v>
      </c>
      <c r="F1244" t="s">
        <v>267</v>
      </c>
      <c r="G1244" t="str">
        <f>VLOOKUP(C1244,Автосервисы!A:C,3,0)</f>
        <v>ул. ​Раевского, 13</v>
      </c>
      <c r="H1244" t="str">
        <f>VLOOKUP(D1244,Запчасти!A:B,2,0)</f>
        <v>Кузов</v>
      </c>
      <c r="I1244" s="4">
        <v>45195</v>
      </c>
    </row>
    <row r="1245" spans="1:9" x14ac:dyDescent="0.3">
      <c r="A1245">
        <v>1244</v>
      </c>
      <c r="C1245" s="1" t="s">
        <v>9</v>
      </c>
      <c r="D1245">
        <v>84</v>
      </c>
      <c r="E1245">
        <v>692</v>
      </c>
      <c r="F1245" t="s">
        <v>269</v>
      </c>
      <c r="G1245" t="str">
        <f>VLOOKUP(C1245,Автосервисы!A:C,3,0)</f>
        <v>​ул. Студенческая, 49</v>
      </c>
      <c r="H1245" t="str">
        <f>VLOOKUP(D1245,Запчасти!A:B,2,0)</f>
        <v>Двигатель</v>
      </c>
      <c r="I1245" s="4">
        <v>45195</v>
      </c>
    </row>
    <row r="1246" spans="1:9" x14ac:dyDescent="0.3">
      <c r="A1246">
        <v>1245</v>
      </c>
      <c r="C1246" s="1" t="s">
        <v>15</v>
      </c>
      <c r="D1246">
        <v>17</v>
      </c>
      <c r="E1246">
        <v>486</v>
      </c>
      <c r="F1246" t="s">
        <v>267</v>
      </c>
      <c r="G1246" t="str">
        <f>VLOOKUP(C1246,Автосервисы!A:C,3,0)</f>
        <v>ул. ​Первомайская, 106д</v>
      </c>
      <c r="H1246" t="str">
        <f>VLOOKUP(D1246,Запчасти!A:B,2,0)</f>
        <v>Кузов</v>
      </c>
      <c r="I1246" s="4">
        <v>45195</v>
      </c>
    </row>
    <row r="1247" spans="1:9" x14ac:dyDescent="0.3">
      <c r="A1247">
        <v>1246</v>
      </c>
      <c r="C1247" s="1" t="s">
        <v>13</v>
      </c>
      <c r="D1247">
        <v>140</v>
      </c>
      <c r="E1247">
        <v>93</v>
      </c>
      <c r="F1247" t="s">
        <v>269</v>
      </c>
      <c r="G1247" t="str">
        <f>VLOOKUP(C1247,Автосервисы!A:C,3,0)</f>
        <v>ул. ​Иркутская, 53</v>
      </c>
      <c r="H1247" t="str">
        <f>VLOOKUP(D1247,Запчасти!A:B,2,0)</f>
        <v>Подвеска и амортизация</v>
      </c>
      <c r="I1247" s="4">
        <v>45196</v>
      </c>
    </row>
    <row r="1248" spans="1:9" x14ac:dyDescent="0.3">
      <c r="A1248">
        <v>1247</v>
      </c>
      <c r="C1248" s="1" t="s">
        <v>16</v>
      </c>
      <c r="D1248">
        <v>123</v>
      </c>
      <c r="E1248">
        <v>254</v>
      </c>
      <c r="F1248" t="s">
        <v>269</v>
      </c>
      <c r="G1248" t="str">
        <f>VLOOKUP(C1248,Автосервисы!A:C,3,0)</f>
        <v>​ул. Московская, 275а</v>
      </c>
      <c r="H1248" t="str">
        <f>VLOOKUP(D1248,Запчасти!A:B,2,0)</f>
        <v>Двигатель</v>
      </c>
      <c r="I1248" s="4">
        <v>45196</v>
      </c>
    </row>
    <row r="1249" spans="1:9" x14ac:dyDescent="0.3">
      <c r="A1249">
        <v>1248</v>
      </c>
      <c r="C1249" s="1" t="s">
        <v>7</v>
      </c>
      <c r="D1249">
        <v>37</v>
      </c>
      <c r="E1249">
        <v>734</v>
      </c>
      <c r="F1249" t="s">
        <v>267</v>
      </c>
      <c r="G1249" t="str">
        <f>VLOOKUP(C1249,Автосервисы!A:C,3,0)</f>
        <v>​ул. Зоологическая, 7Б</v>
      </c>
      <c r="H1249" t="str">
        <f>VLOOKUP(D1249,Запчасти!A:B,2,0)</f>
        <v>Тормозная система</v>
      </c>
      <c r="I1249" s="4">
        <v>45196</v>
      </c>
    </row>
    <row r="1250" spans="1:9" x14ac:dyDescent="0.3">
      <c r="A1250">
        <v>1249</v>
      </c>
      <c r="C1250" s="1" t="s">
        <v>6</v>
      </c>
      <c r="D1250">
        <v>108</v>
      </c>
      <c r="E1250">
        <v>64</v>
      </c>
      <c r="F1250" t="s">
        <v>267</v>
      </c>
      <c r="G1250" t="str">
        <f>VLOOKUP(C1250,Автосервисы!A:C,3,0)</f>
        <v>ул. ​Комсомольская, 73</v>
      </c>
      <c r="H1250" t="str">
        <f>VLOOKUP(D1250,Запчасти!A:B,2,0)</f>
        <v>Двигатель</v>
      </c>
      <c r="I1250" s="4">
        <v>45196</v>
      </c>
    </row>
    <row r="1251" spans="1:9" x14ac:dyDescent="0.3">
      <c r="A1251">
        <v>1250</v>
      </c>
      <c r="C1251" s="1" t="s">
        <v>18</v>
      </c>
      <c r="D1251">
        <v>99</v>
      </c>
      <c r="E1251">
        <v>60</v>
      </c>
      <c r="F1251" t="s">
        <v>269</v>
      </c>
      <c r="G1251" t="str">
        <f>VLOOKUP(C1251,Автосервисы!A:C,3,0)</f>
        <v>ул. ​Раевского, 13</v>
      </c>
      <c r="H1251" t="str">
        <f>VLOOKUP(D1251,Запчасти!A:B,2,0)</f>
        <v>Двигатель</v>
      </c>
      <c r="I1251" s="4">
        <v>45196</v>
      </c>
    </row>
    <row r="1252" spans="1:9" x14ac:dyDescent="0.3">
      <c r="A1252">
        <v>1251</v>
      </c>
      <c r="C1252" s="1" t="s">
        <v>18</v>
      </c>
      <c r="D1252">
        <v>82</v>
      </c>
      <c r="E1252">
        <v>469</v>
      </c>
      <c r="F1252" t="s">
        <v>269</v>
      </c>
      <c r="G1252" t="str">
        <f>VLOOKUP(C1252,Автосервисы!A:C,3,0)</f>
        <v>ул. ​Раевского, 13</v>
      </c>
      <c r="H1252" t="str">
        <f>VLOOKUP(D1252,Запчасти!A:B,2,0)</f>
        <v>Кузов</v>
      </c>
      <c r="I1252" s="4">
        <v>45196</v>
      </c>
    </row>
    <row r="1253" spans="1:9" x14ac:dyDescent="0.3">
      <c r="A1253">
        <v>1252</v>
      </c>
      <c r="C1253" s="1" t="s">
        <v>15</v>
      </c>
      <c r="D1253">
        <v>21</v>
      </c>
      <c r="E1253">
        <v>78</v>
      </c>
      <c r="F1253" t="s">
        <v>269</v>
      </c>
      <c r="G1253" t="str">
        <f>VLOOKUP(C1253,Автосервисы!A:C,3,0)</f>
        <v>ул. ​Первомайская, 106д</v>
      </c>
      <c r="H1253" t="str">
        <f>VLOOKUP(D1253,Запчасти!A:B,2,0)</f>
        <v>Привод колеса</v>
      </c>
      <c r="I1253" s="4">
        <v>45196</v>
      </c>
    </row>
    <row r="1254" spans="1:9" x14ac:dyDescent="0.3">
      <c r="A1254">
        <v>1253</v>
      </c>
      <c r="C1254" s="1" t="s">
        <v>19</v>
      </c>
      <c r="D1254">
        <v>87</v>
      </c>
      <c r="E1254">
        <v>87</v>
      </c>
      <c r="F1254" t="s">
        <v>269</v>
      </c>
      <c r="G1254" t="str">
        <f>VLOOKUP(C1254,Автосервисы!A:C,3,0)</f>
        <v>ул. ​Шейнкмана, 123</v>
      </c>
      <c r="H1254" t="str">
        <f>VLOOKUP(D1254,Запчасти!A:B,2,0)</f>
        <v>Кузов</v>
      </c>
      <c r="I1254" s="4">
        <v>45196</v>
      </c>
    </row>
    <row r="1255" spans="1:9" x14ac:dyDescent="0.3">
      <c r="A1255">
        <v>1254</v>
      </c>
      <c r="C1255" s="1" t="s">
        <v>9</v>
      </c>
      <c r="D1255">
        <v>39</v>
      </c>
      <c r="E1255">
        <v>257</v>
      </c>
      <c r="F1255" t="s">
        <v>269</v>
      </c>
      <c r="G1255" t="str">
        <f>VLOOKUP(C1255,Автосервисы!A:C,3,0)</f>
        <v>​ул. Студенческая, 49</v>
      </c>
      <c r="H1255" t="str">
        <f>VLOOKUP(D1255,Запчасти!A:B,2,0)</f>
        <v>Тормозная система</v>
      </c>
      <c r="I1255" s="4">
        <v>45196</v>
      </c>
    </row>
    <row r="1256" spans="1:9" x14ac:dyDescent="0.3">
      <c r="A1256">
        <v>1255</v>
      </c>
      <c r="C1256" s="1" t="s">
        <v>19</v>
      </c>
      <c r="D1256">
        <v>68</v>
      </c>
      <c r="E1256">
        <v>72</v>
      </c>
      <c r="F1256" t="s">
        <v>267</v>
      </c>
      <c r="G1256" t="str">
        <f>VLOOKUP(C1256,Автосервисы!A:C,3,0)</f>
        <v>ул. ​Шейнкмана, 123</v>
      </c>
      <c r="H1256" t="str">
        <f>VLOOKUP(D1256,Запчасти!A:B,2,0)</f>
        <v>Двигатель</v>
      </c>
      <c r="I1256" s="4">
        <v>45196</v>
      </c>
    </row>
    <row r="1257" spans="1:9" x14ac:dyDescent="0.3">
      <c r="A1257">
        <v>1256</v>
      </c>
      <c r="C1257" s="1" t="s">
        <v>4</v>
      </c>
      <c r="D1257">
        <v>189</v>
      </c>
      <c r="E1257">
        <v>828</v>
      </c>
      <c r="F1257" t="s">
        <v>267</v>
      </c>
      <c r="G1257" t="str">
        <f>VLOOKUP(C1257,Автосервисы!A:C,3,0)</f>
        <v>ул. ​Новгородцевой, 4а</v>
      </c>
      <c r="H1257" t="str">
        <f>VLOOKUP(D1257,Запчасти!A:B,2,0)</f>
        <v>Система подачи топлива</v>
      </c>
      <c r="I1257" s="4">
        <v>45196</v>
      </c>
    </row>
    <row r="1258" spans="1:9" x14ac:dyDescent="0.3">
      <c r="A1258">
        <v>1257</v>
      </c>
      <c r="C1258" s="1" t="s">
        <v>10</v>
      </c>
      <c r="D1258">
        <v>51</v>
      </c>
      <c r="E1258">
        <v>246</v>
      </c>
      <c r="F1258" t="s">
        <v>267</v>
      </c>
      <c r="G1258" t="str">
        <f>VLOOKUP(C1258,Автосервисы!A:C,3,0)</f>
        <v>​ул. Малышева, 143</v>
      </c>
      <c r="H1258" t="str">
        <f>VLOOKUP(D1258,Запчасти!A:B,2,0)</f>
        <v>Двигатель</v>
      </c>
      <c r="I1258" s="4">
        <v>45196</v>
      </c>
    </row>
    <row r="1259" spans="1:9" x14ac:dyDescent="0.3">
      <c r="A1259">
        <v>1258</v>
      </c>
      <c r="C1259" s="1" t="s">
        <v>13</v>
      </c>
      <c r="D1259">
        <v>177</v>
      </c>
      <c r="E1259">
        <v>378</v>
      </c>
      <c r="F1259" t="s">
        <v>269</v>
      </c>
      <c r="G1259" t="str">
        <f>VLOOKUP(C1259,Автосервисы!A:C,3,0)</f>
        <v>ул. ​Иркутская, 53</v>
      </c>
      <c r="H1259" t="str">
        <f>VLOOKUP(D1259,Запчасти!A:B,2,0)</f>
        <v>Двигатель</v>
      </c>
      <c r="I1259" s="4">
        <v>45196</v>
      </c>
    </row>
    <row r="1260" spans="1:9" x14ac:dyDescent="0.3">
      <c r="A1260">
        <v>1259</v>
      </c>
      <c r="C1260" s="1" t="s">
        <v>17</v>
      </c>
      <c r="D1260">
        <v>154</v>
      </c>
      <c r="E1260">
        <v>616</v>
      </c>
      <c r="F1260" t="s">
        <v>267</v>
      </c>
      <c r="G1260" t="str">
        <f>VLOOKUP(C1260,Автосервисы!A:C,3,0)</f>
        <v>ул. Репина, 40а</v>
      </c>
      <c r="H1260" t="str">
        <f>VLOOKUP(D1260,Запчасти!A:B,2,0)</f>
        <v>Отопление / вентиляция</v>
      </c>
      <c r="I1260" s="4">
        <v>45196</v>
      </c>
    </row>
    <row r="1261" spans="1:9" x14ac:dyDescent="0.3">
      <c r="A1261">
        <v>1260</v>
      </c>
      <c r="C1261" s="1" t="s">
        <v>9</v>
      </c>
      <c r="D1261">
        <v>91</v>
      </c>
      <c r="E1261">
        <v>321</v>
      </c>
      <c r="F1261" t="s">
        <v>267</v>
      </c>
      <c r="G1261" t="str">
        <f>VLOOKUP(C1261,Автосервисы!A:C,3,0)</f>
        <v>​ул. Студенческая, 49</v>
      </c>
      <c r="H1261" t="str">
        <f>VLOOKUP(D1261,Запчасти!A:B,2,0)</f>
        <v>Двигатель</v>
      </c>
      <c r="I1261" s="4">
        <v>45196</v>
      </c>
    </row>
    <row r="1262" spans="1:9" x14ac:dyDescent="0.3">
      <c r="A1262">
        <v>1261</v>
      </c>
      <c r="C1262" s="1" t="s">
        <v>11</v>
      </c>
      <c r="D1262">
        <v>167</v>
      </c>
      <c r="E1262">
        <v>469</v>
      </c>
      <c r="F1262" t="s">
        <v>267</v>
      </c>
      <c r="G1262" t="str">
        <f>VLOOKUP(C1262,Автосервисы!A:C,3,0)</f>
        <v>​ул. Депутатская, 84</v>
      </c>
      <c r="H1262" t="str">
        <f>VLOOKUP(D1262,Запчасти!A:B,2,0)</f>
        <v>Электрика</v>
      </c>
      <c r="I1262" s="4">
        <v>45196</v>
      </c>
    </row>
    <row r="1263" spans="1:9" x14ac:dyDescent="0.3">
      <c r="A1263">
        <v>1262</v>
      </c>
      <c r="C1263" s="1" t="s">
        <v>7</v>
      </c>
      <c r="D1263">
        <v>3</v>
      </c>
      <c r="E1263">
        <v>229</v>
      </c>
      <c r="F1263" t="s">
        <v>267</v>
      </c>
      <c r="G1263" t="str">
        <f>VLOOKUP(C1263,Автосервисы!A:C,3,0)</f>
        <v>​ул. Зоологическая, 7Б</v>
      </c>
      <c r="H1263" t="str">
        <f>VLOOKUP(D1263,Запчасти!A:B,2,0)</f>
        <v>Кузов</v>
      </c>
      <c r="I1263" s="4">
        <v>45196</v>
      </c>
    </row>
    <row r="1264" spans="1:9" x14ac:dyDescent="0.3">
      <c r="A1264">
        <v>1263</v>
      </c>
      <c r="C1264" s="1" t="s">
        <v>6</v>
      </c>
      <c r="D1264">
        <v>62</v>
      </c>
      <c r="E1264">
        <v>786</v>
      </c>
      <c r="F1264" t="s">
        <v>269</v>
      </c>
      <c r="G1264" t="str">
        <f>VLOOKUP(C1264,Автосервисы!A:C,3,0)</f>
        <v>ул. ​Комсомольская, 73</v>
      </c>
      <c r="H1264" t="str">
        <f>VLOOKUP(D1264,Запчасти!A:B,2,0)</f>
        <v>Двигатель</v>
      </c>
      <c r="I1264" s="4">
        <v>45196</v>
      </c>
    </row>
    <row r="1265" spans="1:9" x14ac:dyDescent="0.3">
      <c r="A1265">
        <v>1264</v>
      </c>
      <c r="C1265" s="1" t="s">
        <v>20</v>
      </c>
      <c r="D1265">
        <v>26</v>
      </c>
      <c r="E1265">
        <v>733</v>
      </c>
      <c r="F1265" t="s">
        <v>269</v>
      </c>
      <c r="G1265" t="str">
        <f>VLOOKUP(C1265,Автосервисы!A:C,3,0)</f>
        <v>​ул. Металлургов, 70</v>
      </c>
      <c r="H1265" t="str">
        <f>VLOOKUP(D1265,Запчасти!A:B,2,0)</f>
        <v>Подвеска и амортизация</v>
      </c>
      <c r="I1265" s="4">
        <v>45196</v>
      </c>
    </row>
    <row r="1266" spans="1:9" x14ac:dyDescent="0.3">
      <c r="A1266">
        <v>1265</v>
      </c>
      <c r="C1266" s="1" t="s">
        <v>3</v>
      </c>
      <c r="D1266">
        <v>192</v>
      </c>
      <c r="E1266">
        <v>272</v>
      </c>
      <c r="F1266" t="s">
        <v>267</v>
      </c>
      <c r="G1266" t="str">
        <f>VLOOKUP(C1266,Автосервисы!A:C,3,0)</f>
        <v>ул. Репина, 149</v>
      </c>
      <c r="H1266" t="str">
        <f>VLOOKUP(D1266,Запчасти!A:B,2,0)</f>
        <v>Двигатель</v>
      </c>
      <c r="I1266" s="4">
        <v>45196</v>
      </c>
    </row>
    <row r="1267" spans="1:9" x14ac:dyDescent="0.3">
      <c r="A1267">
        <v>1266</v>
      </c>
      <c r="C1267" s="1" t="s">
        <v>16</v>
      </c>
      <c r="D1267">
        <v>159</v>
      </c>
      <c r="E1267">
        <v>849</v>
      </c>
      <c r="F1267" t="s">
        <v>269</v>
      </c>
      <c r="G1267" t="str">
        <f>VLOOKUP(C1267,Автосервисы!A:C,3,0)</f>
        <v>​ул. Московская, 275а</v>
      </c>
      <c r="H1267" t="str">
        <f>VLOOKUP(D1267,Запчасти!A:B,2,0)</f>
        <v>Подвеска и амортизация</v>
      </c>
      <c r="I1267" s="4">
        <v>45196</v>
      </c>
    </row>
    <row r="1268" spans="1:9" x14ac:dyDescent="0.3">
      <c r="A1268">
        <v>1267</v>
      </c>
      <c r="C1268" s="1" t="s">
        <v>6</v>
      </c>
      <c r="D1268">
        <v>54</v>
      </c>
      <c r="E1268">
        <v>285</v>
      </c>
      <c r="F1268" t="s">
        <v>269</v>
      </c>
      <c r="G1268" t="str">
        <f>VLOOKUP(C1268,Автосервисы!A:C,3,0)</f>
        <v>ул. ​Комсомольская, 73</v>
      </c>
      <c r="H1268" t="str">
        <f>VLOOKUP(D1268,Запчасти!A:B,2,0)</f>
        <v>Подготовка топливной смеси</v>
      </c>
      <c r="I1268" s="4">
        <v>45196</v>
      </c>
    </row>
    <row r="1269" spans="1:9" x14ac:dyDescent="0.3">
      <c r="A1269">
        <v>1268</v>
      </c>
      <c r="C1269" s="1" t="s">
        <v>16</v>
      </c>
      <c r="D1269">
        <v>50</v>
      </c>
      <c r="E1269">
        <v>555</v>
      </c>
      <c r="F1269" t="s">
        <v>269</v>
      </c>
      <c r="G1269" t="str">
        <f>VLOOKUP(C1269,Автосервисы!A:C,3,0)</f>
        <v>​ул. Московская, 275а</v>
      </c>
      <c r="H1269" t="str">
        <f>VLOOKUP(D1269,Запчасти!A:B,2,0)</f>
        <v>Кондиционер</v>
      </c>
      <c r="I1269" s="4">
        <v>45196</v>
      </c>
    </row>
    <row r="1270" spans="1:9" x14ac:dyDescent="0.3">
      <c r="A1270">
        <v>1269</v>
      </c>
      <c r="C1270" s="1" t="s">
        <v>7</v>
      </c>
      <c r="D1270">
        <v>68</v>
      </c>
      <c r="E1270">
        <v>85</v>
      </c>
      <c r="F1270" t="s">
        <v>267</v>
      </c>
      <c r="G1270" t="str">
        <f>VLOOKUP(C1270,Автосервисы!A:C,3,0)</f>
        <v>​ул. Зоологическая, 7Б</v>
      </c>
      <c r="H1270" t="str">
        <f>VLOOKUP(D1270,Запчасти!A:B,2,0)</f>
        <v>Двигатель</v>
      </c>
      <c r="I1270" s="4">
        <v>45196</v>
      </c>
    </row>
    <row r="1271" spans="1:9" x14ac:dyDescent="0.3">
      <c r="A1271">
        <v>1270</v>
      </c>
      <c r="C1271" s="1" t="s">
        <v>13</v>
      </c>
      <c r="D1271">
        <v>79</v>
      </c>
      <c r="E1271">
        <v>75</v>
      </c>
      <c r="F1271" t="s">
        <v>267</v>
      </c>
      <c r="G1271" t="str">
        <f>VLOOKUP(C1271,Автосервисы!A:C,3,0)</f>
        <v>ул. ​Иркутская, 53</v>
      </c>
      <c r="H1271" t="str">
        <f>VLOOKUP(D1271,Запчасти!A:B,2,0)</f>
        <v>Отопление / вентиляция</v>
      </c>
      <c r="I1271" s="4">
        <v>45197</v>
      </c>
    </row>
    <row r="1272" spans="1:9" x14ac:dyDescent="0.3">
      <c r="A1272">
        <v>1271</v>
      </c>
      <c r="C1272" s="1" t="s">
        <v>17</v>
      </c>
      <c r="D1272">
        <v>128</v>
      </c>
      <c r="E1272">
        <v>263</v>
      </c>
      <c r="F1272" t="s">
        <v>267</v>
      </c>
      <c r="G1272" t="str">
        <f>VLOOKUP(C1272,Автосервисы!A:C,3,0)</f>
        <v>ул. Репина, 40а</v>
      </c>
      <c r="H1272" t="str">
        <f>VLOOKUP(D1272,Запчасти!A:B,2,0)</f>
        <v>Кпп</v>
      </c>
      <c r="I1272" s="4">
        <v>45197</v>
      </c>
    </row>
    <row r="1273" spans="1:9" x14ac:dyDescent="0.3">
      <c r="A1273">
        <v>1272</v>
      </c>
      <c r="C1273" s="1" t="s">
        <v>7</v>
      </c>
      <c r="D1273">
        <v>71</v>
      </c>
      <c r="E1273">
        <v>677</v>
      </c>
      <c r="F1273" t="s">
        <v>269</v>
      </c>
      <c r="G1273" t="str">
        <f>VLOOKUP(C1273,Автосервисы!A:C,3,0)</f>
        <v>​ул. Зоологическая, 7Б</v>
      </c>
      <c r="H1273" t="str">
        <f>VLOOKUP(D1273,Запчасти!A:B,2,0)</f>
        <v>Электрика</v>
      </c>
      <c r="I1273" s="4">
        <v>45197</v>
      </c>
    </row>
    <row r="1274" spans="1:9" x14ac:dyDescent="0.3">
      <c r="A1274">
        <v>1273</v>
      </c>
      <c r="C1274" s="1" t="s">
        <v>12</v>
      </c>
      <c r="D1274">
        <v>170</v>
      </c>
      <c r="E1274">
        <v>146</v>
      </c>
      <c r="F1274" t="s">
        <v>267</v>
      </c>
      <c r="G1274" t="str">
        <f>VLOOKUP(C1274,Автосервисы!A:C,3,0)</f>
        <v>ул. ​Заводская, 29т</v>
      </c>
      <c r="H1274" t="str">
        <f>VLOOKUP(D1274,Запчасти!A:B,2,0)</f>
        <v>Система подачи топлива</v>
      </c>
      <c r="I1274" s="4">
        <v>45197</v>
      </c>
    </row>
    <row r="1275" spans="1:9" x14ac:dyDescent="0.3">
      <c r="A1275">
        <v>1274</v>
      </c>
      <c r="C1275" s="1" t="s">
        <v>9</v>
      </c>
      <c r="D1275">
        <v>6</v>
      </c>
      <c r="E1275">
        <v>734</v>
      </c>
      <c r="F1275" t="s">
        <v>269</v>
      </c>
      <c r="G1275" t="str">
        <f>VLOOKUP(C1275,Автосервисы!A:C,3,0)</f>
        <v>​ул. Студенческая, 49</v>
      </c>
      <c r="H1275" t="str">
        <f>VLOOKUP(D1275,Запчасти!A:B,2,0)</f>
        <v>Электрика</v>
      </c>
      <c r="I1275" s="4">
        <v>45197</v>
      </c>
    </row>
    <row r="1276" spans="1:9" x14ac:dyDescent="0.3">
      <c r="A1276">
        <v>1275</v>
      </c>
      <c r="C1276" s="1" t="s">
        <v>15</v>
      </c>
      <c r="D1276">
        <v>105</v>
      </c>
      <c r="E1276">
        <v>345</v>
      </c>
      <c r="F1276" t="s">
        <v>267</v>
      </c>
      <c r="G1276" t="str">
        <f>VLOOKUP(C1276,Автосервисы!A:C,3,0)</f>
        <v>ул. ​Первомайская, 106д</v>
      </c>
      <c r="H1276" t="str">
        <f>VLOOKUP(D1276,Запчасти!A:B,2,0)</f>
        <v>Кпп</v>
      </c>
      <c r="I1276" s="4">
        <v>45197</v>
      </c>
    </row>
    <row r="1277" spans="1:9" x14ac:dyDescent="0.3">
      <c r="A1277">
        <v>1276</v>
      </c>
      <c r="C1277" s="1" t="s">
        <v>7</v>
      </c>
      <c r="D1277">
        <v>87</v>
      </c>
      <c r="E1277">
        <v>19</v>
      </c>
      <c r="F1277" t="s">
        <v>269</v>
      </c>
      <c r="G1277" t="str">
        <f>VLOOKUP(C1277,Автосервисы!A:C,3,0)</f>
        <v>​ул. Зоологическая, 7Б</v>
      </c>
      <c r="H1277" t="str">
        <f>VLOOKUP(D1277,Запчасти!A:B,2,0)</f>
        <v>Кузов</v>
      </c>
      <c r="I1277" s="4">
        <v>45197</v>
      </c>
    </row>
    <row r="1278" spans="1:9" x14ac:dyDescent="0.3">
      <c r="A1278">
        <v>1277</v>
      </c>
      <c r="C1278" s="1" t="s">
        <v>10</v>
      </c>
      <c r="D1278">
        <v>39</v>
      </c>
      <c r="E1278">
        <v>619</v>
      </c>
      <c r="F1278" t="s">
        <v>267</v>
      </c>
      <c r="G1278" t="str">
        <f>VLOOKUP(C1278,Автосервисы!A:C,3,0)</f>
        <v>​ул. Малышева, 143</v>
      </c>
      <c r="H1278" t="str">
        <f>VLOOKUP(D1278,Запчасти!A:B,2,0)</f>
        <v>Тормозная система</v>
      </c>
      <c r="I1278" s="4">
        <v>45197</v>
      </c>
    </row>
    <row r="1279" spans="1:9" x14ac:dyDescent="0.3">
      <c r="A1279">
        <v>1278</v>
      </c>
      <c r="C1279" s="1" t="s">
        <v>16</v>
      </c>
      <c r="D1279">
        <v>20</v>
      </c>
      <c r="E1279">
        <v>247</v>
      </c>
      <c r="F1279" t="s">
        <v>267</v>
      </c>
      <c r="G1279" t="str">
        <f>VLOOKUP(C1279,Автосервисы!A:C,3,0)</f>
        <v>​ул. Московская, 275а</v>
      </c>
      <c r="H1279" t="str">
        <f>VLOOKUP(D1279,Запчасти!A:B,2,0)</f>
        <v>Подготовка топливной смеси</v>
      </c>
      <c r="I1279" s="4">
        <v>45197</v>
      </c>
    </row>
    <row r="1280" spans="1:9" x14ac:dyDescent="0.3">
      <c r="A1280">
        <v>1279</v>
      </c>
      <c r="C1280" s="1" t="s">
        <v>19</v>
      </c>
      <c r="D1280">
        <v>196</v>
      </c>
      <c r="E1280">
        <v>533</v>
      </c>
      <c r="F1280" t="s">
        <v>267</v>
      </c>
      <c r="G1280" t="str">
        <f>VLOOKUP(C1280,Автосервисы!A:C,3,0)</f>
        <v>ул. ​Шейнкмана, 123</v>
      </c>
      <c r="H1280" t="str">
        <f>VLOOKUP(D1280,Запчасти!A:B,2,0)</f>
        <v>Тормозная система</v>
      </c>
      <c r="I1280" s="4">
        <v>45197</v>
      </c>
    </row>
    <row r="1281" spans="1:9" x14ac:dyDescent="0.3">
      <c r="A1281">
        <v>1280</v>
      </c>
      <c r="C1281" s="1" t="s">
        <v>7</v>
      </c>
      <c r="D1281">
        <v>118</v>
      </c>
      <c r="E1281">
        <v>719</v>
      </c>
      <c r="F1281" t="s">
        <v>269</v>
      </c>
      <c r="G1281" t="str">
        <f>VLOOKUP(C1281,Автосервисы!A:C,3,0)</f>
        <v>​ул. Зоологическая, 7Б</v>
      </c>
      <c r="H1281" t="str">
        <f>VLOOKUP(D1281,Запчасти!A:B,2,0)</f>
        <v>Тормозная система</v>
      </c>
      <c r="I1281" s="4">
        <v>45197</v>
      </c>
    </row>
    <row r="1282" spans="1:9" x14ac:dyDescent="0.3">
      <c r="A1282">
        <v>1281</v>
      </c>
      <c r="C1282" s="1" t="s">
        <v>4</v>
      </c>
      <c r="D1282">
        <v>10</v>
      </c>
      <c r="E1282">
        <v>313</v>
      </c>
      <c r="F1282" t="s">
        <v>269</v>
      </c>
      <c r="G1282" t="str">
        <f>VLOOKUP(C1282,Автосервисы!A:C,3,0)</f>
        <v>ул. ​Новгородцевой, 4а</v>
      </c>
      <c r="H1282" t="str">
        <f>VLOOKUP(D1282,Запчасти!A:B,2,0)</f>
        <v>Рулевое управление</v>
      </c>
      <c r="I1282" s="4">
        <v>45197</v>
      </c>
    </row>
    <row r="1283" spans="1:9" x14ac:dyDescent="0.3">
      <c r="A1283">
        <v>1282</v>
      </c>
      <c r="C1283" s="1" t="s">
        <v>7</v>
      </c>
      <c r="D1283">
        <v>90</v>
      </c>
      <c r="E1283">
        <v>668</v>
      </c>
      <c r="F1283" t="s">
        <v>269</v>
      </c>
      <c r="G1283" t="str">
        <f>VLOOKUP(C1283,Автосервисы!A:C,3,0)</f>
        <v>​ул. Зоологическая, 7Б</v>
      </c>
      <c r="H1283" t="str">
        <f>VLOOKUP(D1283,Запчасти!A:B,2,0)</f>
        <v>Кпп</v>
      </c>
      <c r="I1283" s="4">
        <v>45197</v>
      </c>
    </row>
    <row r="1284" spans="1:9" x14ac:dyDescent="0.3">
      <c r="A1284">
        <v>1283</v>
      </c>
      <c r="C1284" s="1" t="s">
        <v>17</v>
      </c>
      <c r="D1284">
        <v>137</v>
      </c>
      <c r="E1284">
        <v>831</v>
      </c>
      <c r="F1284" t="s">
        <v>267</v>
      </c>
      <c r="G1284" t="str">
        <f>VLOOKUP(C1284,Автосервисы!A:C,3,0)</f>
        <v>ул. Репина, 40а</v>
      </c>
      <c r="H1284" t="str">
        <f>VLOOKUP(D1284,Запчасти!A:B,2,0)</f>
        <v>Тормозная система</v>
      </c>
      <c r="I1284" s="4">
        <v>45197</v>
      </c>
    </row>
    <row r="1285" spans="1:9" x14ac:dyDescent="0.3">
      <c r="A1285">
        <v>1284</v>
      </c>
      <c r="C1285" s="1" t="s">
        <v>18</v>
      </c>
      <c r="D1285">
        <v>185</v>
      </c>
      <c r="E1285">
        <v>766</v>
      </c>
      <c r="F1285" t="s">
        <v>267</v>
      </c>
      <c r="G1285" t="str">
        <f>VLOOKUP(C1285,Автосервисы!A:C,3,0)</f>
        <v>ул. ​Раевского, 13</v>
      </c>
      <c r="H1285" t="str">
        <f>VLOOKUP(D1285,Запчасти!A:B,2,0)</f>
        <v>Подвеска и амортизация</v>
      </c>
      <c r="I1285" s="4">
        <v>45197</v>
      </c>
    </row>
    <row r="1286" spans="1:9" x14ac:dyDescent="0.3">
      <c r="A1286">
        <v>1285</v>
      </c>
      <c r="C1286" s="1" t="s">
        <v>17</v>
      </c>
      <c r="D1286">
        <v>12</v>
      </c>
      <c r="E1286">
        <v>677</v>
      </c>
      <c r="F1286" t="s">
        <v>269</v>
      </c>
      <c r="G1286" t="str">
        <f>VLOOKUP(C1286,Автосервисы!A:C,3,0)</f>
        <v>ул. Репина, 40а</v>
      </c>
      <c r="H1286" t="str">
        <f>VLOOKUP(D1286,Запчасти!A:B,2,0)</f>
        <v>Двигатель</v>
      </c>
      <c r="I1286" s="4">
        <v>45197</v>
      </c>
    </row>
    <row r="1287" spans="1:9" x14ac:dyDescent="0.3">
      <c r="A1287">
        <v>1286</v>
      </c>
      <c r="C1287" s="1" t="s">
        <v>14</v>
      </c>
      <c r="D1287">
        <v>91</v>
      </c>
      <c r="E1287">
        <v>456</v>
      </c>
      <c r="F1287" t="s">
        <v>267</v>
      </c>
      <c r="G1287" t="str">
        <f>VLOOKUP(C1287,Автосервисы!A:C,3,0)</f>
        <v>​ул. Гагарина, 6/3</v>
      </c>
      <c r="H1287" t="str">
        <f>VLOOKUP(D1287,Запчасти!A:B,2,0)</f>
        <v>Двигатель</v>
      </c>
      <c r="I1287" s="4">
        <v>45197</v>
      </c>
    </row>
    <row r="1288" spans="1:9" x14ac:dyDescent="0.3">
      <c r="A1288">
        <v>1287</v>
      </c>
      <c r="C1288" s="1" t="s">
        <v>15</v>
      </c>
      <c r="D1288">
        <v>66</v>
      </c>
      <c r="E1288">
        <v>11</v>
      </c>
      <c r="F1288" t="s">
        <v>269</v>
      </c>
      <c r="G1288" t="str">
        <f>VLOOKUP(C1288,Автосервисы!A:C,3,0)</f>
        <v>ул. ​Первомайская, 106д</v>
      </c>
      <c r="H1288" t="str">
        <f>VLOOKUP(D1288,Запчасти!A:B,2,0)</f>
        <v>Система сцепления</v>
      </c>
      <c r="I1288" s="4">
        <v>45197</v>
      </c>
    </row>
    <row r="1289" spans="1:9" x14ac:dyDescent="0.3">
      <c r="A1289">
        <v>1288</v>
      </c>
      <c r="C1289" s="1" t="s">
        <v>7</v>
      </c>
      <c r="D1289">
        <v>180</v>
      </c>
      <c r="E1289">
        <v>307</v>
      </c>
      <c r="F1289" t="s">
        <v>269</v>
      </c>
      <c r="G1289" t="str">
        <f>VLOOKUP(C1289,Автосервисы!A:C,3,0)</f>
        <v>​ул. Зоологическая, 7Б</v>
      </c>
      <c r="H1289" t="str">
        <f>VLOOKUP(D1289,Запчасти!A:B,2,0)</f>
        <v>Тормозная система</v>
      </c>
      <c r="I1289" s="4">
        <v>45197</v>
      </c>
    </row>
    <row r="1290" spans="1:9" x14ac:dyDescent="0.3">
      <c r="A1290">
        <v>1289</v>
      </c>
      <c r="C1290" s="1" t="s">
        <v>3</v>
      </c>
      <c r="D1290">
        <v>163</v>
      </c>
      <c r="E1290">
        <v>916</v>
      </c>
      <c r="F1290" t="s">
        <v>269</v>
      </c>
      <c r="G1290" t="str">
        <f>VLOOKUP(C1290,Автосервисы!A:C,3,0)</f>
        <v>ул. Репина, 149</v>
      </c>
      <c r="H1290" t="str">
        <f>VLOOKUP(D1290,Запчасти!A:B,2,0)</f>
        <v>Двигатель</v>
      </c>
      <c r="I1290" s="4">
        <v>45197</v>
      </c>
    </row>
    <row r="1291" spans="1:9" x14ac:dyDescent="0.3">
      <c r="A1291">
        <v>1290</v>
      </c>
      <c r="C1291" s="1" t="s">
        <v>9</v>
      </c>
      <c r="D1291">
        <v>80</v>
      </c>
      <c r="E1291">
        <v>112</v>
      </c>
      <c r="F1291" t="s">
        <v>267</v>
      </c>
      <c r="G1291" t="str">
        <f>VLOOKUP(C1291,Автосервисы!A:C,3,0)</f>
        <v>​ул. Студенческая, 49</v>
      </c>
      <c r="H1291" t="str">
        <f>VLOOKUP(D1291,Запчасти!A:B,2,0)</f>
        <v>Система сцепления</v>
      </c>
      <c r="I1291" s="4">
        <v>45197</v>
      </c>
    </row>
    <row r="1292" spans="1:9" x14ac:dyDescent="0.3">
      <c r="A1292">
        <v>1291</v>
      </c>
      <c r="C1292" s="1" t="s">
        <v>17</v>
      </c>
      <c r="D1292">
        <v>190</v>
      </c>
      <c r="E1292">
        <v>867</v>
      </c>
      <c r="F1292" t="s">
        <v>267</v>
      </c>
      <c r="G1292" t="str">
        <f>VLOOKUP(C1292,Автосервисы!A:C,3,0)</f>
        <v>ул. Репина, 40а</v>
      </c>
      <c r="H1292" t="str">
        <f>VLOOKUP(D1292,Запчасти!A:B,2,0)</f>
        <v>Двигатель</v>
      </c>
      <c r="I1292" s="4">
        <v>45197</v>
      </c>
    </row>
    <row r="1293" spans="1:9" x14ac:dyDescent="0.3">
      <c r="A1293">
        <v>1292</v>
      </c>
      <c r="C1293" s="1" t="s">
        <v>3</v>
      </c>
      <c r="D1293">
        <v>8</v>
      </c>
      <c r="E1293">
        <v>645</v>
      </c>
      <c r="F1293" t="s">
        <v>269</v>
      </c>
      <c r="G1293" t="str">
        <f>VLOOKUP(C1293,Автосервисы!A:C,3,0)</f>
        <v>ул. Репина, 149</v>
      </c>
      <c r="H1293" t="str">
        <f>VLOOKUP(D1293,Запчасти!A:B,2,0)</f>
        <v>Двигатель</v>
      </c>
      <c r="I1293" s="4">
        <v>45197</v>
      </c>
    </row>
    <row r="1294" spans="1:9" x14ac:dyDescent="0.3">
      <c r="A1294">
        <v>1293</v>
      </c>
      <c r="C1294" s="1" t="s">
        <v>18</v>
      </c>
      <c r="D1294">
        <v>44</v>
      </c>
      <c r="E1294">
        <v>531</v>
      </c>
      <c r="F1294" t="s">
        <v>267</v>
      </c>
      <c r="G1294" t="str">
        <f>VLOOKUP(C1294,Автосервисы!A:C,3,0)</f>
        <v>ул. ​Раевского, 13</v>
      </c>
      <c r="H1294" t="str">
        <f>VLOOKUP(D1294,Запчасти!A:B,2,0)</f>
        <v>Двигатель</v>
      </c>
      <c r="I1294" s="4">
        <v>45197</v>
      </c>
    </row>
    <row r="1295" spans="1:9" x14ac:dyDescent="0.3">
      <c r="A1295">
        <v>1294</v>
      </c>
      <c r="C1295" s="1" t="s">
        <v>6</v>
      </c>
      <c r="D1295">
        <v>129</v>
      </c>
      <c r="E1295">
        <v>840</v>
      </c>
      <c r="F1295" t="s">
        <v>269</v>
      </c>
      <c r="G1295" t="str">
        <f>VLOOKUP(C1295,Автосервисы!A:C,3,0)</f>
        <v>ул. ​Комсомольская, 73</v>
      </c>
      <c r="H1295" t="str">
        <f>VLOOKUP(D1295,Запчасти!A:B,2,0)</f>
        <v>Двигатель</v>
      </c>
      <c r="I1295" s="4">
        <v>45197</v>
      </c>
    </row>
    <row r="1296" spans="1:9" x14ac:dyDescent="0.3">
      <c r="A1296">
        <v>1295</v>
      </c>
      <c r="C1296" s="1" t="s">
        <v>17</v>
      </c>
      <c r="D1296">
        <v>170</v>
      </c>
      <c r="E1296">
        <v>57</v>
      </c>
      <c r="F1296" t="s">
        <v>269</v>
      </c>
      <c r="G1296" t="str">
        <f>VLOOKUP(C1296,Автосервисы!A:C,3,0)</f>
        <v>ул. Репина, 40а</v>
      </c>
      <c r="H1296" t="str">
        <f>VLOOKUP(D1296,Запчасти!A:B,2,0)</f>
        <v>Система подачи топлива</v>
      </c>
      <c r="I1296" s="4">
        <v>45197</v>
      </c>
    </row>
    <row r="1297" spans="1:9" x14ac:dyDescent="0.3">
      <c r="A1297">
        <v>1296</v>
      </c>
      <c r="C1297" s="1" t="s">
        <v>8</v>
      </c>
      <c r="D1297">
        <v>60</v>
      </c>
      <c r="E1297">
        <v>121</v>
      </c>
      <c r="F1297" t="s">
        <v>267</v>
      </c>
      <c r="G1297" t="str">
        <f>VLOOKUP(C1297,Автосервисы!A:C,3,0)</f>
        <v>ул. ​Черкасская, 22а/1</v>
      </c>
      <c r="H1297" t="str">
        <f>VLOOKUP(D1297,Запчасти!A:B,2,0)</f>
        <v>Электрика</v>
      </c>
      <c r="I1297" s="4">
        <v>45197</v>
      </c>
    </row>
    <row r="1298" spans="1:9" x14ac:dyDescent="0.3">
      <c r="A1298">
        <v>1297</v>
      </c>
      <c r="C1298" s="1" t="s">
        <v>21</v>
      </c>
      <c r="D1298">
        <v>143</v>
      </c>
      <c r="E1298">
        <v>957</v>
      </c>
      <c r="F1298" t="s">
        <v>269</v>
      </c>
      <c r="G1298" t="str">
        <f>VLOOKUP(C1298,Автосервисы!A:C,3,0)</f>
        <v>​ул. Малышева, 122н</v>
      </c>
      <c r="H1298" t="str">
        <f>VLOOKUP(D1298,Запчасти!A:B,2,0)</f>
        <v>Двигатель</v>
      </c>
      <c r="I1298" s="4">
        <v>45197</v>
      </c>
    </row>
    <row r="1299" spans="1:9" x14ac:dyDescent="0.3">
      <c r="A1299">
        <v>1298</v>
      </c>
      <c r="C1299" s="1" t="s">
        <v>8</v>
      </c>
      <c r="D1299">
        <v>122</v>
      </c>
      <c r="E1299">
        <v>118</v>
      </c>
      <c r="F1299" t="s">
        <v>267</v>
      </c>
      <c r="G1299" t="str">
        <f>VLOOKUP(C1299,Автосервисы!A:C,3,0)</f>
        <v>ул. ​Черкасская, 22а/1</v>
      </c>
      <c r="H1299" t="str">
        <f>VLOOKUP(D1299,Запчасти!A:B,2,0)</f>
        <v>Привод колеса</v>
      </c>
      <c r="I1299" s="4">
        <v>45197</v>
      </c>
    </row>
    <row r="1300" spans="1:9" x14ac:dyDescent="0.3">
      <c r="A1300">
        <v>1299</v>
      </c>
      <c r="C1300" s="1" t="s">
        <v>13</v>
      </c>
      <c r="D1300">
        <v>165</v>
      </c>
      <c r="E1300">
        <v>833</v>
      </c>
      <c r="F1300" t="s">
        <v>267</v>
      </c>
      <c r="G1300" t="str">
        <f>VLOOKUP(C1300,Автосервисы!A:C,3,0)</f>
        <v>ул. ​Иркутская, 53</v>
      </c>
      <c r="H1300" t="str">
        <f>VLOOKUP(D1300,Запчасти!A:B,2,0)</f>
        <v>Кпп</v>
      </c>
      <c r="I1300" s="4">
        <v>45197</v>
      </c>
    </row>
    <row r="1301" spans="1:9" x14ac:dyDescent="0.3">
      <c r="A1301">
        <v>1300</v>
      </c>
      <c r="C1301" s="1" t="s">
        <v>8</v>
      </c>
      <c r="D1301">
        <v>7</v>
      </c>
      <c r="E1301">
        <v>876</v>
      </c>
      <c r="F1301" t="s">
        <v>267</v>
      </c>
      <c r="G1301" t="str">
        <f>VLOOKUP(C1301,Автосервисы!A:C,3,0)</f>
        <v>ул. ​Черкасская, 22а/1</v>
      </c>
      <c r="H1301" t="str">
        <f>VLOOKUP(D1301,Запчасти!A:B,2,0)</f>
        <v>Двигатель</v>
      </c>
      <c r="I1301" s="4">
        <v>45197</v>
      </c>
    </row>
    <row r="1302" spans="1:9" x14ac:dyDescent="0.3">
      <c r="A1302">
        <v>1301</v>
      </c>
      <c r="C1302" s="1" t="s">
        <v>21</v>
      </c>
      <c r="D1302">
        <v>139</v>
      </c>
      <c r="E1302">
        <v>900</v>
      </c>
      <c r="F1302" t="s">
        <v>269</v>
      </c>
      <c r="G1302" t="str">
        <f>VLOOKUP(C1302,Автосервисы!A:C,3,0)</f>
        <v>​ул. Малышева, 122н</v>
      </c>
      <c r="H1302" t="str">
        <f>VLOOKUP(D1302,Запчасти!A:B,2,0)</f>
        <v>Двигатель</v>
      </c>
      <c r="I1302" s="4">
        <v>45197</v>
      </c>
    </row>
    <row r="1303" spans="1:9" x14ac:dyDescent="0.3">
      <c r="A1303">
        <v>1302</v>
      </c>
      <c r="C1303" s="1" t="s">
        <v>5</v>
      </c>
      <c r="D1303">
        <v>162</v>
      </c>
      <c r="E1303">
        <v>984</v>
      </c>
      <c r="F1303" t="s">
        <v>267</v>
      </c>
      <c r="G1303" t="str">
        <f>VLOOKUP(C1303,Автосервисы!A:C,3,0)</f>
        <v>ул. Амундсена, 38/3</v>
      </c>
      <c r="H1303" t="str">
        <f>VLOOKUP(D1303,Запчасти!A:B,2,0)</f>
        <v>Кондиционер</v>
      </c>
      <c r="I1303" s="4">
        <v>45197</v>
      </c>
    </row>
    <row r="1304" spans="1:9" x14ac:dyDescent="0.3">
      <c r="A1304">
        <v>1303</v>
      </c>
      <c r="C1304" s="1" t="s">
        <v>7</v>
      </c>
      <c r="D1304">
        <v>44</v>
      </c>
      <c r="E1304">
        <v>11</v>
      </c>
      <c r="F1304" t="s">
        <v>269</v>
      </c>
      <c r="G1304" t="str">
        <f>VLOOKUP(C1304,Автосервисы!A:C,3,0)</f>
        <v>​ул. Зоологическая, 7Б</v>
      </c>
      <c r="H1304" t="str">
        <f>VLOOKUP(D1304,Запчасти!A:B,2,0)</f>
        <v>Двигатель</v>
      </c>
      <c r="I1304" s="4">
        <v>45197</v>
      </c>
    </row>
    <row r="1305" spans="1:9" x14ac:dyDescent="0.3">
      <c r="A1305">
        <v>1304</v>
      </c>
      <c r="C1305" s="1" t="s">
        <v>13</v>
      </c>
      <c r="D1305">
        <v>80</v>
      </c>
      <c r="E1305">
        <v>833</v>
      </c>
      <c r="F1305" t="s">
        <v>269</v>
      </c>
      <c r="G1305" t="str">
        <f>VLOOKUP(C1305,Автосервисы!A:C,3,0)</f>
        <v>ул. ​Иркутская, 53</v>
      </c>
      <c r="H1305" t="str">
        <f>VLOOKUP(D1305,Запчасти!A:B,2,0)</f>
        <v>Система сцепления</v>
      </c>
      <c r="I1305" s="4">
        <v>45197</v>
      </c>
    </row>
    <row r="1306" spans="1:9" x14ac:dyDescent="0.3">
      <c r="A1306">
        <v>1305</v>
      </c>
      <c r="C1306" s="1" t="s">
        <v>20</v>
      </c>
      <c r="D1306">
        <v>70</v>
      </c>
      <c r="E1306">
        <v>408</v>
      </c>
      <c r="F1306" t="s">
        <v>267</v>
      </c>
      <c r="G1306" t="str">
        <f>VLOOKUP(C1306,Автосервисы!A:C,3,0)</f>
        <v>​ул. Металлургов, 70</v>
      </c>
      <c r="H1306" t="str">
        <f>VLOOKUP(D1306,Запчасти!A:B,2,0)</f>
        <v>Система подачи топлива</v>
      </c>
      <c r="I1306" s="4">
        <v>45197</v>
      </c>
    </row>
    <row r="1307" spans="1:9" x14ac:dyDescent="0.3">
      <c r="A1307">
        <v>1306</v>
      </c>
      <c r="C1307" s="1" t="s">
        <v>4</v>
      </c>
      <c r="D1307">
        <v>135</v>
      </c>
      <c r="E1307">
        <v>263</v>
      </c>
      <c r="F1307" t="s">
        <v>267</v>
      </c>
      <c r="G1307" t="str">
        <f>VLOOKUP(C1307,Автосервисы!A:C,3,0)</f>
        <v>ул. ​Новгородцевой, 4а</v>
      </c>
      <c r="H1307" t="str">
        <f>VLOOKUP(D1307,Запчасти!A:B,2,0)</f>
        <v>Двигатель</v>
      </c>
      <c r="I1307" s="4">
        <v>45197</v>
      </c>
    </row>
    <row r="1308" spans="1:9" x14ac:dyDescent="0.3">
      <c r="A1308">
        <v>1307</v>
      </c>
      <c r="C1308" s="1" t="s">
        <v>10</v>
      </c>
      <c r="D1308">
        <v>186</v>
      </c>
      <c r="E1308">
        <v>854</v>
      </c>
      <c r="F1308" t="s">
        <v>267</v>
      </c>
      <c r="G1308" t="str">
        <f>VLOOKUP(C1308,Автосервисы!A:C,3,0)</f>
        <v>​ул. Малышева, 143</v>
      </c>
      <c r="H1308" t="str">
        <f>VLOOKUP(D1308,Запчасти!A:B,2,0)</f>
        <v>Двигатель</v>
      </c>
      <c r="I1308" s="4">
        <v>45197</v>
      </c>
    </row>
    <row r="1309" spans="1:9" x14ac:dyDescent="0.3">
      <c r="A1309">
        <v>1308</v>
      </c>
      <c r="C1309" s="1" t="s">
        <v>9</v>
      </c>
      <c r="D1309">
        <v>30</v>
      </c>
      <c r="E1309">
        <v>932</v>
      </c>
      <c r="F1309" t="s">
        <v>267</v>
      </c>
      <c r="G1309" t="str">
        <f>VLOOKUP(C1309,Автосервисы!A:C,3,0)</f>
        <v>​ул. Студенческая, 49</v>
      </c>
      <c r="H1309" t="str">
        <f>VLOOKUP(D1309,Запчасти!A:B,2,0)</f>
        <v>Кпп</v>
      </c>
      <c r="I1309" s="4">
        <v>45197</v>
      </c>
    </row>
    <row r="1310" spans="1:9" x14ac:dyDescent="0.3">
      <c r="A1310">
        <v>1309</v>
      </c>
      <c r="C1310" s="1" t="s">
        <v>5</v>
      </c>
      <c r="D1310">
        <v>148</v>
      </c>
      <c r="E1310">
        <v>568</v>
      </c>
      <c r="F1310" t="s">
        <v>269</v>
      </c>
      <c r="G1310" t="str">
        <f>VLOOKUP(C1310,Автосервисы!A:C,3,0)</f>
        <v>ул. Амундсена, 38/3</v>
      </c>
      <c r="H1310" t="str">
        <f>VLOOKUP(D1310,Запчасти!A:B,2,0)</f>
        <v>Рулевое управление</v>
      </c>
      <c r="I1310" s="4">
        <v>45197</v>
      </c>
    </row>
    <row r="1311" spans="1:9" x14ac:dyDescent="0.3">
      <c r="A1311">
        <v>1310</v>
      </c>
      <c r="C1311" s="1" t="s">
        <v>22</v>
      </c>
      <c r="D1311">
        <v>184</v>
      </c>
      <c r="E1311">
        <v>232</v>
      </c>
      <c r="F1311" t="s">
        <v>269</v>
      </c>
      <c r="G1311" t="str">
        <f>VLOOKUP(C1311,Автосервисы!A:C,3,0)</f>
        <v>ул. ​Чапаева, 7/1</v>
      </c>
      <c r="H1311" t="str">
        <f>VLOOKUP(D1311,Запчасти!A:B,2,0)</f>
        <v>Трансмиссия</v>
      </c>
      <c r="I1311" s="4">
        <v>45197</v>
      </c>
    </row>
    <row r="1312" spans="1:9" x14ac:dyDescent="0.3">
      <c r="A1312">
        <v>1311</v>
      </c>
      <c r="C1312" s="1" t="s">
        <v>11</v>
      </c>
      <c r="D1312">
        <v>54</v>
      </c>
      <c r="E1312">
        <v>429</v>
      </c>
      <c r="F1312" t="s">
        <v>269</v>
      </c>
      <c r="G1312" t="str">
        <f>VLOOKUP(C1312,Автосервисы!A:C,3,0)</f>
        <v>​ул. Депутатская, 84</v>
      </c>
      <c r="H1312" t="str">
        <f>VLOOKUP(D1312,Запчасти!A:B,2,0)</f>
        <v>Подготовка топливной смеси</v>
      </c>
      <c r="I1312" s="4">
        <v>45197</v>
      </c>
    </row>
    <row r="1313" spans="1:9" x14ac:dyDescent="0.3">
      <c r="A1313">
        <v>1312</v>
      </c>
      <c r="C1313" s="1" t="s">
        <v>9</v>
      </c>
      <c r="D1313">
        <v>96</v>
      </c>
      <c r="E1313">
        <v>157</v>
      </c>
      <c r="F1313" t="s">
        <v>267</v>
      </c>
      <c r="G1313" t="str">
        <f>VLOOKUP(C1313,Автосервисы!A:C,3,0)</f>
        <v>​ул. Студенческая, 49</v>
      </c>
      <c r="H1313" t="str">
        <f>VLOOKUP(D1313,Запчасти!A:B,2,0)</f>
        <v>Подвеска и амортизация</v>
      </c>
      <c r="I1313" s="4">
        <v>45197</v>
      </c>
    </row>
    <row r="1314" spans="1:9" x14ac:dyDescent="0.3">
      <c r="A1314">
        <v>1313</v>
      </c>
      <c r="C1314" s="1" t="s">
        <v>19</v>
      </c>
      <c r="D1314">
        <v>31</v>
      </c>
      <c r="E1314">
        <v>351</v>
      </c>
      <c r="F1314" t="s">
        <v>267</v>
      </c>
      <c r="G1314" t="str">
        <f>VLOOKUP(C1314,Автосервисы!A:C,3,0)</f>
        <v>ул. ​Шейнкмана, 123</v>
      </c>
      <c r="H1314" t="str">
        <f>VLOOKUP(D1314,Запчасти!A:B,2,0)</f>
        <v>Кузов</v>
      </c>
      <c r="I1314" s="4">
        <v>45197</v>
      </c>
    </row>
    <row r="1315" spans="1:9" x14ac:dyDescent="0.3">
      <c r="A1315">
        <v>1314</v>
      </c>
      <c r="C1315" s="1" t="s">
        <v>11</v>
      </c>
      <c r="D1315">
        <v>14</v>
      </c>
      <c r="E1315">
        <v>699</v>
      </c>
      <c r="F1315" t="s">
        <v>269</v>
      </c>
      <c r="G1315" t="str">
        <f>VLOOKUP(C1315,Автосервисы!A:C,3,0)</f>
        <v>​ул. Депутатская, 84</v>
      </c>
      <c r="H1315" t="str">
        <f>VLOOKUP(D1315,Запчасти!A:B,2,0)</f>
        <v>Система выпуска</v>
      </c>
      <c r="I1315" s="4">
        <v>45197</v>
      </c>
    </row>
    <row r="1316" spans="1:9" x14ac:dyDescent="0.3">
      <c r="A1316">
        <v>1315</v>
      </c>
      <c r="C1316" s="1" t="s">
        <v>10</v>
      </c>
      <c r="D1316">
        <v>137</v>
      </c>
      <c r="E1316">
        <v>913</v>
      </c>
      <c r="F1316" t="s">
        <v>267</v>
      </c>
      <c r="G1316" t="str">
        <f>VLOOKUP(C1316,Автосервисы!A:C,3,0)</f>
        <v>​ул. Малышева, 143</v>
      </c>
      <c r="H1316" t="str">
        <f>VLOOKUP(D1316,Запчасти!A:B,2,0)</f>
        <v>Тормозная система</v>
      </c>
      <c r="I1316" s="4">
        <v>45197</v>
      </c>
    </row>
    <row r="1317" spans="1:9" x14ac:dyDescent="0.3">
      <c r="A1317">
        <v>1316</v>
      </c>
      <c r="C1317" s="1" t="s">
        <v>10</v>
      </c>
      <c r="D1317">
        <v>171</v>
      </c>
      <c r="E1317">
        <v>385</v>
      </c>
      <c r="F1317" t="s">
        <v>267</v>
      </c>
      <c r="G1317" t="str">
        <f>VLOOKUP(C1317,Автосервисы!A:C,3,0)</f>
        <v>​ул. Малышева, 143</v>
      </c>
      <c r="H1317" t="str">
        <f>VLOOKUP(D1317,Запчасти!A:B,2,0)</f>
        <v>Замки</v>
      </c>
      <c r="I1317" s="4">
        <v>45197</v>
      </c>
    </row>
    <row r="1318" spans="1:9" x14ac:dyDescent="0.3">
      <c r="A1318">
        <v>1317</v>
      </c>
      <c r="C1318" s="1" t="s">
        <v>6</v>
      </c>
      <c r="D1318">
        <v>112</v>
      </c>
      <c r="E1318">
        <v>267</v>
      </c>
      <c r="F1318" t="s">
        <v>269</v>
      </c>
      <c r="G1318" t="str">
        <f>VLOOKUP(C1318,Автосервисы!A:C,3,0)</f>
        <v>ул. ​Комсомольская, 73</v>
      </c>
      <c r="H1318" t="str">
        <f>VLOOKUP(D1318,Запчасти!A:B,2,0)</f>
        <v>Тормозная система</v>
      </c>
      <c r="I1318" s="4">
        <v>45197</v>
      </c>
    </row>
    <row r="1319" spans="1:9" x14ac:dyDescent="0.3">
      <c r="A1319">
        <v>1318</v>
      </c>
      <c r="C1319" s="1" t="s">
        <v>9</v>
      </c>
      <c r="D1319">
        <v>73</v>
      </c>
      <c r="E1319">
        <v>31</v>
      </c>
      <c r="F1319" t="s">
        <v>267</v>
      </c>
      <c r="G1319" t="str">
        <f>VLOOKUP(C1319,Автосервисы!A:C,3,0)</f>
        <v>​ул. Студенческая, 49</v>
      </c>
      <c r="H1319" t="str">
        <f>VLOOKUP(D1319,Запчасти!A:B,2,0)</f>
        <v>Двигатель</v>
      </c>
      <c r="I1319" s="4">
        <v>45197</v>
      </c>
    </row>
    <row r="1320" spans="1:9" x14ac:dyDescent="0.3">
      <c r="A1320">
        <v>1319</v>
      </c>
      <c r="C1320" s="1" t="s">
        <v>21</v>
      </c>
      <c r="D1320">
        <v>189</v>
      </c>
      <c r="E1320">
        <v>774</v>
      </c>
      <c r="F1320" t="s">
        <v>267</v>
      </c>
      <c r="G1320" t="str">
        <f>VLOOKUP(C1320,Автосервисы!A:C,3,0)</f>
        <v>​ул. Малышева, 122н</v>
      </c>
      <c r="H1320" t="str">
        <f>VLOOKUP(D1320,Запчасти!A:B,2,0)</f>
        <v>Система подачи топлива</v>
      </c>
      <c r="I1320" s="4">
        <v>45197</v>
      </c>
    </row>
    <row r="1321" spans="1:9" x14ac:dyDescent="0.3">
      <c r="A1321">
        <v>1320</v>
      </c>
      <c r="C1321" s="1" t="s">
        <v>16</v>
      </c>
      <c r="D1321">
        <v>124</v>
      </c>
      <c r="E1321">
        <v>661</v>
      </c>
      <c r="F1321" t="s">
        <v>267</v>
      </c>
      <c r="G1321" t="str">
        <f>VLOOKUP(C1321,Автосервисы!A:C,3,0)</f>
        <v>​ул. Московская, 275а</v>
      </c>
      <c r="H1321" t="str">
        <f>VLOOKUP(D1321,Запчасти!A:B,2,0)</f>
        <v>Двигатель</v>
      </c>
      <c r="I1321" s="4">
        <v>45197</v>
      </c>
    </row>
    <row r="1322" spans="1:9" x14ac:dyDescent="0.3">
      <c r="A1322">
        <v>1321</v>
      </c>
      <c r="C1322" s="1" t="s">
        <v>7</v>
      </c>
      <c r="D1322">
        <v>119</v>
      </c>
      <c r="E1322">
        <v>633</v>
      </c>
      <c r="F1322" t="s">
        <v>269</v>
      </c>
      <c r="G1322" t="str">
        <f>VLOOKUP(C1322,Автосервисы!A:C,3,0)</f>
        <v>​ул. Зоологическая, 7Б</v>
      </c>
      <c r="H1322" t="str">
        <f>VLOOKUP(D1322,Запчасти!A:B,2,0)</f>
        <v>Двигатель</v>
      </c>
      <c r="I1322" s="4">
        <v>45197</v>
      </c>
    </row>
    <row r="1323" spans="1:9" x14ac:dyDescent="0.3">
      <c r="A1323">
        <v>1322</v>
      </c>
      <c r="C1323" s="1" t="s">
        <v>7</v>
      </c>
      <c r="D1323">
        <v>91</v>
      </c>
      <c r="E1323">
        <v>840</v>
      </c>
      <c r="F1323" t="s">
        <v>269</v>
      </c>
      <c r="G1323" t="str">
        <f>VLOOKUP(C1323,Автосервисы!A:C,3,0)</f>
        <v>​ул. Зоологическая, 7Б</v>
      </c>
      <c r="H1323" t="str">
        <f>VLOOKUP(D1323,Запчасти!A:B,2,0)</f>
        <v>Двигатель</v>
      </c>
      <c r="I1323" s="4">
        <v>45197</v>
      </c>
    </row>
    <row r="1324" spans="1:9" x14ac:dyDescent="0.3">
      <c r="A1324">
        <v>1323</v>
      </c>
      <c r="C1324" s="1" t="s">
        <v>21</v>
      </c>
      <c r="D1324">
        <v>157</v>
      </c>
      <c r="E1324">
        <v>590</v>
      </c>
      <c r="F1324" t="s">
        <v>267</v>
      </c>
      <c r="G1324" t="str">
        <f>VLOOKUP(C1324,Автосервисы!A:C,3,0)</f>
        <v>​ул. Малышева, 122н</v>
      </c>
      <c r="H1324" t="str">
        <f>VLOOKUP(D1324,Запчасти!A:B,2,0)</f>
        <v>Двигатель</v>
      </c>
      <c r="I1324" s="4">
        <v>45197</v>
      </c>
    </row>
    <row r="1325" spans="1:9" x14ac:dyDescent="0.3">
      <c r="A1325">
        <v>1324</v>
      </c>
      <c r="C1325" s="1" t="s">
        <v>15</v>
      </c>
      <c r="D1325">
        <v>16</v>
      </c>
      <c r="E1325">
        <v>316</v>
      </c>
      <c r="F1325" t="s">
        <v>267</v>
      </c>
      <c r="G1325" t="str">
        <f>VLOOKUP(C1325,Автосервисы!A:C,3,0)</f>
        <v>ул. ​Первомайская, 106д</v>
      </c>
      <c r="H1325" t="str">
        <f>VLOOKUP(D1325,Запчасти!A:B,2,0)</f>
        <v>Двигатель</v>
      </c>
      <c r="I1325" s="4">
        <v>45197</v>
      </c>
    </row>
    <row r="1326" spans="1:9" x14ac:dyDescent="0.3">
      <c r="A1326">
        <v>1325</v>
      </c>
      <c r="C1326" s="1" t="s">
        <v>20</v>
      </c>
      <c r="D1326">
        <v>81</v>
      </c>
      <c r="E1326">
        <v>466</v>
      </c>
      <c r="F1326" t="s">
        <v>269</v>
      </c>
      <c r="G1326" t="str">
        <f>VLOOKUP(C1326,Автосервисы!A:C,3,0)</f>
        <v>​ул. Металлургов, 70</v>
      </c>
      <c r="H1326" t="str">
        <f>VLOOKUP(D1326,Запчасти!A:B,2,0)</f>
        <v>Кпп</v>
      </c>
      <c r="I1326" s="4">
        <v>45197</v>
      </c>
    </row>
    <row r="1327" spans="1:9" x14ac:dyDescent="0.3">
      <c r="A1327">
        <v>1326</v>
      </c>
      <c r="C1327" s="1" t="s">
        <v>10</v>
      </c>
      <c r="D1327">
        <v>121</v>
      </c>
      <c r="E1327">
        <v>969</v>
      </c>
      <c r="F1327" t="s">
        <v>267</v>
      </c>
      <c r="G1327" t="str">
        <f>VLOOKUP(C1327,Автосервисы!A:C,3,0)</f>
        <v>​ул. Малышева, 143</v>
      </c>
      <c r="H1327" t="str">
        <f>VLOOKUP(D1327,Запчасти!A:B,2,0)</f>
        <v>Рулевое управление</v>
      </c>
      <c r="I1327" s="4">
        <v>45197</v>
      </c>
    </row>
    <row r="1328" spans="1:9" x14ac:dyDescent="0.3">
      <c r="A1328">
        <v>1327</v>
      </c>
      <c r="C1328" s="1" t="s">
        <v>12</v>
      </c>
      <c r="D1328">
        <v>161</v>
      </c>
      <c r="E1328">
        <v>690</v>
      </c>
      <c r="F1328" t="s">
        <v>267</v>
      </c>
      <c r="G1328" t="str">
        <f>VLOOKUP(C1328,Автосервисы!A:C,3,0)</f>
        <v>ул. ​Заводская, 29т</v>
      </c>
      <c r="H1328" t="str">
        <f>VLOOKUP(D1328,Запчасти!A:B,2,0)</f>
        <v>Двигатель</v>
      </c>
      <c r="I1328" s="4">
        <v>45197</v>
      </c>
    </row>
    <row r="1329" spans="1:9" x14ac:dyDescent="0.3">
      <c r="A1329">
        <v>1328</v>
      </c>
      <c r="C1329" s="1" t="s">
        <v>21</v>
      </c>
      <c r="D1329">
        <v>100</v>
      </c>
      <c r="E1329">
        <v>876</v>
      </c>
      <c r="F1329" t="s">
        <v>267</v>
      </c>
      <c r="G1329" t="str">
        <f>VLOOKUP(C1329,Автосервисы!A:C,3,0)</f>
        <v>​ул. Малышева, 122н</v>
      </c>
      <c r="H1329" t="str">
        <f>VLOOKUP(D1329,Запчасти!A:B,2,0)</f>
        <v>Система подачи топлива</v>
      </c>
      <c r="I1329" s="4">
        <v>45197</v>
      </c>
    </row>
    <row r="1330" spans="1:9" x14ac:dyDescent="0.3">
      <c r="A1330">
        <v>1329</v>
      </c>
      <c r="C1330" s="1" t="s">
        <v>16</v>
      </c>
      <c r="D1330">
        <v>152</v>
      </c>
      <c r="E1330">
        <v>314</v>
      </c>
      <c r="F1330" t="s">
        <v>269</v>
      </c>
      <c r="G1330" t="str">
        <f>VLOOKUP(C1330,Автосервисы!A:C,3,0)</f>
        <v>​ул. Московская, 275а</v>
      </c>
      <c r="H1330" t="str">
        <f>VLOOKUP(D1330,Запчасти!A:B,2,0)</f>
        <v>Замки</v>
      </c>
      <c r="I1330" s="4">
        <v>45197</v>
      </c>
    </row>
    <row r="1331" spans="1:9" x14ac:dyDescent="0.3">
      <c r="A1331">
        <v>1330</v>
      </c>
      <c r="C1331" s="1" t="s">
        <v>5</v>
      </c>
      <c r="D1331">
        <v>131</v>
      </c>
      <c r="E1331">
        <v>42</v>
      </c>
      <c r="F1331" t="s">
        <v>267</v>
      </c>
      <c r="G1331" t="str">
        <f>VLOOKUP(C1331,Автосервисы!A:C,3,0)</f>
        <v>ул. Амундсена, 38/3</v>
      </c>
      <c r="H1331" t="str">
        <f>VLOOKUP(D1331,Запчасти!A:B,2,0)</f>
        <v>Электрика</v>
      </c>
      <c r="I1331" s="4">
        <v>45197</v>
      </c>
    </row>
    <row r="1332" spans="1:9" x14ac:dyDescent="0.3">
      <c r="A1332">
        <v>1331</v>
      </c>
      <c r="C1332" s="1" t="s">
        <v>3</v>
      </c>
      <c r="D1332">
        <v>20</v>
      </c>
      <c r="E1332">
        <v>528</v>
      </c>
      <c r="F1332" t="s">
        <v>267</v>
      </c>
      <c r="G1332" t="str">
        <f>VLOOKUP(C1332,Автосервисы!A:C,3,0)</f>
        <v>ул. Репина, 149</v>
      </c>
      <c r="H1332" t="str">
        <f>VLOOKUP(D1332,Запчасти!A:B,2,0)</f>
        <v>Подготовка топливной смеси</v>
      </c>
      <c r="I1332" s="4">
        <v>45197</v>
      </c>
    </row>
    <row r="1333" spans="1:9" x14ac:dyDescent="0.3">
      <c r="A1333">
        <v>1332</v>
      </c>
      <c r="C1333" s="1" t="s">
        <v>20</v>
      </c>
      <c r="D1333">
        <v>84</v>
      </c>
      <c r="E1333">
        <v>280</v>
      </c>
      <c r="F1333" t="s">
        <v>267</v>
      </c>
      <c r="G1333" t="str">
        <f>VLOOKUP(C1333,Автосервисы!A:C,3,0)</f>
        <v>​ул. Металлургов, 70</v>
      </c>
      <c r="H1333" t="str">
        <f>VLOOKUP(D1333,Запчасти!A:B,2,0)</f>
        <v>Двигатель</v>
      </c>
      <c r="I1333" s="4">
        <v>45197</v>
      </c>
    </row>
    <row r="1334" spans="1:9" x14ac:dyDescent="0.3">
      <c r="A1334">
        <v>1333</v>
      </c>
      <c r="C1334" s="1" t="s">
        <v>12</v>
      </c>
      <c r="D1334">
        <v>134</v>
      </c>
      <c r="E1334">
        <v>589</v>
      </c>
      <c r="F1334" t="s">
        <v>267</v>
      </c>
      <c r="G1334" t="str">
        <f>VLOOKUP(C1334,Автосервисы!A:C,3,0)</f>
        <v>ул. ​Заводская, 29т</v>
      </c>
      <c r="H1334" t="str">
        <f>VLOOKUP(D1334,Запчасти!A:B,2,0)</f>
        <v>Двигатель</v>
      </c>
      <c r="I1334" s="4">
        <v>45197</v>
      </c>
    </row>
    <row r="1335" spans="1:9" x14ac:dyDescent="0.3">
      <c r="A1335">
        <v>1334</v>
      </c>
      <c r="C1335" s="1" t="s">
        <v>22</v>
      </c>
      <c r="D1335">
        <v>41</v>
      </c>
      <c r="E1335">
        <v>893</v>
      </c>
      <c r="F1335" t="s">
        <v>269</v>
      </c>
      <c r="G1335" t="str">
        <f>VLOOKUP(C1335,Автосервисы!A:C,3,0)</f>
        <v>ул. ​Чапаева, 7/1</v>
      </c>
      <c r="H1335" t="str">
        <f>VLOOKUP(D1335,Запчасти!A:B,2,0)</f>
        <v>Кузов</v>
      </c>
      <c r="I1335" s="4">
        <v>45197</v>
      </c>
    </row>
    <row r="1336" spans="1:9" x14ac:dyDescent="0.3">
      <c r="A1336">
        <v>1335</v>
      </c>
      <c r="C1336" s="1" t="s">
        <v>6</v>
      </c>
      <c r="D1336">
        <v>49</v>
      </c>
      <c r="E1336">
        <v>638</v>
      </c>
      <c r="F1336" t="s">
        <v>267</v>
      </c>
      <c r="G1336" t="str">
        <f>VLOOKUP(C1336,Автосервисы!A:C,3,0)</f>
        <v>ул. ​Комсомольская, 73</v>
      </c>
      <c r="H1336" t="str">
        <f>VLOOKUP(D1336,Запчасти!A:B,2,0)</f>
        <v>Двигатель</v>
      </c>
      <c r="I1336" s="4">
        <v>45197</v>
      </c>
    </row>
    <row r="1337" spans="1:9" x14ac:dyDescent="0.3">
      <c r="A1337">
        <v>1336</v>
      </c>
      <c r="C1337" s="1" t="s">
        <v>20</v>
      </c>
      <c r="D1337">
        <v>15</v>
      </c>
      <c r="E1337">
        <v>640</v>
      </c>
      <c r="F1337" t="s">
        <v>269</v>
      </c>
      <c r="G1337" t="str">
        <f>VLOOKUP(C1337,Автосервисы!A:C,3,0)</f>
        <v>​ул. Металлургов, 70</v>
      </c>
      <c r="H1337" t="str">
        <f>VLOOKUP(D1337,Запчасти!A:B,2,0)</f>
        <v>Система выпуска</v>
      </c>
      <c r="I1337" s="4">
        <v>45197</v>
      </c>
    </row>
    <row r="1338" spans="1:9" x14ac:dyDescent="0.3">
      <c r="A1338">
        <v>1337</v>
      </c>
      <c r="C1338" s="1" t="s">
        <v>14</v>
      </c>
      <c r="D1338">
        <v>65</v>
      </c>
      <c r="E1338">
        <v>724</v>
      </c>
      <c r="F1338" t="s">
        <v>267</v>
      </c>
      <c r="G1338" t="str">
        <f>VLOOKUP(C1338,Автосервисы!A:C,3,0)</f>
        <v>​ул. Гагарина, 6/3</v>
      </c>
      <c r="H1338" t="str">
        <f>VLOOKUP(D1338,Запчасти!A:B,2,0)</f>
        <v>Тормозная система</v>
      </c>
      <c r="I1338" s="4">
        <v>45197</v>
      </c>
    </row>
    <row r="1339" spans="1:9" x14ac:dyDescent="0.3">
      <c r="A1339">
        <v>1338</v>
      </c>
      <c r="C1339" s="1" t="s">
        <v>15</v>
      </c>
      <c r="D1339">
        <v>96</v>
      </c>
      <c r="E1339">
        <v>831</v>
      </c>
      <c r="F1339" t="s">
        <v>267</v>
      </c>
      <c r="G1339" t="str">
        <f>VLOOKUP(C1339,Автосервисы!A:C,3,0)</f>
        <v>ул. ​Первомайская, 106д</v>
      </c>
      <c r="H1339" t="str">
        <f>VLOOKUP(D1339,Запчасти!A:B,2,0)</f>
        <v>Подвеска и амортизация</v>
      </c>
      <c r="I1339" s="4">
        <v>45198</v>
      </c>
    </row>
    <row r="1340" spans="1:9" x14ac:dyDescent="0.3">
      <c r="A1340">
        <v>1339</v>
      </c>
      <c r="C1340" s="1" t="s">
        <v>12</v>
      </c>
      <c r="D1340">
        <v>141</v>
      </c>
      <c r="E1340">
        <v>547</v>
      </c>
      <c r="F1340" t="s">
        <v>267</v>
      </c>
      <c r="G1340" t="str">
        <f>VLOOKUP(C1340,Автосервисы!A:C,3,0)</f>
        <v>ул. ​Заводская, 29т</v>
      </c>
      <c r="H1340" t="str">
        <f>VLOOKUP(D1340,Запчасти!A:B,2,0)</f>
        <v>Кпп</v>
      </c>
      <c r="I1340" s="4">
        <v>45198</v>
      </c>
    </row>
    <row r="1341" spans="1:9" x14ac:dyDescent="0.3">
      <c r="A1341">
        <v>1340</v>
      </c>
      <c r="C1341" s="1" t="s">
        <v>13</v>
      </c>
      <c r="D1341">
        <v>154</v>
      </c>
      <c r="E1341">
        <v>117</v>
      </c>
      <c r="F1341" t="s">
        <v>269</v>
      </c>
      <c r="G1341" t="str">
        <f>VLOOKUP(C1341,Автосервисы!A:C,3,0)</f>
        <v>ул. ​Иркутская, 53</v>
      </c>
      <c r="H1341" t="str">
        <f>VLOOKUP(D1341,Запчасти!A:B,2,0)</f>
        <v>Отопление / вентиляция</v>
      </c>
      <c r="I1341" s="4">
        <v>45198</v>
      </c>
    </row>
    <row r="1342" spans="1:9" x14ac:dyDescent="0.3">
      <c r="A1342">
        <v>1341</v>
      </c>
      <c r="C1342" s="1" t="s">
        <v>15</v>
      </c>
      <c r="D1342">
        <v>31</v>
      </c>
      <c r="E1342">
        <v>977</v>
      </c>
      <c r="F1342" t="s">
        <v>267</v>
      </c>
      <c r="G1342" t="str">
        <f>VLOOKUP(C1342,Автосервисы!A:C,3,0)</f>
        <v>ул. ​Первомайская, 106д</v>
      </c>
      <c r="H1342" t="str">
        <f>VLOOKUP(D1342,Запчасти!A:B,2,0)</f>
        <v>Кузов</v>
      </c>
      <c r="I1342" s="4">
        <v>45198</v>
      </c>
    </row>
    <row r="1343" spans="1:9" x14ac:dyDescent="0.3">
      <c r="A1343">
        <v>1342</v>
      </c>
      <c r="C1343" s="1" t="s">
        <v>12</v>
      </c>
      <c r="D1343">
        <v>110</v>
      </c>
      <c r="E1343">
        <v>935</v>
      </c>
      <c r="F1343" t="s">
        <v>267</v>
      </c>
      <c r="G1343" t="str">
        <f>VLOOKUP(C1343,Автосервисы!A:C,3,0)</f>
        <v>ул. ​Заводская, 29т</v>
      </c>
      <c r="H1343" t="str">
        <f>VLOOKUP(D1343,Запчасти!A:B,2,0)</f>
        <v>Двигатель</v>
      </c>
      <c r="I1343" s="4">
        <v>45198</v>
      </c>
    </row>
    <row r="1344" spans="1:9" x14ac:dyDescent="0.3">
      <c r="A1344">
        <v>1343</v>
      </c>
      <c r="C1344" s="1" t="s">
        <v>18</v>
      </c>
      <c r="D1344">
        <v>64</v>
      </c>
      <c r="E1344">
        <v>343</v>
      </c>
      <c r="F1344" t="s">
        <v>269</v>
      </c>
      <c r="G1344" t="str">
        <f>VLOOKUP(C1344,Автосервисы!A:C,3,0)</f>
        <v>ул. ​Раевского, 13</v>
      </c>
      <c r="H1344" t="str">
        <f>VLOOKUP(D1344,Запчасти!A:B,2,0)</f>
        <v>Система подачи топлива</v>
      </c>
      <c r="I1344" s="4">
        <v>45198</v>
      </c>
    </row>
    <row r="1345" spans="1:9" x14ac:dyDescent="0.3">
      <c r="A1345">
        <v>1344</v>
      </c>
      <c r="C1345" s="1" t="s">
        <v>8</v>
      </c>
      <c r="D1345">
        <v>13</v>
      </c>
      <c r="E1345">
        <v>124</v>
      </c>
      <c r="F1345" t="s">
        <v>267</v>
      </c>
      <c r="G1345" t="str">
        <f>VLOOKUP(C1345,Автосервисы!A:C,3,0)</f>
        <v>ул. ​Черкасская, 22а/1</v>
      </c>
      <c r="H1345" t="str">
        <f>VLOOKUP(D1345,Запчасти!A:B,2,0)</f>
        <v>Двигатель</v>
      </c>
      <c r="I1345" s="4">
        <v>45198</v>
      </c>
    </row>
    <row r="1346" spans="1:9" x14ac:dyDescent="0.3">
      <c r="A1346">
        <v>1345</v>
      </c>
      <c r="C1346" s="1" t="s">
        <v>6</v>
      </c>
      <c r="D1346">
        <v>125</v>
      </c>
      <c r="E1346">
        <v>46</v>
      </c>
      <c r="F1346" t="s">
        <v>267</v>
      </c>
      <c r="G1346" t="str">
        <f>VLOOKUP(C1346,Автосервисы!A:C,3,0)</f>
        <v>ул. ​Комсомольская, 73</v>
      </c>
      <c r="H1346" t="str">
        <f>VLOOKUP(D1346,Запчасти!A:B,2,0)</f>
        <v>Кондиционер</v>
      </c>
      <c r="I1346" s="4">
        <v>45198</v>
      </c>
    </row>
    <row r="1347" spans="1:9" x14ac:dyDescent="0.3">
      <c r="A1347">
        <v>1346</v>
      </c>
      <c r="C1347" s="1" t="s">
        <v>10</v>
      </c>
      <c r="D1347">
        <v>91</v>
      </c>
      <c r="E1347">
        <v>95</v>
      </c>
      <c r="F1347" t="s">
        <v>269</v>
      </c>
      <c r="G1347" t="str">
        <f>VLOOKUP(C1347,Автосервисы!A:C,3,0)</f>
        <v>​ул. Малышева, 143</v>
      </c>
      <c r="H1347" t="str">
        <f>VLOOKUP(D1347,Запчасти!A:B,2,0)</f>
        <v>Двигатель</v>
      </c>
      <c r="I1347" s="4">
        <v>45198</v>
      </c>
    </row>
    <row r="1348" spans="1:9" x14ac:dyDescent="0.3">
      <c r="A1348">
        <v>1347</v>
      </c>
      <c r="C1348" s="1" t="s">
        <v>5</v>
      </c>
      <c r="D1348">
        <v>25</v>
      </c>
      <c r="E1348">
        <v>192</v>
      </c>
      <c r="F1348" t="s">
        <v>269</v>
      </c>
      <c r="G1348" t="str">
        <f>VLOOKUP(C1348,Автосервисы!A:C,3,0)</f>
        <v>ул. Амундсена, 38/3</v>
      </c>
      <c r="H1348" t="str">
        <f>VLOOKUP(D1348,Запчасти!A:B,2,0)</f>
        <v>Отопление / вентиляция</v>
      </c>
      <c r="I1348" s="4">
        <v>45198</v>
      </c>
    </row>
    <row r="1349" spans="1:9" x14ac:dyDescent="0.3">
      <c r="A1349">
        <v>1348</v>
      </c>
      <c r="C1349" s="1" t="s">
        <v>5</v>
      </c>
      <c r="D1349">
        <v>20</v>
      </c>
      <c r="E1349">
        <v>940</v>
      </c>
      <c r="F1349" t="s">
        <v>269</v>
      </c>
      <c r="G1349" t="str">
        <f>VLOOKUP(C1349,Автосервисы!A:C,3,0)</f>
        <v>ул. Амундсена, 38/3</v>
      </c>
      <c r="H1349" t="str">
        <f>VLOOKUP(D1349,Запчасти!A:B,2,0)</f>
        <v>Подготовка топливной смеси</v>
      </c>
      <c r="I1349" s="4">
        <v>45198</v>
      </c>
    </row>
    <row r="1350" spans="1:9" x14ac:dyDescent="0.3">
      <c r="A1350">
        <v>1349</v>
      </c>
      <c r="C1350" s="1" t="s">
        <v>14</v>
      </c>
      <c r="D1350">
        <v>168</v>
      </c>
      <c r="E1350">
        <v>571</v>
      </c>
      <c r="F1350" t="s">
        <v>269</v>
      </c>
      <c r="G1350" t="str">
        <f>VLOOKUP(C1350,Автосервисы!A:C,3,0)</f>
        <v>​ул. Гагарина, 6/3</v>
      </c>
      <c r="H1350" t="str">
        <f>VLOOKUP(D1350,Запчасти!A:B,2,0)</f>
        <v>Двигатель</v>
      </c>
      <c r="I1350" s="4">
        <v>45198</v>
      </c>
    </row>
    <row r="1351" spans="1:9" x14ac:dyDescent="0.3">
      <c r="A1351">
        <v>1350</v>
      </c>
      <c r="C1351" s="1" t="s">
        <v>4</v>
      </c>
      <c r="D1351">
        <v>198</v>
      </c>
      <c r="E1351">
        <v>86</v>
      </c>
      <c r="F1351" t="s">
        <v>267</v>
      </c>
      <c r="G1351" t="str">
        <f>VLOOKUP(C1351,Автосервисы!A:C,3,0)</f>
        <v>ул. ​Новгородцевой, 4а</v>
      </c>
      <c r="H1351" t="str">
        <f>VLOOKUP(D1351,Запчасти!A:B,2,0)</f>
        <v>Подвеска и амортизация</v>
      </c>
      <c r="I1351" s="4">
        <v>45198</v>
      </c>
    </row>
    <row r="1352" spans="1:9" x14ac:dyDescent="0.3">
      <c r="A1352">
        <v>1351</v>
      </c>
      <c r="C1352" s="1" t="s">
        <v>3</v>
      </c>
      <c r="D1352">
        <v>113</v>
      </c>
      <c r="E1352">
        <v>733</v>
      </c>
      <c r="F1352" t="s">
        <v>269</v>
      </c>
      <c r="G1352" t="str">
        <f>VLOOKUP(C1352,Автосервисы!A:C,3,0)</f>
        <v>ул. Репина, 149</v>
      </c>
      <c r="H1352" t="str">
        <f>VLOOKUP(D1352,Запчасти!A:B,2,0)</f>
        <v>Кпп</v>
      </c>
      <c r="I1352" s="4">
        <v>45198</v>
      </c>
    </row>
    <row r="1353" spans="1:9" x14ac:dyDescent="0.3">
      <c r="A1353">
        <v>1352</v>
      </c>
      <c r="C1353" s="1" t="s">
        <v>7</v>
      </c>
      <c r="D1353">
        <v>158</v>
      </c>
      <c r="E1353">
        <v>961</v>
      </c>
      <c r="F1353" t="s">
        <v>269</v>
      </c>
      <c r="G1353" t="str">
        <f>VLOOKUP(C1353,Автосервисы!A:C,3,0)</f>
        <v>​ул. Зоологическая, 7Б</v>
      </c>
      <c r="H1353" t="str">
        <f>VLOOKUP(D1353,Запчасти!A:B,2,0)</f>
        <v>Кпп</v>
      </c>
      <c r="I1353" s="4">
        <v>45198</v>
      </c>
    </row>
    <row r="1354" spans="1:9" x14ac:dyDescent="0.3">
      <c r="A1354">
        <v>1353</v>
      </c>
      <c r="C1354" s="1" t="s">
        <v>20</v>
      </c>
      <c r="D1354">
        <v>51</v>
      </c>
      <c r="E1354">
        <v>80</v>
      </c>
      <c r="F1354" t="s">
        <v>269</v>
      </c>
      <c r="G1354" t="str">
        <f>VLOOKUP(C1354,Автосервисы!A:C,3,0)</f>
        <v>​ул. Металлургов, 70</v>
      </c>
      <c r="H1354" t="str">
        <f>VLOOKUP(D1354,Запчасти!A:B,2,0)</f>
        <v>Двигатель</v>
      </c>
      <c r="I1354" s="4">
        <v>45198</v>
      </c>
    </row>
    <row r="1355" spans="1:9" x14ac:dyDescent="0.3">
      <c r="A1355">
        <v>1354</v>
      </c>
      <c r="C1355" s="1" t="s">
        <v>19</v>
      </c>
      <c r="D1355">
        <v>95</v>
      </c>
      <c r="E1355">
        <v>30</v>
      </c>
      <c r="F1355" t="s">
        <v>267</v>
      </c>
      <c r="G1355" t="str">
        <f>VLOOKUP(C1355,Автосервисы!A:C,3,0)</f>
        <v>ул. ​Шейнкмана, 123</v>
      </c>
      <c r="H1355" t="str">
        <f>VLOOKUP(D1355,Запчасти!A:B,2,0)</f>
        <v>Кузов</v>
      </c>
      <c r="I1355" s="4">
        <v>45198</v>
      </c>
    </row>
    <row r="1356" spans="1:9" x14ac:dyDescent="0.3">
      <c r="A1356">
        <v>1355</v>
      </c>
      <c r="C1356" s="1" t="s">
        <v>20</v>
      </c>
      <c r="D1356">
        <v>149</v>
      </c>
      <c r="E1356">
        <v>751</v>
      </c>
      <c r="F1356" t="s">
        <v>267</v>
      </c>
      <c r="G1356" t="str">
        <f>VLOOKUP(C1356,Автосервисы!A:C,3,0)</f>
        <v>​ул. Металлургов, 70</v>
      </c>
      <c r="H1356" t="str">
        <f>VLOOKUP(D1356,Запчасти!A:B,2,0)</f>
        <v>Двигатель</v>
      </c>
      <c r="I1356" s="4">
        <v>45198</v>
      </c>
    </row>
    <row r="1357" spans="1:9" x14ac:dyDescent="0.3">
      <c r="A1357">
        <v>1356</v>
      </c>
      <c r="C1357" s="1" t="s">
        <v>20</v>
      </c>
      <c r="D1357">
        <v>103</v>
      </c>
      <c r="E1357">
        <v>25</v>
      </c>
      <c r="F1357" t="s">
        <v>269</v>
      </c>
      <c r="G1357" t="str">
        <f>VLOOKUP(C1357,Автосервисы!A:C,3,0)</f>
        <v>​ул. Металлургов, 70</v>
      </c>
      <c r="H1357" t="str">
        <f>VLOOKUP(D1357,Запчасти!A:B,2,0)</f>
        <v>Система сцепления</v>
      </c>
      <c r="I1357" s="4">
        <v>45198</v>
      </c>
    </row>
    <row r="1358" spans="1:9" x14ac:dyDescent="0.3">
      <c r="A1358">
        <v>1357</v>
      </c>
      <c r="C1358" s="1" t="s">
        <v>18</v>
      </c>
      <c r="D1358">
        <v>25</v>
      </c>
      <c r="E1358">
        <v>943</v>
      </c>
      <c r="F1358" t="s">
        <v>269</v>
      </c>
      <c r="G1358" t="str">
        <f>VLOOKUP(C1358,Автосервисы!A:C,3,0)</f>
        <v>ул. ​Раевского, 13</v>
      </c>
      <c r="H1358" t="str">
        <f>VLOOKUP(D1358,Запчасти!A:B,2,0)</f>
        <v>Отопление / вентиляция</v>
      </c>
      <c r="I1358" s="4">
        <v>45198</v>
      </c>
    </row>
    <row r="1359" spans="1:9" x14ac:dyDescent="0.3">
      <c r="A1359">
        <v>1358</v>
      </c>
      <c r="C1359" s="1" t="s">
        <v>8</v>
      </c>
      <c r="D1359">
        <v>25</v>
      </c>
      <c r="E1359">
        <v>874</v>
      </c>
      <c r="F1359" t="s">
        <v>267</v>
      </c>
      <c r="G1359" t="str">
        <f>VLOOKUP(C1359,Автосервисы!A:C,3,0)</f>
        <v>ул. ​Черкасская, 22а/1</v>
      </c>
      <c r="H1359" t="str">
        <f>VLOOKUP(D1359,Запчасти!A:B,2,0)</f>
        <v>Отопление / вентиляция</v>
      </c>
      <c r="I1359" s="4">
        <v>45198</v>
      </c>
    </row>
    <row r="1360" spans="1:9" x14ac:dyDescent="0.3">
      <c r="A1360">
        <v>1359</v>
      </c>
      <c r="C1360" s="1" t="s">
        <v>7</v>
      </c>
      <c r="D1360">
        <v>93</v>
      </c>
      <c r="E1360">
        <v>341</v>
      </c>
      <c r="F1360" t="s">
        <v>267</v>
      </c>
      <c r="G1360" t="str">
        <f>VLOOKUP(C1360,Автосервисы!A:C,3,0)</f>
        <v>​ул. Зоологическая, 7Б</v>
      </c>
      <c r="H1360" t="str">
        <f>VLOOKUP(D1360,Запчасти!A:B,2,0)</f>
        <v>Двигатель</v>
      </c>
      <c r="I1360" s="4">
        <v>45198</v>
      </c>
    </row>
    <row r="1361" spans="1:9" x14ac:dyDescent="0.3">
      <c r="A1361">
        <v>1360</v>
      </c>
      <c r="C1361" s="1" t="s">
        <v>5</v>
      </c>
      <c r="D1361">
        <v>151</v>
      </c>
      <c r="E1361">
        <v>465</v>
      </c>
      <c r="F1361" t="s">
        <v>269</v>
      </c>
      <c r="G1361" t="str">
        <f>VLOOKUP(C1361,Автосервисы!A:C,3,0)</f>
        <v>ул. Амундсена, 38/3</v>
      </c>
      <c r="H1361" t="str">
        <f>VLOOKUP(D1361,Запчасти!A:B,2,0)</f>
        <v>Кпп</v>
      </c>
      <c r="I1361" s="4">
        <v>45198</v>
      </c>
    </row>
    <row r="1362" spans="1:9" x14ac:dyDescent="0.3">
      <c r="A1362">
        <v>1361</v>
      </c>
      <c r="C1362" s="1" t="s">
        <v>11</v>
      </c>
      <c r="D1362">
        <v>149</v>
      </c>
      <c r="E1362">
        <v>838</v>
      </c>
      <c r="F1362" t="s">
        <v>269</v>
      </c>
      <c r="G1362" t="str">
        <f>VLOOKUP(C1362,Автосервисы!A:C,3,0)</f>
        <v>​ул. Депутатская, 84</v>
      </c>
      <c r="H1362" t="str">
        <f>VLOOKUP(D1362,Запчасти!A:B,2,0)</f>
        <v>Двигатель</v>
      </c>
      <c r="I1362" s="4">
        <v>45198</v>
      </c>
    </row>
    <row r="1363" spans="1:9" x14ac:dyDescent="0.3">
      <c r="A1363">
        <v>1362</v>
      </c>
      <c r="C1363" s="1" t="s">
        <v>22</v>
      </c>
      <c r="D1363">
        <v>1</v>
      </c>
      <c r="E1363">
        <v>487</v>
      </c>
      <c r="F1363" t="s">
        <v>269</v>
      </c>
      <c r="G1363" t="str">
        <f>VLOOKUP(C1363,Автосервисы!A:C,3,0)</f>
        <v>ул. ​Чапаева, 7/1</v>
      </c>
      <c r="H1363" t="str">
        <f>VLOOKUP(D1363,Запчасти!A:B,2,0)</f>
        <v>Двигатель</v>
      </c>
      <c r="I1363" s="4">
        <v>45198</v>
      </c>
    </row>
    <row r="1364" spans="1:9" x14ac:dyDescent="0.3">
      <c r="A1364">
        <v>1363</v>
      </c>
      <c r="C1364" s="1" t="s">
        <v>12</v>
      </c>
      <c r="D1364">
        <v>165</v>
      </c>
      <c r="E1364">
        <v>805</v>
      </c>
      <c r="F1364" t="s">
        <v>267</v>
      </c>
      <c r="G1364" t="str">
        <f>VLOOKUP(C1364,Автосервисы!A:C,3,0)</f>
        <v>ул. ​Заводская, 29т</v>
      </c>
      <c r="H1364" t="str">
        <f>VLOOKUP(D1364,Запчасти!A:B,2,0)</f>
        <v>Кпп</v>
      </c>
      <c r="I1364" s="4">
        <v>45198</v>
      </c>
    </row>
    <row r="1365" spans="1:9" x14ac:dyDescent="0.3">
      <c r="A1365">
        <v>1364</v>
      </c>
      <c r="C1365" s="1" t="s">
        <v>20</v>
      </c>
      <c r="D1365">
        <v>11</v>
      </c>
      <c r="E1365">
        <v>510</v>
      </c>
      <c r="F1365" t="s">
        <v>269</v>
      </c>
      <c r="G1365" t="str">
        <f>VLOOKUP(C1365,Автосервисы!A:C,3,0)</f>
        <v>​ул. Металлургов, 70</v>
      </c>
      <c r="H1365" t="str">
        <f>VLOOKUP(D1365,Запчасти!A:B,2,0)</f>
        <v>Двигатель</v>
      </c>
      <c r="I1365" s="4">
        <v>45198</v>
      </c>
    </row>
    <row r="1366" spans="1:9" x14ac:dyDescent="0.3">
      <c r="A1366">
        <v>1365</v>
      </c>
      <c r="C1366" s="1" t="s">
        <v>13</v>
      </c>
      <c r="D1366">
        <v>43</v>
      </c>
      <c r="E1366">
        <v>779</v>
      </c>
      <c r="F1366" t="s">
        <v>267</v>
      </c>
      <c r="G1366" t="str">
        <f>VLOOKUP(C1366,Автосервисы!A:C,3,0)</f>
        <v>ул. ​Иркутская, 53</v>
      </c>
      <c r="H1366" t="str">
        <f>VLOOKUP(D1366,Запчасти!A:B,2,0)</f>
        <v>Кондиционер</v>
      </c>
      <c r="I1366" s="4">
        <v>45198</v>
      </c>
    </row>
    <row r="1367" spans="1:9" x14ac:dyDescent="0.3">
      <c r="A1367">
        <v>1366</v>
      </c>
      <c r="C1367" s="1" t="s">
        <v>7</v>
      </c>
      <c r="D1367">
        <v>164</v>
      </c>
      <c r="E1367">
        <v>718</v>
      </c>
      <c r="F1367" t="s">
        <v>269</v>
      </c>
      <c r="G1367" t="str">
        <f>VLOOKUP(C1367,Автосервисы!A:C,3,0)</f>
        <v>​ул. Зоологическая, 7Б</v>
      </c>
      <c r="H1367" t="str">
        <f>VLOOKUP(D1367,Запчасти!A:B,2,0)</f>
        <v>Тормозная система</v>
      </c>
      <c r="I1367" s="4">
        <v>45198</v>
      </c>
    </row>
    <row r="1368" spans="1:9" x14ac:dyDescent="0.3">
      <c r="A1368">
        <v>1367</v>
      </c>
      <c r="C1368" s="1" t="s">
        <v>13</v>
      </c>
      <c r="D1368">
        <v>101</v>
      </c>
      <c r="E1368">
        <v>663</v>
      </c>
      <c r="F1368" t="s">
        <v>267</v>
      </c>
      <c r="G1368" t="str">
        <f>VLOOKUP(C1368,Автосервисы!A:C,3,0)</f>
        <v>ул. ​Иркутская, 53</v>
      </c>
      <c r="H1368" t="str">
        <f>VLOOKUP(D1368,Запчасти!A:B,2,0)</f>
        <v>Электрика</v>
      </c>
      <c r="I1368" s="4">
        <v>45198</v>
      </c>
    </row>
    <row r="1369" spans="1:9" x14ac:dyDescent="0.3">
      <c r="A1369">
        <v>1368</v>
      </c>
      <c r="C1369" s="1" t="s">
        <v>16</v>
      </c>
      <c r="D1369">
        <v>173</v>
      </c>
      <c r="E1369">
        <v>515</v>
      </c>
      <c r="F1369" t="s">
        <v>267</v>
      </c>
      <c r="G1369" t="str">
        <f>VLOOKUP(C1369,Автосервисы!A:C,3,0)</f>
        <v>​ул. Московская, 275а</v>
      </c>
      <c r="H1369" t="str">
        <f>VLOOKUP(D1369,Запчасти!A:B,2,0)</f>
        <v>Двигатель</v>
      </c>
      <c r="I1369" s="4">
        <v>45198</v>
      </c>
    </row>
    <row r="1370" spans="1:9" x14ac:dyDescent="0.3">
      <c r="A1370">
        <v>1369</v>
      </c>
      <c r="C1370" s="1" t="s">
        <v>18</v>
      </c>
      <c r="D1370">
        <v>182</v>
      </c>
      <c r="E1370">
        <v>569</v>
      </c>
      <c r="F1370" t="s">
        <v>267</v>
      </c>
      <c r="G1370" t="str">
        <f>VLOOKUP(C1370,Автосервисы!A:C,3,0)</f>
        <v>ул. ​Раевского, 13</v>
      </c>
      <c r="H1370" t="str">
        <f>VLOOKUP(D1370,Запчасти!A:B,2,0)</f>
        <v>Двигатель</v>
      </c>
      <c r="I1370" s="4">
        <v>45198</v>
      </c>
    </row>
    <row r="1371" spans="1:9" x14ac:dyDescent="0.3">
      <c r="A1371">
        <v>1370</v>
      </c>
      <c r="C1371" s="1" t="s">
        <v>9</v>
      </c>
      <c r="D1371">
        <v>101</v>
      </c>
      <c r="E1371">
        <v>724</v>
      </c>
      <c r="F1371" t="s">
        <v>269</v>
      </c>
      <c r="G1371" t="str">
        <f>VLOOKUP(C1371,Автосервисы!A:C,3,0)</f>
        <v>​ул. Студенческая, 49</v>
      </c>
      <c r="H1371" t="str">
        <f>VLOOKUP(D1371,Запчасти!A:B,2,0)</f>
        <v>Электрика</v>
      </c>
      <c r="I1371" s="4">
        <v>45198</v>
      </c>
    </row>
    <row r="1372" spans="1:9" x14ac:dyDescent="0.3">
      <c r="A1372">
        <v>1371</v>
      </c>
      <c r="C1372" s="1" t="s">
        <v>20</v>
      </c>
      <c r="D1372">
        <v>87</v>
      </c>
      <c r="E1372">
        <v>34</v>
      </c>
      <c r="F1372" t="s">
        <v>267</v>
      </c>
      <c r="G1372" t="str">
        <f>VLOOKUP(C1372,Автосервисы!A:C,3,0)</f>
        <v>​ул. Металлургов, 70</v>
      </c>
      <c r="H1372" t="str">
        <f>VLOOKUP(D1372,Запчасти!A:B,2,0)</f>
        <v>Кузов</v>
      </c>
      <c r="I1372" s="4">
        <v>45198</v>
      </c>
    </row>
    <row r="1373" spans="1:9" x14ac:dyDescent="0.3">
      <c r="A1373">
        <v>1372</v>
      </c>
      <c r="C1373" s="1" t="s">
        <v>12</v>
      </c>
      <c r="D1373">
        <v>18</v>
      </c>
      <c r="E1373">
        <v>101</v>
      </c>
      <c r="F1373" t="s">
        <v>269</v>
      </c>
      <c r="G1373" t="str">
        <f>VLOOKUP(C1373,Автосервисы!A:C,3,0)</f>
        <v>ул. ​Заводская, 29т</v>
      </c>
      <c r="H1373" t="str">
        <f>VLOOKUP(D1373,Запчасти!A:B,2,0)</f>
        <v>Кузов</v>
      </c>
      <c r="I1373" s="4">
        <v>45198</v>
      </c>
    </row>
    <row r="1374" spans="1:9" x14ac:dyDescent="0.3">
      <c r="A1374">
        <v>1373</v>
      </c>
      <c r="C1374" s="1" t="s">
        <v>14</v>
      </c>
      <c r="D1374">
        <v>163</v>
      </c>
      <c r="E1374">
        <v>50</v>
      </c>
      <c r="F1374" t="s">
        <v>269</v>
      </c>
      <c r="G1374" t="str">
        <f>VLOOKUP(C1374,Автосервисы!A:C,3,0)</f>
        <v>​ул. Гагарина, 6/3</v>
      </c>
      <c r="H1374" t="str">
        <f>VLOOKUP(D1374,Запчасти!A:B,2,0)</f>
        <v>Двигатель</v>
      </c>
      <c r="I1374" s="4">
        <v>45198</v>
      </c>
    </row>
    <row r="1375" spans="1:9" x14ac:dyDescent="0.3">
      <c r="A1375">
        <v>1374</v>
      </c>
      <c r="C1375" s="1" t="s">
        <v>22</v>
      </c>
      <c r="D1375">
        <v>168</v>
      </c>
      <c r="E1375">
        <v>95</v>
      </c>
      <c r="F1375" t="s">
        <v>269</v>
      </c>
      <c r="G1375" t="str">
        <f>VLOOKUP(C1375,Автосервисы!A:C,3,0)</f>
        <v>ул. ​Чапаева, 7/1</v>
      </c>
      <c r="H1375" t="str">
        <f>VLOOKUP(D1375,Запчасти!A:B,2,0)</f>
        <v>Двигатель</v>
      </c>
      <c r="I1375" s="4">
        <v>45198</v>
      </c>
    </row>
    <row r="1376" spans="1:9" x14ac:dyDescent="0.3">
      <c r="A1376">
        <v>1375</v>
      </c>
      <c r="C1376" s="1" t="s">
        <v>21</v>
      </c>
      <c r="D1376">
        <v>57</v>
      </c>
      <c r="E1376">
        <v>565</v>
      </c>
      <c r="F1376" t="s">
        <v>267</v>
      </c>
      <c r="G1376" t="str">
        <f>VLOOKUP(C1376,Автосервисы!A:C,3,0)</f>
        <v>​ул. Малышева, 122н</v>
      </c>
      <c r="H1376" t="str">
        <f>VLOOKUP(D1376,Запчасти!A:B,2,0)</f>
        <v>Двигатель</v>
      </c>
      <c r="I1376" s="4">
        <v>45198</v>
      </c>
    </row>
    <row r="1377" spans="1:9" x14ac:dyDescent="0.3">
      <c r="A1377">
        <v>1376</v>
      </c>
      <c r="C1377" s="1" t="s">
        <v>20</v>
      </c>
      <c r="D1377">
        <v>12</v>
      </c>
      <c r="E1377">
        <v>390</v>
      </c>
      <c r="F1377" t="s">
        <v>269</v>
      </c>
      <c r="G1377" t="str">
        <f>VLOOKUP(C1377,Автосервисы!A:C,3,0)</f>
        <v>​ул. Металлургов, 70</v>
      </c>
      <c r="H1377" t="str">
        <f>VLOOKUP(D1377,Запчасти!A:B,2,0)</f>
        <v>Двигатель</v>
      </c>
      <c r="I1377" s="4">
        <v>45198</v>
      </c>
    </row>
    <row r="1378" spans="1:9" x14ac:dyDescent="0.3">
      <c r="A1378">
        <v>1377</v>
      </c>
      <c r="C1378" s="1" t="s">
        <v>22</v>
      </c>
      <c r="D1378">
        <v>111</v>
      </c>
      <c r="E1378">
        <v>915</v>
      </c>
      <c r="F1378" t="s">
        <v>269</v>
      </c>
      <c r="G1378" t="str">
        <f>VLOOKUP(C1378,Автосервисы!A:C,3,0)</f>
        <v>ул. ​Чапаева, 7/1</v>
      </c>
      <c r="H1378" t="str">
        <f>VLOOKUP(D1378,Запчасти!A:B,2,0)</f>
        <v>Отопление / вентиляция</v>
      </c>
      <c r="I1378" s="4">
        <v>45198</v>
      </c>
    </row>
    <row r="1379" spans="1:9" x14ac:dyDescent="0.3">
      <c r="A1379">
        <v>1378</v>
      </c>
      <c r="C1379" s="1" t="s">
        <v>14</v>
      </c>
      <c r="D1379">
        <v>117</v>
      </c>
      <c r="E1379">
        <v>564</v>
      </c>
      <c r="F1379" t="s">
        <v>269</v>
      </c>
      <c r="G1379" t="str">
        <f>VLOOKUP(C1379,Автосервисы!A:C,3,0)</f>
        <v>​ул. Гагарина, 6/3</v>
      </c>
      <c r="H1379" t="str">
        <f>VLOOKUP(D1379,Запчасти!A:B,2,0)</f>
        <v>Подвеска и амортизация</v>
      </c>
      <c r="I1379" s="4">
        <v>45198</v>
      </c>
    </row>
    <row r="1380" spans="1:9" x14ac:dyDescent="0.3">
      <c r="A1380">
        <v>1379</v>
      </c>
      <c r="C1380" s="1" t="s">
        <v>16</v>
      </c>
      <c r="D1380">
        <v>28</v>
      </c>
      <c r="E1380">
        <v>176</v>
      </c>
      <c r="F1380" t="s">
        <v>267</v>
      </c>
      <c r="G1380" t="str">
        <f>VLOOKUP(C1380,Автосервисы!A:C,3,0)</f>
        <v>​ул. Московская, 275а</v>
      </c>
      <c r="H1380" t="str">
        <f>VLOOKUP(D1380,Запчасти!A:B,2,0)</f>
        <v>Двигатель</v>
      </c>
      <c r="I1380" s="4">
        <v>45198</v>
      </c>
    </row>
    <row r="1381" spans="1:9" x14ac:dyDescent="0.3">
      <c r="A1381">
        <v>1380</v>
      </c>
      <c r="C1381" s="1" t="s">
        <v>6</v>
      </c>
      <c r="D1381">
        <v>61</v>
      </c>
      <c r="E1381">
        <v>691</v>
      </c>
      <c r="F1381" t="s">
        <v>267</v>
      </c>
      <c r="G1381" t="str">
        <f>VLOOKUP(C1381,Автосервисы!A:C,3,0)</f>
        <v>ул. ​Комсомольская, 73</v>
      </c>
      <c r="H1381" t="str">
        <f>VLOOKUP(D1381,Запчасти!A:B,2,0)</f>
        <v>Замки</v>
      </c>
      <c r="I1381" s="4">
        <v>45198</v>
      </c>
    </row>
    <row r="1382" spans="1:9" x14ac:dyDescent="0.3">
      <c r="A1382">
        <v>1381</v>
      </c>
      <c r="C1382" s="1" t="s">
        <v>4</v>
      </c>
      <c r="D1382">
        <v>66</v>
      </c>
      <c r="E1382">
        <v>677</v>
      </c>
      <c r="F1382" t="s">
        <v>269</v>
      </c>
      <c r="G1382" t="str">
        <f>VLOOKUP(C1382,Автосервисы!A:C,3,0)</f>
        <v>ул. ​Новгородцевой, 4а</v>
      </c>
      <c r="H1382" t="str">
        <f>VLOOKUP(D1382,Запчасти!A:B,2,0)</f>
        <v>Система сцепления</v>
      </c>
      <c r="I1382" s="4">
        <v>45198</v>
      </c>
    </row>
    <row r="1383" spans="1:9" x14ac:dyDescent="0.3">
      <c r="A1383">
        <v>1382</v>
      </c>
      <c r="C1383" s="1" t="s">
        <v>5</v>
      </c>
      <c r="D1383">
        <v>37</v>
      </c>
      <c r="E1383">
        <v>928</v>
      </c>
      <c r="F1383" t="s">
        <v>269</v>
      </c>
      <c r="G1383" t="str">
        <f>VLOOKUP(C1383,Автосервисы!A:C,3,0)</f>
        <v>ул. Амундсена, 38/3</v>
      </c>
      <c r="H1383" t="str">
        <f>VLOOKUP(D1383,Запчасти!A:B,2,0)</f>
        <v>Тормозная система</v>
      </c>
      <c r="I1383" s="4">
        <v>45198</v>
      </c>
    </row>
    <row r="1384" spans="1:9" x14ac:dyDescent="0.3">
      <c r="A1384">
        <v>1383</v>
      </c>
      <c r="C1384" s="1" t="s">
        <v>10</v>
      </c>
      <c r="D1384">
        <v>132</v>
      </c>
      <c r="E1384">
        <v>579</v>
      </c>
      <c r="F1384" t="s">
        <v>269</v>
      </c>
      <c r="G1384" t="str">
        <f>VLOOKUP(C1384,Автосервисы!A:C,3,0)</f>
        <v>​ул. Малышева, 143</v>
      </c>
      <c r="H1384" t="str">
        <f>VLOOKUP(D1384,Запчасти!A:B,2,0)</f>
        <v>Система сцепления</v>
      </c>
      <c r="I1384" s="4">
        <v>45198</v>
      </c>
    </row>
    <row r="1385" spans="1:9" x14ac:dyDescent="0.3">
      <c r="A1385">
        <v>1384</v>
      </c>
      <c r="C1385" s="1" t="s">
        <v>17</v>
      </c>
      <c r="D1385">
        <v>111</v>
      </c>
      <c r="E1385">
        <v>852</v>
      </c>
      <c r="F1385" t="s">
        <v>267</v>
      </c>
      <c r="G1385" t="str">
        <f>VLOOKUP(C1385,Автосервисы!A:C,3,0)</f>
        <v>ул. Репина, 40а</v>
      </c>
      <c r="H1385" t="str">
        <f>VLOOKUP(D1385,Запчасти!A:B,2,0)</f>
        <v>Отопление / вентиляция</v>
      </c>
      <c r="I1385" s="4">
        <v>45198</v>
      </c>
    </row>
    <row r="1386" spans="1:9" x14ac:dyDescent="0.3">
      <c r="A1386">
        <v>1385</v>
      </c>
      <c r="C1386" s="1" t="s">
        <v>19</v>
      </c>
      <c r="D1386">
        <v>13</v>
      </c>
      <c r="E1386">
        <v>292</v>
      </c>
      <c r="F1386" t="s">
        <v>269</v>
      </c>
      <c r="G1386" t="str">
        <f>VLOOKUP(C1386,Автосервисы!A:C,3,0)</f>
        <v>ул. ​Шейнкмана, 123</v>
      </c>
      <c r="H1386" t="str">
        <f>VLOOKUP(D1386,Запчасти!A:B,2,0)</f>
        <v>Двигатель</v>
      </c>
      <c r="I1386" s="4">
        <v>45198</v>
      </c>
    </row>
    <row r="1387" spans="1:9" x14ac:dyDescent="0.3">
      <c r="A1387">
        <v>1386</v>
      </c>
      <c r="C1387" s="1" t="s">
        <v>22</v>
      </c>
      <c r="D1387">
        <v>154</v>
      </c>
      <c r="E1387">
        <v>295</v>
      </c>
      <c r="F1387" t="s">
        <v>267</v>
      </c>
      <c r="G1387" t="str">
        <f>VLOOKUP(C1387,Автосервисы!A:C,3,0)</f>
        <v>ул. ​Чапаева, 7/1</v>
      </c>
      <c r="H1387" t="str">
        <f>VLOOKUP(D1387,Запчасти!A:B,2,0)</f>
        <v>Отопление / вентиляция</v>
      </c>
      <c r="I1387" s="4">
        <v>45198</v>
      </c>
    </row>
    <row r="1388" spans="1:9" x14ac:dyDescent="0.3">
      <c r="A1388">
        <v>1387</v>
      </c>
      <c r="C1388" s="1" t="s">
        <v>16</v>
      </c>
      <c r="D1388">
        <v>9</v>
      </c>
      <c r="E1388">
        <v>914</v>
      </c>
      <c r="F1388" t="s">
        <v>267</v>
      </c>
      <c r="G1388" t="str">
        <f>VLOOKUP(C1388,Автосервисы!A:C,3,0)</f>
        <v>​ул. Московская, 275а</v>
      </c>
      <c r="H1388" t="str">
        <f>VLOOKUP(D1388,Запчасти!A:B,2,0)</f>
        <v>Система очистки фар</v>
      </c>
      <c r="I1388" s="4">
        <v>45198</v>
      </c>
    </row>
    <row r="1389" spans="1:9" x14ac:dyDescent="0.3">
      <c r="A1389">
        <v>1388</v>
      </c>
      <c r="C1389" s="1" t="s">
        <v>18</v>
      </c>
      <c r="D1389">
        <v>124</v>
      </c>
      <c r="E1389">
        <v>205</v>
      </c>
      <c r="F1389" t="s">
        <v>269</v>
      </c>
      <c r="G1389" t="str">
        <f>VLOOKUP(C1389,Автосервисы!A:C,3,0)</f>
        <v>ул. ​Раевского, 13</v>
      </c>
      <c r="H1389" t="str">
        <f>VLOOKUP(D1389,Запчасти!A:B,2,0)</f>
        <v>Двигатель</v>
      </c>
      <c r="I1389" s="4">
        <v>45198</v>
      </c>
    </row>
    <row r="1390" spans="1:9" x14ac:dyDescent="0.3">
      <c r="A1390">
        <v>1389</v>
      </c>
      <c r="C1390" s="1" t="s">
        <v>8</v>
      </c>
      <c r="D1390">
        <v>57</v>
      </c>
      <c r="E1390">
        <v>688</v>
      </c>
      <c r="F1390" t="s">
        <v>269</v>
      </c>
      <c r="G1390" t="str">
        <f>VLOOKUP(C1390,Автосервисы!A:C,3,0)</f>
        <v>ул. ​Черкасская, 22а/1</v>
      </c>
      <c r="H1390" t="str">
        <f>VLOOKUP(D1390,Запчасти!A:B,2,0)</f>
        <v>Двигатель</v>
      </c>
      <c r="I1390" s="4">
        <v>45198</v>
      </c>
    </row>
    <row r="1391" spans="1:9" x14ac:dyDescent="0.3">
      <c r="A1391">
        <v>1390</v>
      </c>
      <c r="C1391" s="1" t="s">
        <v>22</v>
      </c>
      <c r="D1391">
        <v>81</v>
      </c>
      <c r="E1391">
        <v>382</v>
      </c>
      <c r="F1391" t="s">
        <v>269</v>
      </c>
      <c r="G1391" t="str">
        <f>VLOOKUP(C1391,Автосервисы!A:C,3,0)</f>
        <v>ул. ​Чапаева, 7/1</v>
      </c>
      <c r="H1391" t="str">
        <f>VLOOKUP(D1391,Запчасти!A:B,2,0)</f>
        <v>Кпп</v>
      </c>
      <c r="I1391" s="4">
        <v>45198</v>
      </c>
    </row>
    <row r="1392" spans="1:9" x14ac:dyDescent="0.3">
      <c r="A1392">
        <v>1391</v>
      </c>
      <c r="C1392" s="1" t="s">
        <v>16</v>
      </c>
      <c r="D1392">
        <v>170</v>
      </c>
      <c r="E1392">
        <v>984</v>
      </c>
      <c r="F1392" t="s">
        <v>267</v>
      </c>
      <c r="G1392" t="str">
        <f>VLOOKUP(C1392,Автосервисы!A:C,3,0)</f>
        <v>​ул. Московская, 275а</v>
      </c>
      <c r="H1392" t="str">
        <f>VLOOKUP(D1392,Запчасти!A:B,2,0)</f>
        <v>Система подачи топлива</v>
      </c>
      <c r="I1392" s="4">
        <v>45198</v>
      </c>
    </row>
    <row r="1393" spans="1:9" x14ac:dyDescent="0.3">
      <c r="A1393">
        <v>1392</v>
      </c>
      <c r="C1393" s="1" t="s">
        <v>16</v>
      </c>
      <c r="D1393">
        <v>190</v>
      </c>
      <c r="E1393">
        <v>798</v>
      </c>
      <c r="F1393" t="s">
        <v>269</v>
      </c>
      <c r="G1393" t="str">
        <f>VLOOKUP(C1393,Автосервисы!A:C,3,0)</f>
        <v>​ул. Московская, 275а</v>
      </c>
      <c r="H1393" t="str">
        <f>VLOOKUP(D1393,Запчасти!A:B,2,0)</f>
        <v>Двигатель</v>
      </c>
      <c r="I1393" s="4">
        <v>45198</v>
      </c>
    </row>
    <row r="1394" spans="1:9" x14ac:dyDescent="0.3">
      <c r="A1394">
        <v>1393</v>
      </c>
      <c r="C1394" s="1" t="s">
        <v>13</v>
      </c>
      <c r="D1394">
        <v>148</v>
      </c>
      <c r="E1394">
        <v>614</v>
      </c>
      <c r="F1394" t="s">
        <v>267</v>
      </c>
      <c r="G1394" t="str">
        <f>VLOOKUP(C1394,Автосервисы!A:C,3,0)</f>
        <v>ул. ​Иркутская, 53</v>
      </c>
      <c r="H1394" t="str">
        <f>VLOOKUP(D1394,Запчасти!A:B,2,0)</f>
        <v>Рулевое управление</v>
      </c>
      <c r="I1394" s="4">
        <v>45198</v>
      </c>
    </row>
    <row r="1395" spans="1:9" x14ac:dyDescent="0.3">
      <c r="A1395">
        <v>1394</v>
      </c>
      <c r="C1395" s="1" t="s">
        <v>6</v>
      </c>
      <c r="D1395">
        <v>114</v>
      </c>
      <c r="E1395">
        <v>351</v>
      </c>
      <c r="F1395" t="s">
        <v>267</v>
      </c>
      <c r="G1395" t="str">
        <f>VLOOKUP(C1395,Автосервисы!A:C,3,0)</f>
        <v>ул. ​Комсомольская, 73</v>
      </c>
      <c r="H1395" t="str">
        <f>VLOOKUP(D1395,Запчасти!A:B,2,0)</f>
        <v>Двигатель</v>
      </c>
      <c r="I1395" s="4">
        <v>45198</v>
      </c>
    </row>
    <row r="1396" spans="1:9" x14ac:dyDescent="0.3">
      <c r="A1396">
        <v>1395</v>
      </c>
      <c r="C1396" s="1" t="s">
        <v>13</v>
      </c>
      <c r="D1396">
        <v>89</v>
      </c>
      <c r="E1396">
        <v>924</v>
      </c>
      <c r="F1396" t="s">
        <v>269</v>
      </c>
      <c r="G1396" t="str">
        <f>VLOOKUP(C1396,Автосервисы!A:C,3,0)</f>
        <v>ул. ​Иркутская, 53</v>
      </c>
      <c r="H1396" t="str">
        <f>VLOOKUP(D1396,Запчасти!A:B,2,0)</f>
        <v>Тормозная система</v>
      </c>
      <c r="I1396" s="4">
        <v>45198</v>
      </c>
    </row>
    <row r="1397" spans="1:9" x14ac:dyDescent="0.3">
      <c r="A1397">
        <v>1396</v>
      </c>
      <c r="C1397" s="1" t="s">
        <v>4</v>
      </c>
      <c r="D1397">
        <v>40</v>
      </c>
      <c r="E1397">
        <v>186</v>
      </c>
      <c r="F1397" t="s">
        <v>269</v>
      </c>
      <c r="G1397" t="str">
        <f>VLOOKUP(C1397,Автосервисы!A:C,3,0)</f>
        <v>ул. ​Новгородцевой, 4а</v>
      </c>
      <c r="H1397" t="str">
        <f>VLOOKUP(D1397,Запчасти!A:B,2,0)</f>
        <v>Двигатель</v>
      </c>
      <c r="I1397" s="4">
        <v>45198</v>
      </c>
    </row>
    <row r="1398" spans="1:9" x14ac:dyDescent="0.3">
      <c r="A1398">
        <v>1397</v>
      </c>
      <c r="C1398" s="1" t="s">
        <v>7</v>
      </c>
      <c r="D1398">
        <v>145</v>
      </c>
      <c r="E1398">
        <v>677</v>
      </c>
      <c r="F1398" t="s">
        <v>267</v>
      </c>
      <c r="G1398" t="str">
        <f>VLOOKUP(C1398,Автосервисы!A:C,3,0)</f>
        <v>​ул. Зоологическая, 7Б</v>
      </c>
      <c r="H1398" t="str">
        <f>VLOOKUP(D1398,Запчасти!A:B,2,0)</f>
        <v>Двигатель</v>
      </c>
      <c r="I1398" s="4">
        <v>45198</v>
      </c>
    </row>
    <row r="1399" spans="1:9" x14ac:dyDescent="0.3">
      <c r="A1399">
        <v>1398</v>
      </c>
      <c r="C1399" s="1" t="s">
        <v>7</v>
      </c>
      <c r="D1399">
        <v>102</v>
      </c>
      <c r="E1399">
        <v>488</v>
      </c>
      <c r="F1399" t="s">
        <v>267</v>
      </c>
      <c r="G1399" t="str">
        <f>VLOOKUP(C1399,Автосервисы!A:C,3,0)</f>
        <v>​ул. Зоологическая, 7Б</v>
      </c>
      <c r="H1399" t="str">
        <f>VLOOKUP(D1399,Запчасти!A:B,2,0)</f>
        <v>Тормозная система</v>
      </c>
      <c r="I1399" s="4">
        <v>45198</v>
      </c>
    </row>
    <row r="1400" spans="1:9" x14ac:dyDescent="0.3">
      <c r="A1400">
        <v>1399</v>
      </c>
      <c r="C1400" s="1" t="s">
        <v>18</v>
      </c>
      <c r="D1400">
        <v>46</v>
      </c>
      <c r="E1400">
        <v>652</v>
      </c>
      <c r="F1400" t="s">
        <v>267</v>
      </c>
      <c r="G1400" t="str">
        <f>VLOOKUP(C1400,Автосервисы!A:C,3,0)</f>
        <v>ул. ​Раевского, 13</v>
      </c>
      <c r="H1400" t="str">
        <f>VLOOKUP(D1400,Запчасти!A:B,2,0)</f>
        <v>Кузов</v>
      </c>
      <c r="I1400" s="4">
        <v>45198</v>
      </c>
    </row>
    <row r="1401" spans="1:9" x14ac:dyDescent="0.3">
      <c r="A1401">
        <v>1400</v>
      </c>
      <c r="C1401" s="1" t="s">
        <v>4</v>
      </c>
      <c r="D1401">
        <v>150</v>
      </c>
      <c r="E1401">
        <v>608</v>
      </c>
      <c r="F1401" t="s">
        <v>269</v>
      </c>
      <c r="G1401" t="str">
        <f>VLOOKUP(C1401,Автосервисы!A:C,3,0)</f>
        <v>ул. ​Новгородцевой, 4а</v>
      </c>
      <c r="H1401" t="str">
        <f>VLOOKUP(D1401,Запчасти!A:B,2,0)</f>
        <v>Двигатель</v>
      </c>
      <c r="I1401" s="4">
        <v>45198</v>
      </c>
    </row>
    <row r="1402" spans="1:9" x14ac:dyDescent="0.3">
      <c r="A1402">
        <v>1401</v>
      </c>
      <c r="C1402" s="1" t="s">
        <v>7</v>
      </c>
      <c r="D1402">
        <v>21</v>
      </c>
      <c r="E1402">
        <v>629</v>
      </c>
      <c r="F1402" t="s">
        <v>267</v>
      </c>
      <c r="G1402" t="str">
        <f>VLOOKUP(C1402,Автосервисы!A:C,3,0)</f>
        <v>​ул. Зоологическая, 7Б</v>
      </c>
      <c r="H1402" t="str">
        <f>VLOOKUP(D1402,Запчасти!A:B,2,0)</f>
        <v>Привод колеса</v>
      </c>
      <c r="I1402" s="4">
        <v>45198</v>
      </c>
    </row>
    <row r="1403" spans="1:9" x14ac:dyDescent="0.3">
      <c r="A1403">
        <v>1402</v>
      </c>
      <c r="C1403" s="1" t="s">
        <v>10</v>
      </c>
      <c r="D1403">
        <v>153</v>
      </c>
      <c r="E1403">
        <v>582</v>
      </c>
      <c r="F1403" t="s">
        <v>267</v>
      </c>
      <c r="G1403" t="str">
        <f>VLOOKUP(C1403,Автосервисы!A:C,3,0)</f>
        <v>​ул. Малышева, 143</v>
      </c>
      <c r="H1403" t="str">
        <f>VLOOKUP(D1403,Запчасти!A:B,2,0)</f>
        <v>Система подачи топлива</v>
      </c>
      <c r="I1403" s="4">
        <v>45198</v>
      </c>
    </row>
    <row r="1404" spans="1:9" x14ac:dyDescent="0.3">
      <c r="A1404">
        <v>1403</v>
      </c>
      <c r="C1404" s="1" t="s">
        <v>22</v>
      </c>
      <c r="D1404">
        <v>108</v>
      </c>
      <c r="E1404">
        <v>79</v>
      </c>
      <c r="F1404" t="s">
        <v>267</v>
      </c>
      <c r="G1404" t="str">
        <f>VLOOKUP(C1404,Автосервисы!A:C,3,0)</f>
        <v>ул. ​Чапаева, 7/1</v>
      </c>
      <c r="H1404" t="str">
        <f>VLOOKUP(D1404,Запчасти!A:B,2,0)</f>
        <v>Двигатель</v>
      </c>
      <c r="I1404" s="4">
        <v>45199</v>
      </c>
    </row>
    <row r="1405" spans="1:9" x14ac:dyDescent="0.3">
      <c r="A1405">
        <v>1404</v>
      </c>
      <c r="C1405" s="1" t="s">
        <v>14</v>
      </c>
      <c r="D1405">
        <v>112</v>
      </c>
      <c r="E1405">
        <v>458</v>
      </c>
      <c r="F1405" t="s">
        <v>267</v>
      </c>
      <c r="G1405" t="str">
        <f>VLOOKUP(C1405,Автосервисы!A:C,3,0)</f>
        <v>​ул. Гагарина, 6/3</v>
      </c>
      <c r="H1405" t="str">
        <f>VLOOKUP(D1405,Запчасти!A:B,2,0)</f>
        <v>Тормозная система</v>
      </c>
      <c r="I1405" s="4">
        <v>45199</v>
      </c>
    </row>
    <row r="1406" spans="1:9" x14ac:dyDescent="0.3">
      <c r="A1406">
        <v>1405</v>
      </c>
      <c r="C1406" s="1" t="s">
        <v>22</v>
      </c>
      <c r="D1406">
        <v>92</v>
      </c>
      <c r="E1406">
        <v>144</v>
      </c>
      <c r="F1406" t="s">
        <v>269</v>
      </c>
      <c r="G1406" t="str">
        <f>VLOOKUP(C1406,Автосервисы!A:C,3,0)</f>
        <v>ул. ​Чапаева, 7/1</v>
      </c>
      <c r="H1406" t="str">
        <f>VLOOKUP(D1406,Запчасти!A:B,2,0)</f>
        <v>Привод колеса</v>
      </c>
      <c r="I1406" s="4">
        <v>45199</v>
      </c>
    </row>
    <row r="1407" spans="1:9" x14ac:dyDescent="0.3">
      <c r="A1407">
        <v>1406</v>
      </c>
      <c r="C1407" s="1" t="s">
        <v>11</v>
      </c>
      <c r="D1407">
        <v>63</v>
      </c>
      <c r="E1407">
        <v>194</v>
      </c>
      <c r="F1407" t="s">
        <v>269</v>
      </c>
      <c r="G1407" t="str">
        <f>VLOOKUP(C1407,Автосервисы!A:C,3,0)</f>
        <v>​ул. Депутатская, 84</v>
      </c>
      <c r="H1407" t="str">
        <f>VLOOKUP(D1407,Запчасти!A:B,2,0)</f>
        <v>Подвеска и амортизация</v>
      </c>
      <c r="I1407" s="4">
        <v>45199</v>
      </c>
    </row>
    <row r="1408" spans="1:9" x14ac:dyDescent="0.3">
      <c r="A1408">
        <v>1407</v>
      </c>
      <c r="C1408" s="1" t="s">
        <v>6</v>
      </c>
      <c r="D1408">
        <v>94</v>
      </c>
      <c r="E1408">
        <v>600</v>
      </c>
      <c r="F1408" t="s">
        <v>269</v>
      </c>
      <c r="G1408" t="str">
        <f>VLOOKUP(C1408,Автосервисы!A:C,3,0)</f>
        <v>ул. ​Комсомольская, 73</v>
      </c>
      <c r="H1408" t="str">
        <f>VLOOKUP(D1408,Запчасти!A:B,2,0)</f>
        <v>Электрика</v>
      </c>
      <c r="I1408" s="4">
        <v>45199</v>
      </c>
    </row>
    <row r="1409" spans="1:9" x14ac:dyDescent="0.3">
      <c r="A1409">
        <v>1408</v>
      </c>
      <c r="C1409" s="1" t="s">
        <v>4</v>
      </c>
      <c r="D1409">
        <v>73</v>
      </c>
      <c r="E1409">
        <v>712</v>
      </c>
      <c r="F1409" t="s">
        <v>269</v>
      </c>
      <c r="G1409" t="str">
        <f>VLOOKUP(C1409,Автосервисы!A:C,3,0)</f>
        <v>ул. ​Новгородцевой, 4а</v>
      </c>
      <c r="H1409" t="str">
        <f>VLOOKUP(D1409,Запчасти!A:B,2,0)</f>
        <v>Двигатель</v>
      </c>
      <c r="I1409" s="4">
        <v>45199</v>
      </c>
    </row>
    <row r="1410" spans="1:9" x14ac:dyDescent="0.3">
      <c r="A1410">
        <v>1409</v>
      </c>
      <c r="C1410" s="1" t="s">
        <v>21</v>
      </c>
      <c r="D1410">
        <v>141</v>
      </c>
      <c r="E1410">
        <v>771</v>
      </c>
      <c r="F1410" t="s">
        <v>269</v>
      </c>
      <c r="G1410" t="str">
        <f>VLOOKUP(C1410,Автосервисы!A:C,3,0)</f>
        <v>​ул. Малышева, 122н</v>
      </c>
      <c r="H1410" t="str">
        <f>VLOOKUP(D1410,Запчасти!A:B,2,0)</f>
        <v>Кпп</v>
      </c>
      <c r="I1410" s="4">
        <v>45199</v>
      </c>
    </row>
    <row r="1411" spans="1:9" x14ac:dyDescent="0.3">
      <c r="A1411">
        <v>1410</v>
      </c>
      <c r="C1411" s="1" t="s">
        <v>9</v>
      </c>
      <c r="D1411">
        <v>26</v>
      </c>
      <c r="E1411">
        <v>689</v>
      </c>
      <c r="F1411" t="s">
        <v>269</v>
      </c>
      <c r="G1411" t="str">
        <f>VLOOKUP(C1411,Автосервисы!A:C,3,0)</f>
        <v>​ул. Студенческая, 49</v>
      </c>
      <c r="H1411" t="str">
        <f>VLOOKUP(D1411,Запчасти!A:B,2,0)</f>
        <v>Подвеска и амортизация</v>
      </c>
      <c r="I1411" s="4">
        <v>45199</v>
      </c>
    </row>
    <row r="1412" spans="1:9" x14ac:dyDescent="0.3">
      <c r="A1412">
        <v>1411</v>
      </c>
      <c r="C1412" s="1" t="s">
        <v>4</v>
      </c>
      <c r="D1412">
        <v>192</v>
      </c>
      <c r="E1412">
        <v>58</v>
      </c>
      <c r="F1412" t="s">
        <v>269</v>
      </c>
      <c r="G1412" t="str">
        <f>VLOOKUP(C1412,Автосервисы!A:C,3,0)</f>
        <v>ул. ​Новгородцевой, 4а</v>
      </c>
      <c r="H1412" t="str">
        <f>VLOOKUP(D1412,Запчасти!A:B,2,0)</f>
        <v>Двигатель</v>
      </c>
      <c r="I1412" s="4">
        <v>45199</v>
      </c>
    </row>
    <row r="1413" spans="1:9" x14ac:dyDescent="0.3">
      <c r="A1413">
        <v>1412</v>
      </c>
      <c r="C1413" s="1" t="s">
        <v>11</v>
      </c>
      <c r="D1413">
        <v>168</v>
      </c>
      <c r="E1413">
        <v>478</v>
      </c>
      <c r="F1413" t="s">
        <v>269</v>
      </c>
      <c r="G1413" t="str">
        <f>VLOOKUP(C1413,Автосервисы!A:C,3,0)</f>
        <v>​ул. Депутатская, 84</v>
      </c>
      <c r="H1413" t="str">
        <f>VLOOKUP(D1413,Запчасти!A:B,2,0)</f>
        <v>Двигатель</v>
      </c>
      <c r="I1413" s="4">
        <v>45199</v>
      </c>
    </row>
    <row r="1414" spans="1:9" x14ac:dyDescent="0.3">
      <c r="A1414">
        <v>1413</v>
      </c>
      <c r="C1414" s="1" t="s">
        <v>9</v>
      </c>
      <c r="D1414">
        <v>198</v>
      </c>
      <c r="E1414">
        <v>379</v>
      </c>
      <c r="F1414" t="s">
        <v>269</v>
      </c>
      <c r="G1414" t="str">
        <f>VLOOKUP(C1414,Автосервисы!A:C,3,0)</f>
        <v>​ул. Студенческая, 49</v>
      </c>
      <c r="H1414" t="str">
        <f>VLOOKUP(D1414,Запчасти!A:B,2,0)</f>
        <v>Подвеска и амортизация</v>
      </c>
      <c r="I1414" s="4">
        <v>45199</v>
      </c>
    </row>
    <row r="1415" spans="1:9" x14ac:dyDescent="0.3">
      <c r="A1415">
        <v>1414</v>
      </c>
      <c r="C1415" s="1" t="s">
        <v>21</v>
      </c>
      <c r="D1415">
        <v>98</v>
      </c>
      <c r="E1415">
        <v>673</v>
      </c>
      <c r="F1415" t="s">
        <v>267</v>
      </c>
      <c r="G1415" t="str">
        <f>VLOOKUP(C1415,Автосервисы!A:C,3,0)</f>
        <v>​ул. Малышева, 122н</v>
      </c>
      <c r="H1415" t="str">
        <f>VLOOKUP(D1415,Запчасти!A:B,2,0)</f>
        <v>Кондиционер</v>
      </c>
      <c r="I1415" s="4">
        <v>45199</v>
      </c>
    </row>
    <row r="1416" spans="1:9" x14ac:dyDescent="0.3">
      <c r="A1416">
        <v>1415</v>
      </c>
      <c r="C1416" s="1" t="s">
        <v>6</v>
      </c>
      <c r="D1416">
        <v>166</v>
      </c>
      <c r="E1416">
        <v>479</v>
      </c>
      <c r="F1416" t="s">
        <v>269</v>
      </c>
      <c r="G1416" t="str">
        <f>VLOOKUP(C1416,Автосервисы!A:C,3,0)</f>
        <v>ул. ​Комсомольская, 73</v>
      </c>
      <c r="H1416" t="str">
        <f>VLOOKUP(D1416,Запчасти!A:B,2,0)</f>
        <v>Система очистки окон</v>
      </c>
      <c r="I1416" s="4">
        <v>45199</v>
      </c>
    </row>
    <row r="1417" spans="1:9" x14ac:dyDescent="0.3">
      <c r="A1417">
        <v>1416</v>
      </c>
      <c r="C1417" s="1" t="s">
        <v>10</v>
      </c>
      <c r="D1417">
        <v>26</v>
      </c>
      <c r="E1417">
        <v>911</v>
      </c>
      <c r="F1417" t="s">
        <v>267</v>
      </c>
      <c r="G1417" t="str">
        <f>VLOOKUP(C1417,Автосервисы!A:C,3,0)</f>
        <v>​ул. Малышева, 143</v>
      </c>
      <c r="H1417" t="str">
        <f>VLOOKUP(D1417,Запчасти!A:B,2,0)</f>
        <v>Подвеска и амортизация</v>
      </c>
      <c r="I1417" s="4">
        <v>45199</v>
      </c>
    </row>
    <row r="1418" spans="1:9" x14ac:dyDescent="0.3">
      <c r="A1418">
        <v>1417</v>
      </c>
      <c r="C1418" s="1" t="s">
        <v>7</v>
      </c>
      <c r="D1418">
        <v>170</v>
      </c>
      <c r="E1418">
        <v>133</v>
      </c>
      <c r="F1418" t="s">
        <v>269</v>
      </c>
      <c r="G1418" t="str">
        <f>VLOOKUP(C1418,Автосервисы!A:C,3,0)</f>
        <v>​ул. Зоологическая, 7Б</v>
      </c>
      <c r="H1418" t="str">
        <f>VLOOKUP(D1418,Запчасти!A:B,2,0)</f>
        <v>Система подачи топлива</v>
      </c>
      <c r="I1418" s="4">
        <v>45199</v>
      </c>
    </row>
    <row r="1419" spans="1:9" x14ac:dyDescent="0.3">
      <c r="A1419">
        <v>1418</v>
      </c>
      <c r="C1419" s="1" t="s">
        <v>19</v>
      </c>
      <c r="D1419">
        <v>43</v>
      </c>
      <c r="E1419">
        <v>318</v>
      </c>
      <c r="F1419" t="s">
        <v>267</v>
      </c>
      <c r="G1419" t="str">
        <f>VLOOKUP(C1419,Автосервисы!A:C,3,0)</f>
        <v>ул. ​Шейнкмана, 123</v>
      </c>
      <c r="H1419" t="str">
        <f>VLOOKUP(D1419,Запчасти!A:B,2,0)</f>
        <v>Кондиционер</v>
      </c>
      <c r="I1419" s="4">
        <v>45199</v>
      </c>
    </row>
    <row r="1420" spans="1:9" x14ac:dyDescent="0.3">
      <c r="A1420">
        <v>1419</v>
      </c>
      <c r="C1420" s="1" t="s">
        <v>7</v>
      </c>
      <c r="D1420">
        <v>68</v>
      </c>
      <c r="E1420">
        <v>426</v>
      </c>
      <c r="F1420" t="s">
        <v>267</v>
      </c>
      <c r="G1420" t="str">
        <f>VLOOKUP(C1420,Автосервисы!A:C,3,0)</f>
        <v>​ул. Зоологическая, 7Б</v>
      </c>
      <c r="H1420" t="str">
        <f>VLOOKUP(D1420,Запчасти!A:B,2,0)</f>
        <v>Двигатель</v>
      </c>
      <c r="I1420" s="4">
        <v>45199</v>
      </c>
    </row>
    <row r="1421" spans="1:9" x14ac:dyDescent="0.3">
      <c r="A1421">
        <v>1420</v>
      </c>
      <c r="C1421" s="1" t="s">
        <v>17</v>
      </c>
      <c r="D1421">
        <v>75</v>
      </c>
      <c r="E1421">
        <v>714</v>
      </c>
      <c r="F1421" t="s">
        <v>267</v>
      </c>
      <c r="G1421" t="str">
        <f>VLOOKUP(C1421,Автосервисы!A:C,3,0)</f>
        <v>ул. Репина, 40а</v>
      </c>
      <c r="H1421" t="str">
        <f>VLOOKUP(D1421,Запчасти!A:B,2,0)</f>
        <v>Электрика</v>
      </c>
      <c r="I1421" s="4">
        <v>45199</v>
      </c>
    </row>
    <row r="1422" spans="1:9" x14ac:dyDescent="0.3">
      <c r="A1422">
        <v>1421</v>
      </c>
      <c r="C1422" s="1" t="s">
        <v>17</v>
      </c>
      <c r="D1422">
        <v>103</v>
      </c>
      <c r="E1422">
        <v>184</v>
      </c>
      <c r="F1422" t="s">
        <v>267</v>
      </c>
      <c r="G1422" t="str">
        <f>VLOOKUP(C1422,Автосервисы!A:C,3,0)</f>
        <v>ул. Репина, 40а</v>
      </c>
      <c r="H1422" t="str">
        <f>VLOOKUP(D1422,Запчасти!A:B,2,0)</f>
        <v>Система сцепления</v>
      </c>
      <c r="I1422" s="4">
        <v>45199</v>
      </c>
    </row>
    <row r="1423" spans="1:9" x14ac:dyDescent="0.3">
      <c r="A1423">
        <v>1422</v>
      </c>
      <c r="C1423" s="1" t="s">
        <v>18</v>
      </c>
      <c r="D1423">
        <v>144</v>
      </c>
      <c r="E1423">
        <v>60</v>
      </c>
      <c r="F1423" t="s">
        <v>267</v>
      </c>
      <c r="G1423" t="str">
        <f>VLOOKUP(C1423,Автосервисы!A:C,3,0)</f>
        <v>ул. ​Раевского, 13</v>
      </c>
      <c r="H1423" t="str">
        <f>VLOOKUP(D1423,Запчасти!A:B,2,0)</f>
        <v>Тормозная система</v>
      </c>
      <c r="I1423" s="4">
        <v>45199</v>
      </c>
    </row>
    <row r="1424" spans="1:9" x14ac:dyDescent="0.3">
      <c r="A1424">
        <v>1423</v>
      </c>
      <c r="C1424" s="1" t="s">
        <v>19</v>
      </c>
      <c r="D1424">
        <v>185</v>
      </c>
      <c r="E1424">
        <v>900</v>
      </c>
      <c r="F1424" t="s">
        <v>267</v>
      </c>
      <c r="G1424" t="str">
        <f>VLOOKUP(C1424,Автосервисы!A:C,3,0)</f>
        <v>ул. ​Шейнкмана, 123</v>
      </c>
      <c r="H1424" t="str">
        <f>VLOOKUP(D1424,Запчасти!A:B,2,0)</f>
        <v>Подвеска и амортизация</v>
      </c>
      <c r="I1424" s="4">
        <v>45199</v>
      </c>
    </row>
    <row r="1425" spans="1:9" x14ac:dyDescent="0.3">
      <c r="A1425">
        <v>1424</v>
      </c>
      <c r="C1425" s="1" t="s">
        <v>8</v>
      </c>
      <c r="D1425">
        <v>181</v>
      </c>
      <c r="E1425">
        <v>25</v>
      </c>
      <c r="F1425" t="s">
        <v>269</v>
      </c>
      <c r="G1425" t="str">
        <f>VLOOKUP(C1425,Автосервисы!A:C,3,0)</f>
        <v>ул. ​Черкасская, 22а/1</v>
      </c>
      <c r="H1425" t="str">
        <f>VLOOKUP(D1425,Запчасти!A:B,2,0)</f>
        <v>Кпп</v>
      </c>
      <c r="I1425" s="4">
        <v>45199</v>
      </c>
    </row>
    <row r="1426" spans="1:9" x14ac:dyDescent="0.3">
      <c r="A1426">
        <v>1425</v>
      </c>
      <c r="C1426" s="1" t="s">
        <v>21</v>
      </c>
      <c r="D1426">
        <v>58</v>
      </c>
      <c r="E1426">
        <v>138</v>
      </c>
      <c r="F1426" t="s">
        <v>269</v>
      </c>
      <c r="G1426" t="str">
        <f>VLOOKUP(C1426,Автосервисы!A:C,3,0)</f>
        <v>​ул. Малышева, 122н</v>
      </c>
      <c r="H1426" t="str">
        <f>VLOOKUP(D1426,Запчасти!A:B,2,0)</f>
        <v>Кпп</v>
      </c>
      <c r="I1426" s="4">
        <v>45199</v>
      </c>
    </row>
    <row r="1427" spans="1:9" x14ac:dyDescent="0.3">
      <c r="A1427">
        <v>1426</v>
      </c>
      <c r="C1427" s="1" t="s">
        <v>19</v>
      </c>
      <c r="D1427">
        <v>120</v>
      </c>
      <c r="E1427">
        <v>359</v>
      </c>
      <c r="F1427" t="s">
        <v>267</v>
      </c>
      <c r="G1427" t="str">
        <f>VLOOKUP(C1427,Автосервисы!A:C,3,0)</f>
        <v>ул. ​Шейнкмана, 123</v>
      </c>
      <c r="H1427" t="str">
        <f>VLOOKUP(D1427,Запчасти!A:B,2,0)</f>
        <v>Кпп</v>
      </c>
      <c r="I1427" s="4">
        <v>45199</v>
      </c>
    </row>
    <row r="1428" spans="1:9" x14ac:dyDescent="0.3">
      <c r="A1428">
        <v>1427</v>
      </c>
      <c r="C1428" s="1" t="s">
        <v>14</v>
      </c>
      <c r="D1428">
        <v>92</v>
      </c>
      <c r="E1428">
        <v>945</v>
      </c>
      <c r="F1428" t="s">
        <v>267</v>
      </c>
      <c r="G1428" t="str">
        <f>VLOOKUP(C1428,Автосервисы!A:C,3,0)</f>
        <v>​ул. Гагарина, 6/3</v>
      </c>
      <c r="H1428" t="str">
        <f>VLOOKUP(D1428,Запчасти!A:B,2,0)</f>
        <v>Привод колеса</v>
      </c>
      <c r="I1428" s="4">
        <v>45199</v>
      </c>
    </row>
    <row r="1429" spans="1:9" x14ac:dyDescent="0.3">
      <c r="A1429">
        <v>1428</v>
      </c>
      <c r="C1429" s="1" t="s">
        <v>18</v>
      </c>
      <c r="D1429">
        <v>174</v>
      </c>
      <c r="E1429">
        <v>921</v>
      </c>
      <c r="F1429" t="s">
        <v>269</v>
      </c>
      <c r="G1429" t="str">
        <f>VLOOKUP(C1429,Автосервисы!A:C,3,0)</f>
        <v>ул. ​Раевского, 13</v>
      </c>
      <c r="H1429" t="str">
        <f>VLOOKUP(D1429,Запчасти!A:B,2,0)</f>
        <v>Привод колеса</v>
      </c>
      <c r="I1429" s="4">
        <v>45199</v>
      </c>
    </row>
    <row r="1430" spans="1:9" x14ac:dyDescent="0.3">
      <c r="A1430">
        <v>1429</v>
      </c>
      <c r="C1430" s="1" t="s">
        <v>17</v>
      </c>
      <c r="D1430">
        <v>71</v>
      </c>
      <c r="E1430">
        <v>283</v>
      </c>
      <c r="F1430" t="s">
        <v>267</v>
      </c>
      <c r="G1430" t="str">
        <f>VLOOKUP(C1430,Автосервисы!A:C,3,0)</f>
        <v>ул. Репина, 40а</v>
      </c>
      <c r="H1430" t="str">
        <f>VLOOKUP(D1430,Запчасти!A:B,2,0)</f>
        <v>Электрика</v>
      </c>
      <c r="I1430" s="4">
        <v>45199</v>
      </c>
    </row>
    <row r="1431" spans="1:9" x14ac:dyDescent="0.3">
      <c r="A1431">
        <v>1430</v>
      </c>
      <c r="C1431" s="1" t="s">
        <v>15</v>
      </c>
      <c r="D1431">
        <v>70</v>
      </c>
      <c r="E1431">
        <v>26</v>
      </c>
      <c r="F1431" t="s">
        <v>267</v>
      </c>
      <c r="G1431" t="str">
        <f>VLOOKUP(C1431,Автосервисы!A:C,3,0)</f>
        <v>ул. ​Первомайская, 106д</v>
      </c>
      <c r="H1431" t="str">
        <f>VLOOKUP(D1431,Запчасти!A:B,2,0)</f>
        <v>Система подачи топлива</v>
      </c>
      <c r="I1431" s="4">
        <v>45199</v>
      </c>
    </row>
    <row r="1432" spans="1:9" x14ac:dyDescent="0.3">
      <c r="A1432">
        <v>1431</v>
      </c>
      <c r="C1432" s="1" t="s">
        <v>16</v>
      </c>
      <c r="D1432">
        <v>124</v>
      </c>
      <c r="E1432">
        <v>892</v>
      </c>
      <c r="F1432" t="s">
        <v>269</v>
      </c>
      <c r="G1432" t="str">
        <f>VLOOKUP(C1432,Автосервисы!A:C,3,0)</f>
        <v>​ул. Московская, 275а</v>
      </c>
      <c r="H1432" t="str">
        <f>VLOOKUP(D1432,Запчасти!A:B,2,0)</f>
        <v>Двигатель</v>
      </c>
      <c r="I1432" s="4">
        <v>45199</v>
      </c>
    </row>
    <row r="1433" spans="1:9" x14ac:dyDescent="0.3">
      <c r="A1433">
        <v>1432</v>
      </c>
      <c r="C1433" s="1" t="s">
        <v>16</v>
      </c>
      <c r="D1433">
        <v>42</v>
      </c>
      <c r="E1433">
        <v>857</v>
      </c>
      <c r="F1433" t="s">
        <v>267</v>
      </c>
      <c r="G1433" t="str">
        <f>VLOOKUP(C1433,Автосервисы!A:C,3,0)</f>
        <v>​ул. Московская, 275а</v>
      </c>
      <c r="H1433" t="str">
        <f>VLOOKUP(D1433,Запчасти!A:B,2,0)</f>
        <v>Подготовка топливной смеси</v>
      </c>
      <c r="I1433" s="4">
        <v>45199</v>
      </c>
    </row>
    <row r="1434" spans="1:9" x14ac:dyDescent="0.3">
      <c r="A1434">
        <v>1433</v>
      </c>
      <c r="C1434" s="1" t="s">
        <v>9</v>
      </c>
      <c r="D1434">
        <v>112</v>
      </c>
      <c r="E1434">
        <v>77</v>
      </c>
      <c r="F1434" t="s">
        <v>269</v>
      </c>
      <c r="G1434" t="str">
        <f>VLOOKUP(C1434,Автосервисы!A:C,3,0)</f>
        <v>​ул. Студенческая, 49</v>
      </c>
      <c r="H1434" t="str">
        <f>VLOOKUP(D1434,Запчасти!A:B,2,0)</f>
        <v>Тормозная система</v>
      </c>
      <c r="I1434" s="4">
        <v>45199</v>
      </c>
    </row>
    <row r="1435" spans="1:9" x14ac:dyDescent="0.3">
      <c r="A1435">
        <v>1434</v>
      </c>
      <c r="C1435" s="1" t="s">
        <v>20</v>
      </c>
      <c r="D1435">
        <v>128</v>
      </c>
      <c r="E1435">
        <v>847</v>
      </c>
      <c r="F1435" t="s">
        <v>267</v>
      </c>
      <c r="G1435" t="str">
        <f>VLOOKUP(C1435,Автосервисы!A:C,3,0)</f>
        <v>​ул. Металлургов, 70</v>
      </c>
      <c r="H1435" t="str">
        <f>VLOOKUP(D1435,Запчасти!A:B,2,0)</f>
        <v>Кпп</v>
      </c>
      <c r="I1435" s="4">
        <v>45199</v>
      </c>
    </row>
    <row r="1436" spans="1:9" x14ac:dyDescent="0.3">
      <c r="A1436">
        <v>1435</v>
      </c>
      <c r="C1436" s="1" t="s">
        <v>5</v>
      </c>
      <c r="D1436">
        <v>83</v>
      </c>
      <c r="E1436">
        <v>607</v>
      </c>
      <c r="F1436" t="s">
        <v>269</v>
      </c>
      <c r="G1436" t="str">
        <f>VLOOKUP(C1436,Автосервисы!A:C,3,0)</f>
        <v>ул. Амундсена, 38/3</v>
      </c>
      <c r="H1436" t="str">
        <f>VLOOKUP(D1436,Запчасти!A:B,2,0)</f>
        <v>Двигатель</v>
      </c>
      <c r="I1436" s="4">
        <v>45199</v>
      </c>
    </row>
    <row r="1437" spans="1:9" x14ac:dyDescent="0.3">
      <c r="A1437">
        <v>1436</v>
      </c>
      <c r="C1437" s="1" t="s">
        <v>15</v>
      </c>
      <c r="D1437">
        <v>28</v>
      </c>
      <c r="E1437">
        <v>451</v>
      </c>
      <c r="F1437" t="s">
        <v>267</v>
      </c>
      <c r="G1437" t="str">
        <f>VLOOKUP(C1437,Автосервисы!A:C,3,0)</f>
        <v>ул. ​Первомайская, 106д</v>
      </c>
      <c r="H1437" t="str">
        <f>VLOOKUP(D1437,Запчасти!A:B,2,0)</f>
        <v>Двигатель</v>
      </c>
      <c r="I1437" s="4">
        <v>45199</v>
      </c>
    </row>
    <row r="1438" spans="1:9" x14ac:dyDescent="0.3">
      <c r="A1438">
        <v>1437</v>
      </c>
      <c r="C1438" s="1" t="s">
        <v>17</v>
      </c>
      <c r="D1438">
        <v>124</v>
      </c>
      <c r="E1438">
        <v>101</v>
      </c>
      <c r="F1438" t="s">
        <v>267</v>
      </c>
      <c r="G1438" t="str">
        <f>VLOOKUP(C1438,Автосервисы!A:C,3,0)</f>
        <v>ул. Репина, 40а</v>
      </c>
      <c r="H1438" t="str">
        <f>VLOOKUP(D1438,Запчасти!A:B,2,0)</f>
        <v>Двигатель</v>
      </c>
      <c r="I1438" s="4">
        <v>45199</v>
      </c>
    </row>
    <row r="1439" spans="1:9" x14ac:dyDescent="0.3">
      <c r="A1439">
        <v>1438</v>
      </c>
      <c r="C1439" s="1" t="s">
        <v>15</v>
      </c>
      <c r="D1439">
        <v>60</v>
      </c>
      <c r="E1439">
        <v>46</v>
      </c>
      <c r="F1439" t="s">
        <v>267</v>
      </c>
      <c r="G1439" t="str">
        <f>VLOOKUP(C1439,Автосервисы!A:C,3,0)</f>
        <v>ул. ​Первомайская, 106д</v>
      </c>
      <c r="H1439" t="str">
        <f>VLOOKUP(D1439,Запчасти!A:B,2,0)</f>
        <v>Электрика</v>
      </c>
      <c r="I1439" s="4">
        <v>45199</v>
      </c>
    </row>
    <row r="1440" spans="1:9" x14ac:dyDescent="0.3">
      <c r="A1440">
        <v>1439</v>
      </c>
      <c r="C1440" s="1" t="s">
        <v>12</v>
      </c>
      <c r="D1440">
        <v>5</v>
      </c>
      <c r="E1440">
        <v>453</v>
      </c>
      <c r="F1440" t="s">
        <v>269</v>
      </c>
      <c r="G1440" t="str">
        <f>VLOOKUP(C1440,Автосервисы!A:C,3,0)</f>
        <v>ул. ​Заводская, 29т</v>
      </c>
      <c r="H1440" t="str">
        <f>VLOOKUP(D1440,Запчасти!A:B,2,0)</f>
        <v>Кпп</v>
      </c>
      <c r="I1440" s="4">
        <v>45199</v>
      </c>
    </row>
    <row r="1441" spans="1:9" x14ac:dyDescent="0.3">
      <c r="A1441">
        <v>1440</v>
      </c>
      <c r="C1441" s="1" t="s">
        <v>18</v>
      </c>
      <c r="D1441">
        <v>96</v>
      </c>
      <c r="E1441">
        <v>141</v>
      </c>
      <c r="F1441" t="s">
        <v>269</v>
      </c>
      <c r="G1441" t="str">
        <f>VLOOKUP(C1441,Автосервисы!A:C,3,0)</f>
        <v>ул. ​Раевского, 13</v>
      </c>
      <c r="H1441" t="str">
        <f>VLOOKUP(D1441,Запчасти!A:B,2,0)</f>
        <v>Подвеска и амортизация</v>
      </c>
      <c r="I1441" s="4">
        <v>45199</v>
      </c>
    </row>
    <row r="1442" spans="1:9" x14ac:dyDescent="0.3">
      <c r="A1442">
        <v>1441</v>
      </c>
      <c r="C1442" s="1" t="s">
        <v>18</v>
      </c>
      <c r="D1442">
        <v>95</v>
      </c>
      <c r="E1442">
        <v>298</v>
      </c>
      <c r="F1442" t="s">
        <v>269</v>
      </c>
      <c r="G1442" t="str">
        <f>VLOOKUP(C1442,Автосервисы!A:C,3,0)</f>
        <v>ул. ​Раевского, 13</v>
      </c>
      <c r="H1442" t="str">
        <f>VLOOKUP(D1442,Запчасти!A:B,2,0)</f>
        <v>Кузов</v>
      </c>
      <c r="I1442" s="4">
        <v>45199</v>
      </c>
    </row>
    <row r="1443" spans="1:9" x14ac:dyDescent="0.3">
      <c r="A1443">
        <v>1442</v>
      </c>
      <c r="C1443" s="1" t="s">
        <v>14</v>
      </c>
      <c r="D1443">
        <v>30</v>
      </c>
      <c r="E1443">
        <v>188</v>
      </c>
      <c r="F1443" t="s">
        <v>267</v>
      </c>
      <c r="G1443" t="str">
        <f>VLOOKUP(C1443,Автосервисы!A:C,3,0)</f>
        <v>​ул. Гагарина, 6/3</v>
      </c>
      <c r="H1443" t="str">
        <f>VLOOKUP(D1443,Запчасти!A:B,2,0)</f>
        <v>Кпп</v>
      </c>
      <c r="I1443" s="4">
        <v>45199</v>
      </c>
    </row>
    <row r="1444" spans="1:9" x14ac:dyDescent="0.3">
      <c r="A1444">
        <v>1443</v>
      </c>
      <c r="C1444" s="1" t="s">
        <v>7</v>
      </c>
      <c r="D1444">
        <v>106</v>
      </c>
      <c r="E1444">
        <v>159</v>
      </c>
      <c r="F1444" t="s">
        <v>267</v>
      </c>
      <c r="G1444" t="str">
        <f>VLOOKUP(C1444,Автосервисы!A:C,3,0)</f>
        <v>​ул. Зоологическая, 7Б</v>
      </c>
      <c r="H1444" t="str">
        <f>VLOOKUP(D1444,Запчасти!A:B,2,0)</f>
        <v>Электрика</v>
      </c>
      <c r="I1444" s="4">
        <v>45199</v>
      </c>
    </row>
    <row r="1445" spans="1:9" x14ac:dyDescent="0.3">
      <c r="A1445">
        <v>1444</v>
      </c>
      <c r="C1445" s="1" t="s">
        <v>20</v>
      </c>
      <c r="D1445">
        <v>171</v>
      </c>
      <c r="E1445">
        <v>289</v>
      </c>
      <c r="F1445" t="s">
        <v>269</v>
      </c>
      <c r="G1445" t="str">
        <f>VLOOKUP(C1445,Автосервисы!A:C,3,0)</f>
        <v>​ул. Металлургов, 70</v>
      </c>
      <c r="H1445" t="str">
        <f>VLOOKUP(D1445,Запчасти!A:B,2,0)</f>
        <v>Замки</v>
      </c>
      <c r="I1445" s="4">
        <v>45199</v>
      </c>
    </row>
    <row r="1446" spans="1:9" x14ac:dyDescent="0.3">
      <c r="A1446">
        <v>1445</v>
      </c>
      <c r="C1446" s="1" t="s">
        <v>18</v>
      </c>
      <c r="D1446">
        <v>26</v>
      </c>
      <c r="E1446">
        <v>572</v>
      </c>
      <c r="F1446" t="s">
        <v>269</v>
      </c>
      <c r="G1446" t="str">
        <f>VLOOKUP(C1446,Автосервисы!A:C,3,0)</f>
        <v>ул. ​Раевского, 13</v>
      </c>
      <c r="H1446" t="str">
        <f>VLOOKUP(D1446,Запчасти!A:B,2,0)</f>
        <v>Подвеска и амортизация</v>
      </c>
      <c r="I1446" s="4">
        <v>45199</v>
      </c>
    </row>
    <row r="1447" spans="1:9" x14ac:dyDescent="0.3">
      <c r="A1447">
        <v>1446</v>
      </c>
      <c r="C1447" s="1" t="s">
        <v>8</v>
      </c>
      <c r="D1447">
        <v>176</v>
      </c>
      <c r="E1447">
        <v>91</v>
      </c>
      <c r="F1447" t="s">
        <v>267</v>
      </c>
      <c r="G1447" t="str">
        <f>VLOOKUP(C1447,Автосервисы!A:C,3,0)</f>
        <v>ул. ​Черкасская, 22а/1</v>
      </c>
      <c r="H1447" t="str">
        <f>VLOOKUP(D1447,Запчасти!A:B,2,0)</f>
        <v>Двигатель</v>
      </c>
      <c r="I1447" s="4">
        <v>45199</v>
      </c>
    </row>
    <row r="1448" spans="1:9" x14ac:dyDescent="0.3">
      <c r="A1448">
        <v>1447</v>
      </c>
      <c r="C1448" s="1" t="s">
        <v>3</v>
      </c>
      <c r="D1448">
        <v>33</v>
      </c>
      <c r="E1448">
        <v>806</v>
      </c>
      <c r="F1448" t="s">
        <v>267</v>
      </c>
      <c r="G1448" t="str">
        <f>VLOOKUP(C1448,Автосервисы!A:C,3,0)</f>
        <v>ул. Репина, 149</v>
      </c>
      <c r="H1448" t="str">
        <f>VLOOKUP(D1448,Запчасти!A:B,2,0)</f>
        <v>Кузов</v>
      </c>
      <c r="I1448" s="4">
        <v>45199</v>
      </c>
    </row>
    <row r="1449" spans="1:9" x14ac:dyDescent="0.3">
      <c r="A1449">
        <v>1448</v>
      </c>
      <c r="C1449" s="1" t="s">
        <v>17</v>
      </c>
      <c r="D1449">
        <v>161</v>
      </c>
      <c r="E1449">
        <v>826</v>
      </c>
      <c r="F1449" t="s">
        <v>267</v>
      </c>
      <c r="G1449" t="str">
        <f>VLOOKUP(C1449,Автосервисы!A:C,3,0)</f>
        <v>ул. Репина, 40а</v>
      </c>
      <c r="H1449" t="str">
        <f>VLOOKUP(D1449,Запчасти!A:B,2,0)</f>
        <v>Двигатель</v>
      </c>
      <c r="I1449" s="4">
        <v>45199</v>
      </c>
    </row>
    <row r="1450" spans="1:9" x14ac:dyDescent="0.3">
      <c r="A1450">
        <v>1449</v>
      </c>
      <c r="C1450" s="1" t="s">
        <v>13</v>
      </c>
      <c r="D1450">
        <v>26</v>
      </c>
      <c r="E1450">
        <v>536</v>
      </c>
      <c r="F1450" t="s">
        <v>269</v>
      </c>
      <c r="G1450" t="str">
        <f>VLOOKUP(C1450,Автосервисы!A:C,3,0)</f>
        <v>ул. ​Иркутская, 53</v>
      </c>
      <c r="H1450" t="str">
        <f>VLOOKUP(D1450,Запчасти!A:B,2,0)</f>
        <v>Подвеска и амортизация</v>
      </c>
      <c r="I1450" s="4">
        <v>45199</v>
      </c>
    </row>
    <row r="1451" spans="1:9" x14ac:dyDescent="0.3">
      <c r="A1451">
        <v>1450</v>
      </c>
      <c r="C1451" s="1" t="s">
        <v>6</v>
      </c>
      <c r="D1451">
        <v>27</v>
      </c>
      <c r="E1451">
        <v>960</v>
      </c>
      <c r="F1451" t="s">
        <v>269</v>
      </c>
      <c r="G1451" t="str">
        <f>VLOOKUP(C1451,Автосервисы!A:C,3,0)</f>
        <v>ул. ​Комсомольская, 73</v>
      </c>
      <c r="H1451" t="str">
        <f>VLOOKUP(D1451,Запчасти!A:B,2,0)</f>
        <v>Двигатель</v>
      </c>
      <c r="I1451" s="4">
        <v>45199</v>
      </c>
    </row>
    <row r="1452" spans="1:9" x14ac:dyDescent="0.3">
      <c r="A1452">
        <v>1451</v>
      </c>
      <c r="C1452" s="1" t="s">
        <v>10</v>
      </c>
      <c r="D1452">
        <v>6</v>
      </c>
      <c r="E1452">
        <v>440</v>
      </c>
      <c r="F1452" t="s">
        <v>269</v>
      </c>
      <c r="G1452" t="str">
        <f>VLOOKUP(C1452,Автосервисы!A:C,3,0)</f>
        <v>​ул. Малышева, 143</v>
      </c>
      <c r="H1452" t="str">
        <f>VLOOKUP(D1452,Запчасти!A:B,2,0)</f>
        <v>Электрика</v>
      </c>
      <c r="I1452" s="4">
        <v>45199</v>
      </c>
    </row>
    <row r="1453" spans="1:9" x14ac:dyDescent="0.3">
      <c r="A1453">
        <v>1452</v>
      </c>
      <c r="C1453" s="1" t="s">
        <v>14</v>
      </c>
      <c r="D1453">
        <v>55</v>
      </c>
      <c r="E1453">
        <v>33</v>
      </c>
      <c r="F1453" t="s">
        <v>269</v>
      </c>
      <c r="G1453" t="str">
        <f>VLOOKUP(C1453,Автосервисы!A:C,3,0)</f>
        <v>​ул. Гагарина, 6/3</v>
      </c>
      <c r="H1453" t="str">
        <f>VLOOKUP(D1453,Запчасти!A:B,2,0)</f>
        <v>Система сцепления</v>
      </c>
      <c r="I1453" s="4">
        <v>45199</v>
      </c>
    </row>
    <row r="1454" spans="1:9" x14ac:dyDescent="0.3">
      <c r="A1454">
        <v>1453</v>
      </c>
      <c r="C1454" s="1" t="s">
        <v>8</v>
      </c>
      <c r="D1454">
        <v>200</v>
      </c>
      <c r="E1454">
        <v>327</v>
      </c>
      <c r="F1454" t="s">
        <v>267</v>
      </c>
      <c r="G1454" t="str">
        <f>VLOOKUP(C1454,Автосервисы!A:C,3,0)</f>
        <v>ул. ​Черкасская, 22а/1</v>
      </c>
      <c r="H1454" t="str">
        <f>VLOOKUP(D1454,Запчасти!A:B,2,0)</f>
        <v>Двигатель</v>
      </c>
      <c r="I1454" s="4">
        <v>45199</v>
      </c>
    </row>
    <row r="1455" spans="1:9" x14ac:dyDescent="0.3">
      <c r="A1455">
        <v>1454</v>
      </c>
      <c r="C1455" s="1" t="s">
        <v>16</v>
      </c>
      <c r="D1455">
        <v>96</v>
      </c>
      <c r="E1455">
        <v>768</v>
      </c>
      <c r="F1455" t="s">
        <v>269</v>
      </c>
      <c r="G1455" t="str">
        <f>VLOOKUP(C1455,Автосервисы!A:C,3,0)</f>
        <v>​ул. Московская, 275а</v>
      </c>
      <c r="H1455" t="str">
        <f>VLOOKUP(D1455,Запчасти!A:B,2,0)</f>
        <v>Подвеска и амортизация</v>
      </c>
      <c r="I1455" s="4">
        <v>45199</v>
      </c>
    </row>
    <row r="1456" spans="1:9" x14ac:dyDescent="0.3">
      <c r="A1456">
        <v>1455</v>
      </c>
      <c r="C1456" s="1" t="s">
        <v>19</v>
      </c>
      <c r="D1456">
        <v>13</v>
      </c>
      <c r="E1456">
        <v>829</v>
      </c>
      <c r="F1456" t="s">
        <v>269</v>
      </c>
      <c r="G1456" t="str">
        <f>VLOOKUP(C1456,Автосервисы!A:C,3,0)</f>
        <v>ул. ​Шейнкмана, 123</v>
      </c>
      <c r="H1456" t="str">
        <f>VLOOKUP(D1456,Запчасти!A:B,2,0)</f>
        <v>Двигатель</v>
      </c>
      <c r="I1456" s="4">
        <v>45199</v>
      </c>
    </row>
    <row r="1457" spans="1:9" x14ac:dyDescent="0.3">
      <c r="A1457">
        <v>1456</v>
      </c>
      <c r="C1457" s="1" t="s">
        <v>3</v>
      </c>
      <c r="D1457">
        <v>167</v>
      </c>
      <c r="E1457">
        <v>635</v>
      </c>
      <c r="F1457" t="s">
        <v>269</v>
      </c>
      <c r="G1457" t="str">
        <f>VLOOKUP(C1457,Автосервисы!A:C,3,0)</f>
        <v>ул. Репина, 149</v>
      </c>
      <c r="H1457" t="str">
        <f>VLOOKUP(D1457,Запчасти!A:B,2,0)</f>
        <v>Электрика</v>
      </c>
      <c r="I1457" s="4">
        <v>45199</v>
      </c>
    </row>
    <row r="1458" spans="1:9" x14ac:dyDescent="0.3">
      <c r="A1458">
        <v>1457</v>
      </c>
      <c r="C1458" s="1" t="s">
        <v>19</v>
      </c>
      <c r="D1458">
        <v>144</v>
      </c>
      <c r="E1458">
        <v>721</v>
      </c>
      <c r="F1458" t="s">
        <v>269</v>
      </c>
      <c r="G1458" t="str">
        <f>VLOOKUP(C1458,Автосервисы!A:C,3,0)</f>
        <v>ул. ​Шейнкмана, 123</v>
      </c>
      <c r="H1458" t="str">
        <f>VLOOKUP(D1458,Запчасти!A:B,2,0)</f>
        <v>Тормозная система</v>
      </c>
      <c r="I1458" s="4">
        <v>45199</v>
      </c>
    </row>
    <row r="1459" spans="1:9" x14ac:dyDescent="0.3">
      <c r="A1459">
        <v>1458</v>
      </c>
      <c r="C1459" s="1" t="s">
        <v>13</v>
      </c>
      <c r="D1459">
        <v>182</v>
      </c>
      <c r="E1459">
        <v>83</v>
      </c>
      <c r="F1459" t="s">
        <v>269</v>
      </c>
      <c r="G1459" t="str">
        <f>VLOOKUP(C1459,Автосервисы!A:C,3,0)</f>
        <v>ул. ​Иркутская, 53</v>
      </c>
      <c r="H1459" t="str">
        <f>VLOOKUP(D1459,Запчасти!A:B,2,0)</f>
        <v>Двигатель</v>
      </c>
      <c r="I1459" s="4">
        <v>45199</v>
      </c>
    </row>
    <row r="1460" spans="1:9" x14ac:dyDescent="0.3">
      <c r="A1460">
        <v>1459</v>
      </c>
      <c r="C1460" s="1" t="s">
        <v>15</v>
      </c>
      <c r="D1460">
        <v>153</v>
      </c>
      <c r="E1460">
        <v>338</v>
      </c>
      <c r="F1460" t="s">
        <v>267</v>
      </c>
      <c r="G1460" t="str">
        <f>VLOOKUP(C1460,Автосервисы!A:C,3,0)</f>
        <v>ул. ​Первомайская, 106д</v>
      </c>
      <c r="H1460" t="str">
        <f>VLOOKUP(D1460,Запчасти!A:B,2,0)</f>
        <v>Система подачи топлива</v>
      </c>
      <c r="I1460" s="4">
        <v>45199</v>
      </c>
    </row>
    <row r="1461" spans="1:9" x14ac:dyDescent="0.3">
      <c r="A1461">
        <v>1460</v>
      </c>
      <c r="C1461" s="1" t="s">
        <v>4</v>
      </c>
      <c r="D1461">
        <v>7</v>
      </c>
      <c r="E1461">
        <v>650</v>
      </c>
      <c r="F1461" t="s">
        <v>269</v>
      </c>
      <c r="G1461" t="str">
        <f>VLOOKUP(C1461,Автосервисы!A:C,3,0)</f>
        <v>ул. ​Новгородцевой, 4а</v>
      </c>
      <c r="H1461" t="str">
        <f>VLOOKUP(D1461,Запчасти!A:B,2,0)</f>
        <v>Двигатель</v>
      </c>
      <c r="I1461" s="4">
        <v>45199</v>
      </c>
    </row>
    <row r="1462" spans="1:9" x14ac:dyDescent="0.3">
      <c r="A1462">
        <v>1461</v>
      </c>
      <c r="C1462" s="1" t="s">
        <v>6</v>
      </c>
      <c r="D1462">
        <v>38</v>
      </c>
      <c r="E1462">
        <v>769</v>
      </c>
      <c r="F1462" t="s">
        <v>267</v>
      </c>
      <c r="G1462" t="str">
        <f>VLOOKUP(C1462,Автосервисы!A:C,3,0)</f>
        <v>ул. ​Комсомольская, 73</v>
      </c>
      <c r="H1462" t="str">
        <f>VLOOKUP(D1462,Запчасти!A:B,2,0)</f>
        <v>Подготовка топливной смеси</v>
      </c>
      <c r="I1462" s="4">
        <v>45199</v>
      </c>
    </row>
    <row r="1463" spans="1:9" x14ac:dyDescent="0.3">
      <c r="A1463">
        <v>1462</v>
      </c>
      <c r="C1463" s="1" t="s">
        <v>15</v>
      </c>
      <c r="D1463">
        <v>107</v>
      </c>
      <c r="E1463">
        <v>473</v>
      </c>
      <c r="F1463" t="s">
        <v>269</v>
      </c>
      <c r="G1463" t="str">
        <f>VLOOKUP(C1463,Автосервисы!A:C,3,0)</f>
        <v>ул. ​Первомайская, 106д</v>
      </c>
      <c r="H1463" t="str">
        <f>VLOOKUP(D1463,Запчасти!A:B,2,0)</f>
        <v>Двигатель</v>
      </c>
      <c r="I1463" s="4">
        <v>45199</v>
      </c>
    </row>
    <row r="1464" spans="1:9" x14ac:dyDescent="0.3">
      <c r="A1464">
        <v>1463</v>
      </c>
      <c r="C1464" s="1" t="s">
        <v>20</v>
      </c>
      <c r="D1464">
        <v>112</v>
      </c>
      <c r="E1464">
        <v>292</v>
      </c>
      <c r="F1464" t="s">
        <v>269</v>
      </c>
      <c r="G1464" t="str">
        <f>VLOOKUP(C1464,Автосервисы!A:C,3,0)</f>
        <v>​ул. Металлургов, 70</v>
      </c>
      <c r="H1464" t="str">
        <f>VLOOKUP(D1464,Запчасти!A:B,2,0)</f>
        <v>Тормозная система</v>
      </c>
      <c r="I1464" s="4">
        <v>45199</v>
      </c>
    </row>
    <row r="1465" spans="1:9" x14ac:dyDescent="0.3">
      <c r="A1465">
        <v>1464</v>
      </c>
      <c r="C1465" s="1" t="s">
        <v>18</v>
      </c>
      <c r="D1465">
        <v>146</v>
      </c>
      <c r="E1465">
        <v>857</v>
      </c>
      <c r="F1465" t="s">
        <v>267</v>
      </c>
      <c r="G1465" t="str">
        <f>VLOOKUP(C1465,Автосервисы!A:C,3,0)</f>
        <v>ул. ​Раевского, 13</v>
      </c>
      <c r="H1465" t="str">
        <f>VLOOKUP(D1465,Запчасти!A:B,2,0)</f>
        <v>Кондиционер</v>
      </c>
      <c r="I1465" s="4">
        <v>45199</v>
      </c>
    </row>
    <row r="1466" spans="1:9" x14ac:dyDescent="0.3">
      <c r="A1466">
        <v>1465</v>
      </c>
      <c r="C1466" s="1" t="s">
        <v>3</v>
      </c>
      <c r="D1466">
        <v>157</v>
      </c>
      <c r="E1466">
        <v>83</v>
      </c>
      <c r="F1466" t="s">
        <v>267</v>
      </c>
      <c r="G1466" t="str">
        <f>VLOOKUP(C1466,Автосервисы!A:C,3,0)</f>
        <v>ул. Репина, 149</v>
      </c>
      <c r="H1466" t="str">
        <f>VLOOKUP(D1466,Запчасти!A:B,2,0)</f>
        <v>Двигатель</v>
      </c>
      <c r="I1466" s="4">
        <v>45199</v>
      </c>
    </row>
    <row r="1467" spans="1:9" x14ac:dyDescent="0.3">
      <c r="A1467">
        <v>1466</v>
      </c>
      <c r="C1467" s="1" t="s">
        <v>10</v>
      </c>
      <c r="D1467">
        <v>196</v>
      </c>
      <c r="E1467">
        <v>451</v>
      </c>
      <c r="F1467" t="s">
        <v>267</v>
      </c>
      <c r="G1467" t="str">
        <f>VLOOKUP(C1467,Автосервисы!A:C,3,0)</f>
        <v>​ул. Малышева, 143</v>
      </c>
      <c r="H1467" t="str">
        <f>VLOOKUP(D1467,Запчасти!A:B,2,0)</f>
        <v>Тормозная система</v>
      </c>
      <c r="I1467" s="4">
        <v>45199</v>
      </c>
    </row>
    <row r="1468" spans="1:9" x14ac:dyDescent="0.3">
      <c r="A1468">
        <v>1467</v>
      </c>
      <c r="C1468" s="1" t="s">
        <v>22</v>
      </c>
      <c r="D1468">
        <v>55</v>
      </c>
      <c r="E1468">
        <v>141</v>
      </c>
      <c r="F1468" t="s">
        <v>269</v>
      </c>
      <c r="G1468" t="str">
        <f>VLOOKUP(C1468,Автосервисы!A:C,3,0)</f>
        <v>ул. ​Чапаева, 7/1</v>
      </c>
      <c r="H1468" t="str">
        <f>VLOOKUP(D1468,Запчасти!A:B,2,0)</f>
        <v>Система сцепления</v>
      </c>
      <c r="I1468" s="4">
        <v>45199</v>
      </c>
    </row>
    <row r="1469" spans="1:9" x14ac:dyDescent="0.3">
      <c r="A1469">
        <v>1468</v>
      </c>
      <c r="C1469" s="1" t="s">
        <v>15</v>
      </c>
      <c r="D1469">
        <v>69</v>
      </c>
      <c r="E1469">
        <v>980</v>
      </c>
      <c r="F1469" t="s">
        <v>269</v>
      </c>
      <c r="G1469" t="str">
        <f>VLOOKUP(C1469,Автосервисы!A:C,3,0)</f>
        <v>ул. ​Первомайская, 106д</v>
      </c>
      <c r="H1469" t="str">
        <f>VLOOKUP(D1469,Запчасти!A:B,2,0)</f>
        <v>Кузов</v>
      </c>
      <c r="I1469" s="4">
        <v>45200</v>
      </c>
    </row>
    <row r="1470" spans="1:9" x14ac:dyDescent="0.3">
      <c r="A1470">
        <v>1469</v>
      </c>
      <c r="C1470" s="1" t="s">
        <v>11</v>
      </c>
      <c r="D1470">
        <v>141</v>
      </c>
      <c r="E1470">
        <v>322</v>
      </c>
      <c r="F1470" t="s">
        <v>269</v>
      </c>
      <c r="G1470" t="str">
        <f>VLOOKUP(C1470,Автосервисы!A:C,3,0)</f>
        <v>​ул. Депутатская, 84</v>
      </c>
      <c r="H1470" t="str">
        <f>VLOOKUP(D1470,Запчасти!A:B,2,0)</f>
        <v>Кпп</v>
      </c>
      <c r="I1470" s="4">
        <v>45200</v>
      </c>
    </row>
    <row r="1471" spans="1:9" x14ac:dyDescent="0.3">
      <c r="A1471">
        <v>1470</v>
      </c>
      <c r="C1471" s="1" t="s">
        <v>18</v>
      </c>
      <c r="D1471">
        <v>8</v>
      </c>
      <c r="E1471">
        <v>510</v>
      </c>
      <c r="F1471" t="s">
        <v>267</v>
      </c>
      <c r="G1471" t="str">
        <f>VLOOKUP(C1471,Автосервисы!A:C,3,0)</f>
        <v>ул. ​Раевского, 13</v>
      </c>
      <c r="H1471" t="str">
        <f>VLOOKUP(D1471,Запчасти!A:B,2,0)</f>
        <v>Двигатель</v>
      </c>
      <c r="I1471" s="4">
        <v>45200</v>
      </c>
    </row>
    <row r="1472" spans="1:9" x14ac:dyDescent="0.3">
      <c r="A1472">
        <v>1471</v>
      </c>
      <c r="C1472" s="1" t="s">
        <v>8</v>
      </c>
      <c r="D1472">
        <v>186</v>
      </c>
      <c r="E1472">
        <v>64</v>
      </c>
      <c r="F1472" t="s">
        <v>269</v>
      </c>
      <c r="G1472" t="str">
        <f>VLOOKUP(C1472,Автосервисы!A:C,3,0)</f>
        <v>ул. ​Черкасская, 22а/1</v>
      </c>
      <c r="H1472" t="str">
        <f>VLOOKUP(D1472,Запчасти!A:B,2,0)</f>
        <v>Двигатель</v>
      </c>
      <c r="I1472" s="4">
        <v>45200</v>
      </c>
    </row>
    <row r="1473" spans="1:9" x14ac:dyDescent="0.3">
      <c r="A1473">
        <v>1472</v>
      </c>
      <c r="C1473" s="1" t="s">
        <v>3</v>
      </c>
      <c r="D1473">
        <v>113</v>
      </c>
      <c r="E1473">
        <v>373</v>
      </c>
      <c r="F1473" t="s">
        <v>267</v>
      </c>
      <c r="G1473" t="str">
        <f>VLOOKUP(C1473,Автосервисы!A:C,3,0)</f>
        <v>ул. Репина, 149</v>
      </c>
      <c r="H1473" t="str">
        <f>VLOOKUP(D1473,Запчасти!A:B,2,0)</f>
        <v>Кпп</v>
      </c>
      <c r="I1473" s="4">
        <v>45200</v>
      </c>
    </row>
    <row r="1474" spans="1:9" x14ac:dyDescent="0.3">
      <c r="A1474">
        <v>1473</v>
      </c>
      <c r="C1474" s="1" t="s">
        <v>18</v>
      </c>
      <c r="D1474">
        <v>78</v>
      </c>
      <c r="E1474">
        <v>357</v>
      </c>
      <c r="F1474" t="s">
        <v>267</v>
      </c>
      <c r="G1474" t="str">
        <f>VLOOKUP(C1474,Автосервисы!A:C,3,0)</f>
        <v>ул. ​Раевского, 13</v>
      </c>
      <c r="H1474" t="str">
        <f>VLOOKUP(D1474,Запчасти!A:B,2,0)</f>
        <v>Двигатель</v>
      </c>
      <c r="I1474" s="4">
        <v>45200</v>
      </c>
    </row>
    <row r="1475" spans="1:9" x14ac:dyDescent="0.3">
      <c r="A1475">
        <v>1474</v>
      </c>
      <c r="C1475" s="1" t="s">
        <v>16</v>
      </c>
      <c r="D1475">
        <v>130</v>
      </c>
      <c r="E1475">
        <v>821</v>
      </c>
      <c r="F1475" t="s">
        <v>267</v>
      </c>
      <c r="G1475" t="str">
        <f>VLOOKUP(C1475,Автосервисы!A:C,3,0)</f>
        <v>​ул. Московская, 275а</v>
      </c>
      <c r="H1475" t="str">
        <f>VLOOKUP(D1475,Запчасти!A:B,2,0)</f>
        <v>Система очистки окон</v>
      </c>
      <c r="I1475" s="4">
        <v>45200</v>
      </c>
    </row>
    <row r="1476" spans="1:9" x14ac:dyDescent="0.3">
      <c r="A1476">
        <v>1475</v>
      </c>
      <c r="C1476" s="1" t="s">
        <v>21</v>
      </c>
      <c r="D1476">
        <v>145</v>
      </c>
      <c r="E1476">
        <v>845</v>
      </c>
      <c r="F1476" t="s">
        <v>267</v>
      </c>
      <c r="G1476" t="str">
        <f>VLOOKUP(C1476,Автосервисы!A:C,3,0)</f>
        <v>​ул. Малышева, 122н</v>
      </c>
      <c r="H1476" t="str">
        <f>VLOOKUP(D1476,Запчасти!A:B,2,0)</f>
        <v>Двигатель</v>
      </c>
      <c r="I1476" s="4">
        <v>45200</v>
      </c>
    </row>
    <row r="1477" spans="1:9" x14ac:dyDescent="0.3">
      <c r="A1477">
        <v>1476</v>
      </c>
      <c r="C1477" s="1" t="s">
        <v>21</v>
      </c>
      <c r="D1477">
        <v>85</v>
      </c>
      <c r="E1477">
        <v>783</v>
      </c>
      <c r="F1477" t="s">
        <v>267</v>
      </c>
      <c r="G1477" t="str">
        <f>VLOOKUP(C1477,Автосервисы!A:C,3,0)</f>
        <v>​ул. Малышева, 122н</v>
      </c>
      <c r="H1477" t="str">
        <f>VLOOKUP(D1477,Запчасти!A:B,2,0)</f>
        <v>Система очистки окон</v>
      </c>
      <c r="I1477" s="4">
        <v>45200</v>
      </c>
    </row>
    <row r="1478" spans="1:9" x14ac:dyDescent="0.3">
      <c r="A1478">
        <v>1477</v>
      </c>
      <c r="C1478" s="1" t="s">
        <v>22</v>
      </c>
      <c r="D1478">
        <v>32</v>
      </c>
      <c r="E1478">
        <v>649</v>
      </c>
      <c r="F1478" t="s">
        <v>267</v>
      </c>
      <c r="G1478" t="str">
        <f>VLOOKUP(C1478,Автосервисы!A:C,3,0)</f>
        <v>ул. ​Чапаева, 7/1</v>
      </c>
      <c r="H1478" t="str">
        <f>VLOOKUP(D1478,Запчасти!A:B,2,0)</f>
        <v>Привод колеса</v>
      </c>
      <c r="I1478" s="4">
        <v>45200</v>
      </c>
    </row>
    <row r="1479" spans="1:9" x14ac:dyDescent="0.3">
      <c r="A1479">
        <v>1478</v>
      </c>
      <c r="C1479" s="1" t="s">
        <v>18</v>
      </c>
      <c r="D1479">
        <v>114</v>
      </c>
      <c r="E1479">
        <v>283</v>
      </c>
      <c r="F1479" t="s">
        <v>269</v>
      </c>
      <c r="G1479" t="str">
        <f>VLOOKUP(C1479,Автосервисы!A:C,3,0)</f>
        <v>ул. ​Раевского, 13</v>
      </c>
      <c r="H1479" t="str">
        <f>VLOOKUP(D1479,Запчасти!A:B,2,0)</f>
        <v>Двигатель</v>
      </c>
      <c r="I1479" s="4">
        <v>45200</v>
      </c>
    </row>
    <row r="1480" spans="1:9" x14ac:dyDescent="0.3">
      <c r="A1480">
        <v>1479</v>
      </c>
      <c r="C1480" s="1" t="s">
        <v>3</v>
      </c>
      <c r="D1480">
        <v>55</v>
      </c>
      <c r="E1480">
        <v>607</v>
      </c>
      <c r="F1480" t="s">
        <v>269</v>
      </c>
      <c r="G1480" t="str">
        <f>VLOOKUP(C1480,Автосервисы!A:C,3,0)</f>
        <v>ул. Репина, 149</v>
      </c>
      <c r="H1480" t="str">
        <f>VLOOKUP(D1480,Запчасти!A:B,2,0)</f>
        <v>Система сцепления</v>
      </c>
      <c r="I1480" s="4">
        <v>45200</v>
      </c>
    </row>
    <row r="1481" spans="1:9" x14ac:dyDescent="0.3">
      <c r="A1481">
        <v>1480</v>
      </c>
      <c r="C1481" s="1" t="s">
        <v>7</v>
      </c>
      <c r="D1481">
        <v>112</v>
      </c>
      <c r="E1481">
        <v>461</v>
      </c>
      <c r="F1481" t="s">
        <v>267</v>
      </c>
      <c r="G1481" t="str">
        <f>VLOOKUP(C1481,Автосервисы!A:C,3,0)</f>
        <v>​ул. Зоологическая, 7Б</v>
      </c>
      <c r="H1481" t="str">
        <f>VLOOKUP(D1481,Запчасти!A:B,2,0)</f>
        <v>Тормозная система</v>
      </c>
      <c r="I1481" s="4">
        <v>45200</v>
      </c>
    </row>
    <row r="1482" spans="1:9" x14ac:dyDescent="0.3">
      <c r="A1482">
        <v>1481</v>
      </c>
      <c r="C1482" s="1" t="s">
        <v>7</v>
      </c>
      <c r="D1482">
        <v>21</v>
      </c>
      <c r="E1482">
        <v>619</v>
      </c>
      <c r="F1482" t="s">
        <v>269</v>
      </c>
      <c r="G1482" t="str">
        <f>VLOOKUP(C1482,Автосервисы!A:C,3,0)</f>
        <v>​ул. Зоологическая, 7Б</v>
      </c>
      <c r="H1482" t="str">
        <f>VLOOKUP(D1482,Запчасти!A:B,2,0)</f>
        <v>Привод колеса</v>
      </c>
      <c r="I1482" s="4">
        <v>45200</v>
      </c>
    </row>
    <row r="1483" spans="1:9" x14ac:dyDescent="0.3">
      <c r="A1483">
        <v>1482</v>
      </c>
      <c r="C1483" s="1" t="s">
        <v>15</v>
      </c>
      <c r="D1483">
        <v>150</v>
      </c>
      <c r="E1483">
        <v>170</v>
      </c>
      <c r="F1483" t="s">
        <v>269</v>
      </c>
      <c r="G1483" t="str">
        <f>VLOOKUP(C1483,Автосервисы!A:C,3,0)</f>
        <v>ул. ​Первомайская, 106д</v>
      </c>
      <c r="H1483" t="str">
        <f>VLOOKUP(D1483,Запчасти!A:B,2,0)</f>
        <v>Двигатель</v>
      </c>
      <c r="I1483" s="4">
        <v>45200</v>
      </c>
    </row>
    <row r="1484" spans="1:9" x14ac:dyDescent="0.3">
      <c r="A1484">
        <v>1483</v>
      </c>
      <c r="C1484" s="1" t="s">
        <v>18</v>
      </c>
      <c r="D1484">
        <v>102</v>
      </c>
      <c r="E1484">
        <v>93</v>
      </c>
      <c r="F1484" t="s">
        <v>267</v>
      </c>
      <c r="G1484" t="str">
        <f>VLOOKUP(C1484,Автосервисы!A:C,3,0)</f>
        <v>ул. ​Раевского, 13</v>
      </c>
      <c r="H1484" t="str">
        <f>VLOOKUP(D1484,Запчасти!A:B,2,0)</f>
        <v>Тормозная система</v>
      </c>
      <c r="I1484" s="4">
        <v>45200</v>
      </c>
    </row>
    <row r="1485" spans="1:9" x14ac:dyDescent="0.3">
      <c r="A1485">
        <v>1484</v>
      </c>
      <c r="C1485" s="1" t="s">
        <v>15</v>
      </c>
      <c r="D1485">
        <v>173</v>
      </c>
      <c r="E1485">
        <v>349</v>
      </c>
      <c r="F1485" t="s">
        <v>267</v>
      </c>
      <c r="G1485" t="str">
        <f>VLOOKUP(C1485,Автосервисы!A:C,3,0)</f>
        <v>ул. ​Первомайская, 106д</v>
      </c>
      <c r="H1485" t="str">
        <f>VLOOKUP(D1485,Запчасти!A:B,2,0)</f>
        <v>Двигатель</v>
      </c>
      <c r="I1485" s="4">
        <v>45200</v>
      </c>
    </row>
    <row r="1486" spans="1:9" x14ac:dyDescent="0.3">
      <c r="A1486">
        <v>1485</v>
      </c>
      <c r="C1486" s="1" t="s">
        <v>11</v>
      </c>
      <c r="D1486">
        <v>95</v>
      </c>
      <c r="E1486">
        <v>266</v>
      </c>
      <c r="F1486" t="s">
        <v>267</v>
      </c>
      <c r="G1486" t="str">
        <f>VLOOKUP(C1486,Автосервисы!A:C,3,0)</f>
        <v>​ул. Депутатская, 84</v>
      </c>
      <c r="H1486" t="str">
        <f>VLOOKUP(D1486,Запчасти!A:B,2,0)</f>
        <v>Кузов</v>
      </c>
      <c r="I1486" s="4">
        <v>45200</v>
      </c>
    </row>
    <row r="1487" spans="1:9" x14ac:dyDescent="0.3">
      <c r="A1487">
        <v>1486</v>
      </c>
      <c r="C1487" s="1" t="s">
        <v>7</v>
      </c>
      <c r="D1487">
        <v>30</v>
      </c>
      <c r="E1487">
        <v>994</v>
      </c>
      <c r="F1487" t="s">
        <v>269</v>
      </c>
      <c r="G1487" t="str">
        <f>VLOOKUP(C1487,Автосервисы!A:C,3,0)</f>
        <v>​ул. Зоологическая, 7Б</v>
      </c>
      <c r="H1487" t="str">
        <f>VLOOKUP(D1487,Запчасти!A:B,2,0)</f>
        <v>Кпп</v>
      </c>
      <c r="I1487" s="4">
        <v>45200</v>
      </c>
    </row>
    <row r="1488" spans="1:9" x14ac:dyDescent="0.3">
      <c r="A1488">
        <v>1487</v>
      </c>
      <c r="C1488" s="1" t="s">
        <v>20</v>
      </c>
      <c r="D1488">
        <v>112</v>
      </c>
      <c r="E1488">
        <v>882</v>
      </c>
      <c r="F1488" t="s">
        <v>267</v>
      </c>
      <c r="G1488" t="str">
        <f>VLOOKUP(C1488,Автосервисы!A:C,3,0)</f>
        <v>​ул. Металлургов, 70</v>
      </c>
      <c r="H1488" t="str">
        <f>VLOOKUP(D1488,Запчасти!A:B,2,0)</f>
        <v>Тормозная система</v>
      </c>
      <c r="I1488" s="4">
        <v>45200</v>
      </c>
    </row>
    <row r="1489" spans="1:9" x14ac:dyDescent="0.3">
      <c r="A1489">
        <v>1488</v>
      </c>
      <c r="C1489" s="1" t="s">
        <v>21</v>
      </c>
      <c r="D1489">
        <v>139</v>
      </c>
      <c r="E1489">
        <v>211</v>
      </c>
      <c r="F1489" t="s">
        <v>267</v>
      </c>
      <c r="G1489" t="str">
        <f>VLOOKUP(C1489,Автосервисы!A:C,3,0)</f>
        <v>​ул. Малышева, 122н</v>
      </c>
      <c r="H1489" t="str">
        <f>VLOOKUP(D1489,Запчасти!A:B,2,0)</f>
        <v>Двигатель</v>
      </c>
      <c r="I1489" s="4">
        <v>45200</v>
      </c>
    </row>
    <row r="1490" spans="1:9" x14ac:dyDescent="0.3">
      <c r="A1490">
        <v>1489</v>
      </c>
      <c r="C1490" s="1" t="s">
        <v>11</v>
      </c>
      <c r="D1490">
        <v>60</v>
      </c>
      <c r="E1490">
        <v>667</v>
      </c>
      <c r="F1490" t="s">
        <v>267</v>
      </c>
      <c r="G1490" t="str">
        <f>VLOOKUP(C1490,Автосервисы!A:C,3,0)</f>
        <v>​ул. Депутатская, 84</v>
      </c>
      <c r="H1490" t="str">
        <f>VLOOKUP(D1490,Запчасти!A:B,2,0)</f>
        <v>Электрика</v>
      </c>
      <c r="I1490" s="4">
        <v>45200</v>
      </c>
    </row>
    <row r="1491" spans="1:9" x14ac:dyDescent="0.3">
      <c r="A1491">
        <v>1490</v>
      </c>
      <c r="C1491" s="1" t="s">
        <v>19</v>
      </c>
      <c r="D1491">
        <v>150</v>
      </c>
      <c r="E1491">
        <v>702</v>
      </c>
      <c r="F1491" t="s">
        <v>269</v>
      </c>
      <c r="G1491" t="str">
        <f>VLOOKUP(C1491,Автосервисы!A:C,3,0)</f>
        <v>ул. ​Шейнкмана, 123</v>
      </c>
      <c r="H1491" t="str">
        <f>VLOOKUP(D1491,Запчасти!A:B,2,0)</f>
        <v>Двигатель</v>
      </c>
      <c r="I1491" s="4">
        <v>45200</v>
      </c>
    </row>
    <row r="1492" spans="1:9" x14ac:dyDescent="0.3">
      <c r="A1492">
        <v>1491</v>
      </c>
      <c r="C1492" s="1" t="s">
        <v>7</v>
      </c>
      <c r="D1492">
        <v>64</v>
      </c>
      <c r="E1492">
        <v>917</v>
      </c>
      <c r="F1492" t="s">
        <v>269</v>
      </c>
      <c r="G1492" t="str">
        <f>VLOOKUP(C1492,Автосервисы!A:C,3,0)</f>
        <v>​ул. Зоологическая, 7Б</v>
      </c>
      <c r="H1492" t="str">
        <f>VLOOKUP(D1492,Запчасти!A:B,2,0)</f>
        <v>Система подачи топлива</v>
      </c>
      <c r="I1492" s="4">
        <v>45200</v>
      </c>
    </row>
    <row r="1493" spans="1:9" x14ac:dyDescent="0.3">
      <c r="A1493">
        <v>1492</v>
      </c>
      <c r="C1493" s="1" t="s">
        <v>20</v>
      </c>
      <c r="D1493">
        <v>137</v>
      </c>
      <c r="E1493">
        <v>488</v>
      </c>
      <c r="F1493" t="s">
        <v>269</v>
      </c>
      <c r="G1493" t="str">
        <f>VLOOKUP(C1493,Автосервисы!A:C,3,0)</f>
        <v>​ул. Металлургов, 70</v>
      </c>
      <c r="H1493" t="str">
        <f>VLOOKUP(D1493,Запчасти!A:B,2,0)</f>
        <v>Тормозная система</v>
      </c>
      <c r="I1493" s="4">
        <v>45200</v>
      </c>
    </row>
    <row r="1494" spans="1:9" x14ac:dyDescent="0.3">
      <c r="A1494">
        <v>1493</v>
      </c>
      <c r="C1494" s="1" t="s">
        <v>13</v>
      </c>
      <c r="D1494">
        <v>47</v>
      </c>
      <c r="E1494">
        <v>546</v>
      </c>
      <c r="F1494" t="s">
        <v>269</v>
      </c>
      <c r="G1494" t="str">
        <f>VLOOKUP(C1494,Автосервисы!A:C,3,0)</f>
        <v>ул. ​Иркутская, 53</v>
      </c>
      <c r="H1494" t="str">
        <f>VLOOKUP(D1494,Запчасти!A:B,2,0)</f>
        <v>Электрика</v>
      </c>
      <c r="I1494" s="4">
        <v>45200</v>
      </c>
    </row>
    <row r="1495" spans="1:9" x14ac:dyDescent="0.3">
      <c r="A1495">
        <v>1494</v>
      </c>
      <c r="C1495" s="1" t="s">
        <v>10</v>
      </c>
      <c r="D1495">
        <v>185</v>
      </c>
      <c r="E1495">
        <v>136</v>
      </c>
      <c r="F1495" t="s">
        <v>267</v>
      </c>
      <c r="G1495" t="str">
        <f>VLOOKUP(C1495,Автосервисы!A:C,3,0)</f>
        <v>​ул. Малышева, 143</v>
      </c>
      <c r="H1495" t="str">
        <f>VLOOKUP(D1495,Запчасти!A:B,2,0)</f>
        <v>Подвеска и амортизация</v>
      </c>
      <c r="I1495" s="4">
        <v>45200</v>
      </c>
    </row>
    <row r="1496" spans="1:9" x14ac:dyDescent="0.3">
      <c r="A1496">
        <v>1495</v>
      </c>
      <c r="C1496" s="1" t="s">
        <v>6</v>
      </c>
      <c r="D1496">
        <v>62</v>
      </c>
      <c r="E1496">
        <v>141</v>
      </c>
      <c r="F1496" t="s">
        <v>269</v>
      </c>
      <c r="G1496" t="str">
        <f>VLOOKUP(C1496,Автосервисы!A:C,3,0)</f>
        <v>ул. ​Комсомольская, 73</v>
      </c>
      <c r="H1496" t="str">
        <f>VLOOKUP(D1496,Запчасти!A:B,2,0)</f>
        <v>Двигатель</v>
      </c>
      <c r="I1496" s="4">
        <v>45200</v>
      </c>
    </row>
    <row r="1497" spans="1:9" x14ac:dyDescent="0.3">
      <c r="A1497">
        <v>1496</v>
      </c>
      <c r="C1497" s="1" t="s">
        <v>22</v>
      </c>
      <c r="D1497">
        <v>43</v>
      </c>
      <c r="E1497">
        <v>215</v>
      </c>
      <c r="F1497" t="s">
        <v>267</v>
      </c>
      <c r="G1497" t="str">
        <f>VLOOKUP(C1497,Автосервисы!A:C,3,0)</f>
        <v>ул. ​Чапаева, 7/1</v>
      </c>
      <c r="H1497" t="str">
        <f>VLOOKUP(D1497,Запчасти!A:B,2,0)</f>
        <v>Кондиционер</v>
      </c>
      <c r="I1497" s="4">
        <v>45200</v>
      </c>
    </row>
    <row r="1498" spans="1:9" x14ac:dyDescent="0.3">
      <c r="A1498">
        <v>1497</v>
      </c>
      <c r="C1498" s="1" t="s">
        <v>4</v>
      </c>
      <c r="D1498">
        <v>150</v>
      </c>
      <c r="E1498">
        <v>567</v>
      </c>
      <c r="F1498" t="s">
        <v>269</v>
      </c>
      <c r="G1498" t="str">
        <f>VLOOKUP(C1498,Автосервисы!A:C,3,0)</f>
        <v>ул. ​Новгородцевой, 4а</v>
      </c>
      <c r="H1498" t="str">
        <f>VLOOKUP(D1498,Запчасти!A:B,2,0)</f>
        <v>Двигатель</v>
      </c>
      <c r="I1498" s="4">
        <v>45200</v>
      </c>
    </row>
    <row r="1499" spans="1:9" x14ac:dyDescent="0.3">
      <c r="A1499">
        <v>1498</v>
      </c>
      <c r="C1499" s="1" t="s">
        <v>21</v>
      </c>
      <c r="D1499">
        <v>106</v>
      </c>
      <c r="E1499">
        <v>296</v>
      </c>
      <c r="F1499" t="s">
        <v>267</v>
      </c>
      <c r="G1499" t="str">
        <f>VLOOKUP(C1499,Автосервисы!A:C,3,0)</f>
        <v>​ул. Малышева, 122н</v>
      </c>
      <c r="H1499" t="str">
        <f>VLOOKUP(D1499,Запчасти!A:B,2,0)</f>
        <v>Электрика</v>
      </c>
      <c r="I1499" s="4">
        <v>45200</v>
      </c>
    </row>
    <row r="1500" spans="1:9" x14ac:dyDescent="0.3">
      <c r="A1500">
        <v>1499</v>
      </c>
      <c r="C1500" s="1" t="s">
        <v>7</v>
      </c>
      <c r="D1500">
        <v>37</v>
      </c>
      <c r="E1500">
        <v>519</v>
      </c>
      <c r="F1500" t="s">
        <v>267</v>
      </c>
      <c r="G1500" t="str">
        <f>VLOOKUP(C1500,Автосервисы!A:C,3,0)</f>
        <v>​ул. Зоологическая, 7Б</v>
      </c>
      <c r="H1500" t="str">
        <f>VLOOKUP(D1500,Запчасти!A:B,2,0)</f>
        <v>Тормозная система</v>
      </c>
      <c r="I1500" s="4">
        <v>45200</v>
      </c>
    </row>
    <row r="1501" spans="1:9" x14ac:dyDescent="0.3">
      <c r="A1501">
        <v>1500</v>
      </c>
      <c r="C1501" s="1" t="s">
        <v>17</v>
      </c>
      <c r="D1501">
        <v>145</v>
      </c>
      <c r="E1501">
        <v>193</v>
      </c>
      <c r="F1501" t="s">
        <v>269</v>
      </c>
      <c r="G1501" t="str">
        <f>VLOOKUP(C1501,Автосервисы!A:C,3,0)</f>
        <v>ул. Репина, 40а</v>
      </c>
      <c r="H1501" t="str">
        <f>VLOOKUP(D1501,Запчасти!A:B,2,0)</f>
        <v>Двигатель</v>
      </c>
      <c r="I1501" s="4">
        <v>45200</v>
      </c>
    </row>
    <row r="1502" spans="1:9" x14ac:dyDescent="0.3">
      <c r="A1502">
        <v>1501</v>
      </c>
      <c r="C1502" s="1" t="s">
        <v>20</v>
      </c>
      <c r="D1502">
        <v>131</v>
      </c>
      <c r="E1502">
        <v>793</v>
      </c>
      <c r="F1502" t="s">
        <v>267</v>
      </c>
      <c r="G1502" t="str">
        <f>VLOOKUP(C1502,Автосервисы!A:C,3,0)</f>
        <v>​ул. Металлургов, 70</v>
      </c>
      <c r="H1502" t="str">
        <f>VLOOKUP(D1502,Запчасти!A:B,2,0)</f>
        <v>Электрика</v>
      </c>
      <c r="I1502" s="4">
        <v>45200</v>
      </c>
    </row>
    <row r="1503" spans="1:9" x14ac:dyDescent="0.3">
      <c r="A1503">
        <v>1502</v>
      </c>
      <c r="C1503" s="1" t="s">
        <v>12</v>
      </c>
      <c r="D1503">
        <v>194</v>
      </c>
      <c r="E1503">
        <v>829</v>
      </c>
      <c r="F1503" t="s">
        <v>267</v>
      </c>
      <c r="G1503" t="str">
        <f>VLOOKUP(C1503,Автосервисы!A:C,3,0)</f>
        <v>ул. ​Заводская, 29т</v>
      </c>
      <c r="H1503" t="str">
        <f>VLOOKUP(D1503,Запчасти!A:B,2,0)</f>
        <v>Тормозная система</v>
      </c>
      <c r="I1503" s="4">
        <v>45200</v>
      </c>
    </row>
    <row r="1504" spans="1:9" x14ac:dyDescent="0.3">
      <c r="A1504">
        <v>1503</v>
      </c>
      <c r="C1504" s="1" t="s">
        <v>18</v>
      </c>
      <c r="D1504">
        <v>100</v>
      </c>
      <c r="E1504">
        <v>320</v>
      </c>
      <c r="F1504" t="s">
        <v>267</v>
      </c>
      <c r="G1504" t="str">
        <f>VLOOKUP(C1504,Автосервисы!A:C,3,0)</f>
        <v>ул. ​Раевского, 13</v>
      </c>
      <c r="H1504" t="str">
        <f>VLOOKUP(D1504,Запчасти!A:B,2,0)</f>
        <v>Система подачи топлива</v>
      </c>
      <c r="I1504" s="4">
        <v>45200</v>
      </c>
    </row>
    <row r="1505" spans="1:9" x14ac:dyDescent="0.3">
      <c r="A1505">
        <v>1504</v>
      </c>
      <c r="C1505" s="1" t="s">
        <v>13</v>
      </c>
      <c r="D1505">
        <v>183</v>
      </c>
      <c r="E1505">
        <v>577</v>
      </c>
      <c r="F1505" t="s">
        <v>269</v>
      </c>
      <c r="G1505" t="str">
        <f>VLOOKUP(C1505,Автосервисы!A:C,3,0)</f>
        <v>ул. ​Иркутская, 53</v>
      </c>
      <c r="H1505" t="str">
        <f>VLOOKUP(D1505,Запчасти!A:B,2,0)</f>
        <v>Отопление / вентиляция</v>
      </c>
      <c r="I1505" s="4">
        <v>45200</v>
      </c>
    </row>
    <row r="1506" spans="1:9" x14ac:dyDescent="0.3">
      <c r="A1506">
        <v>1505</v>
      </c>
      <c r="C1506" s="1" t="s">
        <v>18</v>
      </c>
      <c r="D1506">
        <v>98</v>
      </c>
      <c r="E1506">
        <v>426</v>
      </c>
      <c r="F1506" t="s">
        <v>267</v>
      </c>
      <c r="G1506" t="str">
        <f>VLOOKUP(C1506,Автосервисы!A:C,3,0)</f>
        <v>ул. ​Раевского, 13</v>
      </c>
      <c r="H1506" t="str">
        <f>VLOOKUP(D1506,Запчасти!A:B,2,0)</f>
        <v>Кондиционер</v>
      </c>
      <c r="I1506" s="4">
        <v>45200</v>
      </c>
    </row>
    <row r="1507" spans="1:9" x14ac:dyDescent="0.3">
      <c r="A1507">
        <v>1506</v>
      </c>
      <c r="C1507" s="1" t="s">
        <v>8</v>
      </c>
      <c r="D1507">
        <v>55</v>
      </c>
      <c r="E1507">
        <v>138</v>
      </c>
      <c r="F1507" t="s">
        <v>267</v>
      </c>
      <c r="G1507" t="str">
        <f>VLOOKUP(C1507,Автосервисы!A:C,3,0)</f>
        <v>ул. ​Черкасская, 22а/1</v>
      </c>
      <c r="H1507" t="str">
        <f>VLOOKUP(D1507,Запчасти!A:B,2,0)</f>
        <v>Система сцепления</v>
      </c>
      <c r="I1507" s="4">
        <v>45201</v>
      </c>
    </row>
    <row r="1508" spans="1:9" x14ac:dyDescent="0.3">
      <c r="A1508">
        <v>1507</v>
      </c>
      <c r="C1508" s="1" t="s">
        <v>12</v>
      </c>
      <c r="D1508">
        <v>157</v>
      </c>
      <c r="E1508">
        <v>479</v>
      </c>
      <c r="F1508" t="s">
        <v>267</v>
      </c>
      <c r="G1508" t="str">
        <f>VLOOKUP(C1508,Автосервисы!A:C,3,0)</f>
        <v>ул. ​Заводская, 29т</v>
      </c>
      <c r="H1508" t="str">
        <f>VLOOKUP(D1508,Запчасти!A:B,2,0)</f>
        <v>Двигатель</v>
      </c>
      <c r="I1508" s="4">
        <v>45201</v>
      </c>
    </row>
    <row r="1509" spans="1:9" x14ac:dyDescent="0.3">
      <c r="A1509">
        <v>1508</v>
      </c>
      <c r="C1509" s="1" t="s">
        <v>11</v>
      </c>
      <c r="D1509">
        <v>152</v>
      </c>
      <c r="E1509">
        <v>178</v>
      </c>
      <c r="F1509" t="s">
        <v>269</v>
      </c>
      <c r="G1509" t="str">
        <f>VLOOKUP(C1509,Автосервисы!A:C,3,0)</f>
        <v>​ул. Депутатская, 84</v>
      </c>
      <c r="H1509" t="str">
        <f>VLOOKUP(D1509,Запчасти!A:B,2,0)</f>
        <v>Замки</v>
      </c>
      <c r="I1509" s="4">
        <v>45201</v>
      </c>
    </row>
    <row r="1510" spans="1:9" x14ac:dyDescent="0.3">
      <c r="A1510">
        <v>1509</v>
      </c>
      <c r="C1510" s="1" t="s">
        <v>7</v>
      </c>
      <c r="D1510">
        <v>8</v>
      </c>
      <c r="E1510">
        <v>644</v>
      </c>
      <c r="F1510" t="s">
        <v>269</v>
      </c>
      <c r="G1510" t="str">
        <f>VLOOKUP(C1510,Автосервисы!A:C,3,0)</f>
        <v>​ул. Зоологическая, 7Б</v>
      </c>
      <c r="H1510" t="str">
        <f>VLOOKUP(D1510,Запчасти!A:B,2,0)</f>
        <v>Двигатель</v>
      </c>
      <c r="I1510" s="4">
        <v>45201</v>
      </c>
    </row>
    <row r="1511" spans="1:9" x14ac:dyDescent="0.3">
      <c r="A1511">
        <v>1510</v>
      </c>
      <c r="C1511" s="1" t="s">
        <v>4</v>
      </c>
      <c r="D1511">
        <v>187</v>
      </c>
      <c r="E1511">
        <v>138</v>
      </c>
      <c r="F1511" t="s">
        <v>269</v>
      </c>
      <c r="G1511" t="str">
        <f>VLOOKUP(C1511,Автосервисы!A:C,3,0)</f>
        <v>ул. ​Новгородцевой, 4а</v>
      </c>
      <c r="H1511" t="str">
        <f>VLOOKUP(D1511,Запчасти!A:B,2,0)</f>
        <v>Электрика</v>
      </c>
      <c r="I1511" s="4">
        <v>45201</v>
      </c>
    </row>
    <row r="1512" spans="1:9" x14ac:dyDescent="0.3">
      <c r="A1512">
        <v>1511</v>
      </c>
      <c r="C1512" s="1" t="s">
        <v>8</v>
      </c>
      <c r="D1512">
        <v>183</v>
      </c>
      <c r="E1512">
        <v>532</v>
      </c>
      <c r="F1512" t="s">
        <v>267</v>
      </c>
      <c r="G1512" t="str">
        <f>VLOOKUP(C1512,Автосервисы!A:C,3,0)</f>
        <v>ул. ​Черкасская, 22а/1</v>
      </c>
      <c r="H1512" t="str">
        <f>VLOOKUP(D1512,Запчасти!A:B,2,0)</f>
        <v>Отопление / вентиляция</v>
      </c>
      <c r="I1512" s="4">
        <v>45201</v>
      </c>
    </row>
    <row r="1513" spans="1:9" x14ac:dyDescent="0.3">
      <c r="A1513">
        <v>1512</v>
      </c>
      <c r="C1513" s="1" t="s">
        <v>10</v>
      </c>
      <c r="D1513">
        <v>140</v>
      </c>
      <c r="E1513">
        <v>736</v>
      </c>
      <c r="F1513" t="s">
        <v>267</v>
      </c>
      <c r="G1513" t="str">
        <f>VLOOKUP(C1513,Автосервисы!A:C,3,0)</f>
        <v>​ул. Малышева, 143</v>
      </c>
      <c r="H1513" t="str">
        <f>VLOOKUP(D1513,Запчасти!A:B,2,0)</f>
        <v>Подвеска и амортизация</v>
      </c>
      <c r="I1513" s="4">
        <v>45201</v>
      </c>
    </row>
    <row r="1514" spans="1:9" x14ac:dyDescent="0.3">
      <c r="A1514">
        <v>1513</v>
      </c>
      <c r="C1514" s="1" t="s">
        <v>21</v>
      </c>
      <c r="D1514">
        <v>13</v>
      </c>
      <c r="E1514">
        <v>737</v>
      </c>
      <c r="F1514" t="s">
        <v>267</v>
      </c>
      <c r="G1514" t="str">
        <f>VLOOKUP(C1514,Автосервисы!A:C,3,0)</f>
        <v>​ул. Малышева, 122н</v>
      </c>
      <c r="H1514" t="str">
        <f>VLOOKUP(D1514,Запчасти!A:B,2,0)</f>
        <v>Двигатель</v>
      </c>
      <c r="I1514" s="4">
        <v>45201</v>
      </c>
    </row>
    <row r="1515" spans="1:9" x14ac:dyDescent="0.3">
      <c r="A1515">
        <v>1514</v>
      </c>
      <c r="C1515" s="1" t="s">
        <v>3</v>
      </c>
      <c r="D1515">
        <v>175</v>
      </c>
      <c r="E1515">
        <v>969</v>
      </c>
      <c r="F1515" t="s">
        <v>269</v>
      </c>
      <c r="G1515" t="str">
        <f>VLOOKUP(C1515,Автосервисы!A:C,3,0)</f>
        <v>ул. Репина, 149</v>
      </c>
      <c r="H1515" t="str">
        <f>VLOOKUP(D1515,Запчасти!A:B,2,0)</f>
        <v>Электрика</v>
      </c>
      <c r="I1515" s="4">
        <v>45201</v>
      </c>
    </row>
    <row r="1516" spans="1:9" x14ac:dyDescent="0.3">
      <c r="A1516">
        <v>1515</v>
      </c>
      <c r="C1516" s="1" t="s">
        <v>10</v>
      </c>
      <c r="D1516">
        <v>180</v>
      </c>
      <c r="E1516">
        <v>890</v>
      </c>
      <c r="F1516" t="s">
        <v>267</v>
      </c>
      <c r="G1516" t="str">
        <f>VLOOKUP(C1516,Автосервисы!A:C,3,0)</f>
        <v>​ул. Малышева, 143</v>
      </c>
      <c r="H1516" t="str">
        <f>VLOOKUP(D1516,Запчасти!A:B,2,0)</f>
        <v>Тормозная система</v>
      </c>
      <c r="I1516" s="4">
        <v>45201</v>
      </c>
    </row>
    <row r="1517" spans="1:9" x14ac:dyDescent="0.3">
      <c r="A1517">
        <v>1516</v>
      </c>
      <c r="C1517" s="1" t="s">
        <v>21</v>
      </c>
      <c r="D1517">
        <v>101</v>
      </c>
      <c r="E1517">
        <v>453</v>
      </c>
      <c r="F1517" t="s">
        <v>269</v>
      </c>
      <c r="G1517" t="str">
        <f>VLOOKUP(C1517,Автосервисы!A:C,3,0)</f>
        <v>​ул. Малышева, 122н</v>
      </c>
      <c r="H1517" t="str">
        <f>VLOOKUP(D1517,Запчасти!A:B,2,0)</f>
        <v>Электрика</v>
      </c>
      <c r="I1517" s="4">
        <v>45201</v>
      </c>
    </row>
    <row r="1518" spans="1:9" x14ac:dyDescent="0.3">
      <c r="A1518">
        <v>1517</v>
      </c>
      <c r="C1518" s="1" t="s">
        <v>6</v>
      </c>
      <c r="D1518">
        <v>30</v>
      </c>
      <c r="E1518">
        <v>468</v>
      </c>
      <c r="F1518" t="s">
        <v>269</v>
      </c>
      <c r="G1518" t="str">
        <f>VLOOKUP(C1518,Автосервисы!A:C,3,0)</f>
        <v>ул. ​Комсомольская, 73</v>
      </c>
      <c r="H1518" t="str">
        <f>VLOOKUP(D1518,Запчасти!A:B,2,0)</f>
        <v>Кпп</v>
      </c>
      <c r="I1518" s="4">
        <v>45201</v>
      </c>
    </row>
    <row r="1519" spans="1:9" x14ac:dyDescent="0.3">
      <c r="A1519">
        <v>1518</v>
      </c>
      <c r="C1519" s="1" t="s">
        <v>17</v>
      </c>
      <c r="D1519">
        <v>41</v>
      </c>
      <c r="E1519">
        <v>939</v>
      </c>
      <c r="F1519" t="s">
        <v>269</v>
      </c>
      <c r="G1519" t="str">
        <f>VLOOKUP(C1519,Автосервисы!A:C,3,0)</f>
        <v>ул. Репина, 40а</v>
      </c>
      <c r="H1519" t="str">
        <f>VLOOKUP(D1519,Запчасти!A:B,2,0)</f>
        <v>Кузов</v>
      </c>
      <c r="I1519" s="4">
        <v>45201</v>
      </c>
    </row>
    <row r="1520" spans="1:9" x14ac:dyDescent="0.3">
      <c r="A1520">
        <v>1519</v>
      </c>
      <c r="C1520" s="1" t="s">
        <v>13</v>
      </c>
      <c r="D1520">
        <v>165</v>
      </c>
      <c r="E1520">
        <v>114</v>
      </c>
      <c r="F1520" t="s">
        <v>269</v>
      </c>
      <c r="G1520" t="str">
        <f>VLOOKUP(C1520,Автосервисы!A:C,3,0)</f>
        <v>ул. ​Иркутская, 53</v>
      </c>
      <c r="H1520" t="str">
        <f>VLOOKUP(D1520,Запчасти!A:B,2,0)</f>
        <v>Кпп</v>
      </c>
      <c r="I1520" s="4">
        <v>45201</v>
      </c>
    </row>
    <row r="1521" spans="1:9" x14ac:dyDescent="0.3">
      <c r="A1521">
        <v>1520</v>
      </c>
      <c r="C1521" s="1" t="s">
        <v>18</v>
      </c>
      <c r="D1521">
        <v>143</v>
      </c>
      <c r="E1521">
        <v>147</v>
      </c>
      <c r="F1521" t="s">
        <v>269</v>
      </c>
      <c r="G1521" t="str">
        <f>VLOOKUP(C1521,Автосервисы!A:C,3,0)</f>
        <v>ул. ​Раевского, 13</v>
      </c>
      <c r="H1521" t="str">
        <f>VLOOKUP(D1521,Запчасти!A:B,2,0)</f>
        <v>Двигатель</v>
      </c>
      <c r="I1521" s="4">
        <v>45201</v>
      </c>
    </row>
    <row r="1522" spans="1:9" x14ac:dyDescent="0.3">
      <c r="A1522">
        <v>1521</v>
      </c>
      <c r="C1522" s="1" t="s">
        <v>18</v>
      </c>
      <c r="D1522">
        <v>94</v>
      </c>
      <c r="E1522">
        <v>746</v>
      </c>
      <c r="F1522" t="s">
        <v>269</v>
      </c>
      <c r="G1522" t="str">
        <f>VLOOKUP(C1522,Автосервисы!A:C,3,0)</f>
        <v>ул. ​Раевского, 13</v>
      </c>
      <c r="H1522" t="str">
        <f>VLOOKUP(D1522,Запчасти!A:B,2,0)</f>
        <v>Электрика</v>
      </c>
      <c r="I1522" s="4">
        <v>45201</v>
      </c>
    </row>
    <row r="1523" spans="1:9" x14ac:dyDescent="0.3">
      <c r="A1523">
        <v>1522</v>
      </c>
      <c r="C1523" s="1" t="s">
        <v>6</v>
      </c>
      <c r="D1523">
        <v>16</v>
      </c>
      <c r="E1523">
        <v>239</v>
      </c>
      <c r="F1523" t="s">
        <v>269</v>
      </c>
      <c r="G1523" t="str">
        <f>VLOOKUP(C1523,Автосервисы!A:C,3,0)</f>
        <v>ул. ​Комсомольская, 73</v>
      </c>
      <c r="H1523" t="str">
        <f>VLOOKUP(D1523,Запчасти!A:B,2,0)</f>
        <v>Двигатель</v>
      </c>
      <c r="I1523" s="4">
        <v>45201</v>
      </c>
    </row>
    <row r="1524" spans="1:9" x14ac:dyDescent="0.3">
      <c r="A1524">
        <v>1523</v>
      </c>
      <c r="C1524" s="1" t="s">
        <v>14</v>
      </c>
      <c r="D1524">
        <v>47</v>
      </c>
      <c r="E1524">
        <v>94</v>
      </c>
      <c r="F1524" t="s">
        <v>269</v>
      </c>
      <c r="G1524" t="str">
        <f>VLOOKUP(C1524,Автосервисы!A:C,3,0)</f>
        <v>​ул. Гагарина, 6/3</v>
      </c>
      <c r="H1524" t="str">
        <f>VLOOKUP(D1524,Запчасти!A:B,2,0)</f>
        <v>Электрика</v>
      </c>
      <c r="I1524" s="4">
        <v>45201</v>
      </c>
    </row>
    <row r="1525" spans="1:9" x14ac:dyDescent="0.3">
      <c r="A1525">
        <v>1524</v>
      </c>
      <c r="C1525" s="1" t="s">
        <v>12</v>
      </c>
      <c r="D1525">
        <v>110</v>
      </c>
      <c r="E1525">
        <v>133</v>
      </c>
      <c r="F1525" t="s">
        <v>267</v>
      </c>
      <c r="G1525" t="str">
        <f>VLOOKUP(C1525,Автосервисы!A:C,3,0)</f>
        <v>ул. ​Заводская, 29т</v>
      </c>
      <c r="H1525" t="str">
        <f>VLOOKUP(D1525,Запчасти!A:B,2,0)</f>
        <v>Двигатель</v>
      </c>
      <c r="I1525" s="4">
        <v>45201</v>
      </c>
    </row>
    <row r="1526" spans="1:9" x14ac:dyDescent="0.3">
      <c r="A1526">
        <v>1525</v>
      </c>
      <c r="C1526" s="1" t="s">
        <v>6</v>
      </c>
      <c r="D1526">
        <v>66</v>
      </c>
      <c r="E1526">
        <v>428</v>
      </c>
      <c r="F1526" t="s">
        <v>269</v>
      </c>
      <c r="G1526" t="str">
        <f>VLOOKUP(C1526,Автосервисы!A:C,3,0)</f>
        <v>ул. ​Комсомольская, 73</v>
      </c>
      <c r="H1526" t="str">
        <f>VLOOKUP(D1526,Запчасти!A:B,2,0)</f>
        <v>Система сцепления</v>
      </c>
      <c r="I1526" s="4">
        <v>45201</v>
      </c>
    </row>
    <row r="1527" spans="1:9" x14ac:dyDescent="0.3">
      <c r="A1527">
        <v>1526</v>
      </c>
      <c r="C1527" s="1" t="s">
        <v>3</v>
      </c>
      <c r="D1527">
        <v>142</v>
      </c>
      <c r="E1527">
        <v>312</v>
      </c>
      <c r="F1527" t="s">
        <v>267</v>
      </c>
      <c r="G1527" t="str">
        <f>VLOOKUP(C1527,Автосервисы!A:C,3,0)</f>
        <v>ул. Репина, 149</v>
      </c>
      <c r="H1527" t="str">
        <f>VLOOKUP(D1527,Запчасти!A:B,2,0)</f>
        <v>Трансмиссия</v>
      </c>
      <c r="I1527" s="4">
        <v>45201</v>
      </c>
    </row>
    <row r="1528" spans="1:9" x14ac:dyDescent="0.3">
      <c r="A1528">
        <v>1527</v>
      </c>
      <c r="C1528" s="1" t="s">
        <v>15</v>
      </c>
      <c r="D1528">
        <v>26</v>
      </c>
      <c r="E1528">
        <v>177</v>
      </c>
      <c r="F1528" t="s">
        <v>269</v>
      </c>
      <c r="G1528" t="str">
        <f>VLOOKUP(C1528,Автосервисы!A:C,3,0)</f>
        <v>ул. ​Первомайская, 106д</v>
      </c>
      <c r="H1528" t="str">
        <f>VLOOKUP(D1528,Запчасти!A:B,2,0)</f>
        <v>Подвеска и амортизация</v>
      </c>
      <c r="I1528" s="4">
        <v>45201</v>
      </c>
    </row>
    <row r="1529" spans="1:9" x14ac:dyDescent="0.3">
      <c r="A1529">
        <v>1528</v>
      </c>
      <c r="C1529" s="1" t="s">
        <v>5</v>
      </c>
      <c r="D1529">
        <v>43</v>
      </c>
      <c r="E1529">
        <v>575</v>
      </c>
      <c r="F1529" t="s">
        <v>267</v>
      </c>
      <c r="G1529" t="str">
        <f>VLOOKUP(C1529,Автосервисы!A:C,3,0)</f>
        <v>ул. Амундсена, 38/3</v>
      </c>
      <c r="H1529" t="str">
        <f>VLOOKUP(D1529,Запчасти!A:B,2,0)</f>
        <v>Кондиционер</v>
      </c>
      <c r="I1529" s="4">
        <v>45201</v>
      </c>
    </row>
    <row r="1530" spans="1:9" x14ac:dyDescent="0.3">
      <c r="A1530">
        <v>1529</v>
      </c>
      <c r="C1530" s="1" t="s">
        <v>8</v>
      </c>
      <c r="D1530">
        <v>86</v>
      </c>
      <c r="E1530">
        <v>596</v>
      </c>
      <c r="F1530" t="s">
        <v>269</v>
      </c>
      <c r="G1530" t="str">
        <f>VLOOKUP(C1530,Автосервисы!A:C,3,0)</f>
        <v>ул. ​Черкасская, 22а/1</v>
      </c>
      <c r="H1530" t="str">
        <f>VLOOKUP(D1530,Запчасти!A:B,2,0)</f>
        <v>Кондиционер</v>
      </c>
      <c r="I1530" s="4">
        <v>45201</v>
      </c>
    </row>
    <row r="1531" spans="1:9" x14ac:dyDescent="0.3">
      <c r="A1531">
        <v>1530</v>
      </c>
      <c r="C1531" s="1" t="s">
        <v>13</v>
      </c>
      <c r="D1531">
        <v>11</v>
      </c>
      <c r="E1531">
        <v>448</v>
      </c>
      <c r="F1531" t="s">
        <v>269</v>
      </c>
      <c r="G1531" t="str">
        <f>VLOOKUP(C1531,Автосервисы!A:C,3,0)</f>
        <v>ул. ​Иркутская, 53</v>
      </c>
      <c r="H1531" t="str">
        <f>VLOOKUP(D1531,Запчасти!A:B,2,0)</f>
        <v>Двигатель</v>
      </c>
      <c r="I1531" s="4">
        <v>45201</v>
      </c>
    </row>
    <row r="1532" spans="1:9" x14ac:dyDescent="0.3">
      <c r="A1532">
        <v>1531</v>
      </c>
      <c r="C1532" s="1" t="s">
        <v>21</v>
      </c>
      <c r="D1532">
        <v>153</v>
      </c>
      <c r="E1532">
        <v>947</v>
      </c>
      <c r="F1532" t="s">
        <v>269</v>
      </c>
      <c r="G1532" t="str">
        <f>VLOOKUP(C1532,Автосервисы!A:C,3,0)</f>
        <v>​ул. Малышева, 122н</v>
      </c>
      <c r="H1532" t="str">
        <f>VLOOKUP(D1532,Запчасти!A:B,2,0)</f>
        <v>Система подачи топлива</v>
      </c>
      <c r="I1532" s="4">
        <v>45201</v>
      </c>
    </row>
    <row r="1533" spans="1:9" x14ac:dyDescent="0.3">
      <c r="A1533">
        <v>1532</v>
      </c>
      <c r="C1533" s="1" t="s">
        <v>20</v>
      </c>
      <c r="D1533">
        <v>184</v>
      </c>
      <c r="E1533">
        <v>834</v>
      </c>
      <c r="F1533" t="s">
        <v>269</v>
      </c>
      <c r="G1533" t="str">
        <f>VLOOKUP(C1533,Автосервисы!A:C,3,0)</f>
        <v>​ул. Металлургов, 70</v>
      </c>
      <c r="H1533" t="str">
        <f>VLOOKUP(D1533,Запчасти!A:B,2,0)</f>
        <v>Трансмиссия</v>
      </c>
      <c r="I1533" s="4">
        <v>45201</v>
      </c>
    </row>
    <row r="1534" spans="1:9" x14ac:dyDescent="0.3">
      <c r="A1534">
        <v>1533</v>
      </c>
      <c r="C1534" s="1" t="s">
        <v>5</v>
      </c>
      <c r="D1534">
        <v>112</v>
      </c>
      <c r="E1534">
        <v>621</v>
      </c>
      <c r="F1534" t="s">
        <v>267</v>
      </c>
      <c r="G1534" t="str">
        <f>VLOOKUP(C1534,Автосервисы!A:C,3,0)</f>
        <v>ул. Амундсена, 38/3</v>
      </c>
      <c r="H1534" t="str">
        <f>VLOOKUP(D1534,Запчасти!A:B,2,0)</f>
        <v>Тормозная система</v>
      </c>
      <c r="I1534" s="4">
        <v>45201</v>
      </c>
    </row>
    <row r="1535" spans="1:9" x14ac:dyDescent="0.3">
      <c r="A1535">
        <v>1534</v>
      </c>
      <c r="C1535" s="1" t="s">
        <v>16</v>
      </c>
      <c r="D1535">
        <v>132</v>
      </c>
      <c r="E1535">
        <v>578</v>
      </c>
      <c r="F1535" t="s">
        <v>267</v>
      </c>
      <c r="G1535" t="str">
        <f>VLOOKUP(C1535,Автосервисы!A:C,3,0)</f>
        <v>​ул. Московская, 275а</v>
      </c>
      <c r="H1535" t="str">
        <f>VLOOKUP(D1535,Запчасти!A:B,2,0)</f>
        <v>Система сцепления</v>
      </c>
      <c r="I1535" s="4">
        <v>45201</v>
      </c>
    </row>
    <row r="1536" spans="1:9" x14ac:dyDescent="0.3">
      <c r="A1536">
        <v>1535</v>
      </c>
      <c r="C1536" s="1" t="s">
        <v>6</v>
      </c>
      <c r="D1536">
        <v>125</v>
      </c>
      <c r="E1536">
        <v>861</v>
      </c>
      <c r="F1536" t="s">
        <v>267</v>
      </c>
      <c r="G1536" t="str">
        <f>VLOOKUP(C1536,Автосервисы!A:C,3,0)</f>
        <v>ул. ​Комсомольская, 73</v>
      </c>
      <c r="H1536" t="str">
        <f>VLOOKUP(D1536,Запчасти!A:B,2,0)</f>
        <v>Кондиционер</v>
      </c>
      <c r="I1536" s="4">
        <v>45201</v>
      </c>
    </row>
    <row r="1537" spans="1:9" x14ac:dyDescent="0.3">
      <c r="A1537">
        <v>1536</v>
      </c>
      <c r="C1537" s="1" t="s">
        <v>7</v>
      </c>
      <c r="D1537">
        <v>33</v>
      </c>
      <c r="E1537">
        <v>504</v>
      </c>
      <c r="F1537" t="s">
        <v>269</v>
      </c>
      <c r="G1537" t="str">
        <f>VLOOKUP(C1537,Автосервисы!A:C,3,0)</f>
        <v>​ул. Зоологическая, 7Б</v>
      </c>
      <c r="H1537" t="str">
        <f>VLOOKUP(D1537,Запчасти!A:B,2,0)</f>
        <v>Кузов</v>
      </c>
      <c r="I1537" s="4">
        <v>45201</v>
      </c>
    </row>
    <row r="1538" spans="1:9" x14ac:dyDescent="0.3">
      <c r="A1538">
        <v>1537</v>
      </c>
      <c r="C1538" s="1" t="s">
        <v>4</v>
      </c>
      <c r="D1538">
        <v>92</v>
      </c>
      <c r="E1538">
        <v>273</v>
      </c>
      <c r="F1538" t="s">
        <v>267</v>
      </c>
      <c r="G1538" t="str">
        <f>VLOOKUP(C1538,Автосервисы!A:C,3,0)</f>
        <v>ул. ​Новгородцевой, 4а</v>
      </c>
      <c r="H1538" t="str">
        <f>VLOOKUP(D1538,Запчасти!A:B,2,0)</f>
        <v>Привод колеса</v>
      </c>
      <c r="I1538" s="4">
        <v>45202</v>
      </c>
    </row>
    <row r="1539" spans="1:9" x14ac:dyDescent="0.3">
      <c r="A1539">
        <v>1538</v>
      </c>
      <c r="C1539" s="1" t="s">
        <v>7</v>
      </c>
      <c r="D1539">
        <v>88</v>
      </c>
      <c r="E1539">
        <v>664</v>
      </c>
      <c r="F1539" t="s">
        <v>267</v>
      </c>
      <c r="G1539" t="str">
        <f>VLOOKUP(C1539,Автосервисы!A:C,3,0)</f>
        <v>​ул. Зоологическая, 7Б</v>
      </c>
      <c r="H1539" t="str">
        <f>VLOOKUP(D1539,Запчасти!A:B,2,0)</f>
        <v>Рулевое управление</v>
      </c>
      <c r="I1539" s="4">
        <v>45202</v>
      </c>
    </row>
    <row r="1540" spans="1:9" x14ac:dyDescent="0.3">
      <c r="A1540">
        <v>1539</v>
      </c>
      <c r="C1540" s="1" t="s">
        <v>9</v>
      </c>
      <c r="D1540">
        <v>165</v>
      </c>
      <c r="E1540">
        <v>811</v>
      </c>
      <c r="F1540" t="s">
        <v>269</v>
      </c>
      <c r="G1540" t="str">
        <f>VLOOKUP(C1540,Автосервисы!A:C,3,0)</f>
        <v>​ул. Студенческая, 49</v>
      </c>
      <c r="H1540" t="str">
        <f>VLOOKUP(D1540,Запчасти!A:B,2,0)</f>
        <v>Кпп</v>
      </c>
      <c r="I1540" s="4">
        <v>45202</v>
      </c>
    </row>
    <row r="1541" spans="1:9" x14ac:dyDescent="0.3">
      <c r="A1541">
        <v>1540</v>
      </c>
      <c r="C1541" s="1" t="s">
        <v>5</v>
      </c>
      <c r="D1541">
        <v>76</v>
      </c>
      <c r="E1541">
        <v>811</v>
      </c>
      <c r="F1541" t="s">
        <v>267</v>
      </c>
      <c r="G1541" t="str">
        <f>VLOOKUP(C1541,Автосервисы!A:C,3,0)</f>
        <v>ул. Амундсена, 38/3</v>
      </c>
      <c r="H1541" t="str">
        <f>VLOOKUP(D1541,Запчасти!A:B,2,0)</f>
        <v>Подготовка топливной смеси</v>
      </c>
      <c r="I1541" s="4">
        <v>45202</v>
      </c>
    </row>
    <row r="1542" spans="1:9" x14ac:dyDescent="0.3">
      <c r="A1542">
        <v>1541</v>
      </c>
      <c r="C1542" s="1" t="s">
        <v>16</v>
      </c>
      <c r="D1542">
        <v>83</v>
      </c>
      <c r="E1542">
        <v>191</v>
      </c>
      <c r="F1542" t="s">
        <v>267</v>
      </c>
      <c r="G1542" t="str">
        <f>VLOOKUP(C1542,Автосервисы!A:C,3,0)</f>
        <v>​ул. Московская, 275а</v>
      </c>
      <c r="H1542" t="str">
        <f>VLOOKUP(D1542,Запчасти!A:B,2,0)</f>
        <v>Двигатель</v>
      </c>
      <c r="I1542" s="4">
        <v>45202</v>
      </c>
    </row>
    <row r="1543" spans="1:9" x14ac:dyDescent="0.3">
      <c r="A1543">
        <v>1542</v>
      </c>
      <c r="C1543" s="1" t="s">
        <v>3</v>
      </c>
      <c r="D1543">
        <v>15</v>
      </c>
      <c r="E1543">
        <v>760</v>
      </c>
      <c r="F1543" t="s">
        <v>269</v>
      </c>
      <c r="G1543" t="str">
        <f>VLOOKUP(C1543,Автосервисы!A:C,3,0)</f>
        <v>ул. Репина, 149</v>
      </c>
      <c r="H1543" t="str">
        <f>VLOOKUP(D1543,Запчасти!A:B,2,0)</f>
        <v>Система выпуска</v>
      </c>
      <c r="I1543" s="4">
        <v>45202</v>
      </c>
    </row>
    <row r="1544" spans="1:9" x14ac:dyDescent="0.3">
      <c r="A1544">
        <v>1543</v>
      </c>
      <c r="C1544" s="1" t="s">
        <v>11</v>
      </c>
      <c r="D1544">
        <v>31</v>
      </c>
      <c r="E1544">
        <v>478</v>
      </c>
      <c r="F1544" t="s">
        <v>267</v>
      </c>
      <c r="G1544" t="str">
        <f>VLOOKUP(C1544,Автосервисы!A:C,3,0)</f>
        <v>​ул. Депутатская, 84</v>
      </c>
      <c r="H1544" t="str">
        <f>VLOOKUP(D1544,Запчасти!A:B,2,0)</f>
        <v>Кузов</v>
      </c>
      <c r="I1544" s="4">
        <v>45202</v>
      </c>
    </row>
    <row r="1545" spans="1:9" x14ac:dyDescent="0.3">
      <c r="A1545">
        <v>1544</v>
      </c>
      <c r="C1545" s="1" t="s">
        <v>5</v>
      </c>
      <c r="D1545">
        <v>189</v>
      </c>
      <c r="E1545">
        <v>559</v>
      </c>
      <c r="F1545" t="s">
        <v>269</v>
      </c>
      <c r="G1545" t="str">
        <f>VLOOKUP(C1545,Автосервисы!A:C,3,0)</f>
        <v>ул. Амундсена, 38/3</v>
      </c>
      <c r="H1545" t="str">
        <f>VLOOKUP(D1545,Запчасти!A:B,2,0)</f>
        <v>Система подачи топлива</v>
      </c>
      <c r="I1545" s="4">
        <v>45202</v>
      </c>
    </row>
    <row r="1546" spans="1:9" x14ac:dyDescent="0.3">
      <c r="A1546">
        <v>1545</v>
      </c>
      <c r="C1546" s="1" t="s">
        <v>16</v>
      </c>
      <c r="D1546">
        <v>122</v>
      </c>
      <c r="E1546">
        <v>738</v>
      </c>
      <c r="F1546" t="s">
        <v>269</v>
      </c>
      <c r="G1546" t="str">
        <f>VLOOKUP(C1546,Автосервисы!A:C,3,0)</f>
        <v>​ул. Московская, 275а</v>
      </c>
      <c r="H1546" t="str">
        <f>VLOOKUP(D1546,Запчасти!A:B,2,0)</f>
        <v>Привод колеса</v>
      </c>
      <c r="I1546" s="4">
        <v>45202</v>
      </c>
    </row>
    <row r="1547" spans="1:9" x14ac:dyDescent="0.3">
      <c r="A1547">
        <v>1546</v>
      </c>
      <c r="C1547" s="1" t="s">
        <v>18</v>
      </c>
      <c r="D1547">
        <v>48</v>
      </c>
      <c r="E1547">
        <v>733</v>
      </c>
      <c r="F1547" t="s">
        <v>269</v>
      </c>
      <c r="G1547" t="str">
        <f>VLOOKUP(C1547,Автосервисы!A:C,3,0)</f>
        <v>ул. ​Раевского, 13</v>
      </c>
      <c r="H1547" t="str">
        <f>VLOOKUP(D1547,Запчасти!A:B,2,0)</f>
        <v>Двигатель</v>
      </c>
      <c r="I1547" s="4">
        <v>45202</v>
      </c>
    </row>
    <row r="1548" spans="1:9" x14ac:dyDescent="0.3">
      <c r="A1548">
        <v>1547</v>
      </c>
      <c r="C1548" s="1" t="s">
        <v>16</v>
      </c>
      <c r="D1548">
        <v>90</v>
      </c>
      <c r="E1548">
        <v>385</v>
      </c>
      <c r="F1548" t="s">
        <v>269</v>
      </c>
      <c r="G1548" t="str">
        <f>VLOOKUP(C1548,Автосервисы!A:C,3,0)</f>
        <v>​ул. Московская, 275а</v>
      </c>
      <c r="H1548" t="str">
        <f>VLOOKUP(D1548,Запчасти!A:B,2,0)</f>
        <v>Кпп</v>
      </c>
      <c r="I1548" s="4">
        <v>45202</v>
      </c>
    </row>
    <row r="1549" spans="1:9" x14ac:dyDescent="0.3">
      <c r="A1549">
        <v>1548</v>
      </c>
      <c r="C1549" s="1" t="s">
        <v>16</v>
      </c>
      <c r="D1549">
        <v>6</v>
      </c>
      <c r="E1549">
        <v>451</v>
      </c>
      <c r="F1549" t="s">
        <v>267</v>
      </c>
      <c r="G1549" t="str">
        <f>VLOOKUP(C1549,Автосервисы!A:C,3,0)</f>
        <v>​ул. Московская, 275а</v>
      </c>
      <c r="H1549" t="str">
        <f>VLOOKUP(D1549,Запчасти!A:B,2,0)</f>
        <v>Электрика</v>
      </c>
      <c r="I1549" s="4">
        <v>45202</v>
      </c>
    </row>
    <row r="1550" spans="1:9" x14ac:dyDescent="0.3">
      <c r="A1550">
        <v>1549</v>
      </c>
      <c r="C1550" s="1" t="s">
        <v>7</v>
      </c>
      <c r="D1550">
        <v>56</v>
      </c>
      <c r="E1550">
        <v>222</v>
      </c>
      <c r="F1550" t="s">
        <v>269</v>
      </c>
      <c r="G1550" t="str">
        <f>VLOOKUP(C1550,Автосервисы!A:C,3,0)</f>
        <v>​ул. Зоологическая, 7Б</v>
      </c>
      <c r="H1550" t="str">
        <f>VLOOKUP(D1550,Запчасти!A:B,2,0)</f>
        <v>Тормозная система</v>
      </c>
      <c r="I1550" s="4">
        <v>45202</v>
      </c>
    </row>
    <row r="1551" spans="1:9" x14ac:dyDescent="0.3">
      <c r="A1551">
        <v>1550</v>
      </c>
      <c r="C1551" s="1" t="s">
        <v>17</v>
      </c>
      <c r="D1551">
        <v>65</v>
      </c>
      <c r="E1551">
        <v>288</v>
      </c>
      <c r="F1551" t="s">
        <v>269</v>
      </c>
      <c r="G1551" t="str">
        <f>VLOOKUP(C1551,Автосервисы!A:C,3,0)</f>
        <v>ул. Репина, 40а</v>
      </c>
      <c r="H1551" t="str">
        <f>VLOOKUP(D1551,Запчасти!A:B,2,0)</f>
        <v>Тормозная система</v>
      </c>
      <c r="I1551" s="4">
        <v>45202</v>
      </c>
    </row>
    <row r="1552" spans="1:9" x14ac:dyDescent="0.3">
      <c r="A1552">
        <v>1551</v>
      </c>
      <c r="C1552" s="1" t="s">
        <v>16</v>
      </c>
      <c r="D1552">
        <v>170</v>
      </c>
      <c r="E1552">
        <v>945</v>
      </c>
      <c r="F1552" t="s">
        <v>269</v>
      </c>
      <c r="G1552" t="str">
        <f>VLOOKUP(C1552,Автосервисы!A:C,3,0)</f>
        <v>​ул. Московская, 275а</v>
      </c>
      <c r="H1552" t="str">
        <f>VLOOKUP(D1552,Запчасти!A:B,2,0)</f>
        <v>Система подачи топлива</v>
      </c>
      <c r="I1552" s="4">
        <v>45202</v>
      </c>
    </row>
    <row r="1553" spans="1:9" x14ac:dyDescent="0.3">
      <c r="A1553">
        <v>1552</v>
      </c>
      <c r="C1553" s="1" t="s">
        <v>8</v>
      </c>
      <c r="D1553">
        <v>112</v>
      </c>
      <c r="E1553">
        <v>94</v>
      </c>
      <c r="F1553" t="s">
        <v>267</v>
      </c>
      <c r="G1553" t="str">
        <f>VLOOKUP(C1553,Автосервисы!A:C,3,0)</f>
        <v>ул. ​Черкасская, 22а/1</v>
      </c>
      <c r="H1553" t="str">
        <f>VLOOKUP(D1553,Запчасти!A:B,2,0)</f>
        <v>Тормозная система</v>
      </c>
      <c r="I1553" s="4">
        <v>45202</v>
      </c>
    </row>
    <row r="1554" spans="1:9" x14ac:dyDescent="0.3">
      <c r="A1554">
        <v>1553</v>
      </c>
      <c r="C1554" s="1" t="s">
        <v>17</v>
      </c>
      <c r="D1554">
        <v>158</v>
      </c>
      <c r="E1554">
        <v>783</v>
      </c>
      <c r="F1554" t="s">
        <v>269</v>
      </c>
      <c r="G1554" t="str">
        <f>VLOOKUP(C1554,Автосервисы!A:C,3,0)</f>
        <v>ул. Репина, 40а</v>
      </c>
      <c r="H1554" t="str">
        <f>VLOOKUP(D1554,Запчасти!A:B,2,0)</f>
        <v>Кпп</v>
      </c>
      <c r="I1554" s="4">
        <v>45202</v>
      </c>
    </row>
    <row r="1555" spans="1:9" x14ac:dyDescent="0.3">
      <c r="A1555">
        <v>1554</v>
      </c>
      <c r="C1555" s="1" t="s">
        <v>15</v>
      </c>
      <c r="D1555">
        <v>88</v>
      </c>
      <c r="E1555">
        <v>349</v>
      </c>
      <c r="F1555" t="s">
        <v>269</v>
      </c>
      <c r="G1555" t="str">
        <f>VLOOKUP(C1555,Автосервисы!A:C,3,0)</f>
        <v>ул. ​Первомайская, 106д</v>
      </c>
      <c r="H1555" t="str">
        <f>VLOOKUP(D1555,Запчасти!A:B,2,0)</f>
        <v>Рулевое управление</v>
      </c>
      <c r="I1555" s="4">
        <v>45202</v>
      </c>
    </row>
    <row r="1556" spans="1:9" x14ac:dyDescent="0.3">
      <c r="A1556">
        <v>1555</v>
      </c>
      <c r="C1556" s="1" t="s">
        <v>6</v>
      </c>
      <c r="D1556">
        <v>179</v>
      </c>
      <c r="E1556">
        <v>115</v>
      </c>
      <c r="F1556" t="s">
        <v>267</v>
      </c>
      <c r="G1556" t="str">
        <f>VLOOKUP(C1556,Автосервисы!A:C,3,0)</f>
        <v>ул. ​Комсомольская, 73</v>
      </c>
      <c r="H1556" t="str">
        <f>VLOOKUP(D1556,Запчасти!A:B,2,0)</f>
        <v>Подвеска и амортизация</v>
      </c>
      <c r="I1556" s="4">
        <v>45202</v>
      </c>
    </row>
    <row r="1557" spans="1:9" x14ac:dyDescent="0.3">
      <c r="A1557">
        <v>1556</v>
      </c>
      <c r="C1557" s="1" t="s">
        <v>16</v>
      </c>
      <c r="D1557">
        <v>186</v>
      </c>
      <c r="E1557">
        <v>80</v>
      </c>
      <c r="F1557" t="s">
        <v>269</v>
      </c>
      <c r="G1557" t="str">
        <f>VLOOKUP(C1557,Автосервисы!A:C,3,0)</f>
        <v>​ул. Московская, 275а</v>
      </c>
      <c r="H1557" t="str">
        <f>VLOOKUP(D1557,Запчасти!A:B,2,0)</f>
        <v>Двигатель</v>
      </c>
      <c r="I1557" s="4">
        <v>45202</v>
      </c>
    </row>
    <row r="1558" spans="1:9" x14ac:dyDescent="0.3">
      <c r="A1558">
        <v>1557</v>
      </c>
      <c r="C1558" s="1" t="s">
        <v>4</v>
      </c>
      <c r="D1558">
        <v>159</v>
      </c>
      <c r="E1558">
        <v>858</v>
      </c>
      <c r="F1558" t="s">
        <v>267</v>
      </c>
      <c r="G1558" t="str">
        <f>VLOOKUP(C1558,Автосервисы!A:C,3,0)</f>
        <v>ул. ​Новгородцевой, 4а</v>
      </c>
      <c r="H1558" t="str">
        <f>VLOOKUP(D1558,Запчасти!A:B,2,0)</f>
        <v>Подвеска и амортизация</v>
      </c>
      <c r="I1558" s="4">
        <v>45202</v>
      </c>
    </row>
    <row r="1559" spans="1:9" x14ac:dyDescent="0.3">
      <c r="A1559">
        <v>1558</v>
      </c>
      <c r="C1559" s="1" t="s">
        <v>7</v>
      </c>
      <c r="D1559">
        <v>144</v>
      </c>
      <c r="E1559">
        <v>783</v>
      </c>
      <c r="F1559" t="s">
        <v>269</v>
      </c>
      <c r="G1559" t="str">
        <f>VLOOKUP(C1559,Автосервисы!A:C,3,0)</f>
        <v>​ул. Зоологическая, 7Б</v>
      </c>
      <c r="H1559" t="str">
        <f>VLOOKUP(D1559,Запчасти!A:B,2,0)</f>
        <v>Тормозная система</v>
      </c>
      <c r="I1559" s="4">
        <v>45202</v>
      </c>
    </row>
    <row r="1560" spans="1:9" x14ac:dyDescent="0.3">
      <c r="A1560">
        <v>1559</v>
      </c>
      <c r="C1560" s="1" t="s">
        <v>18</v>
      </c>
      <c r="D1560">
        <v>26</v>
      </c>
      <c r="E1560">
        <v>24</v>
      </c>
      <c r="F1560" t="s">
        <v>267</v>
      </c>
      <c r="G1560" t="str">
        <f>VLOOKUP(C1560,Автосервисы!A:C,3,0)</f>
        <v>ул. ​Раевского, 13</v>
      </c>
      <c r="H1560" t="str">
        <f>VLOOKUP(D1560,Запчасти!A:B,2,0)</f>
        <v>Подвеска и амортизация</v>
      </c>
      <c r="I1560" s="4">
        <v>45202</v>
      </c>
    </row>
    <row r="1561" spans="1:9" x14ac:dyDescent="0.3">
      <c r="A1561">
        <v>1560</v>
      </c>
      <c r="C1561" s="1" t="s">
        <v>19</v>
      </c>
      <c r="D1561">
        <v>26</v>
      </c>
      <c r="E1561">
        <v>295</v>
      </c>
      <c r="F1561" t="s">
        <v>269</v>
      </c>
      <c r="G1561" t="str">
        <f>VLOOKUP(C1561,Автосервисы!A:C,3,0)</f>
        <v>ул. ​Шейнкмана, 123</v>
      </c>
      <c r="H1561" t="str">
        <f>VLOOKUP(D1561,Запчасти!A:B,2,0)</f>
        <v>Подвеска и амортизация</v>
      </c>
      <c r="I1561" s="4">
        <v>45202</v>
      </c>
    </row>
    <row r="1562" spans="1:9" x14ac:dyDescent="0.3">
      <c r="A1562">
        <v>1561</v>
      </c>
      <c r="C1562" s="1" t="s">
        <v>7</v>
      </c>
      <c r="D1562">
        <v>106</v>
      </c>
      <c r="E1562">
        <v>965</v>
      </c>
      <c r="F1562" t="s">
        <v>267</v>
      </c>
      <c r="G1562" t="str">
        <f>VLOOKUP(C1562,Автосервисы!A:C,3,0)</f>
        <v>​ул. Зоологическая, 7Б</v>
      </c>
      <c r="H1562" t="str">
        <f>VLOOKUP(D1562,Запчасти!A:B,2,0)</f>
        <v>Электрика</v>
      </c>
      <c r="I1562" s="4">
        <v>45202</v>
      </c>
    </row>
    <row r="1563" spans="1:9" x14ac:dyDescent="0.3">
      <c r="A1563">
        <v>1562</v>
      </c>
      <c r="C1563" s="1" t="s">
        <v>7</v>
      </c>
      <c r="D1563">
        <v>97</v>
      </c>
      <c r="E1563">
        <v>552</v>
      </c>
      <c r="F1563" t="s">
        <v>267</v>
      </c>
      <c r="G1563" t="str">
        <f>VLOOKUP(C1563,Автосервисы!A:C,3,0)</f>
        <v>​ул. Зоологическая, 7Б</v>
      </c>
      <c r="H1563" t="str">
        <f>VLOOKUP(D1563,Запчасти!A:B,2,0)</f>
        <v>Кпп</v>
      </c>
      <c r="I1563" s="4">
        <v>45203</v>
      </c>
    </row>
    <row r="1564" spans="1:9" x14ac:dyDescent="0.3">
      <c r="A1564">
        <v>1563</v>
      </c>
      <c r="C1564" s="1" t="s">
        <v>8</v>
      </c>
      <c r="D1564">
        <v>121</v>
      </c>
      <c r="E1564">
        <v>940</v>
      </c>
      <c r="F1564" t="s">
        <v>267</v>
      </c>
      <c r="G1564" t="str">
        <f>VLOOKUP(C1564,Автосервисы!A:C,3,0)</f>
        <v>ул. ​Черкасская, 22а/1</v>
      </c>
      <c r="H1564" t="str">
        <f>VLOOKUP(D1564,Запчасти!A:B,2,0)</f>
        <v>Рулевое управление</v>
      </c>
      <c r="I1564" s="4">
        <v>45203</v>
      </c>
    </row>
    <row r="1565" spans="1:9" x14ac:dyDescent="0.3">
      <c r="A1565">
        <v>1564</v>
      </c>
      <c r="C1565" s="1" t="s">
        <v>16</v>
      </c>
      <c r="D1565">
        <v>200</v>
      </c>
      <c r="E1565">
        <v>170</v>
      </c>
      <c r="F1565" t="s">
        <v>269</v>
      </c>
      <c r="G1565" t="str">
        <f>VLOOKUP(C1565,Автосервисы!A:C,3,0)</f>
        <v>​ул. Московская, 275а</v>
      </c>
      <c r="H1565" t="str">
        <f>VLOOKUP(D1565,Запчасти!A:B,2,0)</f>
        <v>Двигатель</v>
      </c>
      <c r="I1565" s="4">
        <v>45203</v>
      </c>
    </row>
    <row r="1566" spans="1:9" x14ac:dyDescent="0.3">
      <c r="A1566">
        <v>1565</v>
      </c>
      <c r="C1566" s="1" t="s">
        <v>8</v>
      </c>
      <c r="D1566">
        <v>140</v>
      </c>
      <c r="E1566">
        <v>666</v>
      </c>
      <c r="F1566" t="s">
        <v>267</v>
      </c>
      <c r="G1566" t="str">
        <f>VLOOKUP(C1566,Автосервисы!A:C,3,0)</f>
        <v>ул. ​Черкасская, 22а/1</v>
      </c>
      <c r="H1566" t="str">
        <f>VLOOKUP(D1566,Запчасти!A:B,2,0)</f>
        <v>Подвеска и амортизация</v>
      </c>
      <c r="I1566" s="4">
        <v>45203</v>
      </c>
    </row>
    <row r="1567" spans="1:9" x14ac:dyDescent="0.3">
      <c r="A1567">
        <v>1566</v>
      </c>
      <c r="C1567" s="1" t="s">
        <v>19</v>
      </c>
      <c r="D1567">
        <v>30</v>
      </c>
      <c r="E1567">
        <v>387</v>
      </c>
      <c r="F1567" t="s">
        <v>269</v>
      </c>
      <c r="G1567" t="str">
        <f>VLOOKUP(C1567,Автосервисы!A:C,3,0)</f>
        <v>ул. ​Шейнкмана, 123</v>
      </c>
      <c r="H1567" t="str">
        <f>VLOOKUP(D1567,Запчасти!A:B,2,0)</f>
        <v>Кпп</v>
      </c>
      <c r="I1567" s="4">
        <v>45203</v>
      </c>
    </row>
    <row r="1568" spans="1:9" x14ac:dyDescent="0.3">
      <c r="A1568">
        <v>1567</v>
      </c>
      <c r="C1568" s="1" t="s">
        <v>18</v>
      </c>
      <c r="D1568">
        <v>161</v>
      </c>
      <c r="E1568">
        <v>212</v>
      </c>
      <c r="F1568" t="s">
        <v>267</v>
      </c>
      <c r="G1568" t="str">
        <f>VLOOKUP(C1568,Автосервисы!A:C,3,0)</f>
        <v>ул. ​Раевского, 13</v>
      </c>
      <c r="H1568" t="str">
        <f>VLOOKUP(D1568,Запчасти!A:B,2,0)</f>
        <v>Двигатель</v>
      </c>
      <c r="I1568" s="4">
        <v>45203</v>
      </c>
    </row>
    <row r="1569" spans="1:9" x14ac:dyDescent="0.3">
      <c r="A1569">
        <v>1568</v>
      </c>
      <c r="C1569" s="1" t="s">
        <v>9</v>
      </c>
      <c r="D1569">
        <v>164</v>
      </c>
      <c r="E1569">
        <v>715</v>
      </c>
      <c r="F1569" t="s">
        <v>267</v>
      </c>
      <c r="G1569" t="str">
        <f>VLOOKUP(C1569,Автосервисы!A:C,3,0)</f>
        <v>​ул. Студенческая, 49</v>
      </c>
      <c r="H1569" t="str">
        <f>VLOOKUP(D1569,Запчасти!A:B,2,0)</f>
        <v>Тормозная система</v>
      </c>
      <c r="I1569" s="4">
        <v>45203</v>
      </c>
    </row>
    <row r="1570" spans="1:9" x14ac:dyDescent="0.3">
      <c r="A1570">
        <v>1569</v>
      </c>
      <c r="C1570" s="1" t="s">
        <v>8</v>
      </c>
      <c r="D1570">
        <v>189</v>
      </c>
      <c r="E1570">
        <v>507</v>
      </c>
      <c r="F1570" t="s">
        <v>269</v>
      </c>
      <c r="G1570" t="str">
        <f>VLOOKUP(C1570,Автосервисы!A:C,3,0)</f>
        <v>ул. ​Черкасская, 22а/1</v>
      </c>
      <c r="H1570" t="str">
        <f>VLOOKUP(D1570,Запчасти!A:B,2,0)</f>
        <v>Система подачи топлива</v>
      </c>
      <c r="I1570" s="4">
        <v>45203</v>
      </c>
    </row>
    <row r="1571" spans="1:9" x14ac:dyDescent="0.3">
      <c r="A1571">
        <v>1570</v>
      </c>
      <c r="C1571" s="1" t="s">
        <v>11</v>
      </c>
      <c r="D1571">
        <v>139</v>
      </c>
      <c r="E1571">
        <v>155</v>
      </c>
      <c r="F1571" t="s">
        <v>269</v>
      </c>
      <c r="G1571" t="str">
        <f>VLOOKUP(C1571,Автосервисы!A:C,3,0)</f>
        <v>​ул. Депутатская, 84</v>
      </c>
      <c r="H1571" t="str">
        <f>VLOOKUP(D1571,Запчасти!A:B,2,0)</f>
        <v>Двигатель</v>
      </c>
      <c r="I1571" s="4">
        <v>45203</v>
      </c>
    </row>
    <row r="1572" spans="1:9" x14ac:dyDescent="0.3">
      <c r="A1572">
        <v>1571</v>
      </c>
      <c r="C1572" s="1" t="s">
        <v>20</v>
      </c>
      <c r="D1572">
        <v>74</v>
      </c>
      <c r="E1572">
        <v>719</v>
      </c>
      <c r="F1572" t="s">
        <v>267</v>
      </c>
      <c r="G1572" t="str">
        <f>VLOOKUP(C1572,Автосервисы!A:C,3,0)</f>
        <v>​ул. Металлургов, 70</v>
      </c>
      <c r="H1572" t="str">
        <f>VLOOKUP(D1572,Запчасти!A:B,2,0)</f>
        <v>Двигатель</v>
      </c>
      <c r="I1572" s="4">
        <v>45203</v>
      </c>
    </row>
    <row r="1573" spans="1:9" x14ac:dyDescent="0.3">
      <c r="A1573">
        <v>1572</v>
      </c>
      <c r="C1573" s="1" t="s">
        <v>16</v>
      </c>
      <c r="D1573">
        <v>192</v>
      </c>
      <c r="E1573">
        <v>253</v>
      </c>
      <c r="F1573" t="s">
        <v>267</v>
      </c>
      <c r="G1573" t="str">
        <f>VLOOKUP(C1573,Автосервисы!A:C,3,0)</f>
        <v>​ул. Московская, 275а</v>
      </c>
      <c r="H1573" t="str">
        <f>VLOOKUP(D1573,Запчасти!A:B,2,0)</f>
        <v>Двигатель</v>
      </c>
      <c r="I1573" s="4">
        <v>45203</v>
      </c>
    </row>
    <row r="1574" spans="1:9" x14ac:dyDescent="0.3">
      <c r="A1574">
        <v>1573</v>
      </c>
      <c r="C1574" s="1" t="s">
        <v>6</v>
      </c>
      <c r="D1574">
        <v>14</v>
      </c>
      <c r="E1574">
        <v>60</v>
      </c>
      <c r="F1574" t="s">
        <v>269</v>
      </c>
      <c r="G1574" t="str">
        <f>VLOOKUP(C1574,Автосервисы!A:C,3,0)</f>
        <v>ул. ​Комсомольская, 73</v>
      </c>
      <c r="H1574" t="str">
        <f>VLOOKUP(D1574,Запчасти!A:B,2,0)</f>
        <v>Система выпуска</v>
      </c>
      <c r="I1574" s="4">
        <v>45203</v>
      </c>
    </row>
    <row r="1575" spans="1:9" x14ac:dyDescent="0.3">
      <c r="A1575">
        <v>1574</v>
      </c>
      <c r="C1575" s="1" t="s">
        <v>5</v>
      </c>
      <c r="D1575">
        <v>3</v>
      </c>
      <c r="E1575">
        <v>516</v>
      </c>
      <c r="F1575" t="s">
        <v>267</v>
      </c>
      <c r="G1575" t="str">
        <f>VLOOKUP(C1575,Автосервисы!A:C,3,0)</f>
        <v>ул. Амундсена, 38/3</v>
      </c>
      <c r="H1575" t="str">
        <f>VLOOKUP(D1575,Запчасти!A:B,2,0)</f>
        <v>Кузов</v>
      </c>
      <c r="I1575" s="4">
        <v>45203</v>
      </c>
    </row>
    <row r="1576" spans="1:9" x14ac:dyDescent="0.3">
      <c r="A1576">
        <v>1575</v>
      </c>
      <c r="C1576" s="1" t="s">
        <v>3</v>
      </c>
      <c r="D1576">
        <v>167</v>
      </c>
      <c r="E1576">
        <v>238</v>
      </c>
      <c r="F1576" t="s">
        <v>267</v>
      </c>
      <c r="G1576" t="str">
        <f>VLOOKUP(C1576,Автосервисы!A:C,3,0)</f>
        <v>ул. Репина, 149</v>
      </c>
      <c r="H1576" t="str">
        <f>VLOOKUP(D1576,Запчасти!A:B,2,0)</f>
        <v>Электрика</v>
      </c>
      <c r="I1576" s="4">
        <v>45203</v>
      </c>
    </row>
    <row r="1577" spans="1:9" x14ac:dyDescent="0.3">
      <c r="A1577">
        <v>1576</v>
      </c>
      <c r="C1577" s="1" t="s">
        <v>18</v>
      </c>
      <c r="D1577">
        <v>187</v>
      </c>
      <c r="E1577">
        <v>300</v>
      </c>
      <c r="F1577" t="s">
        <v>269</v>
      </c>
      <c r="G1577" t="str">
        <f>VLOOKUP(C1577,Автосервисы!A:C,3,0)</f>
        <v>ул. ​Раевского, 13</v>
      </c>
      <c r="H1577" t="str">
        <f>VLOOKUP(D1577,Запчасти!A:B,2,0)</f>
        <v>Электрика</v>
      </c>
      <c r="I1577" s="4">
        <v>45203</v>
      </c>
    </row>
    <row r="1578" spans="1:9" x14ac:dyDescent="0.3">
      <c r="A1578">
        <v>1577</v>
      </c>
      <c r="C1578" s="1" t="s">
        <v>20</v>
      </c>
      <c r="D1578">
        <v>75</v>
      </c>
      <c r="E1578">
        <v>524</v>
      </c>
      <c r="F1578" t="s">
        <v>267</v>
      </c>
      <c r="G1578" t="str">
        <f>VLOOKUP(C1578,Автосервисы!A:C,3,0)</f>
        <v>​ул. Металлургов, 70</v>
      </c>
      <c r="H1578" t="str">
        <f>VLOOKUP(D1578,Запчасти!A:B,2,0)</f>
        <v>Электрика</v>
      </c>
      <c r="I1578" s="4">
        <v>45203</v>
      </c>
    </row>
    <row r="1579" spans="1:9" x14ac:dyDescent="0.3">
      <c r="A1579">
        <v>1578</v>
      </c>
      <c r="C1579" s="1" t="s">
        <v>7</v>
      </c>
      <c r="D1579">
        <v>161</v>
      </c>
      <c r="E1579">
        <v>726</v>
      </c>
      <c r="F1579" t="s">
        <v>269</v>
      </c>
      <c r="G1579" t="str">
        <f>VLOOKUP(C1579,Автосервисы!A:C,3,0)</f>
        <v>​ул. Зоологическая, 7Б</v>
      </c>
      <c r="H1579" t="str">
        <f>VLOOKUP(D1579,Запчасти!A:B,2,0)</f>
        <v>Двигатель</v>
      </c>
      <c r="I1579" s="4">
        <v>45203</v>
      </c>
    </row>
    <row r="1580" spans="1:9" x14ac:dyDescent="0.3">
      <c r="A1580">
        <v>1579</v>
      </c>
      <c r="C1580" s="1" t="s">
        <v>14</v>
      </c>
      <c r="D1580">
        <v>14</v>
      </c>
      <c r="E1580">
        <v>944</v>
      </c>
      <c r="F1580" t="s">
        <v>267</v>
      </c>
      <c r="G1580" t="str">
        <f>VLOOKUP(C1580,Автосервисы!A:C,3,0)</f>
        <v>​ул. Гагарина, 6/3</v>
      </c>
      <c r="H1580" t="str">
        <f>VLOOKUP(D1580,Запчасти!A:B,2,0)</f>
        <v>Система выпуска</v>
      </c>
      <c r="I1580" s="4">
        <v>45203</v>
      </c>
    </row>
    <row r="1581" spans="1:9" x14ac:dyDescent="0.3">
      <c r="A1581">
        <v>1580</v>
      </c>
      <c r="C1581" s="1" t="s">
        <v>15</v>
      </c>
      <c r="D1581">
        <v>42</v>
      </c>
      <c r="E1581">
        <v>284</v>
      </c>
      <c r="F1581" t="s">
        <v>269</v>
      </c>
      <c r="G1581" t="str">
        <f>VLOOKUP(C1581,Автосервисы!A:C,3,0)</f>
        <v>ул. ​Первомайская, 106д</v>
      </c>
      <c r="H1581" t="str">
        <f>VLOOKUP(D1581,Запчасти!A:B,2,0)</f>
        <v>Подготовка топливной смеси</v>
      </c>
      <c r="I1581" s="4">
        <v>45203</v>
      </c>
    </row>
    <row r="1582" spans="1:9" x14ac:dyDescent="0.3">
      <c r="A1582">
        <v>1581</v>
      </c>
      <c r="C1582" s="1" t="s">
        <v>3</v>
      </c>
      <c r="D1582">
        <v>117</v>
      </c>
      <c r="E1582">
        <v>580</v>
      </c>
      <c r="F1582" t="s">
        <v>267</v>
      </c>
      <c r="G1582" t="str">
        <f>VLOOKUP(C1582,Автосервисы!A:C,3,0)</f>
        <v>ул. Репина, 149</v>
      </c>
      <c r="H1582" t="str">
        <f>VLOOKUP(D1582,Запчасти!A:B,2,0)</f>
        <v>Подвеска и амортизация</v>
      </c>
      <c r="I1582" s="4">
        <v>45203</v>
      </c>
    </row>
    <row r="1583" spans="1:9" x14ac:dyDescent="0.3">
      <c r="A1583">
        <v>1582</v>
      </c>
      <c r="C1583" s="1" t="s">
        <v>15</v>
      </c>
      <c r="D1583">
        <v>193</v>
      </c>
      <c r="E1583">
        <v>349</v>
      </c>
      <c r="F1583" t="s">
        <v>267</v>
      </c>
      <c r="G1583" t="str">
        <f>VLOOKUP(C1583,Автосервисы!A:C,3,0)</f>
        <v>ул. ​Первомайская, 106д</v>
      </c>
      <c r="H1583" t="str">
        <f>VLOOKUP(D1583,Запчасти!A:B,2,0)</f>
        <v>Трансмиссия</v>
      </c>
      <c r="I1583" s="4">
        <v>45203</v>
      </c>
    </row>
    <row r="1584" spans="1:9" x14ac:dyDescent="0.3">
      <c r="A1584">
        <v>1583</v>
      </c>
      <c r="C1584" s="1" t="s">
        <v>14</v>
      </c>
      <c r="D1584">
        <v>162</v>
      </c>
      <c r="E1584">
        <v>123</v>
      </c>
      <c r="F1584" t="s">
        <v>269</v>
      </c>
      <c r="G1584" t="str">
        <f>VLOOKUP(C1584,Автосервисы!A:C,3,0)</f>
        <v>​ул. Гагарина, 6/3</v>
      </c>
      <c r="H1584" t="str">
        <f>VLOOKUP(D1584,Запчасти!A:B,2,0)</f>
        <v>Кондиционер</v>
      </c>
      <c r="I1584" s="4">
        <v>45203</v>
      </c>
    </row>
    <row r="1585" spans="1:9" x14ac:dyDescent="0.3">
      <c r="A1585">
        <v>1584</v>
      </c>
      <c r="C1585" s="1" t="s">
        <v>19</v>
      </c>
      <c r="D1585">
        <v>86</v>
      </c>
      <c r="E1585">
        <v>44</v>
      </c>
      <c r="F1585" t="s">
        <v>269</v>
      </c>
      <c r="G1585" t="str">
        <f>VLOOKUP(C1585,Автосервисы!A:C,3,0)</f>
        <v>ул. ​Шейнкмана, 123</v>
      </c>
      <c r="H1585" t="str">
        <f>VLOOKUP(D1585,Запчасти!A:B,2,0)</f>
        <v>Кондиционер</v>
      </c>
      <c r="I1585" s="4">
        <v>45203</v>
      </c>
    </row>
    <row r="1586" spans="1:9" x14ac:dyDescent="0.3">
      <c r="A1586">
        <v>1585</v>
      </c>
      <c r="C1586" s="1" t="s">
        <v>16</v>
      </c>
      <c r="D1586">
        <v>20</v>
      </c>
      <c r="E1586">
        <v>541</v>
      </c>
      <c r="F1586" t="s">
        <v>269</v>
      </c>
      <c r="G1586" t="str">
        <f>VLOOKUP(C1586,Автосервисы!A:C,3,0)</f>
        <v>​ул. Московская, 275а</v>
      </c>
      <c r="H1586" t="str">
        <f>VLOOKUP(D1586,Запчасти!A:B,2,0)</f>
        <v>Подготовка топливной смеси</v>
      </c>
      <c r="I1586" s="4">
        <v>45203</v>
      </c>
    </row>
    <row r="1587" spans="1:9" x14ac:dyDescent="0.3">
      <c r="A1587">
        <v>1586</v>
      </c>
      <c r="C1587" s="1" t="s">
        <v>15</v>
      </c>
      <c r="D1587">
        <v>7</v>
      </c>
      <c r="E1587">
        <v>72</v>
      </c>
      <c r="F1587" t="s">
        <v>269</v>
      </c>
      <c r="G1587" t="str">
        <f>VLOOKUP(C1587,Автосервисы!A:C,3,0)</f>
        <v>ул. ​Первомайская, 106д</v>
      </c>
      <c r="H1587" t="str">
        <f>VLOOKUP(D1587,Запчасти!A:B,2,0)</f>
        <v>Двигатель</v>
      </c>
      <c r="I1587" s="4">
        <v>45203</v>
      </c>
    </row>
    <row r="1588" spans="1:9" x14ac:dyDescent="0.3">
      <c r="A1588">
        <v>1587</v>
      </c>
      <c r="C1588" s="1" t="s">
        <v>16</v>
      </c>
      <c r="D1588">
        <v>155</v>
      </c>
      <c r="E1588">
        <v>570</v>
      </c>
      <c r="F1588" t="s">
        <v>267</v>
      </c>
      <c r="G1588" t="str">
        <f>VLOOKUP(C1588,Автосервисы!A:C,3,0)</f>
        <v>​ул. Московская, 275а</v>
      </c>
      <c r="H1588" t="str">
        <f>VLOOKUP(D1588,Запчасти!A:B,2,0)</f>
        <v>Тормозная система</v>
      </c>
      <c r="I1588" s="4">
        <v>45203</v>
      </c>
    </row>
    <row r="1589" spans="1:9" x14ac:dyDescent="0.3">
      <c r="A1589">
        <v>1588</v>
      </c>
      <c r="C1589" s="1" t="s">
        <v>21</v>
      </c>
      <c r="D1589">
        <v>13</v>
      </c>
      <c r="E1589">
        <v>335</v>
      </c>
      <c r="F1589" t="s">
        <v>267</v>
      </c>
      <c r="G1589" t="str">
        <f>VLOOKUP(C1589,Автосервисы!A:C,3,0)</f>
        <v>​ул. Малышева, 122н</v>
      </c>
      <c r="H1589" t="str">
        <f>VLOOKUP(D1589,Запчасти!A:B,2,0)</f>
        <v>Двигатель</v>
      </c>
      <c r="I1589" s="4">
        <v>45204</v>
      </c>
    </row>
    <row r="1590" spans="1:9" x14ac:dyDescent="0.3">
      <c r="A1590">
        <v>1589</v>
      </c>
      <c r="C1590" s="1" t="s">
        <v>6</v>
      </c>
      <c r="D1590">
        <v>42</v>
      </c>
      <c r="E1590">
        <v>929</v>
      </c>
      <c r="F1590" t="s">
        <v>267</v>
      </c>
      <c r="G1590" t="str">
        <f>VLOOKUP(C1590,Автосервисы!A:C,3,0)</f>
        <v>ул. ​Комсомольская, 73</v>
      </c>
      <c r="H1590" t="str">
        <f>VLOOKUP(D1590,Запчасти!A:B,2,0)</f>
        <v>Подготовка топливной смеси</v>
      </c>
      <c r="I1590" s="4">
        <v>45204</v>
      </c>
    </row>
    <row r="1591" spans="1:9" x14ac:dyDescent="0.3">
      <c r="A1591">
        <v>1590</v>
      </c>
      <c r="C1591" s="1" t="s">
        <v>11</v>
      </c>
      <c r="D1591">
        <v>168</v>
      </c>
      <c r="E1591">
        <v>948</v>
      </c>
      <c r="F1591" t="s">
        <v>269</v>
      </c>
      <c r="G1591" t="str">
        <f>VLOOKUP(C1591,Автосервисы!A:C,3,0)</f>
        <v>​ул. Депутатская, 84</v>
      </c>
      <c r="H1591" t="str">
        <f>VLOOKUP(D1591,Запчасти!A:B,2,0)</f>
        <v>Двигатель</v>
      </c>
      <c r="I1591" s="4">
        <v>45204</v>
      </c>
    </row>
    <row r="1592" spans="1:9" x14ac:dyDescent="0.3">
      <c r="A1592">
        <v>1591</v>
      </c>
      <c r="C1592" s="1" t="s">
        <v>21</v>
      </c>
      <c r="D1592">
        <v>76</v>
      </c>
      <c r="E1592">
        <v>170</v>
      </c>
      <c r="F1592" t="s">
        <v>269</v>
      </c>
      <c r="G1592" t="str">
        <f>VLOOKUP(C1592,Автосервисы!A:C,3,0)</f>
        <v>​ул. Малышева, 122н</v>
      </c>
      <c r="H1592" t="str">
        <f>VLOOKUP(D1592,Запчасти!A:B,2,0)</f>
        <v>Подготовка топливной смеси</v>
      </c>
      <c r="I1592" s="4">
        <v>45204</v>
      </c>
    </row>
    <row r="1593" spans="1:9" x14ac:dyDescent="0.3">
      <c r="A1593">
        <v>1592</v>
      </c>
      <c r="C1593" s="1" t="s">
        <v>18</v>
      </c>
      <c r="D1593">
        <v>140</v>
      </c>
      <c r="E1593">
        <v>898</v>
      </c>
      <c r="F1593" t="s">
        <v>267</v>
      </c>
      <c r="G1593" t="str">
        <f>VLOOKUP(C1593,Автосервисы!A:C,3,0)</f>
        <v>ул. ​Раевского, 13</v>
      </c>
      <c r="H1593" t="str">
        <f>VLOOKUP(D1593,Запчасти!A:B,2,0)</f>
        <v>Подвеска и амортизация</v>
      </c>
      <c r="I1593" s="4">
        <v>45204</v>
      </c>
    </row>
    <row r="1594" spans="1:9" x14ac:dyDescent="0.3">
      <c r="A1594">
        <v>1593</v>
      </c>
      <c r="C1594" s="1" t="s">
        <v>8</v>
      </c>
      <c r="D1594">
        <v>157</v>
      </c>
      <c r="E1594">
        <v>638</v>
      </c>
      <c r="F1594" t="s">
        <v>269</v>
      </c>
      <c r="G1594" t="str">
        <f>VLOOKUP(C1594,Автосервисы!A:C,3,0)</f>
        <v>ул. ​Черкасская, 22а/1</v>
      </c>
      <c r="H1594" t="str">
        <f>VLOOKUP(D1594,Запчасти!A:B,2,0)</f>
        <v>Двигатель</v>
      </c>
      <c r="I1594" s="4">
        <v>45204</v>
      </c>
    </row>
    <row r="1595" spans="1:9" x14ac:dyDescent="0.3">
      <c r="A1595">
        <v>1594</v>
      </c>
      <c r="C1595" s="1" t="s">
        <v>8</v>
      </c>
      <c r="D1595">
        <v>119</v>
      </c>
      <c r="E1595">
        <v>500</v>
      </c>
      <c r="F1595" t="s">
        <v>267</v>
      </c>
      <c r="G1595" t="str">
        <f>VLOOKUP(C1595,Автосервисы!A:C,3,0)</f>
        <v>ул. ​Черкасская, 22а/1</v>
      </c>
      <c r="H1595" t="str">
        <f>VLOOKUP(D1595,Запчасти!A:B,2,0)</f>
        <v>Двигатель</v>
      </c>
      <c r="I1595" s="4">
        <v>45204</v>
      </c>
    </row>
    <row r="1596" spans="1:9" x14ac:dyDescent="0.3">
      <c r="A1596">
        <v>1595</v>
      </c>
      <c r="C1596" s="1" t="s">
        <v>19</v>
      </c>
      <c r="D1596">
        <v>71</v>
      </c>
      <c r="E1596">
        <v>424</v>
      </c>
      <c r="F1596" t="s">
        <v>267</v>
      </c>
      <c r="G1596" t="str">
        <f>VLOOKUP(C1596,Автосервисы!A:C,3,0)</f>
        <v>ул. ​Шейнкмана, 123</v>
      </c>
      <c r="H1596" t="str">
        <f>VLOOKUP(D1596,Запчасти!A:B,2,0)</f>
        <v>Электрика</v>
      </c>
      <c r="I1596" s="4">
        <v>45204</v>
      </c>
    </row>
    <row r="1597" spans="1:9" x14ac:dyDescent="0.3">
      <c r="A1597">
        <v>1596</v>
      </c>
      <c r="C1597" s="1" t="s">
        <v>3</v>
      </c>
      <c r="D1597">
        <v>39</v>
      </c>
      <c r="E1597">
        <v>744</v>
      </c>
      <c r="F1597" t="s">
        <v>269</v>
      </c>
      <c r="G1597" t="str">
        <f>VLOOKUP(C1597,Автосервисы!A:C,3,0)</f>
        <v>ул. Репина, 149</v>
      </c>
      <c r="H1597" t="str">
        <f>VLOOKUP(D1597,Запчасти!A:B,2,0)</f>
        <v>Тормозная система</v>
      </c>
      <c r="I1597" s="4">
        <v>45204</v>
      </c>
    </row>
    <row r="1598" spans="1:9" x14ac:dyDescent="0.3">
      <c r="A1598">
        <v>1597</v>
      </c>
      <c r="C1598" s="1" t="s">
        <v>22</v>
      </c>
      <c r="D1598">
        <v>52</v>
      </c>
      <c r="E1598">
        <v>452</v>
      </c>
      <c r="F1598" t="s">
        <v>267</v>
      </c>
      <c r="G1598" t="str">
        <f>VLOOKUP(C1598,Автосервисы!A:C,3,0)</f>
        <v>ул. ​Чапаева, 7/1</v>
      </c>
      <c r="H1598" t="str">
        <f>VLOOKUP(D1598,Запчасти!A:B,2,0)</f>
        <v>Рулевое управление</v>
      </c>
      <c r="I1598" s="4">
        <v>45204</v>
      </c>
    </row>
    <row r="1599" spans="1:9" x14ac:dyDescent="0.3">
      <c r="A1599">
        <v>1598</v>
      </c>
      <c r="C1599" s="1" t="s">
        <v>8</v>
      </c>
      <c r="D1599">
        <v>128</v>
      </c>
      <c r="E1599">
        <v>199</v>
      </c>
      <c r="F1599" t="s">
        <v>269</v>
      </c>
      <c r="G1599" t="str">
        <f>VLOOKUP(C1599,Автосервисы!A:C,3,0)</f>
        <v>ул. ​Черкасская, 22а/1</v>
      </c>
      <c r="H1599" t="str">
        <f>VLOOKUP(D1599,Запчасти!A:B,2,0)</f>
        <v>Кпп</v>
      </c>
      <c r="I1599" s="4">
        <v>45204</v>
      </c>
    </row>
    <row r="1600" spans="1:9" x14ac:dyDescent="0.3">
      <c r="A1600">
        <v>1599</v>
      </c>
      <c r="C1600" s="1" t="s">
        <v>16</v>
      </c>
      <c r="D1600">
        <v>197</v>
      </c>
      <c r="E1600">
        <v>611</v>
      </c>
      <c r="F1600" t="s">
        <v>269</v>
      </c>
      <c r="G1600" t="str">
        <f>VLOOKUP(C1600,Автосервисы!A:C,3,0)</f>
        <v>​ул. Московская, 275а</v>
      </c>
      <c r="H1600" t="str">
        <f>VLOOKUP(D1600,Запчасти!A:B,2,0)</f>
        <v>Двигатель</v>
      </c>
      <c r="I1600" s="4">
        <v>45204</v>
      </c>
    </row>
    <row r="1601" spans="1:9" x14ac:dyDescent="0.3">
      <c r="A1601">
        <v>1600</v>
      </c>
      <c r="C1601" s="1" t="s">
        <v>7</v>
      </c>
      <c r="D1601">
        <v>111</v>
      </c>
      <c r="E1601">
        <v>275</v>
      </c>
      <c r="F1601" t="s">
        <v>267</v>
      </c>
      <c r="G1601" t="str">
        <f>VLOOKUP(C1601,Автосервисы!A:C,3,0)</f>
        <v>​ул. Зоологическая, 7Б</v>
      </c>
      <c r="H1601" t="str">
        <f>VLOOKUP(D1601,Запчасти!A:B,2,0)</f>
        <v>Отопление / вентиляция</v>
      </c>
      <c r="I1601" s="4">
        <v>45204</v>
      </c>
    </row>
    <row r="1602" spans="1:9" x14ac:dyDescent="0.3">
      <c r="A1602">
        <v>1601</v>
      </c>
      <c r="C1602" s="1" t="s">
        <v>11</v>
      </c>
      <c r="D1602">
        <v>50</v>
      </c>
      <c r="E1602">
        <v>261</v>
      </c>
      <c r="F1602" t="s">
        <v>269</v>
      </c>
      <c r="G1602" t="str">
        <f>VLOOKUP(C1602,Автосервисы!A:C,3,0)</f>
        <v>​ул. Депутатская, 84</v>
      </c>
      <c r="H1602" t="str">
        <f>VLOOKUP(D1602,Запчасти!A:B,2,0)</f>
        <v>Кондиционер</v>
      </c>
      <c r="I1602" s="4">
        <v>45204</v>
      </c>
    </row>
    <row r="1603" spans="1:9" x14ac:dyDescent="0.3">
      <c r="A1603">
        <v>1602</v>
      </c>
      <c r="C1603" s="1" t="s">
        <v>16</v>
      </c>
      <c r="D1603">
        <v>174</v>
      </c>
      <c r="E1603">
        <v>617</v>
      </c>
      <c r="F1603" t="s">
        <v>269</v>
      </c>
      <c r="G1603" t="str">
        <f>VLOOKUP(C1603,Автосервисы!A:C,3,0)</f>
        <v>​ул. Московская, 275а</v>
      </c>
      <c r="H1603" t="str">
        <f>VLOOKUP(D1603,Запчасти!A:B,2,0)</f>
        <v>Привод колеса</v>
      </c>
      <c r="I1603" s="4">
        <v>45204</v>
      </c>
    </row>
    <row r="1604" spans="1:9" x14ac:dyDescent="0.3">
      <c r="A1604">
        <v>1603</v>
      </c>
      <c r="C1604" s="1" t="s">
        <v>15</v>
      </c>
      <c r="D1604">
        <v>44</v>
      </c>
      <c r="E1604">
        <v>815</v>
      </c>
      <c r="F1604" t="s">
        <v>269</v>
      </c>
      <c r="G1604" t="str">
        <f>VLOOKUP(C1604,Автосервисы!A:C,3,0)</f>
        <v>ул. ​Первомайская, 106д</v>
      </c>
      <c r="H1604" t="str">
        <f>VLOOKUP(D1604,Запчасти!A:B,2,0)</f>
        <v>Двигатель</v>
      </c>
      <c r="I1604" s="4">
        <v>45204</v>
      </c>
    </row>
    <row r="1605" spans="1:9" x14ac:dyDescent="0.3">
      <c r="A1605">
        <v>1604</v>
      </c>
      <c r="C1605" s="1" t="s">
        <v>11</v>
      </c>
      <c r="D1605">
        <v>22</v>
      </c>
      <c r="E1605">
        <v>365</v>
      </c>
      <c r="F1605" t="s">
        <v>269</v>
      </c>
      <c r="G1605" t="str">
        <f>VLOOKUP(C1605,Автосервисы!A:C,3,0)</f>
        <v>​ул. Депутатская, 84</v>
      </c>
      <c r="H1605" t="str">
        <f>VLOOKUP(D1605,Запчасти!A:B,2,0)</f>
        <v>Кпп</v>
      </c>
      <c r="I1605" s="4">
        <v>45204</v>
      </c>
    </row>
    <row r="1606" spans="1:9" x14ac:dyDescent="0.3">
      <c r="A1606">
        <v>1605</v>
      </c>
      <c r="C1606" s="1" t="s">
        <v>11</v>
      </c>
      <c r="D1606">
        <v>5</v>
      </c>
      <c r="E1606">
        <v>839</v>
      </c>
      <c r="F1606" t="s">
        <v>267</v>
      </c>
      <c r="G1606" t="str">
        <f>VLOOKUP(C1606,Автосервисы!A:C,3,0)</f>
        <v>​ул. Депутатская, 84</v>
      </c>
      <c r="H1606" t="str">
        <f>VLOOKUP(D1606,Запчасти!A:B,2,0)</f>
        <v>Кпп</v>
      </c>
      <c r="I1606" s="4">
        <v>45204</v>
      </c>
    </row>
    <row r="1607" spans="1:9" x14ac:dyDescent="0.3">
      <c r="A1607">
        <v>1606</v>
      </c>
      <c r="C1607" s="1" t="s">
        <v>12</v>
      </c>
      <c r="D1607">
        <v>54</v>
      </c>
      <c r="E1607">
        <v>581</v>
      </c>
      <c r="F1607" t="s">
        <v>267</v>
      </c>
      <c r="G1607" t="str">
        <f>VLOOKUP(C1607,Автосервисы!A:C,3,0)</f>
        <v>ул. ​Заводская, 29т</v>
      </c>
      <c r="H1607" t="str">
        <f>VLOOKUP(D1607,Запчасти!A:B,2,0)</f>
        <v>Подготовка топливной смеси</v>
      </c>
      <c r="I1607" s="4">
        <v>45204</v>
      </c>
    </row>
    <row r="1608" spans="1:9" x14ac:dyDescent="0.3">
      <c r="A1608">
        <v>1607</v>
      </c>
      <c r="C1608" s="1" t="s">
        <v>9</v>
      </c>
      <c r="D1608">
        <v>13</v>
      </c>
      <c r="E1608">
        <v>687</v>
      </c>
      <c r="F1608" t="s">
        <v>269</v>
      </c>
      <c r="G1608" t="str">
        <f>VLOOKUP(C1608,Автосервисы!A:C,3,0)</f>
        <v>​ул. Студенческая, 49</v>
      </c>
      <c r="H1608" t="str">
        <f>VLOOKUP(D1608,Запчасти!A:B,2,0)</f>
        <v>Двигатель</v>
      </c>
      <c r="I1608" s="4">
        <v>45204</v>
      </c>
    </row>
    <row r="1609" spans="1:9" x14ac:dyDescent="0.3">
      <c r="A1609">
        <v>1608</v>
      </c>
      <c r="C1609" s="1" t="s">
        <v>14</v>
      </c>
      <c r="D1609">
        <v>48</v>
      </c>
      <c r="E1609">
        <v>363</v>
      </c>
      <c r="F1609" t="s">
        <v>269</v>
      </c>
      <c r="G1609" t="str">
        <f>VLOOKUP(C1609,Автосервисы!A:C,3,0)</f>
        <v>​ул. Гагарина, 6/3</v>
      </c>
      <c r="H1609" t="str">
        <f>VLOOKUP(D1609,Запчасти!A:B,2,0)</f>
        <v>Двигатель</v>
      </c>
      <c r="I1609" s="4">
        <v>45204</v>
      </c>
    </row>
    <row r="1610" spans="1:9" x14ac:dyDescent="0.3">
      <c r="A1610">
        <v>1609</v>
      </c>
      <c r="C1610" s="1" t="s">
        <v>10</v>
      </c>
      <c r="D1610">
        <v>128</v>
      </c>
      <c r="E1610">
        <v>456</v>
      </c>
      <c r="F1610" t="s">
        <v>267</v>
      </c>
      <c r="G1610" t="str">
        <f>VLOOKUP(C1610,Автосервисы!A:C,3,0)</f>
        <v>​ул. Малышева, 143</v>
      </c>
      <c r="H1610" t="str">
        <f>VLOOKUP(D1610,Запчасти!A:B,2,0)</f>
        <v>Кпп</v>
      </c>
      <c r="I1610" s="4">
        <v>45204</v>
      </c>
    </row>
    <row r="1611" spans="1:9" x14ac:dyDescent="0.3">
      <c r="A1611">
        <v>1610</v>
      </c>
      <c r="C1611" s="1" t="s">
        <v>7</v>
      </c>
      <c r="D1611">
        <v>181</v>
      </c>
      <c r="E1611">
        <v>198</v>
      </c>
      <c r="F1611" t="s">
        <v>267</v>
      </c>
      <c r="G1611" t="str">
        <f>VLOOKUP(C1611,Автосервисы!A:C,3,0)</f>
        <v>​ул. Зоологическая, 7Б</v>
      </c>
      <c r="H1611" t="str">
        <f>VLOOKUP(D1611,Запчасти!A:B,2,0)</f>
        <v>Кпп</v>
      </c>
      <c r="I1611" s="4">
        <v>45204</v>
      </c>
    </row>
    <row r="1612" spans="1:9" x14ac:dyDescent="0.3">
      <c r="A1612">
        <v>1611</v>
      </c>
      <c r="C1612" s="1" t="s">
        <v>4</v>
      </c>
      <c r="D1612">
        <v>20</v>
      </c>
      <c r="E1612">
        <v>460</v>
      </c>
      <c r="F1612" t="s">
        <v>267</v>
      </c>
      <c r="G1612" t="str">
        <f>VLOOKUP(C1612,Автосервисы!A:C,3,0)</f>
        <v>ул. ​Новгородцевой, 4а</v>
      </c>
      <c r="H1612" t="str">
        <f>VLOOKUP(D1612,Запчасти!A:B,2,0)</f>
        <v>Подготовка топливной смеси</v>
      </c>
      <c r="I1612" s="4">
        <v>45204</v>
      </c>
    </row>
    <row r="1613" spans="1:9" x14ac:dyDescent="0.3">
      <c r="A1613">
        <v>1612</v>
      </c>
      <c r="C1613" s="1" t="s">
        <v>7</v>
      </c>
      <c r="D1613">
        <v>56</v>
      </c>
      <c r="E1613">
        <v>926</v>
      </c>
      <c r="F1613" t="s">
        <v>267</v>
      </c>
      <c r="G1613" t="str">
        <f>VLOOKUP(C1613,Автосервисы!A:C,3,0)</f>
        <v>​ул. Зоологическая, 7Б</v>
      </c>
      <c r="H1613" t="str">
        <f>VLOOKUP(D1613,Запчасти!A:B,2,0)</f>
        <v>Тормозная система</v>
      </c>
      <c r="I1613" s="4">
        <v>45204</v>
      </c>
    </row>
    <row r="1614" spans="1:9" x14ac:dyDescent="0.3">
      <c r="A1614">
        <v>1613</v>
      </c>
      <c r="C1614" s="1" t="s">
        <v>11</v>
      </c>
      <c r="D1614">
        <v>71</v>
      </c>
      <c r="E1614">
        <v>32</v>
      </c>
      <c r="F1614" t="s">
        <v>267</v>
      </c>
      <c r="G1614" t="str">
        <f>VLOOKUP(C1614,Автосервисы!A:C,3,0)</f>
        <v>​ул. Депутатская, 84</v>
      </c>
      <c r="H1614" t="str">
        <f>VLOOKUP(D1614,Запчасти!A:B,2,0)</f>
        <v>Электрика</v>
      </c>
      <c r="I1614" s="4">
        <v>45204</v>
      </c>
    </row>
    <row r="1615" spans="1:9" x14ac:dyDescent="0.3">
      <c r="A1615">
        <v>1614</v>
      </c>
      <c r="C1615" s="1" t="s">
        <v>3</v>
      </c>
      <c r="D1615">
        <v>72</v>
      </c>
      <c r="E1615">
        <v>294</v>
      </c>
      <c r="F1615" t="s">
        <v>267</v>
      </c>
      <c r="G1615" t="str">
        <f>VLOOKUP(C1615,Автосервисы!A:C,3,0)</f>
        <v>ул. Репина, 149</v>
      </c>
      <c r="H1615" t="str">
        <f>VLOOKUP(D1615,Запчасти!A:B,2,0)</f>
        <v>Электрика</v>
      </c>
      <c r="I1615" s="4">
        <v>45204</v>
      </c>
    </row>
    <row r="1616" spans="1:9" x14ac:dyDescent="0.3">
      <c r="A1616">
        <v>1615</v>
      </c>
      <c r="C1616" s="1" t="s">
        <v>5</v>
      </c>
      <c r="D1616">
        <v>145</v>
      </c>
      <c r="E1616">
        <v>265</v>
      </c>
      <c r="F1616" t="s">
        <v>269</v>
      </c>
      <c r="G1616" t="str">
        <f>VLOOKUP(C1616,Автосервисы!A:C,3,0)</f>
        <v>ул. Амундсена, 38/3</v>
      </c>
      <c r="H1616" t="str">
        <f>VLOOKUP(D1616,Запчасти!A:B,2,0)</f>
        <v>Двигатель</v>
      </c>
      <c r="I1616" s="4">
        <v>45204</v>
      </c>
    </row>
    <row r="1617" spans="1:9" x14ac:dyDescent="0.3">
      <c r="A1617">
        <v>1616</v>
      </c>
      <c r="C1617" s="1" t="s">
        <v>9</v>
      </c>
      <c r="D1617">
        <v>82</v>
      </c>
      <c r="E1617">
        <v>60</v>
      </c>
      <c r="F1617" t="s">
        <v>267</v>
      </c>
      <c r="G1617" t="str">
        <f>VLOOKUP(C1617,Автосервисы!A:C,3,0)</f>
        <v>​ул. Студенческая, 49</v>
      </c>
      <c r="H1617" t="str">
        <f>VLOOKUP(D1617,Запчасти!A:B,2,0)</f>
        <v>Кузов</v>
      </c>
      <c r="I1617" s="4">
        <v>45204</v>
      </c>
    </row>
    <row r="1618" spans="1:9" x14ac:dyDescent="0.3">
      <c r="A1618">
        <v>1617</v>
      </c>
      <c r="C1618" s="1" t="s">
        <v>6</v>
      </c>
      <c r="D1618">
        <v>50</v>
      </c>
      <c r="E1618">
        <v>866</v>
      </c>
      <c r="F1618" t="s">
        <v>269</v>
      </c>
      <c r="G1618" t="str">
        <f>VLOOKUP(C1618,Автосервисы!A:C,3,0)</f>
        <v>ул. ​Комсомольская, 73</v>
      </c>
      <c r="H1618" t="str">
        <f>VLOOKUP(D1618,Запчасти!A:B,2,0)</f>
        <v>Кондиционер</v>
      </c>
      <c r="I1618" s="4">
        <v>45204</v>
      </c>
    </row>
    <row r="1619" spans="1:9" x14ac:dyDescent="0.3">
      <c r="A1619">
        <v>1618</v>
      </c>
      <c r="C1619" s="1" t="s">
        <v>12</v>
      </c>
      <c r="D1619">
        <v>59</v>
      </c>
      <c r="E1619">
        <v>520</v>
      </c>
      <c r="F1619" t="s">
        <v>267</v>
      </c>
      <c r="G1619" t="str">
        <f>VLOOKUP(C1619,Автосервисы!A:C,3,0)</f>
        <v>ул. ​Заводская, 29т</v>
      </c>
      <c r="H1619" t="str">
        <f>VLOOKUP(D1619,Запчасти!A:B,2,0)</f>
        <v>Двигатель</v>
      </c>
      <c r="I1619" s="4">
        <v>45204</v>
      </c>
    </row>
    <row r="1620" spans="1:9" x14ac:dyDescent="0.3">
      <c r="A1620">
        <v>1619</v>
      </c>
      <c r="C1620" s="1" t="s">
        <v>7</v>
      </c>
      <c r="D1620">
        <v>167</v>
      </c>
      <c r="E1620">
        <v>789</v>
      </c>
      <c r="F1620" t="s">
        <v>269</v>
      </c>
      <c r="G1620" t="str">
        <f>VLOOKUP(C1620,Автосервисы!A:C,3,0)</f>
        <v>​ул. Зоологическая, 7Б</v>
      </c>
      <c r="H1620" t="str">
        <f>VLOOKUP(D1620,Запчасти!A:B,2,0)</f>
        <v>Электрика</v>
      </c>
      <c r="I1620" s="4">
        <v>45204</v>
      </c>
    </row>
    <row r="1621" spans="1:9" x14ac:dyDescent="0.3">
      <c r="A1621">
        <v>1620</v>
      </c>
      <c r="C1621" s="1" t="s">
        <v>5</v>
      </c>
      <c r="D1621">
        <v>195</v>
      </c>
      <c r="E1621">
        <v>287</v>
      </c>
      <c r="F1621" t="s">
        <v>269</v>
      </c>
      <c r="G1621" t="str">
        <f>VLOOKUP(C1621,Автосервисы!A:C,3,0)</f>
        <v>ул. Амундсена, 38/3</v>
      </c>
      <c r="H1621" t="str">
        <f>VLOOKUP(D1621,Запчасти!A:B,2,0)</f>
        <v>Электрика</v>
      </c>
      <c r="I1621" s="4">
        <v>45204</v>
      </c>
    </row>
    <row r="1622" spans="1:9" x14ac:dyDescent="0.3">
      <c r="A1622">
        <v>1621</v>
      </c>
      <c r="C1622" s="1" t="s">
        <v>21</v>
      </c>
      <c r="D1622">
        <v>39</v>
      </c>
      <c r="E1622">
        <v>142</v>
      </c>
      <c r="F1622" t="s">
        <v>269</v>
      </c>
      <c r="G1622" t="str">
        <f>VLOOKUP(C1622,Автосервисы!A:C,3,0)</f>
        <v>​ул. Малышева, 122н</v>
      </c>
      <c r="H1622" t="str">
        <f>VLOOKUP(D1622,Запчасти!A:B,2,0)</f>
        <v>Тормозная система</v>
      </c>
      <c r="I1622" s="4">
        <v>45204</v>
      </c>
    </row>
    <row r="1623" spans="1:9" x14ac:dyDescent="0.3">
      <c r="A1623">
        <v>1622</v>
      </c>
      <c r="C1623" s="1" t="s">
        <v>22</v>
      </c>
      <c r="D1623">
        <v>14</v>
      </c>
      <c r="E1623">
        <v>362</v>
      </c>
      <c r="F1623" t="s">
        <v>267</v>
      </c>
      <c r="G1623" t="str">
        <f>VLOOKUP(C1623,Автосервисы!A:C,3,0)</f>
        <v>ул. ​Чапаева, 7/1</v>
      </c>
      <c r="H1623" t="str">
        <f>VLOOKUP(D1623,Запчасти!A:B,2,0)</f>
        <v>Система выпуска</v>
      </c>
      <c r="I1623" s="4">
        <v>45204</v>
      </c>
    </row>
    <row r="1624" spans="1:9" x14ac:dyDescent="0.3">
      <c r="A1624">
        <v>1623</v>
      </c>
      <c r="C1624" s="1" t="s">
        <v>19</v>
      </c>
      <c r="D1624">
        <v>168</v>
      </c>
      <c r="E1624">
        <v>608</v>
      </c>
      <c r="F1624" t="s">
        <v>267</v>
      </c>
      <c r="G1624" t="str">
        <f>VLOOKUP(C1624,Автосервисы!A:C,3,0)</f>
        <v>ул. ​Шейнкмана, 123</v>
      </c>
      <c r="H1624" t="str">
        <f>VLOOKUP(D1624,Запчасти!A:B,2,0)</f>
        <v>Двигатель</v>
      </c>
      <c r="I1624" s="4">
        <v>45204</v>
      </c>
    </row>
    <row r="1625" spans="1:9" x14ac:dyDescent="0.3">
      <c r="A1625">
        <v>1624</v>
      </c>
      <c r="C1625" s="1" t="s">
        <v>7</v>
      </c>
      <c r="D1625">
        <v>171</v>
      </c>
      <c r="E1625">
        <v>388</v>
      </c>
      <c r="F1625" t="s">
        <v>269</v>
      </c>
      <c r="G1625" t="str">
        <f>VLOOKUP(C1625,Автосервисы!A:C,3,0)</f>
        <v>​ул. Зоологическая, 7Б</v>
      </c>
      <c r="H1625" t="str">
        <f>VLOOKUP(D1625,Запчасти!A:B,2,0)</f>
        <v>Замки</v>
      </c>
      <c r="I1625" s="4">
        <v>45204</v>
      </c>
    </row>
    <row r="1626" spans="1:9" x14ac:dyDescent="0.3">
      <c r="A1626">
        <v>1625</v>
      </c>
      <c r="C1626" s="1" t="s">
        <v>15</v>
      </c>
      <c r="D1626">
        <v>177</v>
      </c>
      <c r="E1626">
        <v>97</v>
      </c>
      <c r="F1626" t="s">
        <v>269</v>
      </c>
      <c r="G1626" t="str">
        <f>VLOOKUP(C1626,Автосервисы!A:C,3,0)</f>
        <v>ул. ​Первомайская, 106д</v>
      </c>
      <c r="H1626" t="str">
        <f>VLOOKUP(D1626,Запчасти!A:B,2,0)</f>
        <v>Двигатель</v>
      </c>
      <c r="I1626" s="4">
        <v>45204</v>
      </c>
    </row>
    <row r="1627" spans="1:9" x14ac:dyDescent="0.3">
      <c r="A1627">
        <v>1626</v>
      </c>
      <c r="C1627" s="1" t="s">
        <v>4</v>
      </c>
      <c r="D1627">
        <v>18</v>
      </c>
      <c r="E1627">
        <v>603</v>
      </c>
      <c r="F1627" t="s">
        <v>269</v>
      </c>
      <c r="G1627" t="str">
        <f>VLOOKUP(C1627,Автосервисы!A:C,3,0)</f>
        <v>ул. ​Новгородцевой, 4а</v>
      </c>
      <c r="H1627" t="str">
        <f>VLOOKUP(D1627,Запчасти!A:B,2,0)</f>
        <v>Кузов</v>
      </c>
      <c r="I1627" s="4">
        <v>45204</v>
      </c>
    </row>
    <row r="1628" spans="1:9" x14ac:dyDescent="0.3">
      <c r="A1628">
        <v>1627</v>
      </c>
      <c r="C1628" s="1" t="s">
        <v>7</v>
      </c>
      <c r="D1628">
        <v>25</v>
      </c>
      <c r="E1628">
        <v>858</v>
      </c>
      <c r="F1628" t="s">
        <v>269</v>
      </c>
      <c r="G1628" t="str">
        <f>VLOOKUP(C1628,Автосервисы!A:C,3,0)</f>
        <v>​ул. Зоологическая, 7Б</v>
      </c>
      <c r="H1628" t="str">
        <f>VLOOKUP(D1628,Запчасти!A:B,2,0)</f>
        <v>Отопление / вентиляция</v>
      </c>
      <c r="I1628" s="4">
        <v>45204</v>
      </c>
    </row>
    <row r="1629" spans="1:9" x14ac:dyDescent="0.3">
      <c r="A1629">
        <v>1628</v>
      </c>
      <c r="C1629" s="1" t="s">
        <v>13</v>
      </c>
      <c r="D1629">
        <v>71</v>
      </c>
      <c r="E1629">
        <v>947</v>
      </c>
      <c r="F1629" t="s">
        <v>267</v>
      </c>
      <c r="G1629" t="str">
        <f>VLOOKUP(C1629,Автосервисы!A:C,3,0)</f>
        <v>ул. ​Иркутская, 53</v>
      </c>
      <c r="H1629" t="str">
        <f>VLOOKUP(D1629,Запчасти!A:B,2,0)</f>
        <v>Электрика</v>
      </c>
      <c r="I1629" s="4">
        <v>45204</v>
      </c>
    </row>
    <row r="1630" spans="1:9" x14ac:dyDescent="0.3">
      <c r="A1630">
        <v>1629</v>
      </c>
      <c r="C1630" s="1" t="s">
        <v>4</v>
      </c>
      <c r="D1630">
        <v>23</v>
      </c>
      <c r="E1630">
        <v>440</v>
      </c>
      <c r="F1630" t="s">
        <v>267</v>
      </c>
      <c r="G1630" t="str">
        <f>VLOOKUP(C1630,Автосервисы!A:C,3,0)</f>
        <v>ул. ​Новгородцевой, 4а</v>
      </c>
      <c r="H1630" t="str">
        <f>VLOOKUP(D1630,Запчасти!A:B,2,0)</f>
        <v>Тормозная система</v>
      </c>
      <c r="I1630" s="4">
        <v>45204</v>
      </c>
    </row>
    <row r="1631" spans="1:9" x14ac:dyDescent="0.3">
      <c r="A1631">
        <v>1630</v>
      </c>
      <c r="C1631" s="1" t="s">
        <v>8</v>
      </c>
      <c r="D1631">
        <v>71</v>
      </c>
      <c r="E1631">
        <v>100</v>
      </c>
      <c r="F1631" t="s">
        <v>269</v>
      </c>
      <c r="G1631" t="str">
        <f>VLOOKUP(C1631,Автосервисы!A:C,3,0)</f>
        <v>ул. ​Черкасская, 22а/1</v>
      </c>
      <c r="H1631" t="str">
        <f>VLOOKUP(D1631,Запчасти!A:B,2,0)</f>
        <v>Электрика</v>
      </c>
      <c r="I1631" s="4">
        <v>45204</v>
      </c>
    </row>
    <row r="1632" spans="1:9" x14ac:dyDescent="0.3">
      <c r="A1632">
        <v>1631</v>
      </c>
      <c r="C1632" s="1" t="s">
        <v>22</v>
      </c>
      <c r="D1632">
        <v>150</v>
      </c>
      <c r="E1632">
        <v>568</v>
      </c>
      <c r="F1632" t="s">
        <v>269</v>
      </c>
      <c r="G1632" t="str">
        <f>VLOOKUP(C1632,Автосервисы!A:C,3,0)</f>
        <v>ул. ​Чапаева, 7/1</v>
      </c>
      <c r="H1632" t="str">
        <f>VLOOKUP(D1632,Запчасти!A:B,2,0)</f>
        <v>Двигатель</v>
      </c>
      <c r="I1632" s="4">
        <v>45204</v>
      </c>
    </row>
    <row r="1633" spans="1:9" x14ac:dyDescent="0.3">
      <c r="A1633">
        <v>1632</v>
      </c>
      <c r="C1633" s="1" t="s">
        <v>19</v>
      </c>
      <c r="D1633">
        <v>61</v>
      </c>
      <c r="E1633">
        <v>126</v>
      </c>
      <c r="F1633" t="s">
        <v>269</v>
      </c>
      <c r="G1633" t="str">
        <f>VLOOKUP(C1633,Автосервисы!A:C,3,0)</f>
        <v>ул. ​Шейнкмана, 123</v>
      </c>
      <c r="H1633" t="str">
        <f>VLOOKUP(D1633,Запчасти!A:B,2,0)</f>
        <v>Замки</v>
      </c>
      <c r="I1633" s="4">
        <v>45204</v>
      </c>
    </row>
    <row r="1634" spans="1:9" x14ac:dyDescent="0.3">
      <c r="A1634">
        <v>1633</v>
      </c>
      <c r="C1634" s="1" t="s">
        <v>12</v>
      </c>
      <c r="D1634">
        <v>120</v>
      </c>
      <c r="E1634">
        <v>97</v>
      </c>
      <c r="F1634" t="s">
        <v>267</v>
      </c>
      <c r="G1634" t="str">
        <f>VLOOKUP(C1634,Автосервисы!A:C,3,0)</f>
        <v>ул. ​Заводская, 29т</v>
      </c>
      <c r="H1634" t="str">
        <f>VLOOKUP(D1634,Запчасти!A:B,2,0)</f>
        <v>Кпп</v>
      </c>
      <c r="I1634" s="4">
        <v>45204</v>
      </c>
    </row>
    <row r="1635" spans="1:9" x14ac:dyDescent="0.3">
      <c r="A1635">
        <v>1634</v>
      </c>
      <c r="C1635" s="1" t="s">
        <v>5</v>
      </c>
      <c r="D1635">
        <v>112</v>
      </c>
      <c r="E1635">
        <v>402</v>
      </c>
      <c r="F1635" t="s">
        <v>269</v>
      </c>
      <c r="G1635" t="str">
        <f>VLOOKUP(C1635,Автосервисы!A:C,3,0)</f>
        <v>ул. Амундсена, 38/3</v>
      </c>
      <c r="H1635" t="str">
        <f>VLOOKUP(D1635,Запчасти!A:B,2,0)</f>
        <v>Тормозная система</v>
      </c>
      <c r="I1635" s="4">
        <v>45204</v>
      </c>
    </row>
    <row r="1636" spans="1:9" x14ac:dyDescent="0.3">
      <c r="A1636">
        <v>1635</v>
      </c>
      <c r="C1636" s="1" t="s">
        <v>18</v>
      </c>
      <c r="D1636">
        <v>22</v>
      </c>
      <c r="E1636">
        <v>189</v>
      </c>
      <c r="F1636" t="s">
        <v>267</v>
      </c>
      <c r="G1636" t="str">
        <f>VLOOKUP(C1636,Автосервисы!A:C,3,0)</f>
        <v>ул. ​Раевского, 13</v>
      </c>
      <c r="H1636" t="str">
        <f>VLOOKUP(D1636,Запчасти!A:B,2,0)</f>
        <v>Кпп</v>
      </c>
      <c r="I1636" s="4">
        <v>45204</v>
      </c>
    </row>
    <row r="1637" spans="1:9" x14ac:dyDescent="0.3">
      <c r="A1637">
        <v>1636</v>
      </c>
      <c r="C1637" s="1" t="s">
        <v>16</v>
      </c>
      <c r="D1637">
        <v>7</v>
      </c>
      <c r="E1637">
        <v>534</v>
      </c>
      <c r="F1637" t="s">
        <v>267</v>
      </c>
      <c r="G1637" t="str">
        <f>VLOOKUP(C1637,Автосервисы!A:C,3,0)</f>
        <v>​ул. Московская, 275а</v>
      </c>
      <c r="H1637" t="str">
        <f>VLOOKUP(D1637,Запчасти!A:B,2,0)</f>
        <v>Двигатель</v>
      </c>
      <c r="I1637" s="4">
        <v>45204</v>
      </c>
    </row>
    <row r="1638" spans="1:9" x14ac:dyDescent="0.3">
      <c r="A1638">
        <v>1637</v>
      </c>
      <c r="C1638" s="1" t="s">
        <v>3</v>
      </c>
      <c r="D1638">
        <v>16</v>
      </c>
      <c r="E1638">
        <v>91</v>
      </c>
      <c r="F1638" t="s">
        <v>267</v>
      </c>
      <c r="G1638" t="str">
        <f>VLOOKUP(C1638,Автосервисы!A:C,3,0)</f>
        <v>ул. Репина, 149</v>
      </c>
      <c r="H1638" t="str">
        <f>VLOOKUP(D1638,Запчасти!A:B,2,0)</f>
        <v>Двигатель</v>
      </c>
      <c r="I1638" s="4">
        <v>45204</v>
      </c>
    </row>
    <row r="1639" spans="1:9" x14ac:dyDescent="0.3">
      <c r="A1639">
        <v>1638</v>
      </c>
      <c r="C1639" s="1" t="s">
        <v>22</v>
      </c>
      <c r="D1639">
        <v>119</v>
      </c>
      <c r="E1639">
        <v>73</v>
      </c>
      <c r="F1639" t="s">
        <v>267</v>
      </c>
      <c r="G1639" t="str">
        <f>VLOOKUP(C1639,Автосервисы!A:C,3,0)</f>
        <v>ул. ​Чапаева, 7/1</v>
      </c>
      <c r="H1639" t="str">
        <f>VLOOKUP(D1639,Запчасти!A:B,2,0)</f>
        <v>Двигатель</v>
      </c>
      <c r="I1639" s="4">
        <v>45204</v>
      </c>
    </row>
    <row r="1640" spans="1:9" x14ac:dyDescent="0.3">
      <c r="A1640">
        <v>1639</v>
      </c>
      <c r="C1640" s="1" t="s">
        <v>9</v>
      </c>
      <c r="D1640">
        <v>154</v>
      </c>
      <c r="E1640">
        <v>790</v>
      </c>
      <c r="F1640" t="s">
        <v>267</v>
      </c>
      <c r="G1640" t="str">
        <f>VLOOKUP(C1640,Автосервисы!A:C,3,0)</f>
        <v>​ул. Студенческая, 49</v>
      </c>
      <c r="H1640" t="str">
        <f>VLOOKUP(D1640,Запчасти!A:B,2,0)</f>
        <v>Отопление / вентиляция</v>
      </c>
      <c r="I1640" s="4">
        <v>45204</v>
      </c>
    </row>
    <row r="1641" spans="1:9" x14ac:dyDescent="0.3">
      <c r="A1641">
        <v>1640</v>
      </c>
      <c r="C1641" s="1" t="s">
        <v>9</v>
      </c>
      <c r="D1641">
        <v>158</v>
      </c>
      <c r="E1641">
        <v>447</v>
      </c>
      <c r="F1641" t="s">
        <v>269</v>
      </c>
      <c r="G1641" t="str">
        <f>VLOOKUP(C1641,Автосервисы!A:C,3,0)</f>
        <v>​ул. Студенческая, 49</v>
      </c>
      <c r="H1641" t="str">
        <f>VLOOKUP(D1641,Запчасти!A:B,2,0)</f>
        <v>Кпп</v>
      </c>
      <c r="I1641" s="4">
        <v>45204</v>
      </c>
    </row>
    <row r="1642" spans="1:9" x14ac:dyDescent="0.3">
      <c r="A1642">
        <v>1641</v>
      </c>
      <c r="C1642" s="1" t="s">
        <v>16</v>
      </c>
      <c r="D1642">
        <v>197</v>
      </c>
      <c r="E1642">
        <v>668</v>
      </c>
      <c r="F1642" t="s">
        <v>267</v>
      </c>
      <c r="G1642" t="str">
        <f>VLOOKUP(C1642,Автосервисы!A:C,3,0)</f>
        <v>​ул. Московская, 275а</v>
      </c>
      <c r="H1642" t="str">
        <f>VLOOKUP(D1642,Запчасти!A:B,2,0)</f>
        <v>Двигатель</v>
      </c>
      <c r="I1642" s="4">
        <v>45204</v>
      </c>
    </row>
    <row r="1643" spans="1:9" x14ac:dyDescent="0.3">
      <c r="A1643">
        <v>1642</v>
      </c>
      <c r="C1643" s="1" t="s">
        <v>19</v>
      </c>
      <c r="D1643">
        <v>108</v>
      </c>
      <c r="E1643">
        <v>118</v>
      </c>
      <c r="F1643" t="s">
        <v>267</v>
      </c>
      <c r="G1643" t="str">
        <f>VLOOKUP(C1643,Автосервисы!A:C,3,0)</f>
        <v>ул. ​Шейнкмана, 123</v>
      </c>
      <c r="H1643" t="str">
        <f>VLOOKUP(D1643,Запчасти!A:B,2,0)</f>
        <v>Двигатель</v>
      </c>
      <c r="I1643" s="4">
        <v>45204</v>
      </c>
    </row>
    <row r="1644" spans="1:9" x14ac:dyDescent="0.3">
      <c r="A1644">
        <v>1643</v>
      </c>
      <c r="C1644" s="1" t="s">
        <v>11</v>
      </c>
      <c r="D1644">
        <v>159</v>
      </c>
      <c r="E1644">
        <v>282</v>
      </c>
      <c r="F1644" t="s">
        <v>267</v>
      </c>
      <c r="G1644" t="str">
        <f>VLOOKUP(C1644,Автосервисы!A:C,3,0)</f>
        <v>​ул. Депутатская, 84</v>
      </c>
      <c r="H1644" t="str">
        <f>VLOOKUP(D1644,Запчасти!A:B,2,0)</f>
        <v>Подвеска и амортизация</v>
      </c>
      <c r="I1644" s="4">
        <v>45204</v>
      </c>
    </row>
    <row r="1645" spans="1:9" x14ac:dyDescent="0.3">
      <c r="A1645">
        <v>1644</v>
      </c>
      <c r="C1645" s="1" t="s">
        <v>18</v>
      </c>
      <c r="D1645">
        <v>66</v>
      </c>
      <c r="E1645">
        <v>575</v>
      </c>
      <c r="F1645" t="s">
        <v>267</v>
      </c>
      <c r="G1645" t="str">
        <f>VLOOKUP(C1645,Автосервисы!A:C,3,0)</f>
        <v>ул. ​Раевского, 13</v>
      </c>
      <c r="H1645" t="str">
        <f>VLOOKUP(D1645,Запчасти!A:B,2,0)</f>
        <v>Система сцепления</v>
      </c>
      <c r="I1645" s="4">
        <v>45204</v>
      </c>
    </row>
    <row r="1646" spans="1:9" x14ac:dyDescent="0.3">
      <c r="A1646">
        <v>1645</v>
      </c>
      <c r="C1646" s="1" t="s">
        <v>11</v>
      </c>
      <c r="D1646">
        <v>192</v>
      </c>
      <c r="E1646">
        <v>848</v>
      </c>
      <c r="F1646" t="s">
        <v>269</v>
      </c>
      <c r="G1646" t="str">
        <f>VLOOKUP(C1646,Автосервисы!A:C,3,0)</f>
        <v>​ул. Депутатская, 84</v>
      </c>
      <c r="H1646" t="str">
        <f>VLOOKUP(D1646,Запчасти!A:B,2,0)</f>
        <v>Двигатель</v>
      </c>
      <c r="I1646" s="4">
        <v>45204</v>
      </c>
    </row>
    <row r="1647" spans="1:9" x14ac:dyDescent="0.3">
      <c r="A1647">
        <v>1646</v>
      </c>
      <c r="C1647" s="1" t="s">
        <v>5</v>
      </c>
      <c r="D1647">
        <v>59</v>
      </c>
      <c r="E1647">
        <v>408</v>
      </c>
      <c r="F1647" t="s">
        <v>269</v>
      </c>
      <c r="G1647" t="str">
        <f>VLOOKUP(C1647,Автосервисы!A:C,3,0)</f>
        <v>ул. Амундсена, 38/3</v>
      </c>
      <c r="H1647" t="str">
        <f>VLOOKUP(D1647,Запчасти!A:B,2,0)</f>
        <v>Двигатель</v>
      </c>
      <c r="I1647" s="4">
        <v>45204</v>
      </c>
    </row>
    <row r="1648" spans="1:9" x14ac:dyDescent="0.3">
      <c r="A1648">
        <v>1647</v>
      </c>
      <c r="C1648" s="1" t="s">
        <v>14</v>
      </c>
      <c r="D1648">
        <v>162</v>
      </c>
      <c r="E1648">
        <v>932</v>
      </c>
      <c r="F1648" t="s">
        <v>267</v>
      </c>
      <c r="G1648" t="str">
        <f>VLOOKUP(C1648,Автосервисы!A:C,3,0)</f>
        <v>​ул. Гагарина, 6/3</v>
      </c>
      <c r="H1648" t="str">
        <f>VLOOKUP(D1648,Запчасти!A:B,2,0)</f>
        <v>Кондиционер</v>
      </c>
      <c r="I1648" s="4">
        <v>45204</v>
      </c>
    </row>
    <row r="1649" spans="1:9" x14ac:dyDescent="0.3">
      <c r="A1649">
        <v>1648</v>
      </c>
      <c r="C1649" s="1" t="s">
        <v>12</v>
      </c>
      <c r="D1649">
        <v>126</v>
      </c>
      <c r="E1649">
        <v>221</v>
      </c>
      <c r="F1649" t="s">
        <v>267</v>
      </c>
      <c r="G1649" t="str">
        <f>VLOOKUP(C1649,Автосервисы!A:C,3,0)</f>
        <v>ул. ​Заводская, 29т</v>
      </c>
      <c r="H1649" t="str">
        <f>VLOOKUP(D1649,Запчасти!A:B,2,0)</f>
        <v>Тормозная система</v>
      </c>
      <c r="I1649" s="4">
        <v>45204</v>
      </c>
    </row>
    <row r="1650" spans="1:9" x14ac:dyDescent="0.3">
      <c r="A1650">
        <v>1649</v>
      </c>
      <c r="C1650" s="1" t="s">
        <v>12</v>
      </c>
      <c r="D1650">
        <v>164</v>
      </c>
      <c r="E1650">
        <v>456</v>
      </c>
      <c r="F1650" t="s">
        <v>269</v>
      </c>
      <c r="G1650" t="str">
        <f>VLOOKUP(C1650,Автосервисы!A:C,3,0)</f>
        <v>ул. ​Заводская, 29т</v>
      </c>
      <c r="H1650" t="str">
        <f>VLOOKUP(D1650,Запчасти!A:B,2,0)</f>
        <v>Тормозная система</v>
      </c>
      <c r="I1650" s="4">
        <v>45205</v>
      </c>
    </row>
    <row r="1651" spans="1:9" x14ac:dyDescent="0.3">
      <c r="A1651">
        <v>1650</v>
      </c>
      <c r="C1651" s="1" t="s">
        <v>8</v>
      </c>
      <c r="D1651">
        <v>115</v>
      </c>
      <c r="E1651">
        <v>455</v>
      </c>
      <c r="F1651" t="s">
        <v>269</v>
      </c>
      <c r="G1651" t="str">
        <f>VLOOKUP(C1651,Автосервисы!A:C,3,0)</f>
        <v>ул. ​Черкасская, 22а/1</v>
      </c>
      <c r="H1651" t="str">
        <f>VLOOKUP(D1651,Запчасти!A:B,2,0)</f>
        <v>Электрика</v>
      </c>
      <c r="I1651" s="4">
        <v>45205</v>
      </c>
    </row>
    <row r="1652" spans="1:9" x14ac:dyDescent="0.3">
      <c r="A1652">
        <v>1651</v>
      </c>
      <c r="C1652" s="1" t="s">
        <v>3</v>
      </c>
      <c r="D1652">
        <v>165</v>
      </c>
      <c r="E1652">
        <v>351</v>
      </c>
      <c r="F1652" t="s">
        <v>267</v>
      </c>
      <c r="G1652" t="str">
        <f>VLOOKUP(C1652,Автосервисы!A:C,3,0)</f>
        <v>ул. Репина, 149</v>
      </c>
      <c r="H1652" t="str">
        <f>VLOOKUP(D1652,Запчасти!A:B,2,0)</f>
        <v>Кпп</v>
      </c>
      <c r="I1652" s="4">
        <v>45205</v>
      </c>
    </row>
    <row r="1653" spans="1:9" x14ac:dyDescent="0.3">
      <c r="A1653">
        <v>1652</v>
      </c>
      <c r="C1653" s="1" t="s">
        <v>13</v>
      </c>
      <c r="D1653">
        <v>133</v>
      </c>
      <c r="E1653">
        <v>161</v>
      </c>
      <c r="F1653" t="s">
        <v>267</v>
      </c>
      <c r="G1653" t="str">
        <f>VLOOKUP(C1653,Автосервисы!A:C,3,0)</f>
        <v>ул. ​Иркутская, 53</v>
      </c>
      <c r="H1653" t="str">
        <f>VLOOKUP(D1653,Запчасти!A:B,2,0)</f>
        <v>Отопление / вентиляция</v>
      </c>
      <c r="I1653" s="4">
        <v>45205</v>
      </c>
    </row>
    <row r="1654" spans="1:9" x14ac:dyDescent="0.3">
      <c r="A1654">
        <v>1653</v>
      </c>
      <c r="C1654" s="1" t="s">
        <v>14</v>
      </c>
      <c r="D1654">
        <v>9</v>
      </c>
      <c r="E1654">
        <v>662</v>
      </c>
      <c r="F1654" t="s">
        <v>267</v>
      </c>
      <c r="G1654" t="str">
        <f>VLOOKUP(C1654,Автосервисы!A:C,3,0)</f>
        <v>​ул. Гагарина, 6/3</v>
      </c>
      <c r="H1654" t="str">
        <f>VLOOKUP(D1654,Запчасти!A:B,2,0)</f>
        <v>Система очистки фар</v>
      </c>
      <c r="I1654" s="4">
        <v>45205</v>
      </c>
    </row>
    <row r="1655" spans="1:9" x14ac:dyDescent="0.3">
      <c r="A1655">
        <v>1654</v>
      </c>
      <c r="C1655" s="1" t="s">
        <v>4</v>
      </c>
      <c r="D1655">
        <v>105</v>
      </c>
      <c r="E1655">
        <v>998</v>
      </c>
      <c r="F1655" t="s">
        <v>267</v>
      </c>
      <c r="G1655" t="str">
        <f>VLOOKUP(C1655,Автосервисы!A:C,3,0)</f>
        <v>ул. ​Новгородцевой, 4а</v>
      </c>
      <c r="H1655" t="str">
        <f>VLOOKUP(D1655,Запчасти!A:B,2,0)</f>
        <v>Кпп</v>
      </c>
      <c r="I1655" s="4">
        <v>45205</v>
      </c>
    </row>
    <row r="1656" spans="1:9" x14ac:dyDescent="0.3">
      <c r="A1656">
        <v>1655</v>
      </c>
      <c r="C1656" s="1" t="s">
        <v>16</v>
      </c>
      <c r="D1656">
        <v>42</v>
      </c>
      <c r="E1656">
        <v>569</v>
      </c>
      <c r="F1656" t="s">
        <v>269</v>
      </c>
      <c r="G1656" t="str">
        <f>VLOOKUP(C1656,Автосервисы!A:C,3,0)</f>
        <v>​ул. Московская, 275а</v>
      </c>
      <c r="H1656" t="str">
        <f>VLOOKUP(D1656,Запчасти!A:B,2,0)</f>
        <v>Подготовка топливной смеси</v>
      </c>
      <c r="I1656" s="4">
        <v>45205</v>
      </c>
    </row>
    <row r="1657" spans="1:9" x14ac:dyDescent="0.3">
      <c r="A1657">
        <v>1656</v>
      </c>
      <c r="C1657" s="1" t="s">
        <v>11</v>
      </c>
      <c r="D1657">
        <v>69</v>
      </c>
      <c r="E1657">
        <v>399</v>
      </c>
      <c r="F1657" t="s">
        <v>267</v>
      </c>
      <c r="G1657" t="str">
        <f>VLOOKUP(C1657,Автосервисы!A:C,3,0)</f>
        <v>​ул. Депутатская, 84</v>
      </c>
      <c r="H1657" t="str">
        <f>VLOOKUP(D1657,Запчасти!A:B,2,0)</f>
        <v>Кузов</v>
      </c>
      <c r="I1657" s="4">
        <v>45205</v>
      </c>
    </row>
    <row r="1658" spans="1:9" x14ac:dyDescent="0.3">
      <c r="A1658">
        <v>1657</v>
      </c>
      <c r="C1658" s="1" t="s">
        <v>16</v>
      </c>
      <c r="D1658">
        <v>161</v>
      </c>
      <c r="E1658">
        <v>288</v>
      </c>
      <c r="F1658" t="s">
        <v>267</v>
      </c>
      <c r="G1658" t="str">
        <f>VLOOKUP(C1658,Автосервисы!A:C,3,0)</f>
        <v>​ул. Московская, 275а</v>
      </c>
      <c r="H1658" t="str">
        <f>VLOOKUP(D1658,Запчасти!A:B,2,0)</f>
        <v>Двигатель</v>
      </c>
      <c r="I1658" s="4">
        <v>45205</v>
      </c>
    </row>
    <row r="1659" spans="1:9" x14ac:dyDescent="0.3">
      <c r="A1659">
        <v>1658</v>
      </c>
      <c r="C1659" s="1" t="s">
        <v>16</v>
      </c>
      <c r="D1659">
        <v>74</v>
      </c>
      <c r="E1659">
        <v>662</v>
      </c>
      <c r="F1659" t="s">
        <v>267</v>
      </c>
      <c r="G1659" t="str">
        <f>VLOOKUP(C1659,Автосервисы!A:C,3,0)</f>
        <v>​ул. Московская, 275а</v>
      </c>
      <c r="H1659" t="str">
        <f>VLOOKUP(D1659,Запчасти!A:B,2,0)</f>
        <v>Двигатель</v>
      </c>
      <c r="I1659" s="4">
        <v>45205</v>
      </c>
    </row>
    <row r="1660" spans="1:9" x14ac:dyDescent="0.3">
      <c r="A1660">
        <v>1659</v>
      </c>
      <c r="C1660" s="1" t="s">
        <v>7</v>
      </c>
      <c r="D1660">
        <v>58</v>
      </c>
      <c r="E1660">
        <v>631</v>
      </c>
      <c r="F1660" t="s">
        <v>267</v>
      </c>
      <c r="G1660" t="str">
        <f>VLOOKUP(C1660,Автосервисы!A:C,3,0)</f>
        <v>​ул. Зоологическая, 7Б</v>
      </c>
      <c r="H1660" t="str">
        <f>VLOOKUP(D1660,Запчасти!A:B,2,0)</f>
        <v>Кпп</v>
      </c>
      <c r="I1660" s="4">
        <v>45205</v>
      </c>
    </row>
    <row r="1661" spans="1:9" x14ac:dyDescent="0.3">
      <c r="A1661">
        <v>1660</v>
      </c>
      <c r="C1661" s="1" t="s">
        <v>7</v>
      </c>
      <c r="D1661">
        <v>57</v>
      </c>
      <c r="E1661">
        <v>501</v>
      </c>
      <c r="F1661" t="s">
        <v>269</v>
      </c>
      <c r="G1661" t="str">
        <f>VLOOKUP(C1661,Автосервисы!A:C,3,0)</f>
        <v>​ул. Зоологическая, 7Б</v>
      </c>
      <c r="H1661" t="str">
        <f>VLOOKUP(D1661,Запчасти!A:B,2,0)</f>
        <v>Двигатель</v>
      </c>
      <c r="I1661" s="4">
        <v>45205</v>
      </c>
    </row>
    <row r="1662" spans="1:9" x14ac:dyDescent="0.3">
      <c r="A1662">
        <v>1661</v>
      </c>
      <c r="C1662" s="1" t="s">
        <v>5</v>
      </c>
      <c r="D1662">
        <v>200</v>
      </c>
      <c r="E1662">
        <v>517</v>
      </c>
      <c r="F1662" t="s">
        <v>269</v>
      </c>
      <c r="G1662" t="str">
        <f>VLOOKUP(C1662,Автосервисы!A:C,3,0)</f>
        <v>ул. Амундсена, 38/3</v>
      </c>
      <c r="H1662" t="str">
        <f>VLOOKUP(D1662,Запчасти!A:B,2,0)</f>
        <v>Двигатель</v>
      </c>
      <c r="I1662" s="4">
        <v>45205</v>
      </c>
    </row>
    <row r="1663" spans="1:9" x14ac:dyDescent="0.3">
      <c r="A1663">
        <v>1662</v>
      </c>
      <c r="C1663" s="1" t="s">
        <v>8</v>
      </c>
      <c r="D1663">
        <v>118</v>
      </c>
      <c r="E1663">
        <v>53</v>
      </c>
      <c r="F1663" t="s">
        <v>267</v>
      </c>
      <c r="G1663" t="str">
        <f>VLOOKUP(C1663,Автосервисы!A:C,3,0)</f>
        <v>ул. ​Черкасская, 22а/1</v>
      </c>
      <c r="H1663" t="str">
        <f>VLOOKUP(D1663,Запчасти!A:B,2,0)</f>
        <v>Тормозная система</v>
      </c>
      <c r="I1663" s="4">
        <v>45205</v>
      </c>
    </row>
    <row r="1664" spans="1:9" x14ac:dyDescent="0.3">
      <c r="A1664">
        <v>1663</v>
      </c>
      <c r="C1664" s="1" t="s">
        <v>4</v>
      </c>
      <c r="D1664">
        <v>187</v>
      </c>
      <c r="E1664">
        <v>879</v>
      </c>
      <c r="F1664" t="s">
        <v>269</v>
      </c>
      <c r="G1664" t="str">
        <f>VLOOKUP(C1664,Автосервисы!A:C,3,0)</f>
        <v>ул. ​Новгородцевой, 4а</v>
      </c>
      <c r="H1664" t="str">
        <f>VLOOKUP(D1664,Запчасти!A:B,2,0)</f>
        <v>Электрика</v>
      </c>
      <c r="I1664" s="4">
        <v>45205</v>
      </c>
    </row>
    <row r="1665" spans="1:9" x14ac:dyDescent="0.3">
      <c r="A1665">
        <v>1664</v>
      </c>
      <c r="C1665" s="1" t="s">
        <v>4</v>
      </c>
      <c r="D1665">
        <v>156</v>
      </c>
      <c r="E1665">
        <v>746</v>
      </c>
      <c r="F1665" t="s">
        <v>267</v>
      </c>
      <c r="G1665" t="str">
        <f>VLOOKUP(C1665,Автосервисы!A:C,3,0)</f>
        <v>ул. ​Новгородцевой, 4а</v>
      </c>
      <c r="H1665" t="str">
        <f>VLOOKUP(D1665,Запчасти!A:B,2,0)</f>
        <v>Электрика</v>
      </c>
      <c r="I1665" s="4">
        <v>45205</v>
      </c>
    </row>
    <row r="1666" spans="1:9" x14ac:dyDescent="0.3">
      <c r="A1666">
        <v>1665</v>
      </c>
      <c r="C1666" s="1" t="s">
        <v>16</v>
      </c>
      <c r="D1666">
        <v>120</v>
      </c>
      <c r="E1666">
        <v>878</v>
      </c>
      <c r="F1666" t="s">
        <v>269</v>
      </c>
      <c r="G1666" t="str">
        <f>VLOOKUP(C1666,Автосервисы!A:C,3,0)</f>
        <v>​ул. Московская, 275а</v>
      </c>
      <c r="H1666" t="str">
        <f>VLOOKUP(D1666,Запчасти!A:B,2,0)</f>
        <v>Кпп</v>
      </c>
      <c r="I1666" s="4">
        <v>45205</v>
      </c>
    </row>
    <row r="1667" spans="1:9" x14ac:dyDescent="0.3">
      <c r="A1667">
        <v>1666</v>
      </c>
      <c r="C1667" s="1" t="s">
        <v>8</v>
      </c>
      <c r="D1667">
        <v>118</v>
      </c>
      <c r="E1667">
        <v>765</v>
      </c>
      <c r="F1667" t="s">
        <v>269</v>
      </c>
      <c r="G1667" t="str">
        <f>VLOOKUP(C1667,Автосервисы!A:C,3,0)</f>
        <v>ул. ​Черкасская, 22а/1</v>
      </c>
      <c r="H1667" t="str">
        <f>VLOOKUP(D1667,Запчасти!A:B,2,0)</f>
        <v>Тормозная система</v>
      </c>
      <c r="I1667" s="4">
        <v>45205</v>
      </c>
    </row>
    <row r="1668" spans="1:9" x14ac:dyDescent="0.3">
      <c r="A1668">
        <v>1667</v>
      </c>
      <c r="C1668" s="1" t="s">
        <v>9</v>
      </c>
      <c r="D1668">
        <v>122</v>
      </c>
      <c r="E1668">
        <v>169</v>
      </c>
      <c r="F1668" t="s">
        <v>267</v>
      </c>
      <c r="G1668" t="str">
        <f>VLOOKUP(C1668,Автосервисы!A:C,3,0)</f>
        <v>​ул. Студенческая, 49</v>
      </c>
      <c r="H1668" t="str">
        <f>VLOOKUP(D1668,Запчасти!A:B,2,0)</f>
        <v>Привод колеса</v>
      </c>
      <c r="I1668" s="4">
        <v>45205</v>
      </c>
    </row>
    <row r="1669" spans="1:9" x14ac:dyDescent="0.3">
      <c r="A1669">
        <v>1668</v>
      </c>
      <c r="C1669" s="1" t="s">
        <v>19</v>
      </c>
      <c r="D1669">
        <v>57</v>
      </c>
      <c r="E1669">
        <v>564</v>
      </c>
      <c r="F1669" t="s">
        <v>267</v>
      </c>
      <c r="G1669" t="str">
        <f>VLOOKUP(C1669,Автосервисы!A:C,3,0)</f>
        <v>ул. ​Шейнкмана, 123</v>
      </c>
      <c r="H1669" t="str">
        <f>VLOOKUP(D1669,Запчасти!A:B,2,0)</f>
        <v>Двигатель</v>
      </c>
      <c r="I1669" s="4">
        <v>45205</v>
      </c>
    </row>
    <row r="1670" spans="1:9" x14ac:dyDescent="0.3">
      <c r="A1670">
        <v>1669</v>
      </c>
      <c r="C1670" s="1" t="s">
        <v>16</v>
      </c>
      <c r="D1670">
        <v>34</v>
      </c>
      <c r="E1670">
        <v>672</v>
      </c>
      <c r="F1670" t="s">
        <v>269</v>
      </c>
      <c r="G1670" t="str">
        <f>VLOOKUP(C1670,Автосервисы!A:C,3,0)</f>
        <v>​ул. Московская, 275а</v>
      </c>
      <c r="H1670" t="str">
        <f>VLOOKUP(D1670,Запчасти!A:B,2,0)</f>
        <v>Система сцепления</v>
      </c>
      <c r="I1670" s="4">
        <v>45205</v>
      </c>
    </row>
    <row r="1671" spans="1:9" x14ac:dyDescent="0.3">
      <c r="A1671">
        <v>1670</v>
      </c>
      <c r="C1671" s="1" t="s">
        <v>15</v>
      </c>
      <c r="D1671">
        <v>183</v>
      </c>
      <c r="E1671">
        <v>486</v>
      </c>
      <c r="F1671" t="s">
        <v>267</v>
      </c>
      <c r="G1671" t="str">
        <f>VLOOKUP(C1671,Автосервисы!A:C,3,0)</f>
        <v>ул. ​Первомайская, 106д</v>
      </c>
      <c r="H1671" t="str">
        <f>VLOOKUP(D1671,Запчасти!A:B,2,0)</f>
        <v>Отопление / вентиляция</v>
      </c>
      <c r="I1671" s="4">
        <v>45205</v>
      </c>
    </row>
    <row r="1672" spans="1:9" x14ac:dyDescent="0.3">
      <c r="A1672">
        <v>1671</v>
      </c>
      <c r="C1672" s="1" t="s">
        <v>11</v>
      </c>
      <c r="D1672">
        <v>40</v>
      </c>
      <c r="E1672">
        <v>321</v>
      </c>
      <c r="F1672" t="s">
        <v>269</v>
      </c>
      <c r="G1672" t="str">
        <f>VLOOKUP(C1672,Автосервисы!A:C,3,0)</f>
        <v>​ул. Депутатская, 84</v>
      </c>
      <c r="H1672" t="str">
        <f>VLOOKUP(D1672,Запчасти!A:B,2,0)</f>
        <v>Двигатель</v>
      </c>
      <c r="I1672" s="4">
        <v>45205</v>
      </c>
    </row>
    <row r="1673" spans="1:9" x14ac:dyDescent="0.3">
      <c r="A1673">
        <v>1672</v>
      </c>
      <c r="C1673" s="1" t="s">
        <v>5</v>
      </c>
      <c r="D1673">
        <v>194</v>
      </c>
      <c r="E1673">
        <v>315</v>
      </c>
      <c r="F1673" t="s">
        <v>267</v>
      </c>
      <c r="G1673" t="str">
        <f>VLOOKUP(C1673,Автосервисы!A:C,3,0)</f>
        <v>ул. Амундсена, 38/3</v>
      </c>
      <c r="H1673" t="str">
        <f>VLOOKUP(D1673,Запчасти!A:B,2,0)</f>
        <v>Тормозная система</v>
      </c>
      <c r="I1673" s="4">
        <v>45205</v>
      </c>
    </row>
    <row r="1674" spans="1:9" x14ac:dyDescent="0.3">
      <c r="A1674">
        <v>1673</v>
      </c>
      <c r="C1674" s="1" t="s">
        <v>11</v>
      </c>
      <c r="D1674">
        <v>196</v>
      </c>
      <c r="E1674">
        <v>106</v>
      </c>
      <c r="F1674" t="s">
        <v>267</v>
      </c>
      <c r="G1674" t="str">
        <f>VLOOKUP(C1674,Автосервисы!A:C,3,0)</f>
        <v>​ул. Депутатская, 84</v>
      </c>
      <c r="H1674" t="str">
        <f>VLOOKUP(D1674,Запчасти!A:B,2,0)</f>
        <v>Тормозная система</v>
      </c>
      <c r="I1674" s="4">
        <v>45205</v>
      </c>
    </row>
    <row r="1675" spans="1:9" x14ac:dyDescent="0.3">
      <c r="A1675">
        <v>1674</v>
      </c>
      <c r="C1675" s="1" t="s">
        <v>12</v>
      </c>
      <c r="D1675">
        <v>17</v>
      </c>
      <c r="E1675">
        <v>383</v>
      </c>
      <c r="F1675" t="s">
        <v>267</v>
      </c>
      <c r="G1675" t="str">
        <f>VLOOKUP(C1675,Автосервисы!A:C,3,0)</f>
        <v>ул. ​Заводская, 29т</v>
      </c>
      <c r="H1675" t="str">
        <f>VLOOKUP(D1675,Запчасти!A:B,2,0)</f>
        <v>Кузов</v>
      </c>
      <c r="I1675" s="4">
        <v>45205</v>
      </c>
    </row>
    <row r="1676" spans="1:9" x14ac:dyDescent="0.3">
      <c r="A1676">
        <v>1675</v>
      </c>
      <c r="C1676" s="1" t="s">
        <v>14</v>
      </c>
      <c r="D1676">
        <v>63</v>
      </c>
      <c r="E1676">
        <v>874</v>
      </c>
      <c r="F1676" t="s">
        <v>267</v>
      </c>
      <c r="G1676" t="str">
        <f>VLOOKUP(C1676,Автосервисы!A:C,3,0)</f>
        <v>​ул. Гагарина, 6/3</v>
      </c>
      <c r="H1676" t="str">
        <f>VLOOKUP(D1676,Запчасти!A:B,2,0)</f>
        <v>Подвеска и амортизация</v>
      </c>
      <c r="I1676" s="4">
        <v>45205</v>
      </c>
    </row>
    <row r="1677" spans="1:9" x14ac:dyDescent="0.3">
      <c r="A1677">
        <v>1676</v>
      </c>
      <c r="C1677" s="1" t="s">
        <v>3</v>
      </c>
      <c r="D1677">
        <v>100</v>
      </c>
      <c r="E1677">
        <v>880</v>
      </c>
      <c r="F1677" t="s">
        <v>267</v>
      </c>
      <c r="G1677" t="str">
        <f>VLOOKUP(C1677,Автосервисы!A:C,3,0)</f>
        <v>ул. Репина, 149</v>
      </c>
      <c r="H1677" t="str">
        <f>VLOOKUP(D1677,Запчасти!A:B,2,0)</f>
        <v>Система подачи топлива</v>
      </c>
      <c r="I1677" s="4">
        <v>45205</v>
      </c>
    </row>
    <row r="1678" spans="1:9" x14ac:dyDescent="0.3">
      <c r="A1678">
        <v>1677</v>
      </c>
      <c r="C1678" s="1" t="s">
        <v>9</v>
      </c>
      <c r="D1678">
        <v>136</v>
      </c>
      <c r="E1678">
        <v>555</v>
      </c>
      <c r="F1678" t="s">
        <v>267</v>
      </c>
      <c r="G1678" t="str">
        <f>VLOOKUP(C1678,Автосервисы!A:C,3,0)</f>
        <v>​ул. Студенческая, 49</v>
      </c>
      <c r="H1678" t="str">
        <f>VLOOKUP(D1678,Запчасти!A:B,2,0)</f>
        <v>Кпп</v>
      </c>
      <c r="I1678" s="4">
        <v>45205</v>
      </c>
    </row>
    <row r="1679" spans="1:9" x14ac:dyDescent="0.3">
      <c r="A1679">
        <v>1678</v>
      </c>
      <c r="C1679" s="1" t="s">
        <v>4</v>
      </c>
      <c r="D1679">
        <v>89</v>
      </c>
      <c r="E1679">
        <v>100</v>
      </c>
      <c r="F1679" t="s">
        <v>267</v>
      </c>
      <c r="G1679" t="str">
        <f>VLOOKUP(C1679,Автосервисы!A:C,3,0)</f>
        <v>ул. ​Новгородцевой, 4а</v>
      </c>
      <c r="H1679" t="str">
        <f>VLOOKUP(D1679,Запчасти!A:B,2,0)</f>
        <v>Тормозная система</v>
      </c>
      <c r="I1679" s="4">
        <v>45205</v>
      </c>
    </row>
    <row r="1680" spans="1:9" x14ac:dyDescent="0.3">
      <c r="A1680">
        <v>1679</v>
      </c>
      <c r="C1680" s="1" t="s">
        <v>3</v>
      </c>
      <c r="D1680">
        <v>124</v>
      </c>
      <c r="E1680">
        <v>262</v>
      </c>
      <c r="F1680" t="s">
        <v>267</v>
      </c>
      <c r="G1680" t="str">
        <f>VLOOKUP(C1680,Автосервисы!A:C,3,0)</f>
        <v>ул. Репина, 149</v>
      </c>
      <c r="H1680" t="str">
        <f>VLOOKUP(D1680,Запчасти!A:B,2,0)</f>
        <v>Двигатель</v>
      </c>
      <c r="I1680" s="4">
        <v>45205</v>
      </c>
    </row>
    <row r="1681" spans="1:9" x14ac:dyDescent="0.3">
      <c r="A1681">
        <v>1680</v>
      </c>
      <c r="C1681" s="1" t="s">
        <v>8</v>
      </c>
      <c r="D1681">
        <v>129</v>
      </c>
      <c r="E1681">
        <v>555</v>
      </c>
      <c r="F1681" t="s">
        <v>269</v>
      </c>
      <c r="G1681" t="str">
        <f>VLOOKUP(C1681,Автосервисы!A:C,3,0)</f>
        <v>ул. ​Черкасская, 22а/1</v>
      </c>
      <c r="H1681" t="str">
        <f>VLOOKUP(D1681,Запчасти!A:B,2,0)</f>
        <v>Двигатель</v>
      </c>
      <c r="I1681" s="4">
        <v>45205</v>
      </c>
    </row>
    <row r="1682" spans="1:9" x14ac:dyDescent="0.3">
      <c r="A1682">
        <v>1681</v>
      </c>
      <c r="C1682" s="1" t="s">
        <v>11</v>
      </c>
      <c r="D1682">
        <v>162</v>
      </c>
      <c r="E1682">
        <v>684</v>
      </c>
      <c r="F1682" t="s">
        <v>269</v>
      </c>
      <c r="G1682" t="str">
        <f>VLOOKUP(C1682,Автосервисы!A:C,3,0)</f>
        <v>​ул. Депутатская, 84</v>
      </c>
      <c r="H1682" t="str">
        <f>VLOOKUP(D1682,Запчасти!A:B,2,0)</f>
        <v>Кондиционер</v>
      </c>
      <c r="I1682" s="4">
        <v>45205</v>
      </c>
    </row>
    <row r="1683" spans="1:9" x14ac:dyDescent="0.3">
      <c r="A1683">
        <v>1682</v>
      </c>
      <c r="C1683" s="1" t="s">
        <v>19</v>
      </c>
      <c r="D1683">
        <v>12</v>
      </c>
      <c r="E1683">
        <v>435</v>
      </c>
      <c r="F1683" t="s">
        <v>269</v>
      </c>
      <c r="G1683" t="str">
        <f>VLOOKUP(C1683,Автосервисы!A:C,3,0)</f>
        <v>ул. ​Шейнкмана, 123</v>
      </c>
      <c r="H1683" t="str">
        <f>VLOOKUP(D1683,Запчасти!A:B,2,0)</f>
        <v>Двигатель</v>
      </c>
      <c r="I1683" s="4">
        <v>45206</v>
      </c>
    </row>
    <row r="1684" spans="1:9" x14ac:dyDescent="0.3">
      <c r="A1684">
        <v>1683</v>
      </c>
      <c r="C1684" s="1" t="s">
        <v>22</v>
      </c>
      <c r="D1684">
        <v>106</v>
      </c>
      <c r="E1684">
        <v>148</v>
      </c>
      <c r="F1684" t="s">
        <v>267</v>
      </c>
      <c r="G1684" t="str">
        <f>VLOOKUP(C1684,Автосервисы!A:C,3,0)</f>
        <v>ул. ​Чапаева, 7/1</v>
      </c>
      <c r="H1684" t="str">
        <f>VLOOKUP(D1684,Запчасти!A:B,2,0)</f>
        <v>Электрика</v>
      </c>
      <c r="I1684" s="4">
        <v>45206</v>
      </c>
    </row>
    <row r="1685" spans="1:9" x14ac:dyDescent="0.3">
      <c r="A1685">
        <v>1684</v>
      </c>
      <c r="C1685" s="1" t="s">
        <v>10</v>
      </c>
      <c r="D1685">
        <v>138</v>
      </c>
      <c r="E1685">
        <v>953</v>
      </c>
      <c r="F1685" t="s">
        <v>267</v>
      </c>
      <c r="G1685" t="str">
        <f>VLOOKUP(C1685,Автосервисы!A:C,3,0)</f>
        <v>​ул. Малышева, 143</v>
      </c>
      <c r="H1685" t="str">
        <f>VLOOKUP(D1685,Запчасти!A:B,2,0)</f>
        <v>Электрика</v>
      </c>
      <c r="I1685" s="4">
        <v>45206</v>
      </c>
    </row>
    <row r="1686" spans="1:9" x14ac:dyDescent="0.3">
      <c r="A1686">
        <v>1685</v>
      </c>
      <c r="C1686" s="1" t="s">
        <v>9</v>
      </c>
      <c r="D1686">
        <v>174</v>
      </c>
      <c r="E1686">
        <v>623</v>
      </c>
      <c r="F1686" t="s">
        <v>269</v>
      </c>
      <c r="G1686" t="str">
        <f>VLOOKUP(C1686,Автосервисы!A:C,3,0)</f>
        <v>​ул. Студенческая, 49</v>
      </c>
      <c r="H1686" t="str">
        <f>VLOOKUP(D1686,Запчасти!A:B,2,0)</f>
        <v>Привод колеса</v>
      </c>
      <c r="I1686" s="4">
        <v>45206</v>
      </c>
    </row>
    <row r="1687" spans="1:9" x14ac:dyDescent="0.3">
      <c r="A1687">
        <v>1686</v>
      </c>
      <c r="C1687" s="1" t="s">
        <v>10</v>
      </c>
      <c r="D1687">
        <v>59</v>
      </c>
      <c r="E1687">
        <v>48</v>
      </c>
      <c r="F1687" t="s">
        <v>269</v>
      </c>
      <c r="G1687" t="str">
        <f>VLOOKUP(C1687,Автосервисы!A:C,3,0)</f>
        <v>​ул. Малышева, 143</v>
      </c>
      <c r="H1687" t="str">
        <f>VLOOKUP(D1687,Запчасти!A:B,2,0)</f>
        <v>Двигатель</v>
      </c>
      <c r="I1687" s="4">
        <v>45206</v>
      </c>
    </row>
    <row r="1688" spans="1:9" x14ac:dyDescent="0.3">
      <c r="A1688">
        <v>1687</v>
      </c>
      <c r="C1688" s="1" t="s">
        <v>17</v>
      </c>
      <c r="D1688">
        <v>14</v>
      </c>
      <c r="E1688">
        <v>201</v>
      </c>
      <c r="F1688" t="s">
        <v>269</v>
      </c>
      <c r="G1688" t="str">
        <f>VLOOKUP(C1688,Автосервисы!A:C,3,0)</f>
        <v>ул. Репина, 40а</v>
      </c>
      <c r="H1688" t="str">
        <f>VLOOKUP(D1688,Запчасти!A:B,2,0)</f>
        <v>Система выпуска</v>
      </c>
      <c r="I1688" s="4">
        <v>45206</v>
      </c>
    </row>
    <row r="1689" spans="1:9" x14ac:dyDescent="0.3">
      <c r="A1689">
        <v>1688</v>
      </c>
      <c r="C1689" s="1" t="s">
        <v>22</v>
      </c>
      <c r="D1689">
        <v>71</v>
      </c>
      <c r="E1689">
        <v>314</v>
      </c>
      <c r="F1689" t="s">
        <v>269</v>
      </c>
      <c r="G1689" t="str">
        <f>VLOOKUP(C1689,Автосервисы!A:C,3,0)</f>
        <v>ул. ​Чапаева, 7/1</v>
      </c>
      <c r="H1689" t="str">
        <f>VLOOKUP(D1689,Запчасти!A:B,2,0)</f>
        <v>Электрика</v>
      </c>
      <c r="I1689" s="4">
        <v>45206</v>
      </c>
    </row>
    <row r="1690" spans="1:9" x14ac:dyDescent="0.3">
      <c r="A1690">
        <v>1689</v>
      </c>
      <c r="C1690" s="1" t="s">
        <v>19</v>
      </c>
      <c r="D1690">
        <v>44</v>
      </c>
      <c r="E1690">
        <v>589</v>
      </c>
      <c r="F1690" t="s">
        <v>269</v>
      </c>
      <c r="G1690" t="str">
        <f>VLOOKUP(C1690,Автосервисы!A:C,3,0)</f>
        <v>ул. ​Шейнкмана, 123</v>
      </c>
      <c r="H1690" t="str">
        <f>VLOOKUP(D1690,Запчасти!A:B,2,0)</f>
        <v>Двигатель</v>
      </c>
      <c r="I1690" s="4">
        <v>45206</v>
      </c>
    </row>
    <row r="1691" spans="1:9" x14ac:dyDescent="0.3">
      <c r="A1691">
        <v>1690</v>
      </c>
      <c r="C1691" s="1" t="s">
        <v>7</v>
      </c>
      <c r="D1691">
        <v>113</v>
      </c>
      <c r="E1691">
        <v>47</v>
      </c>
      <c r="F1691" t="s">
        <v>267</v>
      </c>
      <c r="G1691" t="str">
        <f>VLOOKUP(C1691,Автосервисы!A:C,3,0)</f>
        <v>​ул. Зоологическая, 7Б</v>
      </c>
      <c r="H1691" t="str">
        <f>VLOOKUP(D1691,Запчасти!A:B,2,0)</f>
        <v>Кпп</v>
      </c>
      <c r="I1691" s="4">
        <v>45206</v>
      </c>
    </row>
    <row r="1692" spans="1:9" x14ac:dyDescent="0.3">
      <c r="A1692">
        <v>1691</v>
      </c>
      <c r="C1692" s="1" t="s">
        <v>10</v>
      </c>
      <c r="D1692">
        <v>104</v>
      </c>
      <c r="E1692">
        <v>597</v>
      </c>
      <c r="F1692" t="s">
        <v>267</v>
      </c>
      <c r="G1692" t="str">
        <f>VLOOKUP(C1692,Автосервисы!A:C,3,0)</f>
        <v>​ул. Малышева, 143</v>
      </c>
      <c r="H1692" t="str">
        <f>VLOOKUP(D1692,Запчасти!A:B,2,0)</f>
        <v>Двигатель</v>
      </c>
      <c r="I1692" s="4">
        <v>45206</v>
      </c>
    </row>
    <row r="1693" spans="1:9" x14ac:dyDescent="0.3">
      <c r="A1693">
        <v>1692</v>
      </c>
      <c r="C1693" s="1" t="s">
        <v>15</v>
      </c>
      <c r="D1693">
        <v>114</v>
      </c>
      <c r="E1693">
        <v>585</v>
      </c>
      <c r="F1693" t="s">
        <v>269</v>
      </c>
      <c r="G1693" t="str">
        <f>VLOOKUP(C1693,Автосервисы!A:C,3,0)</f>
        <v>ул. ​Первомайская, 106д</v>
      </c>
      <c r="H1693" t="str">
        <f>VLOOKUP(D1693,Запчасти!A:B,2,0)</f>
        <v>Двигатель</v>
      </c>
      <c r="I1693" s="4">
        <v>45206</v>
      </c>
    </row>
    <row r="1694" spans="1:9" x14ac:dyDescent="0.3">
      <c r="A1694">
        <v>1693</v>
      </c>
      <c r="C1694" s="1" t="s">
        <v>9</v>
      </c>
      <c r="D1694">
        <v>157</v>
      </c>
      <c r="E1694">
        <v>660</v>
      </c>
      <c r="F1694" t="s">
        <v>267</v>
      </c>
      <c r="G1694" t="str">
        <f>VLOOKUP(C1694,Автосервисы!A:C,3,0)</f>
        <v>​ул. Студенческая, 49</v>
      </c>
      <c r="H1694" t="str">
        <f>VLOOKUP(D1694,Запчасти!A:B,2,0)</f>
        <v>Двигатель</v>
      </c>
      <c r="I1694" s="4">
        <v>45206</v>
      </c>
    </row>
    <row r="1695" spans="1:9" x14ac:dyDescent="0.3">
      <c r="A1695">
        <v>1694</v>
      </c>
      <c r="C1695" s="1" t="s">
        <v>10</v>
      </c>
      <c r="D1695">
        <v>146</v>
      </c>
      <c r="E1695">
        <v>847</v>
      </c>
      <c r="F1695" t="s">
        <v>267</v>
      </c>
      <c r="G1695" t="str">
        <f>VLOOKUP(C1695,Автосервисы!A:C,3,0)</f>
        <v>​ул. Малышева, 143</v>
      </c>
      <c r="H1695" t="str">
        <f>VLOOKUP(D1695,Запчасти!A:B,2,0)</f>
        <v>Кондиционер</v>
      </c>
      <c r="I1695" s="4">
        <v>45206</v>
      </c>
    </row>
    <row r="1696" spans="1:9" x14ac:dyDescent="0.3">
      <c r="A1696">
        <v>1695</v>
      </c>
      <c r="C1696" s="1" t="s">
        <v>17</v>
      </c>
      <c r="D1696">
        <v>131</v>
      </c>
      <c r="E1696">
        <v>347</v>
      </c>
      <c r="F1696" t="s">
        <v>267</v>
      </c>
      <c r="G1696" t="str">
        <f>VLOOKUP(C1696,Автосервисы!A:C,3,0)</f>
        <v>ул. Репина, 40а</v>
      </c>
      <c r="H1696" t="str">
        <f>VLOOKUP(D1696,Запчасти!A:B,2,0)</f>
        <v>Электрика</v>
      </c>
      <c r="I1696" s="4">
        <v>45206</v>
      </c>
    </row>
    <row r="1697" spans="1:9" x14ac:dyDescent="0.3">
      <c r="A1697">
        <v>1696</v>
      </c>
      <c r="C1697" s="1" t="s">
        <v>5</v>
      </c>
      <c r="D1697">
        <v>67</v>
      </c>
      <c r="E1697">
        <v>284</v>
      </c>
      <c r="F1697" t="s">
        <v>269</v>
      </c>
      <c r="G1697" t="str">
        <f>VLOOKUP(C1697,Автосервисы!A:C,3,0)</f>
        <v>ул. Амундсена, 38/3</v>
      </c>
      <c r="H1697" t="str">
        <f>VLOOKUP(D1697,Запчасти!A:B,2,0)</f>
        <v>Кпп</v>
      </c>
      <c r="I1697" s="4">
        <v>45206</v>
      </c>
    </row>
    <row r="1698" spans="1:9" x14ac:dyDescent="0.3">
      <c r="A1698">
        <v>1697</v>
      </c>
      <c r="C1698" s="1" t="s">
        <v>15</v>
      </c>
      <c r="D1698">
        <v>75</v>
      </c>
      <c r="E1698">
        <v>828</v>
      </c>
      <c r="F1698" t="s">
        <v>267</v>
      </c>
      <c r="G1698" t="str">
        <f>VLOOKUP(C1698,Автосервисы!A:C,3,0)</f>
        <v>ул. ​Первомайская, 106д</v>
      </c>
      <c r="H1698" t="str">
        <f>VLOOKUP(D1698,Запчасти!A:B,2,0)</f>
        <v>Электрика</v>
      </c>
      <c r="I1698" s="4">
        <v>45206</v>
      </c>
    </row>
    <row r="1699" spans="1:9" x14ac:dyDescent="0.3">
      <c r="A1699">
        <v>1698</v>
      </c>
      <c r="C1699" s="1" t="s">
        <v>10</v>
      </c>
      <c r="D1699">
        <v>14</v>
      </c>
      <c r="E1699">
        <v>563</v>
      </c>
      <c r="F1699" t="s">
        <v>269</v>
      </c>
      <c r="G1699" t="str">
        <f>VLOOKUP(C1699,Автосервисы!A:C,3,0)</f>
        <v>​ул. Малышева, 143</v>
      </c>
      <c r="H1699" t="str">
        <f>VLOOKUP(D1699,Запчасти!A:B,2,0)</f>
        <v>Система выпуска</v>
      </c>
      <c r="I1699" s="4">
        <v>45206</v>
      </c>
    </row>
    <row r="1700" spans="1:9" x14ac:dyDescent="0.3">
      <c r="A1700">
        <v>1699</v>
      </c>
      <c r="C1700" s="1" t="s">
        <v>11</v>
      </c>
      <c r="D1700">
        <v>174</v>
      </c>
      <c r="E1700">
        <v>267</v>
      </c>
      <c r="F1700" t="s">
        <v>269</v>
      </c>
      <c r="G1700" t="str">
        <f>VLOOKUP(C1700,Автосервисы!A:C,3,0)</f>
        <v>​ул. Депутатская, 84</v>
      </c>
      <c r="H1700" t="str">
        <f>VLOOKUP(D1700,Запчасти!A:B,2,0)</f>
        <v>Привод колеса</v>
      </c>
      <c r="I1700" s="4">
        <v>45206</v>
      </c>
    </row>
    <row r="1701" spans="1:9" x14ac:dyDescent="0.3">
      <c r="A1701">
        <v>1700</v>
      </c>
      <c r="C1701" s="1" t="s">
        <v>10</v>
      </c>
      <c r="D1701">
        <v>77</v>
      </c>
      <c r="E1701">
        <v>22</v>
      </c>
      <c r="F1701" t="s">
        <v>267</v>
      </c>
      <c r="G1701" t="str">
        <f>VLOOKUP(C1701,Автосервисы!A:C,3,0)</f>
        <v>​ул. Малышева, 143</v>
      </c>
      <c r="H1701" t="str">
        <f>VLOOKUP(D1701,Запчасти!A:B,2,0)</f>
        <v>Тормозная система</v>
      </c>
      <c r="I1701" s="4">
        <v>45206</v>
      </c>
    </row>
    <row r="1702" spans="1:9" x14ac:dyDescent="0.3">
      <c r="A1702">
        <v>1701</v>
      </c>
      <c r="C1702" s="1" t="s">
        <v>11</v>
      </c>
      <c r="D1702">
        <v>53</v>
      </c>
      <c r="E1702">
        <v>479</v>
      </c>
      <c r="F1702" t="s">
        <v>267</v>
      </c>
      <c r="G1702" t="str">
        <f>VLOOKUP(C1702,Автосервисы!A:C,3,0)</f>
        <v>​ул. Депутатская, 84</v>
      </c>
      <c r="H1702" t="str">
        <f>VLOOKUP(D1702,Запчасти!A:B,2,0)</f>
        <v>Кузов</v>
      </c>
      <c r="I1702" s="4">
        <v>45206</v>
      </c>
    </row>
    <row r="1703" spans="1:9" x14ac:dyDescent="0.3">
      <c r="A1703">
        <v>1702</v>
      </c>
      <c r="C1703" s="1" t="s">
        <v>4</v>
      </c>
      <c r="D1703">
        <v>53</v>
      </c>
      <c r="E1703">
        <v>900</v>
      </c>
      <c r="F1703" t="s">
        <v>269</v>
      </c>
      <c r="G1703" t="str">
        <f>VLOOKUP(C1703,Автосервисы!A:C,3,0)</f>
        <v>ул. ​Новгородцевой, 4а</v>
      </c>
      <c r="H1703" t="str">
        <f>VLOOKUP(D1703,Запчасти!A:B,2,0)</f>
        <v>Кузов</v>
      </c>
      <c r="I1703" s="4">
        <v>45206</v>
      </c>
    </row>
    <row r="1704" spans="1:9" x14ac:dyDescent="0.3">
      <c r="A1704">
        <v>1703</v>
      </c>
      <c r="C1704" s="1" t="s">
        <v>17</v>
      </c>
      <c r="D1704">
        <v>92</v>
      </c>
      <c r="E1704">
        <v>255</v>
      </c>
      <c r="F1704" t="s">
        <v>269</v>
      </c>
      <c r="G1704" t="str">
        <f>VLOOKUP(C1704,Автосервисы!A:C,3,0)</f>
        <v>ул. Репина, 40а</v>
      </c>
      <c r="H1704" t="str">
        <f>VLOOKUP(D1704,Запчасти!A:B,2,0)</f>
        <v>Привод колеса</v>
      </c>
      <c r="I1704" s="4">
        <v>45206</v>
      </c>
    </row>
    <row r="1705" spans="1:9" x14ac:dyDescent="0.3">
      <c r="A1705">
        <v>1704</v>
      </c>
      <c r="C1705" s="1" t="s">
        <v>19</v>
      </c>
      <c r="D1705">
        <v>113</v>
      </c>
      <c r="E1705">
        <v>594</v>
      </c>
      <c r="F1705" t="s">
        <v>267</v>
      </c>
      <c r="G1705" t="str">
        <f>VLOOKUP(C1705,Автосервисы!A:C,3,0)</f>
        <v>ул. ​Шейнкмана, 123</v>
      </c>
      <c r="H1705" t="str">
        <f>VLOOKUP(D1705,Запчасти!A:B,2,0)</f>
        <v>Кпп</v>
      </c>
      <c r="I1705" s="4">
        <v>45206</v>
      </c>
    </row>
    <row r="1706" spans="1:9" x14ac:dyDescent="0.3">
      <c r="A1706">
        <v>1705</v>
      </c>
      <c r="C1706" s="1" t="s">
        <v>11</v>
      </c>
      <c r="D1706">
        <v>192</v>
      </c>
      <c r="E1706">
        <v>765</v>
      </c>
      <c r="F1706" t="s">
        <v>267</v>
      </c>
      <c r="G1706" t="str">
        <f>VLOOKUP(C1706,Автосервисы!A:C,3,0)</f>
        <v>​ул. Депутатская, 84</v>
      </c>
      <c r="H1706" t="str">
        <f>VLOOKUP(D1706,Запчасти!A:B,2,0)</f>
        <v>Двигатель</v>
      </c>
      <c r="I1706" s="4">
        <v>45206</v>
      </c>
    </row>
    <row r="1707" spans="1:9" x14ac:dyDescent="0.3">
      <c r="A1707">
        <v>1706</v>
      </c>
      <c r="C1707" s="1" t="s">
        <v>20</v>
      </c>
      <c r="D1707">
        <v>150</v>
      </c>
      <c r="E1707">
        <v>613</v>
      </c>
      <c r="F1707" t="s">
        <v>267</v>
      </c>
      <c r="G1707" t="str">
        <f>VLOOKUP(C1707,Автосервисы!A:C,3,0)</f>
        <v>​ул. Металлургов, 70</v>
      </c>
      <c r="H1707" t="str">
        <f>VLOOKUP(D1707,Запчасти!A:B,2,0)</f>
        <v>Двигатель</v>
      </c>
      <c r="I1707" s="4">
        <v>45206</v>
      </c>
    </row>
    <row r="1708" spans="1:9" x14ac:dyDescent="0.3">
      <c r="A1708">
        <v>1707</v>
      </c>
      <c r="C1708" s="1" t="s">
        <v>3</v>
      </c>
      <c r="D1708">
        <v>80</v>
      </c>
      <c r="E1708">
        <v>89</v>
      </c>
      <c r="F1708" t="s">
        <v>267</v>
      </c>
      <c r="G1708" t="str">
        <f>VLOOKUP(C1708,Автосервисы!A:C,3,0)</f>
        <v>ул. Репина, 149</v>
      </c>
      <c r="H1708" t="str">
        <f>VLOOKUP(D1708,Запчасти!A:B,2,0)</f>
        <v>Система сцепления</v>
      </c>
      <c r="I1708" s="4">
        <v>45206</v>
      </c>
    </row>
    <row r="1709" spans="1:9" x14ac:dyDescent="0.3">
      <c r="A1709">
        <v>1708</v>
      </c>
      <c r="C1709" s="1" t="s">
        <v>21</v>
      </c>
      <c r="D1709">
        <v>121</v>
      </c>
      <c r="E1709">
        <v>309</v>
      </c>
      <c r="F1709" t="s">
        <v>269</v>
      </c>
      <c r="G1709" t="str">
        <f>VLOOKUP(C1709,Автосервисы!A:C,3,0)</f>
        <v>​ул. Малышева, 122н</v>
      </c>
      <c r="H1709" t="str">
        <f>VLOOKUP(D1709,Запчасти!A:B,2,0)</f>
        <v>Рулевое управление</v>
      </c>
      <c r="I1709" s="4">
        <v>45206</v>
      </c>
    </row>
    <row r="1710" spans="1:9" x14ac:dyDescent="0.3">
      <c r="A1710">
        <v>1709</v>
      </c>
      <c r="C1710" s="1" t="s">
        <v>11</v>
      </c>
      <c r="D1710">
        <v>22</v>
      </c>
      <c r="E1710">
        <v>169</v>
      </c>
      <c r="F1710" t="s">
        <v>267</v>
      </c>
      <c r="G1710" t="str">
        <f>VLOOKUP(C1710,Автосервисы!A:C,3,0)</f>
        <v>​ул. Депутатская, 84</v>
      </c>
      <c r="H1710" t="str">
        <f>VLOOKUP(D1710,Запчасти!A:B,2,0)</f>
        <v>Кпп</v>
      </c>
      <c r="I1710" s="4">
        <v>45206</v>
      </c>
    </row>
    <row r="1711" spans="1:9" x14ac:dyDescent="0.3">
      <c r="A1711">
        <v>1710</v>
      </c>
      <c r="C1711" s="1" t="s">
        <v>4</v>
      </c>
      <c r="D1711">
        <v>161</v>
      </c>
      <c r="E1711">
        <v>732</v>
      </c>
      <c r="F1711" t="s">
        <v>269</v>
      </c>
      <c r="G1711" t="str">
        <f>VLOOKUP(C1711,Автосервисы!A:C,3,0)</f>
        <v>ул. ​Новгородцевой, 4а</v>
      </c>
      <c r="H1711" t="str">
        <f>VLOOKUP(D1711,Запчасти!A:B,2,0)</f>
        <v>Двигатель</v>
      </c>
      <c r="I1711" s="4">
        <v>45206</v>
      </c>
    </row>
    <row r="1712" spans="1:9" x14ac:dyDescent="0.3">
      <c r="A1712">
        <v>1711</v>
      </c>
      <c r="C1712" s="1" t="s">
        <v>15</v>
      </c>
      <c r="D1712">
        <v>188</v>
      </c>
      <c r="E1712">
        <v>560</v>
      </c>
      <c r="F1712" t="s">
        <v>269</v>
      </c>
      <c r="G1712" t="str">
        <f>VLOOKUP(C1712,Автосервисы!A:C,3,0)</f>
        <v>ул. ​Первомайская, 106д</v>
      </c>
      <c r="H1712" t="str">
        <f>VLOOKUP(D1712,Запчасти!A:B,2,0)</f>
        <v>Тормозная система</v>
      </c>
      <c r="I1712" s="4">
        <v>45206</v>
      </c>
    </row>
    <row r="1713" spans="1:9" x14ac:dyDescent="0.3">
      <c r="A1713">
        <v>1712</v>
      </c>
      <c r="C1713" s="1" t="s">
        <v>12</v>
      </c>
      <c r="D1713">
        <v>43</v>
      </c>
      <c r="E1713">
        <v>452</v>
      </c>
      <c r="F1713" t="s">
        <v>269</v>
      </c>
      <c r="G1713" t="str">
        <f>VLOOKUP(C1713,Автосервисы!A:C,3,0)</f>
        <v>ул. ​Заводская, 29т</v>
      </c>
      <c r="H1713" t="str">
        <f>VLOOKUP(D1713,Запчасти!A:B,2,0)</f>
        <v>Кондиционер</v>
      </c>
      <c r="I1713" s="4">
        <v>45206</v>
      </c>
    </row>
    <row r="1714" spans="1:9" x14ac:dyDescent="0.3">
      <c r="A1714">
        <v>1713</v>
      </c>
      <c r="C1714" s="1" t="s">
        <v>5</v>
      </c>
      <c r="D1714">
        <v>16</v>
      </c>
      <c r="E1714">
        <v>359</v>
      </c>
      <c r="F1714" t="s">
        <v>269</v>
      </c>
      <c r="G1714" t="str">
        <f>VLOOKUP(C1714,Автосервисы!A:C,3,0)</f>
        <v>ул. Амундсена, 38/3</v>
      </c>
      <c r="H1714" t="str">
        <f>VLOOKUP(D1714,Запчасти!A:B,2,0)</f>
        <v>Двигатель</v>
      </c>
      <c r="I1714" s="4">
        <v>45206</v>
      </c>
    </row>
    <row r="1715" spans="1:9" x14ac:dyDescent="0.3">
      <c r="A1715">
        <v>1714</v>
      </c>
      <c r="C1715" s="1" t="s">
        <v>5</v>
      </c>
      <c r="D1715">
        <v>108</v>
      </c>
      <c r="E1715">
        <v>972</v>
      </c>
      <c r="F1715" t="s">
        <v>267</v>
      </c>
      <c r="G1715" t="str">
        <f>VLOOKUP(C1715,Автосервисы!A:C,3,0)</f>
        <v>ул. Амундсена, 38/3</v>
      </c>
      <c r="H1715" t="str">
        <f>VLOOKUP(D1715,Запчасти!A:B,2,0)</f>
        <v>Двигатель</v>
      </c>
      <c r="I1715" s="4">
        <v>45206</v>
      </c>
    </row>
    <row r="1716" spans="1:9" x14ac:dyDescent="0.3">
      <c r="A1716">
        <v>1715</v>
      </c>
      <c r="C1716" s="1" t="s">
        <v>15</v>
      </c>
      <c r="D1716">
        <v>111</v>
      </c>
      <c r="E1716">
        <v>705</v>
      </c>
      <c r="F1716" t="s">
        <v>269</v>
      </c>
      <c r="G1716" t="str">
        <f>VLOOKUP(C1716,Автосервисы!A:C,3,0)</f>
        <v>ул. ​Первомайская, 106д</v>
      </c>
      <c r="H1716" t="str">
        <f>VLOOKUP(D1716,Запчасти!A:B,2,0)</f>
        <v>Отопление / вентиляция</v>
      </c>
      <c r="I1716" s="4">
        <v>45206</v>
      </c>
    </row>
    <row r="1717" spans="1:9" x14ac:dyDescent="0.3">
      <c r="A1717">
        <v>1716</v>
      </c>
      <c r="C1717" s="1" t="s">
        <v>11</v>
      </c>
      <c r="D1717">
        <v>84</v>
      </c>
      <c r="E1717">
        <v>432</v>
      </c>
      <c r="F1717" t="s">
        <v>267</v>
      </c>
      <c r="G1717" t="str">
        <f>VLOOKUP(C1717,Автосервисы!A:C,3,0)</f>
        <v>​ул. Депутатская, 84</v>
      </c>
      <c r="H1717" t="str">
        <f>VLOOKUP(D1717,Запчасти!A:B,2,0)</f>
        <v>Двигатель</v>
      </c>
      <c r="I1717" s="4">
        <v>45206</v>
      </c>
    </row>
    <row r="1718" spans="1:9" x14ac:dyDescent="0.3">
      <c r="A1718">
        <v>1717</v>
      </c>
      <c r="C1718" s="1" t="s">
        <v>9</v>
      </c>
      <c r="D1718">
        <v>76</v>
      </c>
      <c r="E1718">
        <v>282</v>
      </c>
      <c r="F1718" t="s">
        <v>267</v>
      </c>
      <c r="G1718" t="str">
        <f>VLOOKUP(C1718,Автосервисы!A:C,3,0)</f>
        <v>​ул. Студенческая, 49</v>
      </c>
      <c r="H1718" t="str">
        <f>VLOOKUP(D1718,Запчасти!A:B,2,0)</f>
        <v>Подготовка топливной смеси</v>
      </c>
      <c r="I1718" s="4">
        <v>45206</v>
      </c>
    </row>
    <row r="1719" spans="1:9" x14ac:dyDescent="0.3">
      <c r="A1719">
        <v>1718</v>
      </c>
      <c r="C1719" s="1" t="s">
        <v>19</v>
      </c>
      <c r="D1719">
        <v>163</v>
      </c>
      <c r="E1719">
        <v>960</v>
      </c>
      <c r="F1719" t="s">
        <v>267</v>
      </c>
      <c r="G1719" t="str">
        <f>VLOOKUP(C1719,Автосервисы!A:C,3,0)</f>
        <v>ул. ​Шейнкмана, 123</v>
      </c>
      <c r="H1719" t="str">
        <f>VLOOKUP(D1719,Запчасти!A:B,2,0)</f>
        <v>Двигатель</v>
      </c>
      <c r="I1719" s="4">
        <v>45206</v>
      </c>
    </row>
    <row r="1720" spans="1:9" x14ac:dyDescent="0.3">
      <c r="A1720">
        <v>1719</v>
      </c>
      <c r="C1720" s="1" t="s">
        <v>14</v>
      </c>
      <c r="D1720">
        <v>57</v>
      </c>
      <c r="E1720">
        <v>173</v>
      </c>
      <c r="F1720" t="s">
        <v>269</v>
      </c>
      <c r="G1720" t="str">
        <f>VLOOKUP(C1720,Автосервисы!A:C,3,0)</f>
        <v>​ул. Гагарина, 6/3</v>
      </c>
      <c r="H1720" t="str">
        <f>VLOOKUP(D1720,Запчасти!A:B,2,0)</f>
        <v>Двигатель</v>
      </c>
      <c r="I1720" s="4">
        <v>45206</v>
      </c>
    </row>
    <row r="1721" spans="1:9" x14ac:dyDescent="0.3">
      <c r="A1721">
        <v>1720</v>
      </c>
      <c r="C1721" s="1" t="s">
        <v>14</v>
      </c>
      <c r="D1721">
        <v>2</v>
      </c>
      <c r="E1721">
        <v>778</v>
      </c>
      <c r="F1721" t="s">
        <v>269</v>
      </c>
      <c r="G1721" t="str">
        <f>VLOOKUP(C1721,Автосервисы!A:C,3,0)</f>
        <v>​ул. Гагарина, 6/3</v>
      </c>
      <c r="H1721" t="str">
        <f>VLOOKUP(D1721,Запчасти!A:B,2,0)</f>
        <v>Система выпуска</v>
      </c>
      <c r="I1721" s="4">
        <v>45206</v>
      </c>
    </row>
    <row r="1722" spans="1:9" x14ac:dyDescent="0.3">
      <c r="A1722">
        <v>1721</v>
      </c>
      <c r="C1722" s="1" t="s">
        <v>6</v>
      </c>
      <c r="D1722">
        <v>169</v>
      </c>
      <c r="E1722">
        <v>600</v>
      </c>
      <c r="F1722" t="s">
        <v>267</v>
      </c>
      <c r="G1722" t="str">
        <f>VLOOKUP(C1722,Автосервисы!A:C,3,0)</f>
        <v>ул. ​Комсомольская, 73</v>
      </c>
      <c r="H1722" t="str">
        <f>VLOOKUP(D1722,Запчасти!A:B,2,0)</f>
        <v>Подвеска и амортизация</v>
      </c>
      <c r="I1722" s="4">
        <v>45206</v>
      </c>
    </row>
    <row r="1723" spans="1:9" x14ac:dyDescent="0.3">
      <c r="A1723">
        <v>1722</v>
      </c>
      <c r="C1723" s="1" t="s">
        <v>3</v>
      </c>
      <c r="D1723">
        <v>152</v>
      </c>
      <c r="E1723">
        <v>73</v>
      </c>
      <c r="F1723" t="s">
        <v>269</v>
      </c>
      <c r="G1723" t="str">
        <f>VLOOKUP(C1723,Автосервисы!A:C,3,0)</f>
        <v>ул. Репина, 149</v>
      </c>
      <c r="H1723" t="str">
        <f>VLOOKUP(D1723,Запчасти!A:B,2,0)</f>
        <v>Замки</v>
      </c>
      <c r="I1723" s="4">
        <v>45206</v>
      </c>
    </row>
    <row r="1724" spans="1:9" x14ac:dyDescent="0.3">
      <c r="A1724">
        <v>1723</v>
      </c>
      <c r="C1724" s="1" t="s">
        <v>5</v>
      </c>
      <c r="D1724">
        <v>196</v>
      </c>
      <c r="E1724">
        <v>894</v>
      </c>
      <c r="F1724" t="s">
        <v>267</v>
      </c>
      <c r="G1724" t="str">
        <f>VLOOKUP(C1724,Автосервисы!A:C,3,0)</f>
        <v>ул. Амундсена, 38/3</v>
      </c>
      <c r="H1724" t="str">
        <f>VLOOKUP(D1724,Запчасти!A:B,2,0)</f>
        <v>Тормозная система</v>
      </c>
      <c r="I1724" s="4">
        <v>45206</v>
      </c>
    </row>
    <row r="1725" spans="1:9" x14ac:dyDescent="0.3">
      <c r="A1725">
        <v>1724</v>
      </c>
      <c r="C1725" s="1" t="s">
        <v>18</v>
      </c>
      <c r="D1725">
        <v>141</v>
      </c>
      <c r="E1725">
        <v>673</v>
      </c>
      <c r="F1725" t="s">
        <v>269</v>
      </c>
      <c r="G1725" t="str">
        <f>VLOOKUP(C1725,Автосервисы!A:C,3,0)</f>
        <v>ул. ​Раевского, 13</v>
      </c>
      <c r="H1725" t="str">
        <f>VLOOKUP(D1725,Запчасти!A:B,2,0)</f>
        <v>Кпп</v>
      </c>
      <c r="I1725" s="4">
        <v>45206</v>
      </c>
    </row>
    <row r="1726" spans="1:9" x14ac:dyDescent="0.3">
      <c r="A1726">
        <v>1725</v>
      </c>
      <c r="C1726" s="1" t="s">
        <v>20</v>
      </c>
      <c r="D1726">
        <v>4</v>
      </c>
      <c r="E1726">
        <v>636</v>
      </c>
      <c r="F1726" t="s">
        <v>267</v>
      </c>
      <c r="G1726" t="str">
        <f>VLOOKUP(C1726,Автосервисы!A:C,3,0)</f>
        <v>​ул. Металлургов, 70</v>
      </c>
      <c r="H1726" t="str">
        <f>VLOOKUP(D1726,Запчасти!A:B,2,0)</f>
        <v>Двигатель</v>
      </c>
      <c r="I1726" s="4">
        <v>45206</v>
      </c>
    </row>
    <row r="1727" spans="1:9" x14ac:dyDescent="0.3">
      <c r="A1727">
        <v>1726</v>
      </c>
      <c r="C1727" s="1" t="s">
        <v>5</v>
      </c>
      <c r="D1727">
        <v>124</v>
      </c>
      <c r="E1727">
        <v>371</v>
      </c>
      <c r="F1727" t="s">
        <v>269</v>
      </c>
      <c r="G1727" t="str">
        <f>VLOOKUP(C1727,Автосервисы!A:C,3,0)</f>
        <v>ул. Амундсена, 38/3</v>
      </c>
      <c r="H1727" t="str">
        <f>VLOOKUP(D1727,Запчасти!A:B,2,0)</f>
        <v>Двигатель</v>
      </c>
      <c r="I1727" s="4">
        <v>45206</v>
      </c>
    </row>
    <row r="1728" spans="1:9" x14ac:dyDescent="0.3">
      <c r="A1728">
        <v>1727</v>
      </c>
      <c r="C1728" s="1" t="s">
        <v>17</v>
      </c>
      <c r="D1728">
        <v>78</v>
      </c>
      <c r="E1728">
        <v>140</v>
      </c>
      <c r="F1728" t="s">
        <v>267</v>
      </c>
      <c r="G1728" t="str">
        <f>VLOOKUP(C1728,Автосервисы!A:C,3,0)</f>
        <v>ул. Репина, 40а</v>
      </c>
      <c r="H1728" t="str">
        <f>VLOOKUP(D1728,Запчасти!A:B,2,0)</f>
        <v>Двигатель</v>
      </c>
      <c r="I1728" s="4">
        <v>45206</v>
      </c>
    </row>
    <row r="1729" spans="1:9" x14ac:dyDescent="0.3">
      <c r="A1729">
        <v>1728</v>
      </c>
      <c r="C1729" s="1" t="s">
        <v>9</v>
      </c>
      <c r="D1729">
        <v>156</v>
      </c>
      <c r="E1729">
        <v>577</v>
      </c>
      <c r="F1729" t="s">
        <v>267</v>
      </c>
      <c r="G1729" t="str">
        <f>VLOOKUP(C1729,Автосервисы!A:C,3,0)</f>
        <v>​ул. Студенческая, 49</v>
      </c>
      <c r="H1729" t="str">
        <f>VLOOKUP(D1729,Запчасти!A:B,2,0)</f>
        <v>Электрика</v>
      </c>
      <c r="I1729" s="4">
        <v>45206</v>
      </c>
    </row>
    <row r="1730" spans="1:9" x14ac:dyDescent="0.3">
      <c r="A1730">
        <v>1729</v>
      </c>
      <c r="C1730" s="1" t="s">
        <v>5</v>
      </c>
      <c r="D1730">
        <v>131</v>
      </c>
      <c r="E1730">
        <v>634</v>
      </c>
      <c r="F1730" t="s">
        <v>269</v>
      </c>
      <c r="G1730" t="str">
        <f>VLOOKUP(C1730,Автосервисы!A:C,3,0)</f>
        <v>ул. Амундсена, 38/3</v>
      </c>
      <c r="H1730" t="str">
        <f>VLOOKUP(D1730,Запчасти!A:B,2,0)</f>
        <v>Электрика</v>
      </c>
      <c r="I1730" s="4">
        <v>45206</v>
      </c>
    </row>
    <row r="1731" spans="1:9" x14ac:dyDescent="0.3">
      <c r="A1731">
        <v>1730</v>
      </c>
      <c r="C1731" s="1" t="s">
        <v>14</v>
      </c>
      <c r="D1731">
        <v>112</v>
      </c>
      <c r="E1731">
        <v>430</v>
      </c>
      <c r="F1731" t="s">
        <v>267</v>
      </c>
      <c r="G1731" t="str">
        <f>VLOOKUP(C1731,Автосервисы!A:C,3,0)</f>
        <v>​ул. Гагарина, 6/3</v>
      </c>
      <c r="H1731" t="str">
        <f>VLOOKUP(D1731,Запчасти!A:B,2,0)</f>
        <v>Тормозная система</v>
      </c>
      <c r="I1731" s="4">
        <v>45206</v>
      </c>
    </row>
    <row r="1732" spans="1:9" x14ac:dyDescent="0.3">
      <c r="A1732">
        <v>1731</v>
      </c>
      <c r="C1732" s="1" t="s">
        <v>13</v>
      </c>
      <c r="D1732">
        <v>77</v>
      </c>
      <c r="E1732">
        <v>550</v>
      </c>
      <c r="F1732" t="s">
        <v>267</v>
      </c>
      <c r="G1732" t="str">
        <f>VLOOKUP(C1732,Автосервисы!A:C,3,0)</f>
        <v>ул. ​Иркутская, 53</v>
      </c>
      <c r="H1732" t="str">
        <f>VLOOKUP(D1732,Запчасти!A:B,2,0)</f>
        <v>Тормозная система</v>
      </c>
      <c r="I1732" s="4">
        <v>45206</v>
      </c>
    </row>
    <row r="1733" spans="1:9" x14ac:dyDescent="0.3">
      <c r="A1733">
        <v>1732</v>
      </c>
      <c r="C1733" s="1" t="s">
        <v>6</v>
      </c>
      <c r="D1733">
        <v>10</v>
      </c>
      <c r="E1733">
        <v>347</v>
      </c>
      <c r="F1733" t="s">
        <v>269</v>
      </c>
      <c r="G1733" t="str">
        <f>VLOOKUP(C1733,Автосервисы!A:C,3,0)</f>
        <v>ул. ​Комсомольская, 73</v>
      </c>
      <c r="H1733" t="str">
        <f>VLOOKUP(D1733,Запчасти!A:B,2,0)</f>
        <v>Рулевое управление</v>
      </c>
      <c r="I1733" s="4">
        <v>45206</v>
      </c>
    </row>
    <row r="1734" spans="1:9" x14ac:dyDescent="0.3">
      <c r="A1734">
        <v>1733</v>
      </c>
      <c r="C1734" s="1" t="s">
        <v>13</v>
      </c>
      <c r="D1734">
        <v>100</v>
      </c>
      <c r="E1734">
        <v>949</v>
      </c>
      <c r="F1734" t="s">
        <v>267</v>
      </c>
      <c r="G1734" t="str">
        <f>VLOOKUP(C1734,Автосервисы!A:C,3,0)</f>
        <v>ул. ​Иркутская, 53</v>
      </c>
      <c r="H1734" t="str">
        <f>VLOOKUP(D1734,Запчасти!A:B,2,0)</f>
        <v>Система подачи топлива</v>
      </c>
      <c r="I1734" s="4">
        <v>45206</v>
      </c>
    </row>
    <row r="1735" spans="1:9" x14ac:dyDescent="0.3">
      <c r="A1735">
        <v>1734</v>
      </c>
      <c r="C1735" s="1" t="s">
        <v>22</v>
      </c>
      <c r="D1735">
        <v>131</v>
      </c>
      <c r="E1735">
        <v>590</v>
      </c>
      <c r="F1735" t="s">
        <v>267</v>
      </c>
      <c r="G1735" t="str">
        <f>VLOOKUP(C1735,Автосервисы!A:C,3,0)</f>
        <v>ул. ​Чапаева, 7/1</v>
      </c>
      <c r="H1735" t="str">
        <f>VLOOKUP(D1735,Запчасти!A:B,2,0)</f>
        <v>Электрика</v>
      </c>
      <c r="I1735" s="4">
        <v>45206</v>
      </c>
    </row>
    <row r="1736" spans="1:9" x14ac:dyDescent="0.3">
      <c r="A1736">
        <v>1735</v>
      </c>
      <c r="C1736" s="1" t="s">
        <v>19</v>
      </c>
      <c r="D1736">
        <v>34</v>
      </c>
      <c r="E1736">
        <v>582</v>
      </c>
      <c r="F1736" t="s">
        <v>269</v>
      </c>
      <c r="G1736" t="str">
        <f>VLOOKUP(C1736,Автосервисы!A:C,3,0)</f>
        <v>ул. ​Шейнкмана, 123</v>
      </c>
      <c r="H1736" t="str">
        <f>VLOOKUP(D1736,Запчасти!A:B,2,0)</f>
        <v>Система сцепления</v>
      </c>
      <c r="I1736" s="4">
        <v>45206</v>
      </c>
    </row>
    <row r="1737" spans="1:9" x14ac:dyDescent="0.3">
      <c r="A1737">
        <v>1736</v>
      </c>
      <c r="C1737" s="1" t="s">
        <v>16</v>
      </c>
      <c r="D1737">
        <v>32</v>
      </c>
      <c r="E1737">
        <v>758</v>
      </c>
      <c r="F1737" t="s">
        <v>269</v>
      </c>
      <c r="G1737" t="str">
        <f>VLOOKUP(C1737,Автосервисы!A:C,3,0)</f>
        <v>​ул. Московская, 275а</v>
      </c>
      <c r="H1737" t="str">
        <f>VLOOKUP(D1737,Запчасти!A:B,2,0)</f>
        <v>Привод колеса</v>
      </c>
      <c r="I1737" s="4">
        <v>45206</v>
      </c>
    </row>
    <row r="1738" spans="1:9" x14ac:dyDescent="0.3">
      <c r="A1738">
        <v>1737</v>
      </c>
      <c r="C1738" s="1" t="s">
        <v>19</v>
      </c>
      <c r="D1738">
        <v>122</v>
      </c>
      <c r="E1738">
        <v>712</v>
      </c>
      <c r="F1738" t="s">
        <v>267</v>
      </c>
      <c r="G1738" t="str">
        <f>VLOOKUP(C1738,Автосервисы!A:C,3,0)</f>
        <v>ул. ​Шейнкмана, 123</v>
      </c>
      <c r="H1738" t="str">
        <f>VLOOKUP(D1738,Запчасти!A:B,2,0)</f>
        <v>Привод колеса</v>
      </c>
      <c r="I1738" s="4">
        <v>45206</v>
      </c>
    </row>
    <row r="1739" spans="1:9" x14ac:dyDescent="0.3">
      <c r="A1739">
        <v>1738</v>
      </c>
      <c r="C1739" s="1" t="s">
        <v>22</v>
      </c>
      <c r="D1739">
        <v>169</v>
      </c>
      <c r="E1739">
        <v>106</v>
      </c>
      <c r="F1739" t="s">
        <v>269</v>
      </c>
      <c r="G1739" t="str">
        <f>VLOOKUP(C1739,Автосервисы!A:C,3,0)</f>
        <v>ул. ​Чапаева, 7/1</v>
      </c>
      <c r="H1739" t="str">
        <f>VLOOKUP(D1739,Запчасти!A:B,2,0)</f>
        <v>Подвеска и амортизация</v>
      </c>
      <c r="I1739" s="4">
        <v>45206</v>
      </c>
    </row>
    <row r="1740" spans="1:9" x14ac:dyDescent="0.3">
      <c r="A1740">
        <v>1739</v>
      </c>
      <c r="C1740" s="1" t="s">
        <v>13</v>
      </c>
      <c r="D1740">
        <v>83</v>
      </c>
      <c r="E1740">
        <v>177</v>
      </c>
      <c r="F1740" t="s">
        <v>267</v>
      </c>
      <c r="G1740" t="str">
        <f>VLOOKUP(C1740,Автосервисы!A:C,3,0)</f>
        <v>ул. ​Иркутская, 53</v>
      </c>
      <c r="H1740" t="str">
        <f>VLOOKUP(D1740,Запчасти!A:B,2,0)</f>
        <v>Двигатель</v>
      </c>
      <c r="I1740" s="4">
        <v>45206</v>
      </c>
    </row>
    <row r="1741" spans="1:9" x14ac:dyDescent="0.3">
      <c r="A1741">
        <v>1740</v>
      </c>
      <c r="C1741" s="1" t="s">
        <v>10</v>
      </c>
      <c r="D1741">
        <v>129</v>
      </c>
      <c r="E1741">
        <v>861</v>
      </c>
      <c r="F1741" t="s">
        <v>269</v>
      </c>
      <c r="G1741" t="str">
        <f>VLOOKUP(C1741,Автосервисы!A:C,3,0)</f>
        <v>​ул. Малышева, 143</v>
      </c>
      <c r="H1741" t="str">
        <f>VLOOKUP(D1741,Запчасти!A:B,2,0)</f>
        <v>Двигатель</v>
      </c>
      <c r="I1741" s="4">
        <v>45206</v>
      </c>
    </row>
    <row r="1742" spans="1:9" x14ac:dyDescent="0.3">
      <c r="A1742">
        <v>1741</v>
      </c>
      <c r="C1742" s="1" t="s">
        <v>16</v>
      </c>
      <c r="D1742">
        <v>61</v>
      </c>
      <c r="E1742">
        <v>857</v>
      </c>
      <c r="F1742" t="s">
        <v>267</v>
      </c>
      <c r="G1742" t="str">
        <f>VLOOKUP(C1742,Автосервисы!A:C,3,0)</f>
        <v>​ул. Московская, 275а</v>
      </c>
      <c r="H1742" t="str">
        <f>VLOOKUP(D1742,Запчасти!A:B,2,0)</f>
        <v>Замки</v>
      </c>
      <c r="I1742" s="4">
        <v>45206</v>
      </c>
    </row>
    <row r="1743" spans="1:9" x14ac:dyDescent="0.3">
      <c r="A1743">
        <v>1742</v>
      </c>
      <c r="C1743" s="1" t="s">
        <v>14</v>
      </c>
      <c r="D1743">
        <v>140</v>
      </c>
      <c r="E1743">
        <v>757</v>
      </c>
      <c r="F1743" t="s">
        <v>269</v>
      </c>
      <c r="G1743" t="str">
        <f>VLOOKUP(C1743,Автосервисы!A:C,3,0)</f>
        <v>​ул. Гагарина, 6/3</v>
      </c>
      <c r="H1743" t="str">
        <f>VLOOKUP(D1743,Запчасти!A:B,2,0)</f>
        <v>Подвеска и амортизация</v>
      </c>
      <c r="I1743" s="4">
        <v>45206</v>
      </c>
    </row>
    <row r="1744" spans="1:9" x14ac:dyDescent="0.3">
      <c r="A1744">
        <v>1743</v>
      </c>
      <c r="C1744" s="1" t="s">
        <v>8</v>
      </c>
      <c r="D1744">
        <v>71</v>
      </c>
      <c r="E1744">
        <v>583</v>
      </c>
      <c r="F1744" t="s">
        <v>267</v>
      </c>
      <c r="G1744" t="str">
        <f>VLOOKUP(C1744,Автосервисы!A:C,3,0)</f>
        <v>ул. ​Черкасская, 22а/1</v>
      </c>
      <c r="H1744" t="str">
        <f>VLOOKUP(D1744,Запчасти!A:B,2,0)</f>
        <v>Электрика</v>
      </c>
      <c r="I1744" s="4">
        <v>45206</v>
      </c>
    </row>
    <row r="1745" spans="1:9" x14ac:dyDescent="0.3">
      <c r="A1745">
        <v>1744</v>
      </c>
      <c r="C1745" s="1" t="s">
        <v>3</v>
      </c>
      <c r="D1745">
        <v>99</v>
      </c>
      <c r="E1745">
        <v>468</v>
      </c>
      <c r="F1745" t="s">
        <v>267</v>
      </c>
      <c r="G1745" t="str">
        <f>VLOOKUP(C1745,Автосервисы!A:C,3,0)</f>
        <v>ул. Репина, 149</v>
      </c>
      <c r="H1745" t="str">
        <f>VLOOKUP(D1745,Запчасти!A:B,2,0)</f>
        <v>Двигатель</v>
      </c>
      <c r="I1745" s="4">
        <v>45206</v>
      </c>
    </row>
    <row r="1746" spans="1:9" x14ac:dyDescent="0.3">
      <c r="A1746">
        <v>1745</v>
      </c>
      <c r="C1746" s="1" t="s">
        <v>5</v>
      </c>
      <c r="D1746">
        <v>103</v>
      </c>
      <c r="E1746">
        <v>851</v>
      </c>
      <c r="F1746" t="s">
        <v>267</v>
      </c>
      <c r="G1746" t="str">
        <f>VLOOKUP(C1746,Автосервисы!A:C,3,0)</f>
        <v>ул. Амундсена, 38/3</v>
      </c>
      <c r="H1746" t="str">
        <f>VLOOKUP(D1746,Запчасти!A:B,2,0)</f>
        <v>Система сцепления</v>
      </c>
      <c r="I1746" s="4">
        <v>45206</v>
      </c>
    </row>
    <row r="1747" spans="1:9" x14ac:dyDescent="0.3">
      <c r="A1747">
        <v>1746</v>
      </c>
      <c r="C1747" s="1" t="s">
        <v>14</v>
      </c>
      <c r="D1747">
        <v>174</v>
      </c>
      <c r="E1747">
        <v>657</v>
      </c>
      <c r="F1747" t="s">
        <v>267</v>
      </c>
      <c r="G1747" t="str">
        <f>VLOOKUP(C1747,Автосервисы!A:C,3,0)</f>
        <v>​ул. Гагарина, 6/3</v>
      </c>
      <c r="H1747" t="str">
        <f>VLOOKUP(D1747,Запчасти!A:B,2,0)</f>
        <v>Привод колеса</v>
      </c>
      <c r="I1747" s="4">
        <v>45206</v>
      </c>
    </row>
    <row r="1748" spans="1:9" x14ac:dyDescent="0.3">
      <c r="A1748">
        <v>1747</v>
      </c>
      <c r="C1748" s="1" t="s">
        <v>11</v>
      </c>
      <c r="D1748">
        <v>5</v>
      </c>
      <c r="E1748">
        <v>692</v>
      </c>
      <c r="F1748" t="s">
        <v>267</v>
      </c>
      <c r="G1748" t="str">
        <f>VLOOKUP(C1748,Автосервисы!A:C,3,0)</f>
        <v>​ул. Депутатская, 84</v>
      </c>
      <c r="H1748" t="str">
        <f>VLOOKUP(D1748,Запчасти!A:B,2,0)</f>
        <v>Кпп</v>
      </c>
      <c r="I1748" s="4">
        <v>45206</v>
      </c>
    </row>
    <row r="1749" spans="1:9" x14ac:dyDescent="0.3">
      <c r="A1749">
        <v>1748</v>
      </c>
      <c r="C1749" s="1" t="s">
        <v>10</v>
      </c>
      <c r="D1749">
        <v>13</v>
      </c>
      <c r="E1749">
        <v>395</v>
      </c>
      <c r="F1749" t="s">
        <v>267</v>
      </c>
      <c r="G1749" t="str">
        <f>VLOOKUP(C1749,Автосервисы!A:C,3,0)</f>
        <v>​ул. Малышева, 143</v>
      </c>
      <c r="H1749" t="str">
        <f>VLOOKUP(D1749,Запчасти!A:B,2,0)</f>
        <v>Двигатель</v>
      </c>
      <c r="I1749" s="4">
        <v>45206</v>
      </c>
    </row>
    <row r="1750" spans="1:9" x14ac:dyDescent="0.3">
      <c r="A1750">
        <v>1749</v>
      </c>
      <c r="C1750" s="1" t="s">
        <v>10</v>
      </c>
      <c r="D1750">
        <v>106</v>
      </c>
      <c r="E1750">
        <v>327</v>
      </c>
      <c r="F1750" t="s">
        <v>267</v>
      </c>
      <c r="G1750" t="str">
        <f>VLOOKUP(C1750,Автосервисы!A:C,3,0)</f>
        <v>​ул. Малышева, 143</v>
      </c>
      <c r="H1750" t="str">
        <f>VLOOKUP(D1750,Запчасти!A:B,2,0)</f>
        <v>Электрика</v>
      </c>
      <c r="I1750" s="4">
        <v>45206</v>
      </c>
    </row>
    <row r="1751" spans="1:9" x14ac:dyDescent="0.3">
      <c r="A1751">
        <v>1750</v>
      </c>
      <c r="C1751" s="1" t="s">
        <v>4</v>
      </c>
      <c r="D1751">
        <v>70</v>
      </c>
      <c r="E1751">
        <v>967</v>
      </c>
      <c r="F1751" t="s">
        <v>267</v>
      </c>
      <c r="G1751" t="str">
        <f>VLOOKUP(C1751,Автосервисы!A:C,3,0)</f>
        <v>ул. ​Новгородцевой, 4а</v>
      </c>
      <c r="H1751" t="str">
        <f>VLOOKUP(D1751,Запчасти!A:B,2,0)</f>
        <v>Система подачи топлива</v>
      </c>
      <c r="I1751" s="4">
        <v>45206</v>
      </c>
    </row>
    <row r="1752" spans="1:9" x14ac:dyDescent="0.3">
      <c r="A1752">
        <v>1751</v>
      </c>
      <c r="C1752" s="1" t="s">
        <v>17</v>
      </c>
      <c r="D1752">
        <v>155</v>
      </c>
      <c r="E1752">
        <v>148</v>
      </c>
      <c r="F1752" t="s">
        <v>269</v>
      </c>
      <c r="G1752" t="str">
        <f>VLOOKUP(C1752,Автосервисы!A:C,3,0)</f>
        <v>ул. Репина, 40а</v>
      </c>
      <c r="H1752" t="str">
        <f>VLOOKUP(D1752,Запчасти!A:B,2,0)</f>
        <v>Тормозная система</v>
      </c>
      <c r="I1752" s="4">
        <v>45206</v>
      </c>
    </row>
    <row r="1753" spans="1:9" x14ac:dyDescent="0.3">
      <c r="A1753">
        <v>1752</v>
      </c>
      <c r="C1753" s="1" t="s">
        <v>10</v>
      </c>
      <c r="D1753">
        <v>91</v>
      </c>
      <c r="E1753">
        <v>321</v>
      </c>
      <c r="F1753" t="s">
        <v>269</v>
      </c>
      <c r="G1753" t="str">
        <f>VLOOKUP(C1753,Автосервисы!A:C,3,0)</f>
        <v>​ул. Малышева, 143</v>
      </c>
      <c r="H1753" t="str">
        <f>VLOOKUP(D1753,Запчасти!A:B,2,0)</f>
        <v>Двигатель</v>
      </c>
      <c r="I1753" s="4">
        <v>45206</v>
      </c>
    </row>
    <row r="1754" spans="1:9" x14ac:dyDescent="0.3">
      <c r="A1754">
        <v>1753</v>
      </c>
      <c r="C1754" s="1" t="s">
        <v>15</v>
      </c>
      <c r="D1754">
        <v>149</v>
      </c>
      <c r="E1754">
        <v>596</v>
      </c>
      <c r="F1754" t="s">
        <v>269</v>
      </c>
      <c r="G1754" t="str">
        <f>VLOOKUP(C1754,Автосервисы!A:C,3,0)</f>
        <v>ул. ​Первомайская, 106д</v>
      </c>
      <c r="H1754" t="str">
        <f>VLOOKUP(D1754,Запчасти!A:B,2,0)</f>
        <v>Двигатель</v>
      </c>
      <c r="I1754" s="4">
        <v>45206</v>
      </c>
    </row>
    <row r="1755" spans="1:9" x14ac:dyDescent="0.3">
      <c r="A1755">
        <v>1754</v>
      </c>
      <c r="C1755" s="1" t="s">
        <v>6</v>
      </c>
      <c r="D1755">
        <v>47</v>
      </c>
      <c r="E1755">
        <v>46</v>
      </c>
      <c r="F1755" t="s">
        <v>269</v>
      </c>
      <c r="G1755" t="str">
        <f>VLOOKUP(C1755,Автосервисы!A:C,3,0)</f>
        <v>ул. ​Комсомольская, 73</v>
      </c>
      <c r="H1755" t="str">
        <f>VLOOKUP(D1755,Запчасти!A:B,2,0)</f>
        <v>Электрика</v>
      </c>
      <c r="I1755" s="4">
        <v>45206</v>
      </c>
    </row>
    <row r="1756" spans="1:9" x14ac:dyDescent="0.3">
      <c r="A1756">
        <v>1755</v>
      </c>
      <c r="C1756" s="1" t="s">
        <v>10</v>
      </c>
      <c r="D1756">
        <v>63</v>
      </c>
      <c r="E1756">
        <v>872</v>
      </c>
      <c r="F1756" t="s">
        <v>267</v>
      </c>
      <c r="G1756" t="str">
        <f>VLOOKUP(C1756,Автосервисы!A:C,3,0)</f>
        <v>​ул. Малышева, 143</v>
      </c>
      <c r="H1756" t="str">
        <f>VLOOKUP(D1756,Запчасти!A:B,2,0)</f>
        <v>Подвеска и амортизация</v>
      </c>
      <c r="I1756" s="4">
        <v>45206</v>
      </c>
    </row>
    <row r="1757" spans="1:9" x14ac:dyDescent="0.3">
      <c r="A1757">
        <v>1756</v>
      </c>
      <c r="C1757" s="1" t="s">
        <v>22</v>
      </c>
      <c r="D1757">
        <v>45</v>
      </c>
      <c r="E1757">
        <v>567</v>
      </c>
      <c r="F1757" t="s">
        <v>267</v>
      </c>
      <c r="G1757" t="str">
        <f>VLOOKUP(C1757,Автосервисы!A:C,3,0)</f>
        <v>ул. ​Чапаева, 7/1</v>
      </c>
      <c r="H1757" t="str">
        <f>VLOOKUP(D1757,Запчасти!A:B,2,0)</f>
        <v>Кпп</v>
      </c>
      <c r="I1757" s="4">
        <v>45206</v>
      </c>
    </row>
    <row r="1758" spans="1:9" x14ac:dyDescent="0.3">
      <c r="A1758">
        <v>1757</v>
      </c>
      <c r="C1758" s="1" t="s">
        <v>8</v>
      </c>
      <c r="D1758">
        <v>114</v>
      </c>
      <c r="E1758">
        <v>239</v>
      </c>
      <c r="F1758" t="s">
        <v>267</v>
      </c>
      <c r="G1758" t="str">
        <f>VLOOKUP(C1758,Автосервисы!A:C,3,0)</f>
        <v>ул. ​Черкасская, 22а/1</v>
      </c>
      <c r="H1758" t="str">
        <f>VLOOKUP(D1758,Запчасти!A:B,2,0)</f>
        <v>Двигатель</v>
      </c>
      <c r="I1758" s="4">
        <v>45206</v>
      </c>
    </row>
    <row r="1759" spans="1:9" x14ac:dyDescent="0.3">
      <c r="A1759">
        <v>1758</v>
      </c>
      <c r="C1759" s="1" t="s">
        <v>3</v>
      </c>
      <c r="D1759">
        <v>97</v>
      </c>
      <c r="E1759">
        <v>412</v>
      </c>
      <c r="F1759" t="s">
        <v>267</v>
      </c>
      <c r="G1759" t="str">
        <f>VLOOKUP(C1759,Автосервисы!A:C,3,0)</f>
        <v>ул. Репина, 149</v>
      </c>
      <c r="H1759" t="str">
        <f>VLOOKUP(D1759,Запчасти!A:B,2,0)</f>
        <v>Кпп</v>
      </c>
      <c r="I1759" s="4">
        <v>45206</v>
      </c>
    </row>
    <row r="1760" spans="1:9" x14ac:dyDescent="0.3">
      <c r="A1760">
        <v>1759</v>
      </c>
      <c r="C1760" s="1" t="s">
        <v>9</v>
      </c>
      <c r="D1760">
        <v>35</v>
      </c>
      <c r="E1760">
        <v>801</v>
      </c>
      <c r="F1760" t="s">
        <v>269</v>
      </c>
      <c r="G1760" t="str">
        <f>VLOOKUP(C1760,Автосервисы!A:C,3,0)</f>
        <v>​ул. Студенческая, 49</v>
      </c>
      <c r="H1760" t="str">
        <f>VLOOKUP(D1760,Запчасти!A:B,2,0)</f>
        <v>Электрика</v>
      </c>
      <c r="I1760" s="4">
        <v>45206</v>
      </c>
    </row>
    <row r="1761" spans="1:9" x14ac:dyDescent="0.3">
      <c r="A1761">
        <v>1760</v>
      </c>
      <c r="C1761" s="1" t="s">
        <v>14</v>
      </c>
      <c r="D1761">
        <v>141</v>
      </c>
      <c r="E1761">
        <v>428</v>
      </c>
      <c r="F1761" t="s">
        <v>269</v>
      </c>
      <c r="G1761" t="str">
        <f>VLOOKUP(C1761,Автосервисы!A:C,3,0)</f>
        <v>​ул. Гагарина, 6/3</v>
      </c>
      <c r="H1761" t="str">
        <f>VLOOKUP(D1761,Запчасти!A:B,2,0)</f>
        <v>Кпп</v>
      </c>
      <c r="I1761" s="4">
        <v>45206</v>
      </c>
    </row>
    <row r="1762" spans="1:9" x14ac:dyDescent="0.3">
      <c r="A1762">
        <v>1761</v>
      </c>
      <c r="C1762" s="1" t="s">
        <v>7</v>
      </c>
      <c r="D1762">
        <v>147</v>
      </c>
      <c r="E1762">
        <v>940</v>
      </c>
      <c r="F1762" t="s">
        <v>267</v>
      </c>
      <c r="G1762" t="str">
        <f>VLOOKUP(C1762,Автосервисы!A:C,3,0)</f>
        <v>​ул. Зоологическая, 7Б</v>
      </c>
      <c r="H1762" t="str">
        <f>VLOOKUP(D1762,Запчасти!A:B,2,0)</f>
        <v>Система сцепления</v>
      </c>
      <c r="I1762" s="4">
        <v>45206</v>
      </c>
    </row>
    <row r="1763" spans="1:9" x14ac:dyDescent="0.3">
      <c r="A1763">
        <v>1762</v>
      </c>
      <c r="C1763" s="1" t="s">
        <v>7</v>
      </c>
      <c r="D1763">
        <v>80</v>
      </c>
      <c r="E1763">
        <v>439</v>
      </c>
      <c r="F1763" t="s">
        <v>269</v>
      </c>
      <c r="G1763" t="str">
        <f>VLOOKUP(C1763,Автосервисы!A:C,3,0)</f>
        <v>​ул. Зоологическая, 7Б</v>
      </c>
      <c r="H1763" t="str">
        <f>VLOOKUP(D1763,Запчасти!A:B,2,0)</f>
        <v>Система сцепления</v>
      </c>
      <c r="I1763" s="4">
        <v>45206</v>
      </c>
    </row>
    <row r="1764" spans="1:9" x14ac:dyDescent="0.3">
      <c r="A1764">
        <v>1763</v>
      </c>
      <c r="C1764" s="1" t="s">
        <v>20</v>
      </c>
      <c r="D1764">
        <v>103</v>
      </c>
      <c r="E1764">
        <v>626</v>
      </c>
      <c r="F1764" t="s">
        <v>267</v>
      </c>
      <c r="G1764" t="str">
        <f>VLOOKUP(C1764,Автосервисы!A:C,3,0)</f>
        <v>​ул. Металлургов, 70</v>
      </c>
      <c r="H1764" t="str">
        <f>VLOOKUP(D1764,Запчасти!A:B,2,0)</f>
        <v>Система сцепления</v>
      </c>
      <c r="I1764" s="4">
        <v>45206</v>
      </c>
    </row>
    <row r="1765" spans="1:9" x14ac:dyDescent="0.3">
      <c r="A1765">
        <v>1764</v>
      </c>
      <c r="C1765" s="1" t="s">
        <v>7</v>
      </c>
      <c r="D1765">
        <v>96</v>
      </c>
      <c r="E1765">
        <v>303</v>
      </c>
      <c r="F1765" t="s">
        <v>269</v>
      </c>
      <c r="G1765" t="str">
        <f>VLOOKUP(C1765,Автосервисы!A:C,3,0)</f>
        <v>​ул. Зоологическая, 7Б</v>
      </c>
      <c r="H1765" t="str">
        <f>VLOOKUP(D1765,Запчасти!A:B,2,0)</f>
        <v>Подвеска и амортизация</v>
      </c>
      <c r="I1765" s="4">
        <v>45206</v>
      </c>
    </row>
    <row r="1766" spans="1:9" x14ac:dyDescent="0.3">
      <c r="A1766">
        <v>1765</v>
      </c>
      <c r="C1766" s="1" t="s">
        <v>7</v>
      </c>
      <c r="D1766">
        <v>163</v>
      </c>
      <c r="E1766">
        <v>335</v>
      </c>
      <c r="F1766" t="s">
        <v>269</v>
      </c>
      <c r="G1766" t="str">
        <f>VLOOKUP(C1766,Автосервисы!A:C,3,0)</f>
        <v>​ул. Зоологическая, 7Б</v>
      </c>
      <c r="H1766" t="str">
        <f>VLOOKUP(D1766,Запчасти!A:B,2,0)</f>
        <v>Двигатель</v>
      </c>
      <c r="I1766" s="4">
        <v>45206</v>
      </c>
    </row>
    <row r="1767" spans="1:9" x14ac:dyDescent="0.3">
      <c r="A1767">
        <v>1766</v>
      </c>
      <c r="C1767" s="1" t="s">
        <v>17</v>
      </c>
      <c r="D1767">
        <v>170</v>
      </c>
      <c r="E1767">
        <v>82</v>
      </c>
      <c r="F1767" t="s">
        <v>269</v>
      </c>
      <c r="G1767" t="str">
        <f>VLOOKUP(C1767,Автосервисы!A:C,3,0)</f>
        <v>ул. Репина, 40а</v>
      </c>
      <c r="H1767" t="str">
        <f>VLOOKUP(D1767,Запчасти!A:B,2,0)</f>
        <v>Система подачи топлива</v>
      </c>
      <c r="I1767" s="4">
        <v>45206</v>
      </c>
    </row>
    <row r="1768" spans="1:9" x14ac:dyDescent="0.3">
      <c r="A1768">
        <v>1767</v>
      </c>
      <c r="C1768" s="1" t="s">
        <v>18</v>
      </c>
      <c r="D1768">
        <v>171</v>
      </c>
      <c r="E1768">
        <v>261</v>
      </c>
      <c r="F1768" t="s">
        <v>269</v>
      </c>
      <c r="G1768" t="str">
        <f>VLOOKUP(C1768,Автосервисы!A:C,3,0)</f>
        <v>ул. ​Раевского, 13</v>
      </c>
      <c r="H1768" t="str">
        <f>VLOOKUP(D1768,Запчасти!A:B,2,0)</f>
        <v>Замки</v>
      </c>
      <c r="I1768" s="4">
        <v>45206</v>
      </c>
    </row>
    <row r="1769" spans="1:9" x14ac:dyDescent="0.3">
      <c r="A1769">
        <v>1768</v>
      </c>
      <c r="C1769" s="1" t="s">
        <v>4</v>
      </c>
      <c r="D1769">
        <v>118</v>
      </c>
      <c r="E1769">
        <v>104</v>
      </c>
      <c r="F1769" t="s">
        <v>267</v>
      </c>
      <c r="G1769" t="str">
        <f>VLOOKUP(C1769,Автосервисы!A:C,3,0)</f>
        <v>ул. ​Новгородцевой, 4а</v>
      </c>
      <c r="H1769" t="str">
        <f>VLOOKUP(D1769,Запчасти!A:B,2,0)</f>
        <v>Тормозная система</v>
      </c>
      <c r="I1769" s="4">
        <v>45206</v>
      </c>
    </row>
    <row r="1770" spans="1:9" x14ac:dyDescent="0.3">
      <c r="A1770">
        <v>1769</v>
      </c>
      <c r="C1770" s="1" t="s">
        <v>16</v>
      </c>
      <c r="D1770">
        <v>107</v>
      </c>
      <c r="E1770">
        <v>801</v>
      </c>
      <c r="F1770" t="s">
        <v>267</v>
      </c>
      <c r="G1770" t="str">
        <f>VLOOKUP(C1770,Автосервисы!A:C,3,0)</f>
        <v>​ул. Московская, 275а</v>
      </c>
      <c r="H1770" t="str">
        <f>VLOOKUP(D1770,Запчасти!A:B,2,0)</f>
        <v>Двигатель</v>
      </c>
      <c r="I1770" s="4">
        <v>45206</v>
      </c>
    </row>
    <row r="1771" spans="1:9" x14ac:dyDescent="0.3">
      <c r="A1771">
        <v>1770</v>
      </c>
      <c r="C1771" s="1" t="s">
        <v>13</v>
      </c>
      <c r="D1771">
        <v>183</v>
      </c>
      <c r="E1771">
        <v>759</v>
      </c>
      <c r="F1771" t="s">
        <v>267</v>
      </c>
      <c r="G1771" t="str">
        <f>VLOOKUP(C1771,Автосервисы!A:C,3,0)</f>
        <v>ул. ​Иркутская, 53</v>
      </c>
      <c r="H1771" t="str">
        <f>VLOOKUP(D1771,Запчасти!A:B,2,0)</f>
        <v>Отопление / вентиляция</v>
      </c>
      <c r="I1771" s="4">
        <v>45206</v>
      </c>
    </row>
    <row r="1772" spans="1:9" x14ac:dyDescent="0.3">
      <c r="A1772">
        <v>1771</v>
      </c>
      <c r="C1772" s="1" t="s">
        <v>18</v>
      </c>
      <c r="D1772">
        <v>159</v>
      </c>
      <c r="E1772">
        <v>883</v>
      </c>
      <c r="F1772" t="s">
        <v>267</v>
      </c>
      <c r="G1772" t="str">
        <f>VLOOKUP(C1772,Автосервисы!A:C,3,0)</f>
        <v>ул. ​Раевского, 13</v>
      </c>
      <c r="H1772" t="str">
        <f>VLOOKUP(D1772,Запчасти!A:B,2,0)</f>
        <v>Подвеска и амортизация</v>
      </c>
      <c r="I1772" s="4">
        <v>45206</v>
      </c>
    </row>
    <row r="1773" spans="1:9" x14ac:dyDescent="0.3">
      <c r="A1773">
        <v>1772</v>
      </c>
      <c r="C1773" s="1" t="s">
        <v>10</v>
      </c>
      <c r="D1773">
        <v>139</v>
      </c>
      <c r="E1773">
        <v>852</v>
      </c>
      <c r="F1773" t="s">
        <v>269</v>
      </c>
      <c r="G1773" t="str">
        <f>VLOOKUP(C1773,Автосервисы!A:C,3,0)</f>
        <v>​ул. Малышева, 143</v>
      </c>
      <c r="H1773" t="str">
        <f>VLOOKUP(D1773,Запчасти!A:B,2,0)</f>
        <v>Двигатель</v>
      </c>
      <c r="I1773" s="4">
        <v>45206</v>
      </c>
    </row>
    <row r="1774" spans="1:9" x14ac:dyDescent="0.3">
      <c r="A1774">
        <v>1773</v>
      </c>
      <c r="C1774" s="1" t="s">
        <v>4</v>
      </c>
      <c r="D1774">
        <v>125</v>
      </c>
      <c r="E1774">
        <v>232</v>
      </c>
      <c r="F1774" t="s">
        <v>267</v>
      </c>
      <c r="G1774" t="str">
        <f>VLOOKUP(C1774,Автосервисы!A:C,3,0)</f>
        <v>ул. ​Новгородцевой, 4а</v>
      </c>
      <c r="H1774" t="str">
        <f>VLOOKUP(D1774,Запчасти!A:B,2,0)</f>
        <v>Кондиционер</v>
      </c>
      <c r="I1774" s="4">
        <v>45206</v>
      </c>
    </row>
    <row r="1775" spans="1:9" x14ac:dyDescent="0.3">
      <c r="A1775">
        <v>1774</v>
      </c>
      <c r="C1775" s="1" t="s">
        <v>19</v>
      </c>
      <c r="D1775">
        <v>158</v>
      </c>
      <c r="E1775">
        <v>466</v>
      </c>
      <c r="F1775" t="s">
        <v>269</v>
      </c>
      <c r="G1775" t="str">
        <f>VLOOKUP(C1775,Автосервисы!A:C,3,0)</f>
        <v>ул. ​Шейнкмана, 123</v>
      </c>
      <c r="H1775" t="str">
        <f>VLOOKUP(D1775,Запчасти!A:B,2,0)</f>
        <v>Кпп</v>
      </c>
      <c r="I1775" s="4">
        <v>45207</v>
      </c>
    </row>
    <row r="1776" spans="1:9" x14ac:dyDescent="0.3">
      <c r="A1776">
        <v>1775</v>
      </c>
      <c r="C1776" s="1" t="s">
        <v>22</v>
      </c>
      <c r="D1776">
        <v>58</v>
      </c>
      <c r="E1776">
        <v>339</v>
      </c>
      <c r="F1776" t="s">
        <v>267</v>
      </c>
      <c r="G1776" t="str">
        <f>VLOOKUP(C1776,Автосервисы!A:C,3,0)</f>
        <v>ул. ​Чапаева, 7/1</v>
      </c>
      <c r="H1776" t="str">
        <f>VLOOKUP(D1776,Запчасти!A:B,2,0)</f>
        <v>Кпп</v>
      </c>
      <c r="I1776" s="4">
        <v>45207</v>
      </c>
    </row>
    <row r="1777" spans="1:9" x14ac:dyDescent="0.3">
      <c r="A1777">
        <v>1776</v>
      </c>
      <c r="C1777" s="1" t="s">
        <v>8</v>
      </c>
      <c r="D1777">
        <v>55</v>
      </c>
      <c r="E1777">
        <v>653</v>
      </c>
      <c r="F1777" t="s">
        <v>269</v>
      </c>
      <c r="G1777" t="str">
        <f>VLOOKUP(C1777,Автосервисы!A:C,3,0)</f>
        <v>ул. ​Черкасская, 22а/1</v>
      </c>
      <c r="H1777" t="str">
        <f>VLOOKUP(D1777,Запчасти!A:B,2,0)</f>
        <v>Система сцепления</v>
      </c>
      <c r="I1777" s="4">
        <v>45207</v>
      </c>
    </row>
    <row r="1778" spans="1:9" x14ac:dyDescent="0.3">
      <c r="A1778">
        <v>1777</v>
      </c>
      <c r="C1778" s="1" t="s">
        <v>14</v>
      </c>
      <c r="D1778">
        <v>148</v>
      </c>
      <c r="E1778">
        <v>901</v>
      </c>
      <c r="F1778" t="s">
        <v>269</v>
      </c>
      <c r="G1778" t="str">
        <f>VLOOKUP(C1778,Автосервисы!A:C,3,0)</f>
        <v>​ул. Гагарина, 6/3</v>
      </c>
      <c r="H1778" t="str">
        <f>VLOOKUP(D1778,Запчасти!A:B,2,0)</f>
        <v>Рулевое управление</v>
      </c>
      <c r="I1778" s="4">
        <v>45207</v>
      </c>
    </row>
    <row r="1779" spans="1:9" x14ac:dyDescent="0.3">
      <c r="A1779">
        <v>1778</v>
      </c>
      <c r="C1779" s="1" t="s">
        <v>4</v>
      </c>
      <c r="D1779">
        <v>161</v>
      </c>
      <c r="E1779">
        <v>704</v>
      </c>
      <c r="F1779" t="s">
        <v>269</v>
      </c>
      <c r="G1779" t="str">
        <f>VLOOKUP(C1779,Автосервисы!A:C,3,0)</f>
        <v>ул. ​Новгородцевой, 4а</v>
      </c>
      <c r="H1779" t="str">
        <f>VLOOKUP(D1779,Запчасти!A:B,2,0)</f>
        <v>Двигатель</v>
      </c>
      <c r="I1779" s="4">
        <v>45207</v>
      </c>
    </row>
    <row r="1780" spans="1:9" x14ac:dyDescent="0.3">
      <c r="A1780">
        <v>1779</v>
      </c>
      <c r="C1780" s="1" t="s">
        <v>8</v>
      </c>
      <c r="D1780">
        <v>191</v>
      </c>
      <c r="E1780">
        <v>633</v>
      </c>
      <c r="F1780" t="s">
        <v>267</v>
      </c>
      <c r="G1780" t="str">
        <f>VLOOKUP(C1780,Автосервисы!A:C,3,0)</f>
        <v>ул. ​Черкасская, 22а/1</v>
      </c>
      <c r="H1780" t="str">
        <f>VLOOKUP(D1780,Запчасти!A:B,2,0)</f>
        <v>Кондиционер</v>
      </c>
      <c r="I1780" s="4">
        <v>45207</v>
      </c>
    </row>
    <row r="1781" spans="1:9" x14ac:dyDescent="0.3">
      <c r="A1781">
        <v>1780</v>
      </c>
      <c r="C1781" s="1" t="s">
        <v>5</v>
      </c>
      <c r="D1781">
        <v>114</v>
      </c>
      <c r="E1781">
        <v>330</v>
      </c>
      <c r="F1781" t="s">
        <v>269</v>
      </c>
      <c r="G1781" t="str">
        <f>VLOOKUP(C1781,Автосервисы!A:C,3,0)</f>
        <v>ул. Амундсена, 38/3</v>
      </c>
      <c r="H1781" t="str">
        <f>VLOOKUP(D1781,Запчасти!A:B,2,0)</f>
        <v>Двигатель</v>
      </c>
      <c r="I1781" s="4">
        <v>45207</v>
      </c>
    </row>
    <row r="1782" spans="1:9" x14ac:dyDescent="0.3">
      <c r="A1782">
        <v>1781</v>
      </c>
      <c r="C1782" s="1" t="s">
        <v>20</v>
      </c>
      <c r="D1782">
        <v>75</v>
      </c>
      <c r="E1782">
        <v>849</v>
      </c>
      <c r="F1782" t="s">
        <v>269</v>
      </c>
      <c r="G1782" t="str">
        <f>VLOOKUP(C1782,Автосервисы!A:C,3,0)</f>
        <v>​ул. Металлургов, 70</v>
      </c>
      <c r="H1782" t="str">
        <f>VLOOKUP(D1782,Запчасти!A:B,2,0)</f>
        <v>Электрика</v>
      </c>
      <c r="I1782" s="4">
        <v>45207</v>
      </c>
    </row>
    <row r="1783" spans="1:9" x14ac:dyDescent="0.3">
      <c r="A1783">
        <v>1782</v>
      </c>
      <c r="C1783" s="1" t="s">
        <v>5</v>
      </c>
      <c r="D1783">
        <v>21</v>
      </c>
      <c r="E1783">
        <v>291</v>
      </c>
      <c r="F1783" t="s">
        <v>269</v>
      </c>
      <c r="G1783" t="str">
        <f>VLOOKUP(C1783,Автосервисы!A:C,3,0)</f>
        <v>ул. Амундсена, 38/3</v>
      </c>
      <c r="H1783" t="str">
        <f>VLOOKUP(D1783,Запчасти!A:B,2,0)</f>
        <v>Привод колеса</v>
      </c>
      <c r="I1783" s="4">
        <v>45207</v>
      </c>
    </row>
    <row r="1784" spans="1:9" x14ac:dyDescent="0.3">
      <c r="A1784">
        <v>1783</v>
      </c>
      <c r="C1784" s="1" t="s">
        <v>5</v>
      </c>
      <c r="D1784">
        <v>49</v>
      </c>
      <c r="E1784">
        <v>972</v>
      </c>
      <c r="F1784" t="s">
        <v>267</v>
      </c>
      <c r="G1784" t="str">
        <f>VLOOKUP(C1784,Автосервисы!A:C,3,0)</f>
        <v>ул. Амундсена, 38/3</v>
      </c>
      <c r="H1784" t="str">
        <f>VLOOKUP(D1784,Запчасти!A:B,2,0)</f>
        <v>Двигатель</v>
      </c>
      <c r="I1784" s="4">
        <v>45207</v>
      </c>
    </row>
    <row r="1785" spans="1:9" x14ac:dyDescent="0.3">
      <c r="A1785">
        <v>1784</v>
      </c>
      <c r="C1785" s="1" t="s">
        <v>19</v>
      </c>
      <c r="D1785">
        <v>151</v>
      </c>
      <c r="E1785">
        <v>723</v>
      </c>
      <c r="F1785" t="s">
        <v>267</v>
      </c>
      <c r="G1785" t="str">
        <f>VLOOKUP(C1785,Автосервисы!A:C,3,0)</f>
        <v>ул. ​Шейнкмана, 123</v>
      </c>
      <c r="H1785" t="str">
        <f>VLOOKUP(D1785,Запчасти!A:B,2,0)</f>
        <v>Кпп</v>
      </c>
      <c r="I1785" s="4">
        <v>45207</v>
      </c>
    </row>
    <row r="1786" spans="1:9" x14ac:dyDescent="0.3">
      <c r="A1786">
        <v>1785</v>
      </c>
      <c r="C1786" s="1" t="s">
        <v>10</v>
      </c>
      <c r="D1786">
        <v>193</v>
      </c>
      <c r="E1786">
        <v>165</v>
      </c>
      <c r="F1786" t="s">
        <v>269</v>
      </c>
      <c r="G1786" t="str">
        <f>VLOOKUP(C1786,Автосервисы!A:C,3,0)</f>
        <v>​ул. Малышева, 143</v>
      </c>
      <c r="H1786" t="str">
        <f>VLOOKUP(D1786,Запчасти!A:B,2,0)</f>
        <v>Трансмиссия</v>
      </c>
      <c r="I1786" s="4">
        <v>45207</v>
      </c>
    </row>
    <row r="1787" spans="1:9" x14ac:dyDescent="0.3">
      <c r="A1787">
        <v>1786</v>
      </c>
      <c r="C1787" s="1" t="s">
        <v>5</v>
      </c>
      <c r="D1787">
        <v>53</v>
      </c>
      <c r="E1787">
        <v>848</v>
      </c>
      <c r="F1787" t="s">
        <v>267</v>
      </c>
      <c r="G1787" t="str">
        <f>VLOOKUP(C1787,Автосервисы!A:C,3,0)</f>
        <v>ул. Амундсена, 38/3</v>
      </c>
      <c r="H1787" t="str">
        <f>VLOOKUP(D1787,Запчасти!A:B,2,0)</f>
        <v>Кузов</v>
      </c>
      <c r="I1787" s="4">
        <v>45207</v>
      </c>
    </row>
    <row r="1788" spans="1:9" x14ac:dyDescent="0.3">
      <c r="A1788">
        <v>1787</v>
      </c>
      <c r="C1788" s="1" t="s">
        <v>19</v>
      </c>
      <c r="D1788">
        <v>137</v>
      </c>
      <c r="E1788">
        <v>399</v>
      </c>
      <c r="F1788" t="s">
        <v>269</v>
      </c>
      <c r="G1788" t="str">
        <f>VLOOKUP(C1788,Автосервисы!A:C,3,0)</f>
        <v>ул. ​Шейнкмана, 123</v>
      </c>
      <c r="H1788" t="str">
        <f>VLOOKUP(D1788,Запчасти!A:B,2,0)</f>
        <v>Тормозная система</v>
      </c>
      <c r="I1788" s="4">
        <v>45207</v>
      </c>
    </row>
    <row r="1789" spans="1:9" x14ac:dyDescent="0.3">
      <c r="A1789">
        <v>1788</v>
      </c>
      <c r="C1789" s="1" t="s">
        <v>18</v>
      </c>
      <c r="D1789">
        <v>103</v>
      </c>
      <c r="E1789">
        <v>385</v>
      </c>
      <c r="F1789" t="s">
        <v>269</v>
      </c>
      <c r="G1789" t="str">
        <f>VLOOKUP(C1789,Автосервисы!A:C,3,0)</f>
        <v>ул. ​Раевского, 13</v>
      </c>
      <c r="H1789" t="str">
        <f>VLOOKUP(D1789,Запчасти!A:B,2,0)</f>
        <v>Система сцепления</v>
      </c>
      <c r="I1789" s="4">
        <v>45207</v>
      </c>
    </row>
    <row r="1790" spans="1:9" x14ac:dyDescent="0.3">
      <c r="A1790">
        <v>1789</v>
      </c>
      <c r="C1790" s="1" t="s">
        <v>4</v>
      </c>
      <c r="D1790">
        <v>106</v>
      </c>
      <c r="E1790">
        <v>985</v>
      </c>
      <c r="F1790" t="s">
        <v>269</v>
      </c>
      <c r="G1790" t="str">
        <f>VLOOKUP(C1790,Автосервисы!A:C,3,0)</f>
        <v>ул. ​Новгородцевой, 4а</v>
      </c>
      <c r="H1790" t="str">
        <f>VLOOKUP(D1790,Запчасти!A:B,2,0)</f>
        <v>Электрика</v>
      </c>
      <c r="I1790" s="4">
        <v>45207</v>
      </c>
    </row>
    <row r="1791" spans="1:9" x14ac:dyDescent="0.3">
      <c r="A1791">
        <v>1790</v>
      </c>
      <c r="C1791" s="1" t="s">
        <v>5</v>
      </c>
      <c r="D1791">
        <v>50</v>
      </c>
      <c r="E1791">
        <v>579</v>
      </c>
      <c r="F1791" t="s">
        <v>267</v>
      </c>
      <c r="G1791" t="str">
        <f>VLOOKUP(C1791,Автосервисы!A:C,3,0)</f>
        <v>ул. Амундсена, 38/3</v>
      </c>
      <c r="H1791" t="str">
        <f>VLOOKUP(D1791,Запчасти!A:B,2,0)</f>
        <v>Кондиционер</v>
      </c>
      <c r="I1791" s="4">
        <v>45207</v>
      </c>
    </row>
    <row r="1792" spans="1:9" x14ac:dyDescent="0.3">
      <c r="A1792">
        <v>1791</v>
      </c>
      <c r="C1792" s="1" t="s">
        <v>9</v>
      </c>
      <c r="D1792">
        <v>53</v>
      </c>
      <c r="E1792">
        <v>522</v>
      </c>
      <c r="F1792" t="s">
        <v>267</v>
      </c>
      <c r="G1792" t="str">
        <f>VLOOKUP(C1792,Автосервисы!A:C,3,0)</f>
        <v>​ул. Студенческая, 49</v>
      </c>
      <c r="H1792" t="str">
        <f>VLOOKUP(D1792,Запчасти!A:B,2,0)</f>
        <v>Кузов</v>
      </c>
      <c r="I1792" s="4">
        <v>45207</v>
      </c>
    </row>
    <row r="1793" spans="1:9" x14ac:dyDescent="0.3">
      <c r="A1793">
        <v>1792</v>
      </c>
      <c r="C1793" s="1" t="s">
        <v>17</v>
      </c>
      <c r="D1793">
        <v>109</v>
      </c>
      <c r="E1793">
        <v>368</v>
      </c>
      <c r="F1793" t="s">
        <v>269</v>
      </c>
      <c r="G1793" t="str">
        <f>VLOOKUP(C1793,Автосервисы!A:C,3,0)</f>
        <v>ул. Репина, 40а</v>
      </c>
      <c r="H1793" t="str">
        <f>VLOOKUP(D1793,Запчасти!A:B,2,0)</f>
        <v>Кондиционер</v>
      </c>
      <c r="I1793" s="4">
        <v>45207</v>
      </c>
    </row>
    <row r="1794" spans="1:9" x14ac:dyDescent="0.3">
      <c r="A1794">
        <v>1793</v>
      </c>
      <c r="C1794" s="1" t="s">
        <v>6</v>
      </c>
      <c r="D1794">
        <v>198</v>
      </c>
      <c r="E1794">
        <v>889</v>
      </c>
      <c r="F1794" t="s">
        <v>269</v>
      </c>
      <c r="G1794" t="str">
        <f>VLOOKUP(C1794,Автосервисы!A:C,3,0)</f>
        <v>ул. ​Комсомольская, 73</v>
      </c>
      <c r="H1794" t="str">
        <f>VLOOKUP(D1794,Запчасти!A:B,2,0)</f>
        <v>Подвеска и амортизация</v>
      </c>
      <c r="I1794" s="4">
        <v>45207</v>
      </c>
    </row>
    <row r="1795" spans="1:9" x14ac:dyDescent="0.3">
      <c r="A1795">
        <v>1794</v>
      </c>
      <c r="C1795" s="1" t="s">
        <v>12</v>
      </c>
      <c r="D1795">
        <v>86</v>
      </c>
      <c r="E1795">
        <v>837</v>
      </c>
      <c r="F1795" t="s">
        <v>269</v>
      </c>
      <c r="G1795" t="str">
        <f>VLOOKUP(C1795,Автосервисы!A:C,3,0)</f>
        <v>ул. ​Заводская, 29т</v>
      </c>
      <c r="H1795" t="str">
        <f>VLOOKUP(D1795,Запчасти!A:B,2,0)</f>
        <v>Кондиционер</v>
      </c>
      <c r="I1795" s="4">
        <v>45207</v>
      </c>
    </row>
    <row r="1796" spans="1:9" x14ac:dyDescent="0.3">
      <c r="A1796">
        <v>1795</v>
      </c>
      <c r="C1796" s="1" t="s">
        <v>18</v>
      </c>
      <c r="D1796">
        <v>10</v>
      </c>
      <c r="E1796">
        <v>663</v>
      </c>
      <c r="F1796" t="s">
        <v>269</v>
      </c>
      <c r="G1796" t="str">
        <f>VLOOKUP(C1796,Автосервисы!A:C,3,0)</f>
        <v>ул. ​Раевского, 13</v>
      </c>
      <c r="H1796" t="str">
        <f>VLOOKUP(D1796,Запчасти!A:B,2,0)</f>
        <v>Рулевое управление</v>
      </c>
      <c r="I1796" s="4">
        <v>45207</v>
      </c>
    </row>
    <row r="1797" spans="1:9" x14ac:dyDescent="0.3">
      <c r="A1797">
        <v>1796</v>
      </c>
      <c r="C1797" s="1" t="s">
        <v>9</v>
      </c>
      <c r="D1797">
        <v>90</v>
      </c>
      <c r="E1797">
        <v>868</v>
      </c>
      <c r="F1797" t="s">
        <v>267</v>
      </c>
      <c r="G1797" t="str">
        <f>VLOOKUP(C1797,Автосервисы!A:C,3,0)</f>
        <v>​ул. Студенческая, 49</v>
      </c>
      <c r="H1797" t="str">
        <f>VLOOKUP(D1797,Запчасти!A:B,2,0)</f>
        <v>Кпп</v>
      </c>
      <c r="I1797" s="4">
        <v>45207</v>
      </c>
    </row>
    <row r="1798" spans="1:9" x14ac:dyDescent="0.3">
      <c r="A1798">
        <v>1797</v>
      </c>
      <c r="C1798" s="1" t="s">
        <v>13</v>
      </c>
      <c r="D1798">
        <v>2</v>
      </c>
      <c r="E1798">
        <v>272</v>
      </c>
      <c r="F1798" t="s">
        <v>267</v>
      </c>
      <c r="G1798" t="str">
        <f>VLOOKUP(C1798,Автосервисы!A:C,3,0)</f>
        <v>ул. ​Иркутская, 53</v>
      </c>
      <c r="H1798" t="str">
        <f>VLOOKUP(D1798,Запчасти!A:B,2,0)</f>
        <v>Система выпуска</v>
      </c>
      <c r="I1798" s="4">
        <v>45207</v>
      </c>
    </row>
    <row r="1799" spans="1:9" x14ac:dyDescent="0.3">
      <c r="A1799">
        <v>1798</v>
      </c>
      <c r="C1799" s="1" t="s">
        <v>8</v>
      </c>
      <c r="D1799">
        <v>69</v>
      </c>
      <c r="E1799">
        <v>917</v>
      </c>
      <c r="F1799" t="s">
        <v>269</v>
      </c>
      <c r="G1799" t="str">
        <f>VLOOKUP(C1799,Автосервисы!A:C,3,0)</f>
        <v>ул. ​Черкасская, 22а/1</v>
      </c>
      <c r="H1799" t="str">
        <f>VLOOKUP(D1799,Запчасти!A:B,2,0)</f>
        <v>Кузов</v>
      </c>
      <c r="I1799" s="4">
        <v>45207</v>
      </c>
    </row>
    <row r="1800" spans="1:9" x14ac:dyDescent="0.3">
      <c r="A1800">
        <v>1799</v>
      </c>
      <c r="C1800" s="1" t="s">
        <v>14</v>
      </c>
      <c r="D1800">
        <v>182</v>
      </c>
      <c r="E1800">
        <v>515</v>
      </c>
      <c r="F1800" t="s">
        <v>267</v>
      </c>
      <c r="G1800" t="str">
        <f>VLOOKUP(C1800,Автосервисы!A:C,3,0)</f>
        <v>​ул. Гагарина, 6/3</v>
      </c>
      <c r="H1800" t="str">
        <f>VLOOKUP(D1800,Запчасти!A:B,2,0)</f>
        <v>Двигатель</v>
      </c>
      <c r="I1800" s="4">
        <v>45207</v>
      </c>
    </row>
    <row r="1801" spans="1:9" x14ac:dyDescent="0.3">
      <c r="A1801">
        <v>1800</v>
      </c>
      <c r="C1801" s="1" t="s">
        <v>5</v>
      </c>
      <c r="D1801">
        <v>169</v>
      </c>
      <c r="E1801">
        <v>618</v>
      </c>
      <c r="F1801" t="s">
        <v>267</v>
      </c>
      <c r="G1801" t="str">
        <f>VLOOKUP(C1801,Автосервисы!A:C,3,0)</f>
        <v>ул. Амундсена, 38/3</v>
      </c>
      <c r="H1801" t="str">
        <f>VLOOKUP(D1801,Запчасти!A:B,2,0)</f>
        <v>Подвеска и амортизация</v>
      </c>
      <c r="I1801" s="4">
        <v>45207</v>
      </c>
    </row>
    <row r="1802" spans="1:9" x14ac:dyDescent="0.3">
      <c r="A1802">
        <v>1801</v>
      </c>
      <c r="C1802" s="1" t="s">
        <v>21</v>
      </c>
      <c r="D1802">
        <v>88</v>
      </c>
      <c r="E1802">
        <v>657</v>
      </c>
      <c r="F1802" t="s">
        <v>269</v>
      </c>
      <c r="G1802" t="str">
        <f>VLOOKUP(C1802,Автосервисы!A:C,3,0)</f>
        <v>​ул. Малышева, 122н</v>
      </c>
      <c r="H1802" t="str">
        <f>VLOOKUP(D1802,Запчасти!A:B,2,0)</f>
        <v>Рулевое управление</v>
      </c>
      <c r="I1802" s="4">
        <v>45207</v>
      </c>
    </row>
    <row r="1803" spans="1:9" x14ac:dyDescent="0.3">
      <c r="A1803">
        <v>1802</v>
      </c>
      <c r="C1803" s="1" t="s">
        <v>3</v>
      </c>
      <c r="D1803">
        <v>180</v>
      </c>
      <c r="E1803">
        <v>806</v>
      </c>
      <c r="F1803" t="s">
        <v>269</v>
      </c>
      <c r="G1803" t="str">
        <f>VLOOKUP(C1803,Автосервисы!A:C,3,0)</f>
        <v>ул. Репина, 149</v>
      </c>
      <c r="H1803" t="str">
        <f>VLOOKUP(D1803,Запчасти!A:B,2,0)</f>
        <v>Тормозная система</v>
      </c>
      <c r="I1803" s="4">
        <v>45207</v>
      </c>
    </row>
    <row r="1804" spans="1:9" x14ac:dyDescent="0.3">
      <c r="A1804">
        <v>1803</v>
      </c>
      <c r="C1804" s="1" t="s">
        <v>14</v>
      </c>
      <c r="D1804">
        <v>91</v>
      </c>
      <c r="E1804">
        <v>319</v>
      </c>
      <c r="F1804" t="s">
        <v>269</v>
      </c>
      <c r="G1804" t="str">
        <f>VLOOKUP(C1804,Автосервисы!A:C,3,0)</f>
        <v>​ул. Гагарина, 6/3</v>
      </c>
      <c r="H1804" t="str">
        <f>VLOOKUP(D1804,Запчасти!A:B,2,0)</f>
        <v>Двигатель</v>
      </c>
      <c r="I1804" s="4">
        <v>45207</v>
      </c>
    </row>
    <row r="1805" spans="1:9" x14ac:dyDescent="0.3">
      <c r="A1805">
        <v>1804</v>
      </c>
      <c r="C1805" s="1" t="s">
        <v>21</v>
      </c>
      <c r="D1805">
        <v>154</v>
      </c>
      <c r="E1805">
        <v>290</v>
      </c>
      <c r="F1805" t="s">
        <v>269</v>
      </c>
      <c r="G1805" t="str">
        <f>VLOOKUP(C1805,Автосервисы!A:C,3,0)</f>
        <v>​ул. Малышева, 122н</v>
      </c>
      <c r="H1805" t="str">
        <f>VLOOKUP(D1805,Запчасти!A:B,2,0)</f>
        <v>Отопление / вентиляция</v>
      </c>
      <c r="I1805" s="4">
        <v>45207</v>
      </c>
    </row>
    <row r="1806" spans="1:9" x14ac:dyDescent="0.3">
      <c r="A1806">
        <v>1805</v>
      </c>
      <c r="C1806" s="1" t="s">
        <v>9</v>
      </c>
      <c r="D1806">
        <v>195</v>
      </c>
      <c r="E1806">
        <v>312</v>
      </c>
      <c r="F1806" t="s">
        <v>269</v>
      </c>
      <c r="G1806" t="str">
        <f>VLOOKUP(C1806,Автосервисы!A:C,3,0)</f>
        <v>​ул. Студенческая, 49</v>
      </c>
      <c r="H1806" t="str">
        <f>VLOOKUP(D1806,Запчасти!A:B,2,0)</f>
        <v>Электрика</v>
      </c>
      <c r="I1806" s="4">
        <v>45208</v>
      </c>
    </row>
    <row r="1807" spans="1:9" x14ac:dyDescent="0.3">
      <c r="A1807">
        <v>1806</v>
      </c>
      <c r="C1807" s="1" t="s">
        <v>11</v>
      </c>
      <c r="D1807">
        <v>197</v>
      </c>
      <c r="E1807">
        <v>514</v>
      </c>
      <c r="F1807" t="s">
        <v>267</v>
      </c>
      <c r="G1807" t="str">
        <f>VLOOKUP(C1807,Автосервисы!A:C,3,0)</f>
        <v>​ул. Депутатская, 84</v>
      </c>
      <c r="H1807" t="str">
        <f>VLOOKUP(D1807,Запчасти!A:B,2,0)</f>
        <v>Двигатель</v>
      </c>
      <c r="I1807" s="4">
        <v>45208</v>
      </c>
    </row>
    <row r="1808" spans="1:9" x14ac:dyDescent="0.3">
      <c r="A1808">
        <v>1807</v>
      </c>
      <c r="C1808" s="1" t="s">
        <v>14</v>
      </c>
      <c r="D1808">
        <v>113</v>
      </c>
      <c r="E1808">
        <v>455</v>
      </c>
      <c r="F1808" t="s">
        <v>269</v>
      </c>
      <c r="G1808" t="str">
        <f>VLOOKUP(C1808,Автосервисы!A:C,3,0)</f>
        <v>​ул. Гагарина, 6/3</v>
      </c>
      <c r="H1808" t="str">
        <f>VLOOKUP(D1808,Запчасти!A:B,2,0)</f>
        <v>Кпп</v>
      </c>
      <c r="I1808" s="4">
        <v>45208</v>
      </c>
    </row>
    <row r="1809" spans="1:9" x14ac:dyDescent="0.3">
      <c r="A1809">
        <v>1808</v>
      </c>
      <c r="C1809" s="1" t="s">
        <v>6</v>
      </c>
      <c r="D1809">
        <v>89</v>
      </c>
      <c r="E1809">
        <v>791</v>
      </c>
      <c r="F1809" t="s">
        <v>267</v>
      </c>
      <c r="G1809" t="str">
        <f>VLOOKUP(C1809,Автосервисы!A:C,3,0)</f>
        <v>ул. ​Комсомольская, 73</v>
      </c>
      <c r="H1809" t="str">
        <f>VLOOKUP(D1809,Запчасти!A:B,2,0)</f>
        <v>Тормозная система</v>
      </c>
      <c r="I1809" s="4">
        <v>45208</v>
      </c>
    </row>
    <row r="1810" spans="1:9" x14ac:dyDescent="0.3">
      <c r="A1810">
        <v>1809</v>
      </c>
      <c r="C1810" s="1" t="s">
        <v>10</v>
      </c>
      <c r="D1810">
        <v>137</v>
      </c>
      <c r="E1810">
        <v>491</v>
      </c>
      <c r="F1810" t="s">
        <v>269</v>
      </c>
      <c r="G1810" t="str">
        <f>VLOOKUP(C1810,Автосервисы!A:C,3,0)</f>
        <v>​ул. Малышева, 143</v>
      </c>
      <c r="H1810" t="str">
        <f>VLOOKUP(D1810,Запчасти!A:B,2,0)</f>
        <v>Тормозная система</v>
      </c>
      <c r="I1810" s="4">
        <v>45208</v>
      </c>
    </row>
    <row r="1811" spans="1:9" x14ac:dyDescent="0.3">
      <c r="A1811">
        <v>1810</v>
      </c>
      <c r="C1811" s="1" t="s">
        <v>5</v>
      </c>
      <c r="D1811">
        <v>169</v>
      </c>
      <c r="E1811">
        <v>722</v>
      </c>
      <c r="F1811" t="s">
        <v>267</v>
      </c>
      <c r="G1811" t="str">
        <f>VLOOKUP(C1811,Автосервисы!A:C,3,0)</f>
        <v>ул. Амундсена, 38/3</v>
      </c>
      <c r="H1811" t="str">
        <f>VLOOKUP(D1811,Запчасти!A:B,2,0)</f>
        <v>Подвеска и амортизация</v>
      </c>
      <c r="I1811" s="4">
        <v>45208</v>
      </c>
    </row>
    <row r="1812" spans="1:9" x14ac:dyDescent="0.3">
      <c r="A1812">
        <v>1811</v>
      </c>
      <c r="C1812" s="1" t="s">
        <v>17</v>
      </c>
      <c r="D1812">
        <v>48</v>
      </c>
      <c r="E1812">
        <v>886</v>
      </c>
      <c r="F1812" t="s">
        <v>269</v>
      </c>
      <c r="G1812" t="str">
        <f>VLOOKUP(C1812,Автосервисы!A:C,3,0)</f>
        <v>ул. Репина, 40а</v>
      </c>
      <c r="H1812" t="str">
        <f>VLOOKUP(D1812,Запчасти!A:B,2,0)</f>
        <v>Двигатель</v>
      </c>
      <c r="I1812" s="4">
        <v>45208</v>
      </c>
    </row>
    <row r="1813" spans="1:9" x14ac:dyDescent="0.3">
      <c r="A1813">
        <v>1812</v>
      </c>
      <c r="C1813" s="1" t="s">
        <v>11</v>
      </c>
      <c r="D1813">
        <v>163</v>
      </c>
      <c r="E1813">
        <v>177</v>
      </c>
      <c r="F1813" t="s">
        <v>267</v>
      </c>
      <c r="G1813" t="str">
        <f>VLOOKUP(C1813,Автосервисы!A:C,3,0)</f>
        <v>​ул. Депутатская, 84</v>
      </c>
      <c r="H1813" t="str">
        <f>VLOOKUP(D1813,Запчасти!A:B,2,0)</f>
        <v>Двигатель</v>
      </c>
      <c r="I1813" s="4">
        <v>45208</v>
      </c>
    </row>
    <row r="1814" spans="1:9" x14ac:dyDescent="0.3">
      <c r="A1814">
        <v>1813</v>
      </c>
      <c r="C1814" s="1" t="s">
        <v>14</v>
      </c>
      <c r="D1814">
        <v>124</v>
      </c>
      <c r="E1814">
        <v>588</v>
      </c>
      <c r="F1814" t="s">
        <v>267</v>
      </c>
      <c r="G1814" t="str">
        <f>VLOOKUP(C1814,Автосервисы!A:C,3,0)</f>
        <v>​ул. Гагарина, 6/3</v>
      </c>
      <c r="H1814" t="str">
        <f>VLOOKUP(D1814,Запчасти!A:B,2,0)</f>
        <v>Двигатель</v>
      </c>
      <c r="I1814" s="4">
        <v>45208</v>
      </c>
    </row>
    <row r="1815" spans="1:9" x14ac:dyDescent="0.3">
      <c r="A1815">
        <v>1814</v>
      </c>
      <c r="C1815" s="1" t="s">
        <v>11</v>
      </c>
      <c r="D1815">
        <v>85</v>
      </c>
      <c r="E1815">
        <v>424</v>
      </c>
      <c r="F1815" t="s">
        <v>269</v>
      </c>
      <c r="G1815" t="str">
        <f>VLOOKUP(C1815,Автосервисы!A:C,3,0)</f>
        <v>​ул. Депутатская, 84</v>
      </c>
      <c r="H1815" t="str">
        <f>VLOOKUP(D1815,Запчасти!A:B,2,0)</f>
        <v>Система очистки окон</v>
      </c>
      <c r="I1815" s="4">
        <v>45208</v>
      </c>
    </row>
    <row r="1816" spans="1:9" x14ac:dyDescent="0.3">
      <c r="A1816">
        <v>1815</v>
      </c>
      <c r="C1816" s="1" t="s">
        <v>8</v>
      </c>
      <c r="D1816">
        <v>172</v>
      </c>
      <c r="E1816">
        <v>248</v>
      </c>
      <c r="F1816" t="s">
        <v>269</v>
      </c>
      <c r="G1816" t="str">
        <f>VLOOKUP(C1816,Автосервисы!A:C,3,0)</f>
        <v>ул. ​Черкасская, 22а/1</v>
      </c>
      <c r="H1816" t="str">
        <f>VLOOKUP(D1816,Запчасти!A:B,2,0)</f>
        <v>Тормозная система</v>
      </c>
      <c r="I1816" s="4">
        <v>45209</v>
      </c>
    </row>
    <row r="1817" spans="1:9" x14ac:dyDescent="0.3">
      <c r="A1817">
        <v>1816</v>
      </c>
      <c r="C1817" s="1" t="s">
        <v>21</v>
      </c>
      <c r="D1817">
        <v>69</v>
      </c>
      <c r="E1817">
        <v>325</v>
      </c>
      <c r="F1817" t="s">
        <v>267</v>
      </c>
      <c r="G1817" t="str">
        <f>VLOOKUP(C1817,Автосервисы!A:C,3,0)</f>
        <v>​ул. Малышева, 122н</v>
      </c>
      <c r="H1817" t="str">
        <f>VLOOKUP(D1817,Запчасти!A:B,2,0)</f>
        <v>Кузов</v>
      </c>
      <c r="I1817" s="4">
        <v>45209</v>
      </c>
    </row>
    <row r="1818" spans="1:9" x14ac:dyDescent="0.3">
      <c r="A1818">
        <v>1817</v>
      </c>
      <c r="C1818" s="1" t="s">
        <v>14</v>
      </c>
      <c r="D1818">
        <v>56</v>
      </c>
      <c r="E1818">
        <v>252</v>
      </c>
      <c r="F1818" t="s">
        <v>267</v>
      </c>
      <c r="G1818" t="str">
        <f>VLOOKUP(C1818,Автосервисы!A:C,3,0)</f>
        <v>​ул. Гагарина, 6/3</v>
      </c>
      <c r="H1818" t="str">
        <f>VLOOKUP(D1818,Запчасти!A:B,2,0)</f>
        <v>Тормозная система</v>
      </c>
      <c r="I1818" s="4">
        <v>45209</v>
      </c>
    </row>
    <row r="1819" spans="1:9" x14ac:dyDescent="0.3">
      <c r="A1819">
        <v>1818</v>
      </c>
      <c r="C1819" s="1" t="s">
        <v>18</v>
      </c>
      <c r="D1819">
        <v>195</v>
      </c>
      <c r="E1819">
        <v>568</v>
      </c>
      <c r="F1819" t="s">
        <v>269</v>
      </c>
      <c r="G1819" t="str">
        <f>VLOOKUP(C1819,Автосервисы!A:C,3,0)</f>
        <v>ул. ​Раевского, 13</v>
      </c>
      <c r="H1819" t="str">
        <f>VLOOKUP(D1819,Запчасти!A:B,2,0)</f>
        <v>Электрика</v>
      </c>
      <c r="I1819" s="4">
        <v>45209</v>
      </c>
    </row>
    <row r="1820" spans="1:9" x14ac:dyDescent="0.3">
      <c r="A1820">
        <v>1819</v>
      </c>
      <c r="C1820" s="1" t="s">
        <v>8</v>
      </c>
      <c r="D1820">
        <v>79</v>
      </c>
      <c r="E1820">
        <v>117</v>
      </c>
      <c r="F1820" t="s">
        <v>267</v>
      </c>
      <c r="G1820" t="str">
        <f>VLOOKUP(C1820,Автосервисы!A:C,3,0)</f>
        <v>ул. ​Черкасская, 22а/1</v>
      </c>
      <c r="H1820" t="str">
        <f>VLOOKUP(D1820,Запчасти!A:B,2,0)</f>
        <v>Отопление / вентиляция</v>
      </c>
      <c r="I1820" s="4">
        <v>45209</v>
      </c>
    </row>
    <row r="1821" spans="1:9" x14ac:dyDescent="0.3">
      <c r="A1821">
        <v>1820</v>
      </c>
      <c r="C1821" s="1" t="s">
        <v>21</v>
      </c>
      <c r="D1821">
        <v>74</v>
      </c>
      <c r="E1821">
        <v>50</v>
      </c>
      <c r="F1821" t="s">
        <v>267</v>
      </c>
      <c r="G1821" t="str">
        <f>VLOOKUP(C1821,Автосервисы!A:C,3,0)</f>
        <v>​ул. Малышева, 122н</v>
      </c>
      <c r="H1821" t="str">
        <f>VLOOKUP(D1821,Запчасти!A:B,2,0)</f>
        <v>Двигатель</v>
      </c>
      <c r="I1821" s="4">
        <v>45209</v>
      </c>
    </row>
    <row r="1822" spans="1:9" x14ac:dyDescent="0.3">
      <c r="A1822">
        <v>1821</v>
      </c>
      <c r="C1822" s="1" t="s">
        <v>6</v>
      </c>
      <c r="D1822">
        <v>45</v>
      </c>
      <c r="E1822">
        <v>626</v>
      </c>
      <c r="F1822" t="s">
        <v>269</v>
      </c>
      <c r="G1822" t="str">
        <f>VLOOKUP(C1822,Автосервисы!A:C,3,0)</f>
        <v>ул. ​Комсомольская, 73</v>
      </c>
      <c r="H1822" t="str">
        <f>VLOOKUP(D1822,Запчасти!A:B,2,0)</f>
        <v>Кпп</v>
      </c>
      <c r="I1822" s="4">
        <v>45209</v>
      </c>
    </row>
    <row r="1823" spans="1:9" x14ac:dyDescent="0.3">
      <c r="A1823">
        <v>1822</v>
      </c>
      <c r="C1823" s="1" t="s">
        <v>8</v>
      </c>
      <c r="D1823">
        <v>8</v>
      </c>
      <c r="E1823">
        <v>563</v>
      </c>
      <c r="F1823" t="s">
        <v>267</v>
      </c>
      <c r="G1823" t="str">
        <f>VLOOKUP(C1823,Автосервисы!A:C,3,0)</f>
        <v>ул. ​Черкасская, 22а/1</v>
      </c>
      <c r="H1823" t="str">
        <f>VLOOKUP(D1823,Запчасти!A:B,2,0)</f>
        <v>Двигатель</v>
      </c>
      <c r="I1823" s="4">
        <v>45209</v>
      </c>
    </row>
    <row r="1824" spans="1:9" x14ac:dyDescent="0.3">
      <c r="A1824">
        <v>1823</v>
      </c>
      <c r="C1824" s="1" t="s">
        <v>4</v>
      </c>
      <c r="D1824">
        <v>42</v>
      </c>
      <c r="E1824">
        <v>575</v>
      </c>
      <c r="F1824" t="s">
        <v>267</v>
      </c>
      <c r="G1824" t="str">
        <f>VLOOKUP(C1824,Автосервисы!A:C,3,0)</f>
        <v>ул. ​Новгородцевой, 4а</v>
      </c>
      <c r="H1824" t="str">
        <f>VLOOKUP(D1824,Запчасти!A:B,2,0)</f>
        <v>Подготовка топливной смеси</v>
      </c>
      <c r="I1824" s="4">
        <v>45209</v>
      </c>
    </row>
    <row r="1825" spans="1:9" x14ac:dyDescent="0.3">
      <c r="A1825">
        <v>1824</v>
      </c>
      <c r="C1825" s="1" t="s">
        <v>8</v>
      </c>
      <c r="D1825">
        <v>123</v>
      </c>
      <c r="E1825">
        <v>739</v>
      </c>
      <c r="F1825" t="s">
        <v>267</v>
      </c>
      <c r="G1825" t="str">
        <f>VLOOKUP(C1825,Автосервисы!A:C,3,0)</f>
        <v>ул. ​Черкасская, 22а/1</v>
      </c>
      <c r="H1825" t="str">
        <f>VLOOKUP(D1825,Запчасти!A:B,2,0)</f>
        <v>Двигатель</v>
      </c>
      <c r="I1825" s="4">
        <v>45209</v>
      </c>
    </row>
    <row r="1826" spans="1:9" x14ac:dyDescent="0.3">
      <c r="A1826">
        <v>1825</v>
      </c>
      <c r="C1826" s="1" t="s">
        <v>16</v>
      </c>
      <c r="D1826">
        <v>147</v>
      </c>
      <c r="E1826">
        <v>920</v>
      </c>
      <c r="F1826" t="s">
        <v>269</v>
      </c>
      <c r="G1826" t="str">
        <f>VLOOKUP(C1826,Автосервисы!A:C,3,0)</f>
        <v>​ул. Московская, 275а</v>
      </c>
      <c r="H1826" t="str">
        <f>VLOOKUP(D1826,Запчасти!A:B,2,0)</f>
        <v>Система сцепления</v>
      </c>
      <c r="I1826" s="4">
        <v>45209</v>
      </c>
    </row>
    <row r="1827" spans="1:9" x14ac:dyDescent="0.3">
      <c r="A1827">
        <v>1826</v>
      </c>
      <c r="C1827" s="1" t="s">
        <v>18</v>
      </c>
      <c r="D1827">
        <v>72</v>
      </c>
      <c r="E1827">
        <v>610</v>
      </c>
      <c r="F1827" t="s">
        <v>269</v>
      </c>
      <c r="G1827" t="str">
        <f>VLOOKUP(C1827,Автосервисы!A:C,3,0)</f>
        <v>ул. ​Раевского, 13</v>
      </c>
      <c r="H1827" t="str">
        <f>VLOOKUP(D1827,Запчасти!A:B,2,0)</f>
        <v>Электрика</v>
      </c>
      <c r="I1827" s="4">
        <v>45209</v>
      </c>
    </row>
    <row r="1828" spans="1:9" x14ac:dyDescent="0.3">
      <c r="A1828">
        <v>1827</v>
      </c>
      <c r="C1828" s="1" t="s">
        <v>5</v>
      </c>
      <c r="D1828">
        <v>5</v>
      </c>
      <c r="E1828">
        <v>639</v>
      </c>
      <c r="F1828" t="s">
        <v>269</v>
      </c>
      <c r="G1828" t="str">
        <f>VLOOKUP(C1828,Автосервисы!A:C,3,0)</f>
        <v>ул. Амундсена, 38/3</v>
      </c>
      <c r="H1828" t="str">
        <f>VLOOKUP(D1828,Запчасти!A:B,2,0)</f>
        <v>Кпп</v>
      </c>
      <c r="I1828" s="4">
        <v>45209</v>
      </c>
    </row>
    <row r="1829" spans="1:9" x14ac:dyDescent="0.3">
      <c r="A1829">
        <v>1828</v>
      </c>
      <c r="C1829" s="1" t="s">
        <v>12</v>
      </c>
      <c r="D1829">
        <v>188</v>
      </c>
      <c r="E1829">
        <v>260</v>
      </c>
      <c r="F1829" t="s">
        <v>267</v>
      </c>
      <c r="G1829" t="str">
        <f>VLOOKUP(C1829,Автосервисы!A:C,3,0)</f>
        <v>ул. ​Заводская, 29т</v>
      </c>
      <c r="H1829" t="str">
        <f>VLOOKUP(D1829,Запчасти!A:B,2,0)</f>
        <v>Тормозная система</v>
      </c>
      <c r="I1829" s="4">
        <v>45209</v>
      </c>
    </row>
    <row r="1830" spans="1:9" x14ac:dyDescent="0.3">
      <c r="A1830">
        <v>1829</v>
      </c>
      <c r="C1830" s="1" t="s">
        <v>3</v>
      </c>
      <c r="D1830">
        <v>160</v>
      </c>
      <c r="E1830">
        <v>20</v>
      </c>
      <c r="F1830" t="s">
        <v>269</v>
      </c>
      <c r="G1830" t="str">
        <f>VLOOKUP(C1830,Автосервисы!A:C,3,0)</f>
        <v>ул. Репина, 149</v>
      </c>
      <c r="H1830" t="str">
        <f>VLOOKUP(D1830,Запчасти!A:B,2,0)</f>
        <v>Тормозная система</v>
      </c>
      <c r="I1830" s="4">
        <v>45209</v>
      </c>
    </row>
    <row r="1831" spans="1:9" x14ac:dyDescent="0.3">
      <c r="A1831">
        <v>1830</v>
      </c>
      <c r="C1831" s="1" t="s">
        <v>22</v>
      </c>
      <c r="D1831">
        <v>54</v>
      </c>
      <c r="E1831">
        <v>885</v>
      </c>
      <c r="F1831" t="s">
        <v>267</v>
      </c>
      <c r="G1831" t="str">
        <f>VLOOKUP(C1831,Автосервисы!A:C,3,0)</f>
        <v>ул. ​Чапаева, 7/1</v>
      </c>
      <c r="H1831" t="str">
        <f>VLOOKUP(D1831,Запчасти!A:B,2,0)</f>
        <v>Подготовка топливной смеси</v>
      </c>
      <c r="I1831" s="4">
        <v>45209</v>
      </c>
    </row>
    <row r="1832" spans="1:9" x14ac:dyDescent="0.3">
      <c r="A1832">
        <v>1831</v>
      </c>
      <c r="C1832" s="1" t="s">
        <v>6</v>
      </c>
      <c r="D1832">
        <v>175</v>
      </c>
      <c r="E1832">
        <v>462</v>
      </c>
      <c r="F1832" t="s">
        <v>267</v>
      </c>
      <c r="G1832" t="str">
        <f>VLOOKUP(C1832,Автосервисы!A:C,3,0)</f>
        <v>ул. ​Комсомольская, 73</v>
      </c>
      <c r="H1832" t="str">
        <f>VLOOKUP(D1832,Запчасти!A:B,2,0)</f>
        <v>Электрика</v>
      </c>
      <c r="I1832" s="4">
        <v>45209</v>
      </c>
    </row>
    <row r="1833" spans="1:9" x14ac:dyDescent="0.3">
      <c r="A1833">
        <v>1832</v>
      </c>
      <c r="C1833" s="1" t="s">
        <v>15</v>
      </c>
      <c r="D1833">
        <v>53</v>
      </c>
      <c r="E1833">
        <v>150</v>
      </c>
      <c r="F1833" t="s">
        <v>269</v>
      </c>
      <c r="G1833" t="str">
        <f>VLOOKUP(C1833,Автосервисы!A:C,3,0)</f>
        <v>ул. ​Первомайская, 106д</v>
      </c>
      <c r="H1833" t="str">
        <f>VLOOKUP(D1833,Запчасти!A:B,2,0)</f>
        <v>Кузов</v>
      </c>
      <c r="I1833" s="4">
        <v>45209</v>
      </c>
    </row>
    <row r="1834" spans="1:9" x14ac:dyDescent="0.3">
      <c r="A1834">
        <v>1833</v>
      </c>
      <c r="C1834" s="1" t="s">
        <v>6</v>
      </c>
      <c r="D1834">
        <v>137</v>
      </c>
      <c r="E1834">
        <v>814</v>
      </c>
      <c r="F1834" t="s">
        <v>267</v>
      </c>
      <c r="G1834" t="str">
        <f>VLOOKUP(C1834,Автосервисы!A:C,3,0)</f>
        <v>ул. ​Комсомольская, 73</v>
      </c>
      <c r="H1834" t="str">
        <f>VLOOKUP(D1834,Запчасти!A:B,2,0)</f>
        <v>Тормозная система</v>
      </c>
      <c r="I1834" s="4">
        <v>45209</v>
      </c>
    </row>
    <row r="1835" spans="1:9" x14ac:dyDescent="0.3">
      <c r="A1835">
        <v>1834</v>
      </c>
      <c r="C1835" s="1" t="s">
        <v>13</v>
      </c>
      <c r="D1835">
        <v>50</v>
      </c>
      <c r="E1835">
        <v>254</v>
      </c>
      <c r="F1835" t="s">
        <v>267</v>
      </c>
      <c r="G1835" t="str">
        <f>VLOOKUP(C1835,Автосервисы!A:C,3,0)</f>
        <v>ул. ​Иркутская, 53</v>
      </c>
      <c r="H1835" t="str">
        <f>VLOOKUP(D1835,Запчасти!A:B,2,0)</f>
        <v>Кондиционер</v>
      </c>
      <c r="I1835" s="4">
        <v>45209</v>
      </c>
    </row>
    <row r="1836" spans="1:9" x14ac:dyDescent="0.3">
      <c r="A1836">
        <v>1835</v>
      </c>
      <c r="C1836" s="1" t="s">
        <v>10</v>
      </c>
      <c r="D1836">
        <v>187</v>
      </c>
      <c r="E1836">
        <v>896</v>
      </c>
      <c r="F1836" t="s">
        <v>269</v>
      </c>
      <c r="G1836" t="str">
        <f>VLOOKUP(C1836,Автосервисы!A:C,3,0)</f>
        <v>​ул. Малышева, 143</v>
      </c>
      <c r="H1836" t="str">
        <f>VLOOKUP(D1836,Запчасти!A:B,2,0)</f>
        <v>Электрика</v>
      </c>
      <c r="I1836" s="4">
        <v>45209</v>
      </c>
    </row>
    <row r="1837" spans="1:9" x14ac:dyDescent="0.3">
      <c r="A1837">
        <v>1836</v>
      </c>
      <c r="C1837" s="1" t="s">
        <v>18</v>
      </c>
      <c r="D1837">
        <v>182</v>
      </c>
      <c r="E1837">
        <v>225</v>
      </c>
      <c r="F1837" t="s">
        <v>267</v>
      </c>
      <c r="G1837" t="str">
        <f>VLOOKUP(C1837,Автосервисы!A:C,3,0)</f>
        <v>ул. ​Раевского, 13</v>
      </c>
      <c r="H1837" t="str">
        <f>VLOOKUP(D1837,Запчасти!A:B,2,0)</f>
        <v>Двигатель</v>
      </c>
      <c r="I1837" s="4">
        <v>45209</v>
      </c>
    </row>
    <row r="1838" spans="1:9" x14ac:dyDescent="0.3">
      <c r="A1838">
        <v>1837</v>
      </c>
      <c r="C1838" s="1" t="s">
        <v>18</v>
      </c>
      <c r="D1838">
        <v>114</v>
      </c>
      <c r="E1838">
        <v>878</v>
      </c>
      <c r="F1838" t="s">
        <v>267</v>
      </c>
      <c r="G1838" t="str">
        <f>VLOOKUP(C1838,Автосервисы!A:C,3,0)</f>
        <v>ул. ​Раевского, 13</v>
      </c>
      <c r="H1838" t="str">
        <f>VLOOKUP(D1838,Запчасти!A:B,2,0)</f>
        <v>Двигатель</v>
      </c>
      <c r="I1838" s="4">
        <v>45209</v>
      </c>
    </row>
    <row r="1839" spans="1:9" x14ac:dyDescent="0.3">
      <c r="A1839">
        <v>1838</v>
      </c>
      <c r="C1839" s="1" t="s">
        <v>10</v>
      </c>
      <c r="D1839">
        <v>50</v>
      </c>
      <c r="E1839">
        <v>422</v>
      </c>
      <c r="F1839" t="s">
        <v>269</v>
      </c>
      <c r="G1839" t="str">
        <f>VLOOKUP(C1839,Автосервисы!A:C,3,0)</f>
        <v>​ул. Малышева, 143</v>
      </c>
      <c r="H1839" t="str">
        <f>VLOOKUP(D1839,Запчасти!A:B,2,0)</f>
        <v>Кондиционер</v>
      </c>
      <c r="I1839" s="4">
        <v>45209</v>
      </c>
    </row>
    <row r="1840" spans="1:9" x14ac:dyDescent="0.3">
      <c r="A1840">
        <v>1839</v>
      </c>
      <c r="C1840" s="1" t="s">
        <v>9</v>
      </c>
      <c r="D1840">
        <v>132</v>
      </c>
      <c r="E1840">
        <v>365</v>
      </c>
      <c r="F1840" t="s">
        <v>269</v>
      </c>
      <c r="G1840" t="str">
        <f>VLOOKUP(C1840,Автосервисы!A:C,3,0)</f>
        <v>​ул. Студенческая, 49</v>
      </c>
      <c r="H1840" t="str">
        <f>VLOOKUP(D1840,Запчасти!A:B,2,0)</f>
        <v>Система сцепления</v>
      </c>
      <c r="I1840" s="4">
        <v>45209</v>
      </c>
    </row>
    <row r="1841" spans="1:9" x14ac:dyDescent="0.3">
      <c r="A1841">
        <v>1840</v>
      </c>
      <c r="C1841" s="1" t="s">
        <v>8</v>
      </c>
      <c r="D1841">
        <v>194</v>
      </c>
      <c r="E1841">
        <v>87</v>
      </c>
      <c r="F1841" t="s">
        <v>267</v>
      </c>
      <c r="G1841" t="str">
        <f>VLOOKUP(C1841,Автосервисы!A:C,3,0)</f>
        <v>ул. ​Черкасская, 22а/1</v>
      </c>
      <c r="H1841" t="str">
        <f>VLOOKUP(D1841,Запчасти!A:B,2,0)</f>
        <v>Тормозная система</v>
      </c>
      <c r="I1841" s="4">
        <v>45209</v>
      </c>
    </row>
    <row r="1842" spans="1:9" x14ac:dyDescent="0.3">
      <c r="A1842">
        <v>1841</v>
      </c>
      <c r="C1842" s="1" t="s">
        <v>15</v>
      </c>
      <c r="D1842">
        <v>104</v>
      </c>
      <c r="E1842">
        <v>217</v>
      </c>
      <c r="F1842" t="s">
        <v>267</v>
      </c>
      <c r="G1842" t="str">
        <f>VLOOKUP(C1842,Автосервисы!A:C,3,0)</f>
        <v>ул. ​Первомайская, 106д</v>
      </c>
      <c r="H1842" t="str">
        <f>VLOOKUP(D1842,Запчасти!A:B,2,0)</f>
        <v>Двигатель</v>
      </c>
      <c r="I1842" s="4">
        <v>45209</v>
      </c>
    </row>
    <row r="1843" spans="1:9" x14ac:dyDescent="0.3">
      <c r="A1843">
        <v>1842</v>
      </c>
      <c r="C1843" s="1" t="s">
        <v>8</v>
      </c>
      <c r="D1843">
        <v>150</v>
      </c>
      <c r="E1843">
        <v>27</v>
      </c>
      <c r="F1843" t="s">
        <v>269</v>
      </c>
      <c r="G1843" t="str">
        <f>VLOOKUP(C1843,Автосервисы!A:C,3,0)</f>
        <v>ул. ​Черкасская, 22а/1</v>
      </c>
      <c r="H1843" t="str">
        <f>VLOOKUP(D1843,Запчасти!A:B,2,0)</f>
        <v>Двигатель</v>
      </c>
      <c r="I1843" s="4">
        <v>45209</v>
      </c>
    </row>
    <row r="1844" spans="1:9" x14ac:dyDescent="0.3">
      <c r="A1844">
        <v>1843</v>
      </c>
      <c r="C1844" s="1" t="s">
        <v>21</v>
      </c>
      <c r="D1844">
        <v>120</v>
      </c>
      <c r="E1844">
        <v>669</v>
      </c>
      <c r="F1844" t="s">
        <v>269</v>
      </c>
      <c r="G1844" t="str">
        <f>VLOOKUP(C1844,Автосервисы!A:C,3,0)</f>
        <v>​ул. Малышева, 122н</v>
      </c>
      <c r="H1844" t="str">
        <f>VLOOKUP(D1844,Запчасти!A:B,2,0)</f>
        <v>Кпп</v>
      </c>
      <c r="I1844" s="4">
        <v>45209</v>
      </c>
    </row>
    <row r="1845" spans="1:9" x14ac:dyDescent="0.3">
      <c r="A1845">
        <v>1844</v>
      </c>
      <c r="C1845" s="1" t="s">
        <v>13</v>
      </c>
      <c r="D1845">
        <v>26</v>
      </c>
      <c r="E1845">
        <v>277</v>
      </c>
      <c r="F1845" t="s">
        <v>267</v>
      </c>
      <c r="G1845" t="str">
        <f>VLOOKUP(C1845,Автосервисы!A:C,3,0)</f>
        <v>ул. ​Иркутская, 53</v>
      </c>
      <c r="H1845" t="str">
        <f>VLOOKUP(D1845,Запчасти!A:B,2,0)</f>
        <v>Подвеска и амортизация</v>
      </c>
      <c r="I1845" s="4">
        <v>45209</v>
      </c>
    </row>
    <row r="1846" spans="1:9" x14ac:dyDescent="0.3">
      <c r="A1846">
        <v>1845</v>
      </c>
      <c r="C1846" s="1" t="s">
        <v>10</v>
      </c>
      <c r="D1846">
        <v>140</v>
      </c>
      <c r="E1846">
        <v>114</v>
      </c>
      <c r="F1846" t="s">
        <v>267</v>
      </c>
      <c r="G1846" t="str">
        <f>VLOOKUP(C1846,Автосервисы!A:C,3,0)</f>
        <v>​ул. Малышева, 143</v>
      </c>
      <c r="H1846" t="str">
        <f>VLOOKUP(D1846,Запчасти!A:B,2,0)</f>
        <v>Подвеска и амортизация</v>
      </c>
      <c r="I1846" s="4">
        <v>45209</v>
      </c>
    </row>
    <row r="1847" spans="1:9" x14ac:dyDescent="0.3">
      <c r="A1847">
        <v>1846</v>
      </c>
      <c r="C1847" s="1" t="s">
        <v>19</v>
      </c>
      <c r="D1847">
        <v>112</v>
      </c>
      <c r="E1847">
        <v>239</v>
      </c>
      <c r="F1847" t="s">
        <v>267</v>
      </c>
      <c r="G1847" t="str">
        <f>VLOOKUP(C1847,Автосервисы!A:C,3,0)</f>
        <v>ул. ​Шейнкмана, 123</v>
      </c>
      <c r="H1847" t="str">
        <f>VLOOKUP(D1847,Запчасти!A:B,2,0)</f>
        <v>Тормозная система</v>
      </c>
      <c r="I1847" s="4">
        <v>45209</v>
      </c>
    </row>
    <row r="1848" spans="1:9" x14ac:dyDescent="0.3">
      <c r="A1848">
        <v>1847</v>
      </c>
      <c r="C1848" s="1" t="s">
        <v>17</v>
      </c>
      <c r="D1848">
        <v>82</v>
      </c>
      <c r="E1848">
        <v>48</v>
      </c>
      <c r="F1848" t="s">
        <v>267</v>
      </c>
      <c r="G1848" t="str">
        <f>VLOOKUP(C1848,Автосервисы!A:C,3,0)</f>
        <v>ул. Репина, 40а</v>
      </c>
      <c r="H1848" t="str">
        <f>VLOOKUP(D1848,Запчасти!A:B,2,0)</f>
        <v>Кузов</v>
      </c>
      <c r="I1848" s="4">
        <v>45209</v>
      </c>
    </row>
    <row r="1849" spans="1:9" x14ac:dyDescent="0.3">
      <c r="A1849">
        <v>1848</v>
      </c>
      <c r="C1849" s="1" t="s">
        <v>18</v>
      </c>
      <c r="D1849">
        <v>135</v>
      </c>
      <c r="E1849">
        <v>310</v>
      </c>
      <c r="F1849" t="s">
        <v>267</v>
      </c>
      <c r="G1849" t="str">
        <f>VLOOKUP(C1849,Автосервисы!A:C,3,0)</f>
        <v>ул. ​Раевского, 13</v>
      </c>
      <c r="H1849" t="str">
        <f>VLOOKUP(D1849,Запчасти!A:B,2,0)</f>
        <v>Двигатель</v>
      </c>
      <c r="I1849" s="4">
        <v>45209</v>
      </c>
    </row>
    <row r="1850" spans="1:9" x14ac:dyDescent="0.3">
      <c r="A1850">
        <v>1849</v>
      </c>
      <c r="C1850" s="1" t="s">
        <v>18</v>
      </c>
      <c r="D1850">
        <v>19</v>
      </c>
      <c r="E1850">
        <v>848</v>
      </c>
      <c r="F1850" t="s">
        <v>267</v>
      </c>
      <c r="G1850" t="str">
        <f>VLOOKUP(C1850,Автосервисы!A:C,3,0)</f>
        <v>ул. ​Раевского, 13</v>
      </c>
      <c r="H1850" t="str">
        <f>VLOOKUP(D1850,Запчасти!A:B,2,0)</f>
        <v>Двигатель</v>
      </c>
      <c r="I1850" s="4">
        <v>45209</v>
      </c>
    </row>
    <row r="1851" spans="1:9" x14ac:dyDescent="0.3">
      <c r="A1851">
        <v>1850</v>
      </c>
      <c r="C1851" s="1" t="s">
        <v>17</v>
      </c>
      <c r="D1851">
        <v>189</v>
      </c>
      <c r="E1851">
        <v>175</v>
      </c>
      <c r="F1851" t="s">
        <v>267</v>
      </c>
      <c r="G1851" t="str">
        <f>VLOOKUP(C1851,Автосервисы!A:C,3,0)</f>
        <v>ул. Репина, 40а</v>
      </c>
      <c r="H1851" t="str">
        <f>VLOOKUP(D1851,Запчасти!A:B,2,0)</f>
        <v>Система подачи топлива</v>
      </c>
      <c r="I1851" s="4">
        <v>45209</v>
      </c>
    </row>
    <row r="1852" spans="1:9" x14ac:dyDescent="0.3">
      <c r="A1852">
        <v>1851</v>
      </c>
      <c r="C1852" s="1" t="s">
        <v>15</v>
      </c>
      <c r="D1852">
        <v>136</v>
      </c>
      <c r="E1852">
        <v>436</v>
      </c>
      <c r="F1852" t="s">
        <v>267</v>
      </c>
      <c r="G1852" t="str">
        <f>VLOOKUP(C1852,Автосервисы!A:C,3,0)</f>
        <v>ул. ​Первомайская, 106д</v>
      </c>
      <c r="H1852" t="str">
        <f>VLOOKUP(D1852,Запчасти!A:B,2,0)</f>
        <v>Кпп</v>
      </c>
      <c r="I1852" s="4">
        <v>45209</v>
      </c>
    </row>
    <row r="1853" spans="1:9" x14ac:dyDescent="0.3">
      <c r="A1853">
        <v>1852</v>
      </c>
      <c r="C1853" s="1" t="s">
        <v>11</v>
      </c>
      <c r="D1853">
        <v>41</v>
      </c>
      <c r="E1853">
        <v>408</v>
      </c>
      <c r="F1853" t="s">
        <v>269</v>
      </c>
      <c r="G1853" t="str">
        <f>VLOOKUP(C1853,Автосервисы!A:C,3,0)</f>
        <v>​ул. Депутатская, 84</v>
      </c>
      <c r="H1853" t="str">
        <f>VLOOKUP(D1853,Запчасти!A:B,2,0)</f>
        <v>Кузов</v>
      </c>
      <c r="I1853" s="4">
        <v>45209</v>
      </c>
    </row>
    <row r="1854" spans="1:9" x14ac:dyDescent="0.3">
      <c r="A1854">
        <v>1853</v>
      </c>
      <c r="C1854" s="1" t="s">
        <v>14</v>
      </c>
      <c r="D1854">
        <v>172</v>
      </c>
      <c r="E1854">
        <v>890</v>
      </c>
      <c r="F1854" t="s">
        <v>269</v>
      </c>
      <c r="G1854" t="str">
        <f>VLOOKUP(C1854,Автосервисы!A:C,3,0)</f>
        <v>​ул. Гагарина, 6/3</v>
      </c>
      <c r="H1854" t="str">
        <f>VLOOKUP(D1854,Запчасти!A:B,2,0)</f>
        <v>Тормозная система</v>
      </c>
      <c r="I1854" s="4">
        <v>45209</v>
      </c>
    </row>
    <row r="1855" spans="1:9" x14ac:dyDescent="0.3">
      <c r="A1855">
        <v>1854</v>
      </c>
      <c r="C1855" s="1" t="s">
        <v>12</v>
      </c>
      <c r="D1855">
        <v>47</v>
      </c>
      <c r="E1855">
        <v>853</v>
      </c>
      <c r="F1855" t="s">
        <v>267</v>
      </c>
      <c r="G1855" t="str">
        <f>VLOOKUP(C1855,Автосервисы!A:C,3,0)</f>
        <v>ул. ​Заводская, 29т</v>
      </c>
      <c r="H1855" t="str">
        <f>VLOOKUP(D1855,Запчасти!A:B,2,0)</f>
        <v>Электрика</v>
      </c>
      <c r="I1855" s="4">
        <v>45209</v>
      </c>
    </row>
    <row r="1856" spans="1:9" x14ac:dyDescent="0.3">
      <c r="A1856">
        <v>1855</v>
      </c>
      <c r="C1856" s="1" t="s">
        <v>7</v>
      </c>
      <c r="D1856">
        <v>159</v>
      </c>
      <c r="E1856">
        <v>231</v>
      </c>
      <c r="F1856" t="s">
        <v>269</v>
      </c>
      <c r="G1856" t="str">
        <f>VLOOKUP(C1856,Автосервисы!A:C,3,0)</f>
        <v>​ул. Зоологическая, 7Б</v>
      </c>
      <c r="H1856" t="str">
        <f>VLOOKUP(D1856,Запчасти!A:B,2,0)</f>
        <v>Подвеска и амортизация</v>
      </c>
      <c r="I1856" s="4">
        <v>45209</v>
      </c>
    </row>
    <row r="1857" spans="1:9" x14ac:dyDescent="0.3">
      <c r="A1857">
        <v>1856</v>
      </c>
      <c r="C1857" s="1" t="s">
        <v>6</v>
      </c>
      <c r="D1857">
        <v>32</v>
      </c>
      <c r="E1857">
        <v>338</v>
      </c>
      <c r="F1857" t="s">
        <v>267</v>
      </c>
      <c r="G1857" t="str">
        <f>VLOOKUP(C1857,Автосервисы!A:C,3,0)</f>
        <v>ул. ​Комсомольская, 73</v>
      </c>
      <c r="H1857" t="str">
        <f>VLOOKUP(D1857,Запчасти!A:B,2,0)</f>
        <v>Привод колеса</v>
      </c>
      <c r="I1857" s="4">
        <v>45209</v>
      </c>
    </row>
    <row r="1858" spans="1:9" x14ac:dyDescent="0.3">
      <c r="A1858">
        <v>1857</v>
      </c>
      <c r="C1858" s="1" t="s">
        <v>5</v>
      </c>
      <c r="D1858">
        <v>68</v>
      </c>
      <c r="E1858">
        <v>251</v>
      </c>
      <c r="F1858" t="s">
        <v>267</v>
      </c>
      <c r="G1858" t="str">
        <f>VLOOKUP(C1858,Автосервисы!A:C,3,0)</f>
        <v>ул. Амундсена, 38/3</v>
      </c>
      <c r="H1858" t="str">
        <f>VLOOKUP(D1858,Запчасти!A:B,2,0)</f>
        <v>Двигатель</v>
      </c>
      <c r="I1858" s="4">
        <v>45209</v>
      </c>
    </row>
    <row r="1859" spans="1:9" x14ac:dyDescent="0.3">
      <c r="A1859">
        <v>1858</v>
      </c>
      <c r="C1859" s="1" t="s">
        <v>7</v>
      </c>
      <c r="D1859">
        <v>195</v>
      </c>
      <c r="E1859">
        <v>886</v>
      </c>
      <c r="F1859" t="s">
        <v>267</v>
      </c>
      <c r="G1859" t="str">
        <f>VLOOKUP(C1859,Автосервисы!A:C,3,0)</f>
        <v>​ул. Зоологическая, 7Б</v>
      </c>
      <c r="H1859" t="str">
        <f>VLOOKUP(D1859,Запчасти!A:B,2,0)</f>
        <v>Электрика</v>
      </c>
      <c r="I1859" s="4">
        <v>45209</v>
      </c>
    </row>
    <row r="1860" spans="1:9" x14ac:dyDescent="0.3">
      <c r="A1860">
        <v>1859</v>
      </c>
      <c r="C1860" s="1" t="s">
        <v>19</v>
      </c>
      <c r="D1860">
        <v>24</v>
      </c>
      <c r="E1860">
        <v>161</v>
      </c>
      <c r="F1860" t="s">
        <v>269</v>
      </c>
      <c r="G1860" t="str">
        <f>VLOOKUP(C1860,Автосервисы!A:C,3,0)</f>
        <v>ул. ​Шейнкмана, 123</v>
      </c>
      <c r="H1860" t="str">
        <f>VLOOKUP(D1860,Запчасти!A:B,2,0)</f>
        <v>Кузов</v>
      </c>
      <c r="I1860" s="4">
        <v>45209</v>
      </c>
    </row>
    <row r="1861" spans="1:9" x14ac:dyDescent="0.3">
      <c r="A1861">
        <v>1860</v>
      </c>
      <c r="C1861" s="1" t="s">
        <v>20</v>
      </c>
      <c r="D1861">
        <v>94</v>
      </c>
      <c r="E1861">
        <v>496</v>
      </c>
      <c r="F1861" t="s">
        <v>269</v>
      </c>
      <c r="G1861" t="str">
        <f>VLOOKUP(C1861,Автосервисы!A:C,3,0)</f>
        <v>​ул. Металлургов, 70</v>
      </c>
      <c r="H1861" t="str">
        <f>VLOOKUP(D1861,Запчасти!A:B,2,0)</f>
        <v>Электрика</v>
      </c>
      <c r="I1861" s="4">
        <v>45209</v>
      </c>
    </row>
    <row r="1862" spans="1:9" x14ac:dyDescent="0.3">
      <c r="A1862">
        <v>1861</v>
      </c>
      <c r="C1862" s="1" t="s">
        <v>12</v>
      </c>
      <c r="D1862">
        <v>126</v>
      </c>
      <c r="E1862">
        <v>468</v>
      </c>
      <c r="F1862" t="s">
        <v>269</v>
      </c>
      <c r="G1862" t="str">
        <f>VLOOKUP(C1862,Автосервисы!A:C,3,0)</f>
        <v>ул. ​Заводская, 29т</v>
      </c>
      <c r="H1862" t="str">
        <f>VLOOKUP(D1862,Запчасти!A:B,2,0)</f>
        <v>Тормозная система</v>
      </c>
      <c r="I1862" s="4">
        <v>45209</v>
      </c>
    </row>
    <row r="1863" spans="1:9" x14ac:dyDescent="0.3">
      <c r="A1863">
        <v>1862</v>
      </c>
      <c r="C1863" s="1" t="s">
        <v>4</v>
      </c>
      <c r="D1863">
        <v>85</v>
      </c>
      <c r="E1863">
        <v>701</v>
      </c>
      <c r="F1863" t="s">
        <v>269</v>
      </c>
      <c r="G1863" t="str">
        <f>VLOOKUP(C1863,Автосервисы!A:C,3,0)</f>
        <v>ул. ​Новгородцевой, 4а</v>
      </c>
      <c r="H1863" t="str">
        <f>VLOOKUP(D1863,Запчасти!A:B,2,0)</f>
        <v>Система очистки окон</v>
      </c>
      <c r="I1863" s="4">
        <v>45209</v>
      </c>
    </row>
    <row r="1864" spans="1:9" x14ac:dyDescent="0.3">
      <c r="A1864">
        <v>1863</v>
      </c>
      <c r="C1864" s="1" t="s">
        <v>22</v>
      </c>
      <c r="D1864">
        <v>180</v>
      </c>
      <c r="E1864">
        <v>89</v>
      </c>
      <c r="F1864" t="s">
        <v>269</v>
      </c>
      <c r="G1864" t="str">
        <f>VLOOKUP(C1864,Автосервисы!A:C,3,0)</f>
        <v>ул. ​Чапаева, 7/1</v>
      </c>
      <c r="H1864" t="str">
        <f>VLOOKUP(D1864,Запчасти!A:B,2,0)</f>
        <v>Тормозная система</v>
      </c>
      <c r="I1864" s="4">
        <v>45209</v>
      </c>
    </row>
    <row r="1865" spans="1:9" x14ac:dyDescent="0.3">
      <c r="A1865">
        <v>1864</v>
      </c>
      <c r="C1865" s="1" t="s">
        <v>15</v>
      </c>
      <c r="D1865">
        <v>129</v>
      </c>
      <c r="E1865">
        <v>169</v>
      </c>
      <c r="F1865" t="s">
        <v>267</v>
      </c>
      <c r="G1865" t="str">
        <f>VLOOKUP(C1865,Автосервисы!A:C,3,0)</f>
        <v>ул. ​Первомайская, 106д</v>
      </c>
      <c r="H1865" t="str">
        <f>VLOOKUP(D1865,Запчасти!A:B,2,0)</f>
        <v>Двигатель</v>
      </c>
      <c r="I1865" s="4">
        <v>45209</v>
      </c>
    </row>
    <row r="1866" spans="1:9" x14ac:dyDescent="0.3">
      <c r="A1866">
        <v>1865</v>
      </c>
      <c r="C1866" s="1" t="s">
        <v>21</v>
      </c>
      <c r="D1866">
        <v>90</v>
      </c>
      <c r="E1866">
        <v>61</v>
      </c>
      <c r="F1866" t="s">
        <v>269</v>
      </c>
      <c r="G1866" t="str">
        <f>VLOOKUP(C1866,Автосервисы!A:C,3,0)</f>
        <v>​ул. Малышева, 122н</v>
      </c>
      <c r="H1866" t="str">
        <f>VLOOKUP(D1866,Запчасти!A:B,2,0)</f>
        <v>Кпп</v>
      </c>
      <c r="I1866" s="4">
        <v>45209</v>
      </c>
    </row>
    <row r="1867" spans="1:9" x14ac:dyDescent="0.3">
      <c r="A1867">
        <v>1866</v>
      </c>
      <c r="C1867" s="1" t="s">
        <v>13</v>
      </c>
      <c r="D1867">
        <v>135</v>
      </c>
      <c r="E1867">
        <v>388</v>
      </c>
      <c r="F1867" t="s">
        <v>267</v>
      </c>
      <c r="G1867" t="str">
        <f>VLOOKUP(C1867,Автосервисы!A:C,3,0)</f>
        <v>ул. ​Иркутская, 53</v>
      </c>
      <c r="H1867" t="str">
        <f>VLOOKUP(D1867,Запчасти!A:B,2,0)</f>
        <v>Двигатель</v>
      </c>
      <c r="I1867" s="4">
        <v>45209</v>
      </c>
    </row>
    <row r="1868" spans="1:9" x14ac:dyDescent="0.3">
      <c r="A1868">
        <v>1867</v>
      </c>
      <c r="C1868" s="1" t="s">
        <v>18</v>
      </c>
      <c r="D1868">
        <v>53</v>
      </c>
      <c r="E1868">
        <v>670</v>
      </c>
      <c r="F1868" t="s">
        <v>269</v>
      </c>
      <c r="G1868" t="str">
        <f>VLOOKUP(C1868,Автосервисы!A:C,3,0)</f>
        <v>ул. ​Раевского, 13</v>
      </c>
      <c r="H1868" t="str">
        <f>VLOOKUP(D1868,Запчасти!A:B,2,0)</f>
        <v>Кузов</v>
      </c>
      <c r="I1868" s="4">
        <v>45209</v>
      </c>
    </row>
    <row r="1869" spans="1:9" x14ac:dyDescent="0.3">
      <c r="A1869">
        <v>1868</v>
      </c>
      <c r="C1869" s="1" t="s">
        <v>7</v>
      </c>
      <c r="D1869">
        <v>61</v>
      </c>
      <c r="E1869">
        <v>221</v>
      </c>
      <c r="F1869" t="s">
        <v>269</v>
      </c>
      <c r="G1869" t="str">
        <f>VLOOKUP(C1869,Автосервисы!A:C,3,0)</f>
        <v>​ул. Зоологическая, 7Б</v>
      </c>
      <c r="H1869" t="str">
        <f>VLOOKUP(D1869,Запчасти!A:B,2,0)</f>
        <v>Замки</v>
      </c>
      <c r="I1869" s="4">
        <v>45209</v>
      </c>
    </row>
    <row r="1870" spans="1:9" x14ac:dyDescent="0.3">
      <c r="A1870">
        <v>1869</v>
      </c>
      <c r="C1870" s="1" t="s">
        <v>19</v>
      </c>
      <c r="D1870">
        <v>88</v>
      </c>
      <c r="E1870">
        <v>768</v>
      </c>
      <c r="F1870" t="s">
        <v>269</v>
      </c>
      <c r="G1870" t="str">
        <f>VLOOKUP(C1870,Автосервисы!A:C,3,0)</f>
        <v>ул. ​Шейнкмана, 123</v>
      </c>
      <c r="H1870" t="str">
        <f>VLOOKUP(D1870,Запчасти!A:B,2,0)</f>
        <v>Рулевое управление</v>
      </c>
      <c r="I1870" s="4">
        <v>45209</v>
      </c>
    </row>
    <row r="1871" spans="1:9" x14ac:dyDescent="0.3">
      <c r="A1871">
        <v>1870</v>
      </c>
      <c r="C1871" s="1" t="s">
        <v>19</v>
      </c>
      <c r="D1871">
        <v>171</v>
      </c>
      <c r="E1871">
        <v>383</v>
      </c>
      <c r="F1871" t="s">
        <v>269</v>
      </c>
      <c r="G1871" t="str">
        <f>VLOOKUP(C1871,Автосервисы!A:C,3,0)</f>
        <v>ул. ​Шейнкмана, 123</v>
      </c>
      <c r="H1871" t="str">
        <f>VLOOKUP(D1871,Запчасти!A:B,2,0)</f>
        <v>Замки</v>
      </c>
      <c r="I1871" s="4">
        <v>45209</v>
      </c>
    </row>
    <row r="1872" spans="1:9" x14ac:dyDescent="0.3">
      <c r="A1872">
        <v>1871</v>
      </c>
      <c r="C1872" s="1" t="s">
        <v>19</v>
      </c>
      <c r="D1872">
        <v>127</v>
      </c>
      <c r="E1872">
        <v>835</v>
      </c>
      <c r="F1872" t="s">
        <v>267</v>
      </c>
      <c r="G1872" t="str">
        <f>VLOOKUP(C1872,Автосервисы!A:C,3,0)</f>
        <v>ул. ​Шейнкмана, 123</v>
      </c>
      <c r="H1872" t="str">
        <f>VLOOKUP(D1872,Запчасти!A:B,2,0)</f>
        <v>Электрика</v>
      </c>
      <c r="I1872" s="4">
        <v>45209</v>
      </c>
    </row>
    <row r="1873" spans="1:9" x14ac:dyDescent="0.3">
      <c r="A1873">
        <v>1872</v>
      </c>
      <c r="C1873" s="1" t="s">
        <v>4</v>
      </c>
      <c r="D1873">
        <v>86</v>
      </c>
      <c r="E1873">
        <v>477</v>
      </c>
      <c r="F1873" t="s">
        <v>269</v>
      </c>
      <c r="G1873" t="str">
        <f>VLOOKUP(C1873,Автосервисы!A:C,3,0)</f>
        <v>ул. ​Новгородцевой, 4а</v>
      </c>
      <c r="H1873" t="str">
        <f>VLOOKUP(D1873,Запчасти!A:B,2,0)</f>
        <v>Кондиционер</v>
      </c>
      <c r="I1873" s="4">
        <v>45209</v>
      </c>
    </row>
    <row r="1874" spans="1:9" x14ac:dyDescent="0.3">
      <c r="A1874">
        <v>1873</v>
      </c>
      <c r="C1874" s="1" t="s">
        <v>9</v>
      </c>
      <c r="D1874">
        <v>184</v>
      </c>
      <c r="E1874">
        <v>128</v>
      </c>
      <c r="F1874" t="s">
        <v>267</v>
      </c>
      <c r="G1874" t="str">
        <f>VLOOKUP(C1874,Автосервисы!A:C,3,0)</f>
        <v>​ул. Студенческая, 49</v>
      </c>
      <c r="H1874" t="str">
        <f>VLOOKUP(D1874,Запчасти!A:B,2,0)</f>
        <v>Трансмиссия</v>
      </c>
      <c r="I1874" s="4">
        <v>45209</v>
      </c>
    </row>
    <row r="1875" spans="1:9" x14ac:dyDescent="0.3">
      <c r="A1875">
        <v>1874</v>
      </c>
      <c r="C1875" s="1" t="s">
        <v>9</v>
      </c>
      <c r="D1875">
        <v>155</v>
      </c>
      <c r="E1875">
        <v>155</v>
      </c>
      <c r="F1875" t="s">
        <v>267</v>
      </c>
      <c r="G1875" t="str">
        <f>VLOOKUP(C1875,Автосервисы!A:C,3,0)</f>
        <v>​ул. Студенческая, 49</v>
      </c>
      <c r="H1875" t="str">
        <f>VLOOKUP(D1875,Запчасти!A:B,2,0)</f>
        <v>Тормозная система</v>
      </c>
      <c r="I1875" s="4">
        <v>45209</v>
      </c>
    </row>
    <row r="1876" spans="1:9" x14ac:dyDescent="0.3">
      <c r="A1876">
        <v>1875</v>
      </c>
      <c r="C1876" s="1" t="s">
        <v>8</v>
      </c>
      <c r="D1876">
        <v>63</v>
      </c>
      <c r="E1876">
        <v>400</v>
      </c>
      <c r="F1876" t="s">
        <v>269</v>
      </c>
      <c r="G1876" t="str">
        <f>VLOOKUP(C1876,Автосервисы!A:C,3,0)</f>
        <v>ул. ​Черкасская, 22а/1</v>
      </c>
      <c r="H1876" t="str">
        <f>VLOOKUP(D1876,Запчасти!A:B,2,0)</f>
        <v>Подвеска и амортизация</v>
      </c>
      <c r="I1876" s="4">
        <v>45209</v>
      </c>
    </row>
    <row r="1877" spans="1:9" x14ac:dyDescent="0.3">
      <c r="A1877">
        <v>1876</v>
      </c>
      <c r="C1877" s="1" t="s">
        <v>20</v>
      </c>
      <c r="D1877">
        <v>99</v>
      </c>
      <c r="E1877">
        <v>844</v>
      </c>
      <c r="F1877" t="s">
        <v>269</v>
      </c>
      <c r="G1877" t="str">
        <f>VLOOKUP(C1877,Автосервисы!A:C,3,0)</f>
        <v>​ул. Металлургов, 70</v>
      </c>
      <c r="H1877" t="str">
        <f>VLOOKUP(D1877,Запчасти!A:B,2,0)</f>
        <v>Двигатель</v>
      </c>
      <c r="I1877" s="4">
        <v>45209</v>
      </c>
    </row>
    <row r="1878" spans="1:9" x14ac:dyDescent="0.3">
      <c r="A1878">
        <v>1877</v>
      </c>
      <c r="C1878" s="1" t="s">
        <v>21</v>
      </c>
      <c r="D1878">
        <v>143</v>
      </c>
      <c r="E1878">
        <v>442</v>
      </c>
      <c r="F1878" t="s">
        <v>269</v>
      </c>
      <c r="G1878" t="str">
        <f>VLOOKUP(C1878,Автосервисы!A:C,3,0)</f>
        <v>​ул. Малышева, 122н</v>
      </c>
      <c r="H1878" t="str">
        <f>VLOOKUP(D1878,Запчасти!A:B,2,0)</f>
        <v>Двигатель</v>
      </c>
      <c r="I1878" s="4">
        <v>45209</v>
      </c>
    </row>
    <row r="1879" spans="1:9" x14ac:dyDescent="0.3">
      <c r="A1879">
        <v>1878</v>
      </c>
      <c r="C1879" s="1" t="s">
        <v>4</v>
      </c>
      <c r="D1879">
        <v>144</v>
      </c>
      <c r="E1879">
        <v>178</v>
      </c>
      <c r="F1879" t="s">
        <v>267</v>
      </c>
      <c r="G1879" t="str">
        <f>VLOOKUP(C1879,Автосервисы!A:C,3,0)</f>
        <v>ул. ​Новгородцевой, 4а</v>
      </c>
      <c r="H1879" t="str">
        <f>VLOOKUP(D1879,Запчасти!A:B,2,0)</f>
        <v>Тормозная система</v>
      </c>
      <c r="I1879" s="4">
        <v>45209</v>
      </c>
    </row>
    <row r="1880" spans="1:9" x14ac:dyDescent="0.3">
      <c r="A1880">
        <v>1879</v>
      </c>
      <c r="C1880" s="1" t="s">
        <v>11</v>
      </c>
      <c r="D1880">
        <v>115</v>
      </c>
      <c r="E1880">
        <v>752</v>
      </c>
      <c r="F1880" t="s">
        <v>267</v>
      </c>
      <c r="G1880" t="str">
        <f>VLOOKUP(C1880,Автосервисы!A:C,3,0)</f>
        <v>​ул. Депутатская, 84</v>
      </c>
      <c r="H1880" t="str">
        <f>VLOOKUP(D1880,Запчасти!A:B,2,0)</f>
        <v>Электрика</v>
      </c>
      <c r="I1880" s="4">
        <v>45209</v>
      </c>
    </row>
    <row r="1881" spans="1:9" x14ac:dyDescent="0.3">
      <c r="A1881">
        <v>1880</v>
      </c>
      <c r="C1881" s="1" t="s">
        <v>15</v>
      </c>
      <c r="D1881">
        <v>50</v>
      </c>
      <c r="E1881">
        <v>307</v>
      </c>
      <c r="F1881" t="s">
        <v>269</v>
      </c>
      <c r="G1881" t="str">
        <f>VLOOKUP(C1881,Автосервисы!A:C,3,0)</f>
        <v>ул. ​Первомайская, 106д</v>
      </c>
      <c r="H1881" t="str">
        <f>VLOOKUP(D1881,Запчасти!A:B,2,0)</f>
        <v>Кондиционер</v>
      </c>
      <c r="I1881" s="4">
        <v>45209</v>
      </c>
    </row>
    <row r="1882" spans="1:9" x14ac:dyDescent="0.3">
      <c r="A1882">
        <v>1881</v>
      </c>
      <c r="C1882" s="1" t="s">
        <v>16</v>
      </c>
      <c r="D1882">
        <v>61</v>
      </c>
      <c r="E1882">
        <v>291</v>
      </c>
      <c r="F1882" t="s">
        <v>267</v>
      </c>
      <c r="G1882" t="str">
        <f>VLOOKUP(C1882,Автосервисы!A:C,3,0)</f>
        <v>​ул. Московская, 275а</v>
      </c>
      <c r="H1882" t="str">
        <f>VLOOKUP(D1882,Запчасти!A:B,2,0)</f>
        <v>Замки</v>
      </c>
      <c r="I1882" s="4">
        <v>45209</v>
      </c>
    </row>
    <row r="1883" spans="1:9" x14ac:dyDescent="0.3">
      <c r="A1883">
        <v>1882</v>
      </c>
      <c r="C1883" s="1" t="s">
        <v>18</v>
      </c>
      <c r="D1883">
        <v>22</v>
      </c>
      <c r="E1883">
        <v>275</v>
      </c>
      <c r="F1883" t="s">
        <v>267</v>
      </c>
      <c r="G1883" t="str">
        <f>VLOOKUP(C1883,Автосервисы!A:C,3,0)</f>
        <v>ул. ​Раевского, 13</v>
      </c>
      <c r="H1883" t="str">
        <f>VLOOKUP(D1883,Запчасти!A:B,2,0)</f>
        <v>Кпп</v>
      </c>
      <c r="I1883" s="4">
        <v>45209</v>
      </c>
    </row>
    <row r="1884" spans="1:9" x14ac:dyDescent="0.3">
      <c r="A1884">
        <v>1883</v>
      </c>
      <c r="C1884" s="1" t="s">
        <v>14</v>
      </c>
      <c r="D1884">
        <v>37</v>
      </c>
      <c r="E1884">
        <v>688</v>
      </c>
      <c r="F1884" t="s">
        <v>269</v>
      </c>
      <c r="G1884" t="str">
        <f>VLOOKUP(C1884,Автосервисы!A:C,3,0)</f>
        <v>​ул. Гагарина, 6/3</v>
      </c>
      <c r="H1884" t="str">
        <f>VLOOKUP(D1884,Запчасти!A:B,2,0)</f>
        <v>Тормозная система</v>
      </c>
      <c r="I1884" s="4">
        <v>45209</v>
      </c>
    </row>
    <row r="1885" spans="1:9" x14ac:dyDescent="0.3">
      <c r="A1885">
        <v>1884</v>
      </c>
      <c r="C1885" s="1" t="s">
        <v>19</v>
      </c>
      <c r="D1885">
        <v>47</v>
      </c>
      <c r="E1885">
        <v>355</v>
      </c>
      <c r="F1885" t="s">
        <v>269</v>
      </c>
      <c r="G1885" t="str">
        <f>VLOOKUP(C1885,Автосервисы!A:C,3,0)</f>
        <v>ул. ​Шейнкмана, 123</v>
      </c>
      <c r="H1885" t="str">
        <f>VLOOKUP(D1885,Запчасти!A:B,2,0)</f>
        <v>Электрика</v>
      </c>
      <c r="I1885" s="4">
        <v>45209</v>
      </c>
    </row>
    <row r="1886" spans="1:9" x14ac:dyDescent="0.3">
      <c r="A1886">
        <v>1885</v>
      </c>
      <c r="C1886" s="1" t="s">
        <v>17</v>
      </c>
      <c r="D1886">
        <v>24</v>
      </c>
      <c r="E1886">
        <v>819</v>
      </c>
      <c r="F1886" t="s">
        <v>269</v>
      </c>
      <c r="G1886" t="str">
        <f>VLOOKUP(C1886,Автосервисы!A:C,3,0)</f>
        <v>ул. Репина, 40а</v>
      </c>
      <c r="H1886" t="str">
        <f>VLOOKUP(D1886,Запчасти!A:B,2,0)</f>
        <v>Кузов</v>
      </c>
      <c r="I1886" s="4">
        <v>45209</v>
      </c>
    </row>
    <row r="1887" spans="1:9" x14ac:dyDescent="0.3">
      <c r="A1887">
        <v>1886</v>
      </c>
      <c r="C1887" s="1" t="s">
        <v>22</v>
      </c>
      <c r="D1887">
        <v>168</v>
      </c>
      <c r="E1887">
        <v>701</v>
      </c>
      <c r="F1887" t="s">
        <v>267</v>
      </c>
      <c r="G1887" t="str">
        <f>VLOOKUP(C1887,Автосервисы!A:C,3,0)</f>
        <v>ул. ​Чапаева, 7/1</v>
      </c>
      <c r="H1887" t="str">
        <f>VLOOKUP(D1887,Запчасти!A:B,2,0)</f>
        <v>Двигатель</v>
      </c>
      <c r="I1887" s="4">
        <v>45209</v>
      </c>
    </row>
    <row r="1888" spans="1:9" x14ac:dyDescent="0.3">
      <c r="A1888">
        <v>1887</v>
      </c>
      <c r="C1888" s="1" t="s">
        <v>19</v>
      </c>
      <c r="D1888">
        <v>158</v>
      </c>
      <c r="E1888">
        <v>713</v>
      </c>
      <c r="F1888" t="s">
        <v>269</v>
      </c>
      <c r="G1888" t="str">
        <f>VLOOKUP(C1888,Автосервисы!A:C,3,0)</f>
        <v>ул. ​Шейнкмана, 123</v>
      </c>
      <c r="H1888" t="str">
        <f>VLOOKUP(D1888,Запчасти!A:B,2,0)</f>
        <v>Кпп</v>
      </c>
      <c r="I1888" s="4">
        <v>45209</v>
      </c>
    </row>
    <row r="1889" spans="1:9" x14ac:dyDescent="0.3">
      <c r="A1889">
        <v>1888</v>
      </c>
      <c r="C1889" s="1" t="s">
        <v>13</v>
      </c>
      <c r="D1889">
        <v>121</v>
      </c>
      <c r="E1889">
        <v>290</v>
      </c>
      <c r="F1889" t="s">
        <v>269</v>
      </c>
      <c r="G1889" t="str">
        <f>VLOOKUP(C1889,Автосервисы!A:C,3,0)</f>
        <v>ул. ​Иркутская, 53</v>
      </c>
      <c r="H1889" t="str">
        <f>VLOOKUP(D1889,Запчасти!A:B,2,0)</f>
        <v>Рулевое управление</v>
      </c>
      <c r="I1889" s="4">
        <v>45209</v>
      </c>
    </row>
    <row r="1890" spans="1:9" x14ac:dyDescent="0.3">
      <c r="A1890">
        <v>1889</v>
      </c>
      <c r="C1890" s="1" t="s">
        <v>6</v>
      </c>
      <c r="D1890">
        <v>83</v>
      </c>
      <c r="E1890">
        <v>452</v>
      </c>
      <c r="F1890" t="s">
        <v>269</v>
      </c>
      <c r="G1890" t="str">
        <f>VLOOKUP(C1890,Автосервисы!A:C,3,0)</f>
        <v>ул. ​Комсомольская, 73</v>
      </c>
      <c r="H1890" t="str">
        <f>VLOOKUP(D1890,Запчасти!A:B,2,0)</f>
        <v>Двигатель</v>
      </c>
      <c r="I1890" s="4">
        <v>45209</v>
      </c>
    </row>
    <row r="1891" spans="1:9" x14ac:dyDescent="0.3">
      <c r="A1891">
        <v>1890</v>
      </c>
      <c r="C1891" s="1" t="s">
        <v>4</v>
      </c>
      <c r="D1891">
        <v>153</v>
      </c>
      <c r="E1891">
        <v>258</v>
      </c>
      <c r="F1891" t="s">
        <v>267</v>
      </c>
      <c r="G1891" t="str">
        <f>VLOOKUP(C1891,Автосервисы!A:C,3,0)</f>
        <v>ул. ​Новгородцевой, 4а</v>
      </c>
      <c r="H1891" t="str">
        <f>VLOOKUP(D1891,Запчасти!A:B,2,0)</f>
        <v>Система подачи топлива</v>
      </c>
      <c r="I1891" s="4">
        <v>45209</v>
      </c>
    </row>
    <row r="1892" spans="1:9" x14ac:dyDescent="0.3">
      <c r="A1892">
        <v>1891</v>
      </c>
      <c r="C1892" s="1" t="s">
        <v>6</v>
      </c>
      <c r="D1892">
        <v>165</v>
      </c>
      <c r="E1892">
        <v>403</v>
      </c>
      <c r="F1892" t="s">
        <v>267</v>
      </c>
      <c r="G1892" t="str">
        <f>VLOOKUP(C1892,Автосервисы!A:C,3,0)</f>
        <v>ул. ​Комсомольская, 73</v>
      </c>
      <c r="H1892" t="str">
        <f>VLOOKUP(D1892,Запчасти!A:B,2,0)</f>
        <v>Кпп</v>
      </c>
      <c r="I1892" s="4">
        <v>45209</v>
      </c>
    </row>
    <row r="1893" spans="1:9" x14ac:dyDescent="0.3">
      <c r="A1893">
        <v>1892</v>
      </c>
      <c r="C1893" s="1" t="s">
        <v>7</v>
      </c>
      <c r="D1893">
        <v>198</v>
      </c>
      <c r="E1893">
        <v>440</v>
      </c>
      <c r="F1893" t="s">
        <v>267</v>
      </c>
      <c r="G1893" t="str">
        <f>VLOOKUP(C1893,Автосервисы!A:C,3,0)</f>
        <v>​ул. Зоологическая, 7Б</v>
      </c>
      <c r="H1893" t="str">
        <f>VLOOKUP(D1893,Запчасти!A:B,2,0)</f>
        <v>Подвеска и амортизация</v>
      </c>
      <c r="I1893" s="4">
        <v>45209</v>
      </c>
    </row>
    <row r="1894" spans="1:9" x14ac:dyDescent="0.3">
      <c r="A1894">
        <v>1893</v>
      </c>
      <c r="C1894" s="1" t="s">
        <v>7</v>
      </c>
      <c r="D1894">
        <v>67</v>
      </c>
      <c r="E1894">
        <v>359</v>
      </c>
      <c r="F1894" t="s">
        <v>269</v>
      </c>
      <c r="G1894" t="str">
        <f>VLOOKUP(C1894,Автосервисы!A:C,3,0)</f>
        <v>​ул. Зоологическая, 7Б</v>
      </c>
      <c r="H1894" t="str">
        <f>VLOOKUP(D1894,Запчасти!A:B,2,0)</f>
        <v>Кпп</v>
      </c>
      <c r="I1894" s="4">
        <v>45209</v>
      </c>
    </row>
    <row r="1895" spans="1:9" x14ac:dyDescent="0.3">
      <c r="A1895">
        <v>1894</v>
      </c>
      <c r="C1895" s="1" t="s">
        <v>8</v>
      </c>
      <c r="D1895">
        <v>122</v>
      </c>
      <c r="E1895">
        <v>163</v>
      </c>
      <c r="F1895" t="s">
        <v>269</v>
      </c>
      <c r="G1895" t="str">
        <f>VLOOKUP(C1895,Автосервисы!A:C,3,0)</f>
        <v>ул. ​Черкасская, 22а/1</v>
      </c>
      <c r="H1895" t="str">
        <f>VLOOKUP(D1895,Запчасти!A:B,2,0)</f>
        <v>Привод колеса</v>
      </c>
      <c r="I1895" s="4">
        <v>45209</v>
      </c>
    </row>
    <row r="1896" spans="1:9" x14ac:dyDescent="0.3">
      <c r="A1896">
        <v>1895</v>
      </c>
      <c r="C1896" s="1" t="s">
        <v>14</v>
      </c>
      <c r="D1896">
        <v>48</v>
      </c>
      <c r="E1896">
        <v>905</v>
      </c>
      <c r="F1896" t="s">
        <v>267</v>
      </c>
      <c r="G1896" t="str">
        <f>VLOOKUP(C1896,Автосервисы!A:C,3,0)</f>
        <v>​ул. Гагарина, 6/3</v>
      </c>
      <c r="H1896" t="str">
        <f>VLOOKUP(D1896,Запчасти!A:B,2,0)</f>
        <v>Двигатель</v>
      </c>
      <c r="I1896" s="4">
        <v>45209</v>
      </c>
    </row>
    <row r="1897" spans="1:9" x14ac:dyDescent="0.3">
      <c r="A1897">
        <v>1896</v>
      </c>
      <c r="C1897" s="1" t="s">
        <v>3</v>
      </c>
      <c r="D1897">
        <v>162</v>
      </c>
      <c r="E1897">
        <v>94</v>
      </c>
      <c r="F1897" t="s">
        <v>269</v>
      </c>
      <c r="G1897" t="str">
        <f>VLOOKUP(C1897,Автосервисы!A:C,3,0)</f>
        <v>ул. Репина, 149</v>
      </c>
      <c r="H1897" t="str">
        <f>VLOOKUP(D1897,Запчасти!A:B,2,0)</f>
        <v>Кондиционер</v>
      </c>
      <c r="I1897" s="4">
        <v>45209</v>
      </c>
    </row>
    <row r="1898" spans="1:9" x14ac:dyDescent="0.3">
      <c r="A1898">
        <v>1897</v>
      </c>
      <c r="C1898" s="1" t="s">
        <v>19</v>
      </c>
      <c r="D1898">
        <v>9</v>
      </c>
      <c r="E1898">
        <v>910</v>
      </c>
      <c r="F1898" t="s">
        <v>267</v>
      </c>
      <c r="G1898" t="str">
        <f>VLOOKUP(C1898,Автосервисы!A:C,3,0)</f>
        <v>ул. ​Шейнкмана, 123</v>
      </c>
      <c r="H1898" t="str">
        <f>VLOOKUP(D1898,Запчасти!A:B,2,0)</f>
        <v>Система очистки фар</v>
      </c>
      <c r="I1898" s="4">
        <v>45209</v>
      </c>
    </row>
    <row r="1899" spans="1:9" x14ac:dyDescent="0.3">
      <c r="A1899">
        <v>1898</v>
      </c>
      <c r="C1899" s="1" t="s">
        <v>7</v>
      </c>
      <c r="D1899">
        <v>59</v>
      </c>
      <c r="E1899">
        <v>499</v>
      </c>
      <c r="F1899" t="s">
        <v>269</v>
      </c>
      <c r="G1899" t="str">
        <f>VLOOKUP(C1899,Автосервисы!A:C,3,0)</f>
        <v>​ул. Зоологическая, 7Б</v>
      </c>
      <c r="H1899" t="str">
        <f>VLOOKUP(D1899,Запчасти!A:B,2,0)</f>
        <v>Двигатель</v>
      </c>
      <c r="I1899" s="4">
        <v>45209</v>
      </c>
    </row>
    <row r="1900" spans="1:9" x14ac:dyDescent="0.3">
      <c r="A1900">
        <v>1899</v>
      </c>
      <c r="C1900" s="1" t="s">
        <v>6</v>
      </c>
      <c r="D1900">
        <v>32</v>
      </c>
      <c r="E1900">
        <v>844</v>
      </c>
      <c r="F1900" t="s">
        <v>267</v>
      </c>
      <c r="G1900" t="str">
        <f>VLOOKUP(C1900,Автосервисы!A:C,3,0)</f>
        <v>ул. ​Комсомольская, 73</v>
      </c>
      <c r="H1900" t="str">
        <f>VLOOKUP(D1900,Запчасти!A:B,2,0)</f>
        <v>Привод колеса</v>
      </c>
      <c r="I1900" s="4">
        <v>45209</v>
      </c>
    </row>
    <row r="1901" spans="1:9" x14ac:dyDescent="0.3">
      <c r="A1901">
        <v>1900</v>
      </c>
      <c r="C1901" s="1" t="s">
        <v>22</v>
      </c>
      <c r="D1901">
        <v>138</v>
      </c>
      <c r="E1901">
        <v>47</v>
      </c>
      <c r="F1901" t="s">
        <v>269</v>
      </c>
      <c r="G1901" t="str">
        <f>VLOOKUP(C1901,Автосервисы!A:C,3,0)</f>
        <v>ул. ​Чапаева, 7/1</v>
      </c>
      <c r="H1901" t="str">
        <f>VLOOKUP(D1901,Запчасти!A:B,2,0)</f>
        <v>Электрика</v>
      </c>
      <c r="I1901" s="4">
        <v>45209</v>
      </c>
    </row>
    <row r="1902" spans="1:9" x14ac:dyDescent="0.3">
      <c r="A1902">
        <v>1901</v>
      </c>
      <c r="C1902" s="1" t="s">
        <v>9</v>
      </c>
      <c r="D1902">
        <v>72</v>
      </c>
      <c r="E1902">
        <v>719</v>
      </c>
      <c r="F1902" t="s">
        <v>269</v>
      </c>
      <c r="G1902" t="str">
        <f>VLOOKUP(C1902,Автосервисы!A:C,3,0)</f>
        <v>​ул. Студенческая, 49</v>
      </c>
      <c r="H1902" t="str">
        <f>VLOOKUP(D1902,Запчасти!A:B,2,0)</f>
        <v>Электрика</v>
      </c>
      <c r="I1902" s="4">
        <v>45209</v>
      </c>
    </row>
    <row r="1903" spans="1:9" x14ac:dyDescent="0.3">
      <c r="A1903">
        <v>1902</v>
      </c>
      <c r="C1903" s="1" t="s">
        <v>8</v>
      </c>
      <c r="D1903">
        <v>51</v>
      </c>
      <c r="E1903">
        <v>857</v>
      </c>
      <c r="F1903" t="s">
        <v>269</v>
      </c>
      <c r="G1903" t="str">
        <f>VLOOKUP(C1903,Автосервисы!A:C,3,0)</f>
        <v>ул. ​Черкасская, 22а/1</v>
      </c>
      <c r="H1903" t="str">
        <f>VLOOKUP(D1903,Запчасти!A:B,2,0)</f>
        <v>Двигатель</v>
      </c>
      <c r="I1903" s="4">
        <v>45209</v>
      </c>
    </row>
    <row r="1904" spans="1:9" x14ac:dyDescent="0.3">
      <c r="A1904">
        <v>1903</v>
      </c>
      <c r="C1904" s="1" t="s">
        <v>6</v>
      </c>
      <c r="D1904">
        <v>106</v>
      </c>
      <c r="E1904">
        <v>771</v>
      </c>
      <c r="F1904" t="s">
        <v>267</v>
      </c>
      <c r="G1904" t="str">
        <f>VLOOKUP(C1904,Автосервисы!A:C,3,0)</f>
        <v>ул. ​Комсомольская, 73</v>
      </c>
      <c r="H1904" t="str">
        <f>VLOOKUP(D1904,Запчасти!A:B,2,0)</f>
        <v>Электрика</v>
      </c>
      <c r="I1904" s="4">
        <v>45209</v>
      </c>
    </row>
    <row r="1905" spans="1:9" x14ac:dyDescent="0.3">
      <c r="A1905">
        <v>1904</v>
      </c>
      <c r="C1905" s="1" t="s">
        <v>15</v>
      </c>
      <c r="D1905">
        <v>90</v>
      </c>
      <c r="E1905">
        <v>481</v>
      </c>
      <c r="F1905" t="s">
        <v>269</v>
      </c>
      <c r="G1905" t="str">
        <f>VLOOKUP(C1905,Автосервисы!A:C,3,0)</f>
        <v>ул. ​Первомайская, 106д</v>
      </c>
      <c r="H1905" t="str">
        <f>VLOOKUP(D1905,Запчасти!A:B,2,0)</f>
        <v>Кпп</v>
      </c>
      <c r="I1905" s="4">
        <v>45209</v>
      </c>
    </row>
    <row r="1906" spans="1:9" x14ac:dyDescent="0.3">
      <c r="A1906">
        <v>1905</v>
      </c>
      <c r="C1906" s="1" t="s">
        <v>6</v>
      </c>
      <c r="D1906">
        <v>166</v>
      </c>
      <c r="E1906">
        <v>791</v>
      </c>
      <c r="F1906" t="s">
        <v>267</v>
      </c>
      <c r="G1906" t="str">
        <f>VLOOKUP(C1906,Автосервисы!A:C,3,0)</f>
        <v>ул. ​Комсомольская, 73</v>
      </c>
      <c r="H1906" t="str">
        <f>VLOOKUP(D1906,Запчасти!A:B,2,0)</f>
        <v>Система очистки окон</v>
      </c>
      <c r="I1906" s="4">
        <v>45209</v>
      </c>
    </row>
    <row r="1907" spans="1:9" x14ac:dyDescent="0.3">
      <c r="A1907">
        <v>1906</v>
      </c>
      <c r="C1907" s="1" t="s">
        <v>19</v>
      </c>
      <c r="D1907">
        <v>73</v>
      </c>
      <c r="E1907">
        <v>474</v>
      </c>
      <c r="F1907" t="s">
        <v>269</v>
      </c>
      <c r="G1907" t="str">
        <f>VLOOKUP(C1907,Автосервисы!A:C,3,0)</f>
        <v>ул. ​Шейнкмана, 123</v>
      </c>
      <c r="H1907" t="str">
        <f>VLOOKUP(D1907,Запчасти!A:B,2,0)</f>
        <v>Двигатель</v>
      </c>
      <c r="I1907" s="4">
        <v>45210</v>
      </c>
    </row>
    <row r="1908" spans="1:9" x14ac:dyDescent="0.3">
      <c r="A1908">
        <v>1907</v>
      </c>
      <c r="C1908" s="1" t="s">
        <v>18</v>
      </c>
      <c r="D1908">
        <v>13</v>
      </c>
      <c r="E1908">
        <v>440</v>
      </c>
      <c r="F1908" t="s">
        <v>269</v>
      </c>
      <c r="G1908" t="str">
        <f>VLOOKUP(C1908,Автосервисы!A:C,3,0)</f>
        <v>ул. ​Раевского, 13</v>
      </c>
      <c r="H1908" t="str">
        <f>VLOOKUP(D1908,Запчасти!A:B,2,0)</f>
        <v>Двигатель</v>
      </c>
      <c r="I1908" s="4">
        <v>45210</v>
      </c>
    </row>
    <row r="1909" spans="1:9" x14ac:dyDescent="0.3">
      <c r="A1909">
        <v>1908</v>
      </c>
      <c r="C1909" s="1" t="s">
        <v>22</v>
      </c>
      <c r="D1909">
        <v>59</v>
      </c>
      <c r="E1909">
        <v>391</v>
      </c>
      <c r="F1909" t="s">
        <v>269</v>
      </c>
      <c r="G1909" t="str">
        <f>VLOOKUP(C1909,Автосервисы!A:C,3,0)</f>
        <v>ул. ​Чапаева, 7/1</v>
      </c>
      <c r="H1909" t="str">
        <f>VLOOKUP(D1909,Запчасти!A:B,2,0)</f>
        <v>Двигатель</v>
      </c>
      <c r="I1909" s="4">
        <v>45210</v>
      </c>
    </row>
    <row r="1910" spans="1:9" x14ac:dyDescent="0.3">
      <c r="A1910">
        <v>1909</v>
      </c>
      <c r="C1910" s="1" t="s">
        <v>18</v>
      </c>
      <c r="D1910">
        <v>194</v>
      </c>
      <c r="E1910">
        <v>315</v>
      </c>
      <c r="F1910" t="s">
        <v>269</v>
      </c>
      <c r="G1910" t="str">
        <f>VLOOKUP(C1910,Автосервисы!A:C,3,0)</f>
        <v>ул. ​Раевского, 13</v>
      </c>
      <c r="H1910" t="str">
        <f>VLOOKUP(D1910,Запчасти!A:B,2,0)</f>
        <v>Тормозная система</v>
      </c>
      <c r="I1910" s="4">
        <v>45210</v>
      </c>
    </row>
    <row r="1911" spans="1:9" x14ac:dyDescent="0.3">
      <c r="A1911">
        <v>1910</v>
      </c>
      <c r="C1911" s="1" t="s">
        <v>14</v>
      </c>
      <c r="D1911">
        <v>189</v>
      </c>
      <c r="E1911">
        <v>26</v>
      </c>
      <c r="F1911" t="s">
        <v>267</v>
      </c>
      <c r="G1911" t="str">
        <f>VLOOKUP(C1911,Автосервисы!A:C,3,0)</f>
        <v>​ул. Гагарина, 6/3</v>
      </c>
      <c r="H1911" t="str">
        <f>VLOOKUP(D1911,Запчасти!A:B,2,0)</f>
        <v>Система подачи топлива</v>
      </c>
      <c r="I1911" s="4">
        <v>45210</v>
      </c>
    </row>
    <row r="1912" spans="1:9" x14ac:dyDescent="0.3">
      <c r="A1912">
        <v>1911</v>
      </c>
      <c r="C1912" s="1" t="s">
        <v>5</v>
      </c>
      <c r="D1912">
        <v>53</v>
      </c>
      <c r="E1912">
        <v>239</v>
      </c>
      <c r="F1912" t="s">
        <v>267</v>
      </c>
      <c r="G1912" t="str">
        <f>VLOOKUP(C1912,Автосервисы!A:C,3,0)</f>
        <v>ул. Амундсена, 38/3</v>
      </c>
      <c r="H1912" t="str">
        <f>VLOOKUP(D1912,Запчасти!A:B,2,0)</f>
        <v>Кузов</v>
      </c>
      <c r="I1912" s="4">
        <v>45210</v>
      </c>
    </row>
    <row r="1913" spans="1:9" x14ac:dyDescent="0.3">
      <c r="A1913">
        <v>1912</v>
      </c>
      <c r="C1913" s="1" t="s">
        <v>13</v>
      </c>
      <c r="D1913">
        <v>128</v>
      </c>
      <c r="E1913">
        <v>360</v>
      </c>
      <c r="F1913" t="s">
        <v>269</v>
      </c>
      <c r="G1913" t="str">
        <f>VLOOKUP(C1913,Автосервисы!A:C,3,0)</f>
        <v>ул. ​Иркутская, 53</v>
      </c>
      <c r="H1913" t="str">
        <f>VLOOKUP(D1913,Запчасти!A:B,2,0)</f>
        <v>Кпп</v>
      </c>
      <c r="I1913" s="4">
        <v>45210</v>
      </c>
    </row>
    <row r="1914" spans="1:9" x14ac:dyDescent="0.3">
      <c r="A1914">
        <v>1913</v>
      </c>
      <c r="C1914" s="1" t="s">
        <v>5</v>
      </c>
      <c r="D1914">
        <v>99</v>
      </c>
      <c r="E1914">
        <v>193</v>
      </c>
      <c r="F1914" t="s">
        <v>269</v>
      </c>
      <c r="G1914" t="str">
        <f>VLOOKUP(C1914,Автосервисы!A:C,3,0)</f>
        <v>ул. Амундсена, 38/3</v>
      </c>
      <c r="H1914" t="str">
        <f>VLOOKUP(D1914,Запчасти!A:B,2,0)</f>
        <v>Двигатель</v>
      </c>
      <c r="I1914" s="4">
        <v>45210</v>
      </c>
    </row>
    <row r="1915" spans="1:9" x14ac:dyDescent="0.3">
      <c r="A1915">
        <v>1914</v>
      </c>
      <c r="C1915" s="1" t="s">
        <v>13</v>
      </c>
      <c r="D1915">
        <v>125</v>
      </c>
      <c r="E1915">
        <v>744</v>
      </c>
      <c r="F1915" t="s">
        <v>267</v>
      </c>
      <c r="G1915" t="str">
        <f>VLOOKUP(C1915,Автосервисы!A:C,3,0)</f>
        <v>ул. ​Иркутская, 53</v>
      </c>
      <c r="H1915" t="str">
        <f>VLOOKUP(D1915,Запчасти!A:B,2,0)</f>
        <v>Кондиционер</v>
      </c>
      <c r="I1915" s="4">
        <v>45210</v>
      </c>
    </row>
    <row r="1916" spans="1:9" x14ac:dyDescent="0.3">
      <c r="A1916">
        <v>1915</v>
      </c>
      <c r="C1916" s="1" t="s">
        <v>10</v>
      </c>
      <c r="D1916">
        <v>179</v>
      </c>
      <c r="E1916">
        <v>787</v>
      </c>
      <c r="F1916" t="s">
        <v>267</v>
      </c>
      <c r="G1916" t="str">
        <f>VLOOKUP(C1916,Автосервисы!A:C,3,0)</f>
        <v>​ул. Малышева, 143</v>
      </c>
      <c r="H1916" t="str">
        <f>VLOOKUP(D1916,Запчасти!A:B,2,0)</f>
        <v>Подвеска и амортизация</v>
      </c>
      <c r="I1916" s="4">
        <v>45210</v>
      </c>
    </row>
    <row r="1917" spans="1:9" x14ac:dyDescent="0.3">
      <c r="A1917">
        <v>1916</v>
      </c>
      <c r="C1917" s="1" t="s">
        <v>17</v>
      </c>
      <c r="D1917">
        <v>110</v>
      </c>
      <c r="E1917">
        <v>127</v>
      </c>
      <c r="F1917" t="s">
        <v>269</v>
      </c>
      <c r="G1917" t="str">
        <f>VLOOKUP(C1917,Автосервисы!A:C,3,0)</f>
        <v>ул. Репина, 40а</v>
      </c>
      <c r="H1917" t="str">
        <f>VLOOKUP(D1917,Запчасти!A:B,2,0)</f>
        <v>Двигатель</v>
      </c>
      <c r="I1917" s="4">
        <v>45210</v>
      </c>
    </row>
    <row r="1918" spans="1:9" x14ac:dyDescent="0.3">
      <c r="A1918">
        <v>1917</v>
      </c>
      <c r="C1918" s="1" t="s">
        <v>7</v>
      </c>
      <c r="D1918">
        <v>22</v>
      </c>
      <c r="E1918">
        <v>31</v>
      </c>
      <c r="F1918" t="s">
        <v>267</v>
      </c>
      <c r="G1918" t="str">
        <f>VLOOKUP(C1918,Автосервисы!A:C,3,0)</f>
        <v>​ул. Зоологическая, 7Б</v>
      </c>
      <c r="H1918" t="str">
        <f>VLOOKUP(D1918,Запчасти!A:B,2,0)</f>
        <v>Кпп</v>
      </c>
      <c r="I1918" s="4">
        <v>45210</v>
      </c>
    </row>
    <row r="1919" spans="1:9" x14ac:dyDescent="0.3">
      <c r="A1919">
        <v>1918</v>
      </c>
      <c r="C1919" s="1" t="s">
        <v>19</v>
      </c>
      <c r="D1919">
        <v>65</v>
      </c>
      <c r="E1919">
        <v>426</v>
      </c>
      <c r="F1919" t="s">
        <v>267</v>
      </c>
      <c r="G1919" t="str">
        <f>VLOOKUP(C1919,Автосервисы!A:C,3,0)</f>
        <v>ул. ​Шейнкмана, 123</v>
      </c>
      <c r="H1919" t="str">
        <f>VLOOKUP(D1919,Запчасти!A:B,2,0)</f>
        <v>Тормозная система</v>
      </c>
      <c r="I1919" s="4">
        <v>45210</v>
      </c>
    </row>
    <row r="1920" spans="1:9" x14ac:dyDescent="0.3">
      <c r="A1920">
        <v>1919</v>
      </c>
      <c r="C1920" s="1" t="s">
        <v>13</v>
      </c>
      <c r="D1920">
        <v>21</v>
      </c>
      <c r="E1920">
        <v>783</v>
      </c>
      <c r="F1920" t="s">
        <v>267</v>
      </c>
      <c r="G1920" t="str">
        <f>VLOOKUP(C1920,Автосервисы!A:C,3,0)</f>
        <v>ул. ​Иркутская, 53</v>
      </c>
      <c r="H1920" t="str">
        <f>VLOOKUP(D1920,Запчасти!A:B,2,0)</f>
        <v>Привод колеса</v>
      </c>
      <c r="I1920" s="4">
        <v>45210</v>
      </c>
    </row>
    <row r="1921" spans="1:9" x14ac:dyDescent="0.3">
      <c r="A1921">
        <v>1920</v>
      </c>
      <c r="C1921" s="1" t="s">
        <v>22</v>
      </c>
      <c r="D1921">
        <v>45</v>
      </c>
      <c r="E1921">
        <v>580</v>
      </c>
      <c r="F1921" t="s">
        <v>267</v>
      </c>
      <c r="G1921" t="str">
        <f>VLOOKUP(C1921,Автосервисы!A:C,3,0)</f>
        <v>ул. ​Чапаева, 7/1</v>
      </c>
      <c r="H1921" t="str">
        <f>VLOOKUP(D1921,Запчасти!A:B,2,0)</f>
        <v>Кпп</v>
      </c>
      <c r="I1921" s="4">
        <v>45210</v>
      </c>
    </row>
    <row r="1922" spans="1:9" x14ac:dyDescent="0.3">
      <c r="A1922">
        <v>1921</v>
      </c>
      <c r="C1922" s="1" t="s">
        <v>4</v>
      </c>
      <c r="D1922">
        <v>81</v>
      </c>
      <c r="E1922">
        <v>557</v>
      </c>
      <c r="F1922" t="s">
        <v>267</v>
      </c>
      <c r="G1922" t="str">
        <f>VLOOKUP(C1922,Автосервисы!A:C,3,0)</f>
        <v>ул. ​Новгородцевой, 4а</v>
      </c>
      <c r="H1922" t="str">
        <f>VLOOKUP(D1922,Запчасти!A:B,2,0)</f>
        <v>Кпп</v>
      </c>
      <c r="I1922" s="4">
        <v>45210</v>
      </c>
    </row>
    <row r="1923" spans="1:9" x14ac:dyDescent="0.3">
      <c r="A1923">
        <v>1922</v>
      </c>
      <c r="C1923" s="1" t="s">
        <v>6</v>
      </c>
      <c r="D1923">
        <v>72</v>
      </c>
      <c r="E1923">
        <v>230</v>
      </c>
      <c r="F1923" t="s">
        <v>267</v>
      </c>
      <c r="G1923" t="str">
        <f>VLOOKUP(C1923,Автосервисы!A:C,3,0)</f>
        <v>ул. ​Комсомольская, 73</v>
      </c>
      <c r="H1923" t="str">
        <f>VLOOKUP(D1923,Запчасти!A:B,2,0)</f>
        <v>Электрика</v>
      </c>
      <c r="I1923" s="4">
        <v>45210</v>
      </c>
    </row>
    <row r="1924" spans="1:9" x14ac:dyDescent="0.3">
      <c r="A1924">
        <v>1923</v>
      </c>
      <c r="C1924" s="1" t="s">
        <v>9</v>
      </c>
      <c r="D1924">
        <v>147</v>
      </c>
      <c r="E1924">
        <v>863</v>
      </c>
      <c r="F1924" t="s">
        <v>267</v>
      </c>
      <c r="G1924" t="str">
        <f>VLOOKUP(C1924,Автосервисы!A:C,3,0)</f>
        <v>​ул. Студенческая, 49</v>
      </c>
      <c r="H1924" t="str">
        <f>VLOOKUP(D1924,Запчасти!A:B,2,0)</f>
        <v>Система сцепления</v>
      </c>
      <c r="I1924" s="4">
        <v>45210</v>
      </c>
    </row>
    <row r="1925" spans="1:9" x14ac:dyDescent="0.3">
      <c r="A1925">
        <v>1924</v>
      </c>
      <c r="C1925" s="1" t="s">
        <v>7</v>
      </c>
      <c r="D1925">
        <v>188</v>
      </c>
      <c r="E1925">
        <v>257</v>
      </c>
      <c r="F1925" t="s">
        <v>269</v>
      </c>
      <c r="G1925" t="str">
        <f>VLOOKUP(C1925,Автосервисы!A:C,3,0)</f>
        <v>​ул. Зоологическая, 7Б</v>
      </c>
      <c r="H1925" t="str">
        <f>VLOOKUP(D1925,Запчасти!A:B,2,0)</f>
        <v>Тормозная система</v>
      </c>
      <c r="I1925" s="4">
        <v>45210</v>
      </c>
    </row>
    <row r="1926" spans="1:9" x14ac:dyDescent="0.3">
      <c r="A1926">
        <v>1925</v>
      </c>
      <c r="C1926" s="1" t="s">
        <v>17</v>
      </c>
      <c r="D1926">
        <v>31</v>
      </c>
      <c r="E1926">
        <v>32</v>
      </c>
      <c r="F1926" t="s">
        <v>269</v>
      </c>
      <c r="G1926" t="str">
        <f>VLOOKUP(C1926,Автосервисы!A:C,3,0)</f>
        <v>ул. Репина, 40а</v>
      </c>
      <c r="H1926" t="str">
        <f>VLOOKUP(D1926,Запчасти!A:B,2,0)</f>
        <v>Кузов</v>
      </c>
      <c r="I1926" s="4">
        <v>45210</v>
      </c>
    </row>
    <row r="1927" spans="1:9" x14ac:dyDescent="0.3">
      <c r="A1927">
        <v>1926</v>
      </c>
      <c r="C1927" s="1" t="s">
        <v>12</v>
      </c>
      <c r="D1927">
        <v>81</v>
      </c>
      <c r="E1927">
        <v>489</v>
      </c>
      <c r="F1927" t="s">
        <v>269</v>
      </c>
      <c r="G1927" t="str">
        <f>VLOOKUP(C1927,Автосервисы!A:C,3,0)</f>
        <v>ул. ​Заводская, 29т</v>
      </c>
      <c r="H1927" t="str">
        <f>VLOOKUP(D1927,Запчасти!A:B,2,0)</f>
        <v>Кпп</v>
      </c>
      <c r="I1927" s="4">
        <v>45210</v>
      </c>
    </row>
    <row r="1928" spans="1:9" x14ac:dyDescent="0.3">
      <c r="A1928">
        <v>1927</v>
      </c>
      <c r="C1928" s="1" t="s">
        <v>16</v>
      </c>
      <c r="D1928">
        <v>34</v>
      </c>
      <c r="E1928">
        <v>181</v>
      </c>
      <c r="F1928" t="s">
        <v>269</v>
      </c>
      <c r="G1928" t="str">
        <f>VLOOKUP(C1928,Автосервисы!A:C,3,0)</f>
        <v>​ул. Московская, 275а</v>
      </c>
      <c r="H1928" t="str">
        <f>VLOOKUP(D1928,Запчасти!A:B,2,0)</f>
        <v>Система сцепления</v>
      </c>
      <c r="I1928" s="4">
        <v>45210</v>
      </c>
    </row>
    <row r="1929" spans="1:9" x14ac:dyDescent="0.3">
      <c r="A1929">
        <v>1928</v>
      </c>
      <c r="C1929" s="1" t="s">
        <v>9</v>
      </c>
      <c r="D1929">
        <v>176</v>
      </c>
      <c r="E1929">
        <v>62</v>
      </c>
      <c r="F1929" t="s">
        <v>267</v>
      </c>
      <c r="G1929" t="str">
        <f>VLOOKUP(C1929,Автосервисы!A:C,3,0)</f>
        <v>​ул. Студенческая, 49</v>
      </c>
      <c r="H1929" t="str">
        <f>VLOOKUP(D1929,Запчасти!A:B,2,0)</f>
        <v>Двигатель</v>
      </c>
      <c r="I1929" s="4">
        <v>45210</v>
      </c>
    </row>
    <row r="1930" spans="1:9" x14ac:dyDescent="0.3">
      <c r="A1930">
        <v>1929</v>
      </c>
      <c r="C1930" s="1" t="s">
        <v>9</v>
      </c>
      <c r="D1930">
        <v>151</v>
      </c>
      <c r="E1930">
        <v>618</v>
      </c>
      <c r="F1930" t="s">
        <v>269</v>
      </c>
      <c r="G1930" t="str">
        <f>VLOOKUP(C1930,Автосервисы!A:C,3,0)</f>
        <v>​ул. Студенческая, 49</v>
      </c>
      <c r="H1930" t="str">
        <f>VLOOKUP(D1930,Запчасти!A:B,2,0)</f>
        <v>Кпп</v>
      </c>
      <c r="I1930" s="4">
        <v>45210</v>
      </c>
    </row>
    <row r="1931" spans="1:9" x14ac:dyDescent="0.3">
      <c r="A1931">
        <v>1930</v>
      </c>
      <c r="C1931" s="1" t="s">
        <v>10</v>
      </c>
      <c r="D1931">
        <v>79</v>
      </c>
      <c r="E1931">
        <v>318</v>
      </c>
      <c r="F1931" t="s">
        <v>267</v>
      </c>
      <c r="G1931" t="str">
        <f>VLOOKUP(C1931,Автосервисы!A:C,3,0)</f>
        <v>​ул. Малышева, 143</v>
      </c>
      <c r="H1931" t="str">
        <f>VLOOKUP(D1931,Запчасти!A:B,2,0)</f>
        <v>Отопление / вентиляция</v>
      </c>
      <c r="I1931" s="4">
        <v>45210</v>
      </c>
    </row>
    <row r="1932" spans="1:9" x14ac:dyDescent="0.3">
      <c r="A1932">
        <v>1931</v>
      </c>
      <c r="C1932" s="1" t="s">
        <v>9</v>
      </c>
      <c r="D1932">
        <v>29</v>
      </c>
      <c r="E1932">
        <v>966</v>
      </c>
      <c r="F1932" t="s">
        <v>267</v>
      </c>
      <c r="G1932" t="str">
        <f>VLOOKUP(C1932,Автосервисы!A:C,3,0)</f>
        <v>​ул. Студенческая, 49</v>
      </c>
      <c r="H1932" t="str">
        <f>VLOOKUP(D1932,Запчасти!A:B,2,0)</f>
        <v>Подготовка топливной смеси</v>
      </c>
      <c r="I1932" s="4">
        <v>45211</v>
      </c>
    </row>
    <row r="1933" spans="1:9" x14ac:dyDescent="0.3">
      <c r="A1933">
        <v>1932</v>
      </c>
      <c r="C1933" s="1" t="s">
        <v>22</v>
      </c>
      <c r="D1933">
        <v>55</v>
      </c>
      <c r="E1933">
        <v>417</v>
      </c>
      <c r="F1933" t="s">
        <v>269</v>
      </c>
      <c r="G1933" t="str">
        <f>VLOOKUP(C1933,Автосервисы!A:C,3,0)</f>
        <v>ул. ​Чапаева, 7/1</v>
      </c>
      <c r="H1933" t="str">
        <f>VLOOKUP(D1933,Запчасти!A:B,2,0)</f>
        <v>Система сцепления</v>
      </c>
      <c r="I1933" s="4">
        <v>45211</v>
      </c>
    </row>
    <row r="1934" spans="1:9" x14ac:dyDescent="0.3">
      <c r="A1934">
        <v>1933</v>
      </c>
      <c r="C1934" s="1" t="s">
        <v>15</v>
      </c>
      <c r="D1934">
        <v>4</v>
      </c>
      <c r="E1934">
        <v>462</v>
      </c>
      <c r="F1934" t="s">
        <v>269</v>
      </c>
      <c r="G1934" t="str">
        <f>VLOOKUP(C1934,Автосервисы!A:C,3,0)</f>
        <v>ул. ​Первомайская, 106д</v>
      </c>
      <c r="H1934" t="str">
        <f>VLOOKUP(D1934,Запчасти!A:B,2,0)</f>
        <v>Двигатель</v>
      </c>
      <c r="I1934" s="4">
        <v>45211</v>
      </c>
    </row>
    <row r="1935" spans="1:9" x14ac:dyDescent="0.3">
      <c r="A1935">
        <v>1934</v>
      </c>
      <c r="C1935" s="1" t="s">
        <v>14</v>
      </c>
      <c r="D1935">
        <v>175</v>
      </c>
      <c r="E1935">
        <v>322</v>
      </c>
      <c r="F1935" t="s">
        <v>269</v>
      </c>
      <c r="G1935" t="str">
        <f>VLOOKUP(C1935,Автосервисы!A:C,3,0)</f>
        <v>​ул. Гагарина, 6/3</v>
      </c>
      <c r="H1935" t="str">
        <f>VLOOKUP(D1935,Запчасти!A:B,2,0)</f>
        <v>Электрика</v>
      </c>
      <c r="I1935" s="4">
        <v>45211</v>
      </c>
    </row>
    <row r="1936" spans="1:9" x14ac:dyDescent="0.3">
      <c r="A1936">
        <v>1935</v>
      </c>
      <c r="C1936" s="1" t="s">
        <v>22</v>
      </c>
      <c r="D1936">
        <v>5</v>
      </c>
      <c r="E1936">
        <v>83</v>
      </c>
      <c r="F1936" t="s">
        <v>269</v>
      </c>
      <c r="G1936" t="str">
        <f>VLOOKUP(C1936,Автосервисы!A:C,3,0)</f>
        <v>ул. ​Чапаева, 7/1</v>
      </c>
      <c r="H1936" t="str">
        <f>VLOOKUP(D1936,Запчасти!A:B,2,0)</f>
        <v>Кпп</v>
      </c>
      <c r="I1936" s="4">
        <v>45211</v>
      </c>
    </row>
    <row r="1937" spans="1:9" x14ac:dyDescent="0.3">
      <c r="A1937">
        <v>1936</v>
      </c>
      <c r="C1937" s="1" t="s">
        <v>13</v>
      </c>
      <c r="D1937">
        <v>185</v>
      </c>
      <c r="E1937">
        <v>596</v>
      </c>
      <c r="F1937" t="s">
        <v>267</v>
      </c>
      <c r="G1937" t="str">
        <f>VLOOKUP(C1937,Автосервисы!A:C,3,0)</f>
        <v>ул. ​Иркутская, 53</v>
      </c>
      <c r="H1937" t="str">
        <f>VLOOKUP(D1937,Запчасти!A:B,2,0)</f>
        <v>Подвеска и амортизация</v>
      </c>
      <c r="I1937" s="4">
        <v>45211</v>
      </c>
    </row>
    <row r="1938" spans="1:9" x14ac:dyDescent="0.3">
      <c r="A1938">
        <v>1937</v>
      </c>
      <c r="C1938" s="1" t="s">
        <v>9</v>
      </c>
      <c r="D1938">
        <v>121</v>
      </c>
      <c r="E1938">
        <v>798</v>
      </c>
      <c r="F1938" t="s">
        <v>267</v>
      </c>
      <c r="G1938" t="str">
        <f>VLOOKUP(C1938,Автосервисы!A:C,3,0)</f>
        <v>​ул. Студенческая, 49</v>
      </c>
      <c r="H1938" t="str">
        <f>VLOOKUP(D1938,Запчасти!A:B,2,0)</f>
        <v>Рулевое управление</v>
      </c>
      <c r="I1938" s="4">
        <v>45211</v>
      </c>
    </row>
    <row r="1939" spans="1:9" x14ac:dyDescent="0.3">
      <c r="A1939">
        <v>1938</v>
      </c>
      <c r="C1939" s="1" t="s">
        <v>19</v>
      </c>
      <c r="D1939">
        <v>89</v>
      </c>
      <c r="E1939">
        <v>906</v>
      </c>
      <c r="F1939" t="s">
        <v>267</v>
      </c>
      <c r="G1939" t="str">
        <f>VLOOKUP(C1939,Автосервисы!A:C,3,0)</f>
        <v>ул. ​Шейнкмана, 123</v>
      </c>
      <c r="H1939" t="str">
        <f>VLOOKUP(D1939,Запчасти!A:B,2,0)</f>
        <v>Тормозная система</v>
      </c>
      <c r="I1939" s="4">
        <v>45211</v>
      </c>
    </row>
    <row r="1940" spans="1:9" x14ac:dyDescent="0.3">
      <c r="A1940">
        <v>1939</v>
      </c>
      <c r="C1940" s="1" t="s">
        <v>22</v>
      </c>
      <c r="D1940">
        <v>106</v>
      </c>
      <c r="E1940">
        <v>174</v>
      </c>
      <c r="F1940" t="s">
        <v>269</v>
      </c>
      <c r="G1940" t="str">
        <f>VLOOKUP(C1940,Автосервисы!A:C,3,0)</f>
        <v>ул. ​Чапаева, 7/1</v>
      </c>
      <c r="H1940" t="str">
        <f>VLOOKUP(D1940,Запчасти!A:B,2,0)</f>
        <v>Электрика</v>
      </c>
      <c r="I1940" s="4">
        <v>45211</v>
      </c>
    </row>
    <row r="1941" spans="1:9" x14ac:dyDescent="0.3">
      <c r="A1941">
        <v>1940</v>
      </c>
      <c r="C1941" s="1" t="s">
        <v>15</v>
      </c>
      <c r="D1941">
        <v>148</v>
      </c>
      <c r="E1941">
        <v>211</v>
      </c>
      <c r="F1941" t="s">
        <v>267</v>
      </c>
      <c r="G1941" t="str">
        <f>VLOOKUP(C1941,Автосервисы!A:C,3,0)</f>
        <v>ул. ​Первомайская, 106д</v>
      </c>
      <c r="H1941" t="str">
        <f>VLOOKUP(D1941,Запчасти!A:B,2,0)</f>
        <v>Рулевое управление</v>
      </c>
      <c r="I1941" s="4">
        <v>45211</v>
      </c>
    </row>
    <row r="1942" spans="1:9" x14ac:dyDescent="0.3">
      <c r="A1942">
        <v>1941</v>
      </c>
      <c r="C1942" s="1" t="s">
        <v>18</v>
      </c>
      <c r="D1942">
        <v>122</v>
      </c>
      <c r="E1942">
        <v>387</v>
      </c>
      <c r="F1942" t="s">
        <v>267</v>
      </c>
      <c r="G1942" t="str">
        <f>VLOOKUP(C1942,Автосервисы!A:C,3,0)</f>
        <v>ул. ​Раевского, 13</v>
      </c>
      <c r="H1942" t="str">
        <f>VLOOKUP(D1942,Запчасти!A:B,2,0)</f>
        <v>Привод колеса</v>
      </c>
      <c r="I1942" s="4">
        <v>45211</v>
      </c>
    </row>
    <row r="1943" spans="1:9" x14ac:dyDescent="0.3">
      <c r="A1943">
        <v>1942</v>
      </c>
      <c r="C1943" s="1" t="s">
        <v>6</v>
      </c>
      <c r="D1943">
        <v>87</v>
      </c>
      <c r="E1943">
        <v>824</v>
      </c>
      <c r="F1943" t="s">
        <v>267</v>
      </c>
      <c r="G1943" t="str">
        <f>VLOOKUP(C1943,Автосервисы!A:C,3,0)</f>
        <v>ул. ​Комсомольская, 73</v>
      </c>
      <c r="H1943" t="str">
        <f>VLOOKUP(D1943,Запчасти!A:B,2,0)</f>
        <v>Кузов</v>
      </c>
      <c r="I1943" s="4">
        <v>45211</v>
      </c>
    </row>
    <row r="1944" spans="1:9" x14ac:dyDescent="0.3">
      <c r="A1944">
        <v>1943</v>
      </c>
      <c r="C1944" s="1" t="s">
        <v>12</v>
      </c>
      <c r="D1944">
        <v>91</v>
      </c>
      <c r="E1944">
        <v>546</v>
      </c>
      <c r="F1944" t="s">
        <v>269</v>
      </c>
      <c r="G1944" t="str">
        <f>VLOOKUP(C1944,Автосервисы!A:C,3,0)</f>
        <v>ул. ​Заводская, 29т</v>
      </c>
      <c r="H1944" t="str">
        <f>VLOOKUP(D1944,Запчасти!A:B,2,0)</f>
        <v>Двигатель</v>
      </c>
      <c r="I1944" s="4">
        <v>45211</v>
      </c>
    </row>
    <row r="1945" spans="1:9" x14ac:dyDescent="0.3">
      <c r="A1945">
        <v>1944</v>
      </c>
      <c r="C1945" s="1" t="s">
        <v>12</v>
      </c>
      <c r="D1945">
        <v>189</v>
      </c>
      <c r="E1945">
        <v>721</v>
      </c>
      <c r="F1945" t="s">
        <v>269</v>
      </c>
      <c r="G1945" t="str">
        <f>VLOOKUP(C1945,Автосервисы!A:C,3,0)</f>
        <v>ул. ​Заводская, 29т</v>
      </c>
      <c r="H1945" t="str">
        <f>VLOOKUP(D1945,Запчасти!A:B,2,0)</f>
        <v>Система подачи топлива</v>
      </c>
      <c r="I1945" s="4">
        <v>45211</v>
      </c>
    </row>
    <row r="1946" spans="1:9" x14ac:dyDescent="0.3">
      <c r="A1946">
        <v>1945</v>
      </c>
      <c r="C1946" s="1" t="s">
        <v>18</v>
      </c>
      <c r="D1946">
        <v>123</v>
      </c>
      <c r="E1946">
        <v>745</v>
      </c>
      <c r="F1946" t="s">
        <v>269</v>
      </c>
      <c r="G1946" t="str">
        <f>VLOOKUP(C1946,Автосервисы!A:C,3,0)</f>
        <v>ул. ​Раевского, 13</v>
      </c>
      <c r="H1946" t="str">
        <f>VLOOKUP(D1946,Запчасти!A:B,2,0)</f>
        <v>Двигатель</v>
      </c>
      <c r="I1946" s="4">
        <v>45211</v>
      </c>
    </row>
    <row r="1947" spans="1:9" x14ac:dyDescent="0.3">
      <c r="A1947">
        <v>1946</v>
      </c>
      <c r="C1947" s="1" t="s">
        <v>17</v>
      </c>
      <c r="D1947">
        <v>22</v>
      </c>
      <c r="E1947">
        <v>251</v>
      </c>
      <c r="F1947" t="s">
        <v>267</v>
      </c>
      <c r="G1947" t="str">
        <f>VLOOKUP(C1947,Автосервисы!A:C,3,0)</f>
        <v>ул. Репина, 40а</v>
      </c>
      <c r="H1947" t="str">
        <f>VLOOKUP(D1947,Запчасти!A:B,2,0)</f>
        <v>Кпп</v>
      </c>
      <c r="I1947" s="4">
        <v>45211</v>
      </c>
    </row>
    <row r="1948" spans="1:9" x14ac:dyDescent="0.3">
      <c r="A1948">
        <v>1947</v>
      </c>
      <c r="C1948" s="1" t="s">
        <v>13</v>
      </c>
      <c r="D1948">
        <v>93</v>
      </c>
      <c r="E1948">
        <v>819</v>
      </c>
      <c r="F1948" t="s">
        <v>269</v>
      </c>
      <c r="G1948" t="str">
        <f>VLOOKUP(C1948,Автосервисы!A:C,3,0)</f>
        <v>ул. ​Иркутская, 53</v>
      </c>
      <c r="H1948" t="str">
        <f>VLOOKUP(D1948,Запчасти!A:B,2,0)</f>
        <v>Двигатель</v>
      </c>
      <c r="I1948" s="4">
        <v>45211</v>
      </c>
    </row>
    <row r="1949" spans="1:9" x14ac:dyDescent="0.3">
      <c r="A1949">
        <v>1948</v>
      </c>
      <c r="C1949" s="1" t="s">
        <v>16</v>
      </c>
      <c r="D1949">
        <v>126</v>
      </c>
      <c r="E1949">
        <v>151</v>
      </c>
      <c r="F1949" t="s">
        <v>269</v>
      </c>
      <c r="G1949" t="str">
        <f>VLOOKUP(C1949,Автосервисы!A:C,3,0)</f>
        <v>​ул. Московская, 275а</v>
      </c>
      <c r="H1949" t="str">
        <f>VLOOKUP(D1949,Запчасти!A:B,2,0)</f>
        <v>Тормозная система</v>
      </c>
      <c r="I1949" s="4">
        <v>45211</v>
      </c>
    </row>
    <row r="1950" spans="1:9" x14ac:dyDescent="0.3">
      <c r="A1950">
        <v>1949</v>
      </c>
      <c r="C1950" s="1" t="s">
        <v>7</v>
      </c>
      <c r="D1950">
        <v>168</v>
      </c>
      <c r="E1950">
        <v>974</v>
      </c>
      <c r="F1950" t="s">
        <v>267</v>
      </c>
      <c r="G1950" t="str">
        <f>VLOOKUP(C1950,Автосервисы!A:C,3,0)</f>
        <v>​ул. Зоологическая, 7Б</v>
      </c>
      <c r="H1950" t="str">
        <f>VLOOKUP(D1950,Запчасти!A:B,2,0)</f>
        <v>Двигатель</v>
      </c>
      <c r="I1950" s="4">
        <v>45211</v>
      </c>
    </row>
    <row r="1951" spans="1:9" x14ac:dyDescent="0.3">
      <c r="A1951">
        <v>1950</v>
      </c>
      <c r="C1951" s="1" t="s">
        <v>12</v>
      </c>
      <c r="D1951">
        <v>171</v>
      </c>
      <c r="E1951">
        <v>848</v>
      </c>
      <c r="F1951" t="s">
        <v>269</v>
      </c>
      <c r="G1951" t="str">
        <f>VLOOKUP(C1951,Автосервисы!A:C,3,0)</f>
        <v>ул. ​Заводская, 29т</v>
      </c>
      <c r="H1951" t="str">
        <f>VLOOKUP(D1951,Запчасти!A:B,2,0)</f>
        <v>Замки</v>
      </c>
      <c r="I1951" s="4">
        <v>45212</v>
      </c>
    </row>
    <row r="1952" spans="1:9" x14ac:dyDescent="0.3">
      <c r="A1952">
        <v>1951</v>
      </c>
      <c r="C1952" s="1" t="s">
        <v>19</v>
      </c>
      <c r="D1952">
        <v>65</v>
      </c>
      <c r="E1952">
        <v>807</v>
      </c>
      <c r="F1952" t="s">
        <v>269</v>
      </c>
      <c r="G1952" t="str">
        <f>VLOOKUP(C1952,Автосервисы!A:C,3,0)</f>
        <v>ул. ​Шейнкмана, 123</v>
      </c>
      <c r="H1952" t="str">
        <f>VLOOKUP(D1952,Запчасти!A:B,2,0)</f>
        <v>Тормозная система</v>
      </c>
      <c r="I1952" s="4">
        <v>45212</v>
      </c>
    </row>
    <row r="1953" spans="1:9" x14ac:dyDescent="0.3">
      <c r="A1953">
        <v>1952</v>
      </c>
      <c r="C1953" s="1" t="s">
        <v>7</v>
      </c>
      <c r="D1953">
        <v>122</v>
      </c>
      <c r="E1953">
        <v>632</v>
      </c>
      <c r="F1953" t="s">
        <v>267</v>
      </c>
      <c r="G1953" t="str">
        <f>VLOOKUP(C1953,Автосервисы!A:C,3,0)</f>
        <v>​ул. Зоологическая, 7Б</v>
      </c>
      <c r="H1953" t="str">
        <f>VLOOKUP(D1953,Запчасти!A:B,2,0)</f>
        <v>Привод колеса</v>
      </c>
      <c r="I1953" s="4">
        <v>45212</v>
      </c>
    </row>
    <row r="1954" spans="1:9" x14ac:dyDescent="0.3">
      <c r="A1954">
        <v>1953</v>
      </c>
      <c r="C1954" s="1" t="s">
        <v>5</v>
      </c>
      <c r="D1954">
        <v>136</v>
      </c>
      <c r="E1954">
        <v>805</v>
      </c>
      <c r="F1954" t="s">
        <v>267</v>
      </c>
      <c r="G1954" t="str">
        <f>VLOOKUP(C1954,Автосервисы!A:C,3,0)</f>
        <v>ул. Амундсена, 38/3</v>
      </c>
      <c r="H1954" t="str">
        <f>VLOOKUP(D1954,Запчасти!A:B,2,0)</f>
        <v>Кпп</v>
      </c>
      <c r="I1954" s="4">
        <v>45212</v>
      </c>
    </row>
    <row r="1955" spans="1:9" x14ac:dyDescent="0.3">
      <c r="A1955">
        <v>1954</v>
      </c>
      <c r="C1955" s="1" t="s">
        <v>14</v>
      </c>
      <c r="D1955">
        <v>49</v>
      </c>
      <c r="E1955">
        <v>116</v>
      </c>
      <c r="F1955" t="s">
        <v>267</v>
      </c>
      <c r="G1955" t="str">
        <f>VLOOKUP(C1955,Автосервисы!A:C,3,0)</f>
        <v>​ул. Гагарина, 6/3</v>
      </c>
      <c r="H1955" t="str">
        <f>VLOOKUP(D1955,Запчасти!A:B,2,0)</f>
        <v>Двигатель</v>
      </c>
      <c r="I1955" s="4">
        <v>45212</v>
      </c>
    </row>
    <row r="1956" spans="1:9" x14ac:dyDescent="0.3">
      <c r="A1956">
        <v>1955</v>
      </c>
      <c r="C1956" s="1" t="s">
        <v>11</v>
      </c>
      <c r="D1956">
        <v>118</v>
      </c>
      <c r="E1956">
        <v>165</v>
      </c>
      <c r="F1956" t="s">
        <v>269</v>
      </c>
      <c r="G1956" t="str">
        <f>VLOOKUP(C1956,Автосервисы!A:C,3,0)</f>
        <v>​ул. Депутатская, 84</v>
      </c>
      <c r="H1956" t="str">
        <f>VLOOKUP(D1956,Запчасти!A:B,2,0)</f>
        <v>Тормозная система</v>
      </c>
      <c r="I1956" s="4">
        <v>45212</v>
      </c>
    </row>
    <row r="1957" spans="1:9" x14ac:dyDescent="0.3">
      <c r="A1957">
        <v>1956</v>
      </c>
      <c r="C1957" s="1" t="s">
        <v>9</v>
      </c>
      <c r="D1957">
        <v>200</v>
      </c>
      <c r="E1957">
        <v>504</v>
      </c>
      <c r="F1957" t="s">
        <v>267</v>
      </c>
      <c r="G1957" t="str">
        <f>VLOOKUP(C1957,Автосервисы!A:C,3,0)</f>
        <v>​ул. Студенческая, 49</v>
      </c>
      <c r="H1957" t="str">
        <f>VLOOKUP(D1957,Запчасти!A:B,2,0)</f>
        <v>Двигатель</v>
      </c>
      <c r="I1957" s="4">
        <v>45212</v>
      </c>
    </row>
    <row r="1958" spans="1:9" x14ac:dyDescent="0.3">
      <c r="A1958">
        <v>1957</v>
      </c>
      <c r="C1958" s="1" t="s">
        <v>17</v>
      </c>
      <c r="D1958">
        <v>12</v>
      </c>
      <c r="E1958">
        <v>644</v>
      </c>
      <c r="F1958" t="s">
        <v>269</v>
      </c>
      <c r="G1958" t="str">
        <f>VLOOKUP(C1958,Автосервисы!A:C,3,0)</f>
        <v>ул. Репина, 40а</v>
      </c>
      <c r="H1958" t="str">
        <f>VLOOKUP(D1958,Запчасти!A:B,2,0)</f>
        <v>Двигатель</v>
      </c>
      <c r="I1958" s="4">
        <v>45212</v>
      </c>
    </row>
    <row r="1959" spans="1:9" x14ac:dyDescent="0.3">
      <c r="A1959">
        <v>1958</v>
      </c>
      <c r="C1959" s="1" t="s">
        <v>22</v>
      </c>
      <c r="D1959">
        <v>19</v>
      </c>
      <c r="E1959">
        <v>337</v>
      </c>
      <c r="F1959" t="s">
        <v>267</v>
      </c>
      <c r="G1959" t="str">
        <f>VLOOKUP(C1959,Автосервисы!A:C,3,0)</f>
        <v>ул. ​Чапаева, 7/1</v>
      </c>
      <c r="H1959" t="str">
        <f>VLOOKUP(D1959,Запчасти!A:B,2,0)</f>
        <v>Двигатель</v>
      </c>
      <c r="I1959" s="4">
        <v>45212</v>
      </c>
    </row>
    <row r="1960" spans="1:9" x14ac:dyDescent="0.3">
      <c r="A1960">
        <v>1959</v>
      </c>
      <c r="C1960" s="1" t="s">
        <v>19</v>
      </c>
      <c r="D1960">
        <v>64</v>
      </c>
      <c r="E1960">
        <v>59</v>
      </c>
      <c r="F1960" t="s">
        <v>267</v>
      </c>
      <c r="G1960" t="str">
        <f>VLOOKUP(C1960,Автосервисы!A:C,3,0)</f>
        <v>ул. ​Шейнкмана, 123</v>
      </c>
      <c r="H1960" t="str">
        <f>VLOOKUP(D1960,Запчасти!A:B,2,0)</f>
        <v>Система подачи топлива</v>
      </c>
      <c r="I1960" s="4">
        <v>45212</v>
      </c>
    </row>
    <row r="1961" spans="1:9" x14ac:dyDescent="0.3">
      <c r="A1961">
        <v>1960</v>
      </c>
      <c r="C1961" s="1" t="s">
        <v>22</v>
      </c>
      <c r="D1961">
        <v>19</v>
      </c>
      <c r="E1961">
        <v>577</v>
      </c>
      <c r="F1961" t="s">
        <v>267</v>
      </c>
      <c r="G1961" t="str">
        <f>VLOOKUP(C1961,Автосервисы!A:C,3,0)</f>
        <v>ул. ​Чапаева, 7/1</v>
      </c>
      <c r="H1961" t="str">
        <f>VLOOKUP(D1961,Запчасти!A:B,2,0)</f>
        <v>Двигатель</v>
      </c>
      <c r="I1961" s="4">
        <v>45212</v>
      </c>
    </row>
    <row r="1962" spans="1:9" x14ac:dyDescent="0.3">
      <c r="A1962">
        <v>1961</v>
      </c>
      <c r="C1962" s="1" t="s">
        <v>4</v>
      </c>
      <c r="D1962">
        <v>76</v>
      </c>
      <c r="E1962">
        <v>719</v>
      </c>
      <c r="F1962" t="s">
        <v>267</v>
      </c>
      <c r="G1962" t="str">
        <f>VLOOKUP(C1962,Автосервисы!A:C,3,0)</f>
        <v>ул. ​Новгородцевой, 4а</v>
      </c>
      <c r="H1962" t="str">
        <f>VLOOKUP(D1962,Запчасти!A:B,2,0)</f>
        <v>Подготовка топливной смеси</v>
      </c>
      <c r="I1962" s="4">
        <v>45212</v>
      </c>
    </row>
    <row r="1963" spans="1:9" x14ac:dyDescent="0.3">
      <c r="A1963">
        <v>1962</v>
      </c>
      <c r="C1963" s="1" t="s">
        <v>21</v>
      </c>
      <c r="D1963">
        <v>124</v>
      </c>
      <c r="E1963">
        <v>324</v>
      </c>
      <c r="F1963" t="s">
        <v>267</v>
      </c>
      <c r="G1963" t="str">
        <f>VLOOKUP(C1963,Автосервисы!A:C,3,0)</f>
        <v>​ул. Малышева, 122н</v>
      </c>
      <c r="H1963" t="str">
        <f>VLOOKUP(D1963,Запчасти!A:B,2,0)</f>
        <v>Двигатель</v>
      </c>
      <c r="I1963" s="4">
        <v>45212</v>
      </c>
    </row>
    <row r="1964" spans="1:9" x14ac:dyDescent="0.3">
      <c r="A1964">
        <v>1963</v>
      </c>
      <c r="C1964" s="1" t="s">
        <v>15</v>
      </c>
      <c r="D1964">
        <v>35</v>
      </c>
      <c r="E1964">
        <v>545</v>
      </c>
      <c r="F1964" t="s">
        <v>269</v>
      </c>
      <c r="G1964" t="str">
        <f>VLOOKUP(C1964,Автосервисы!A:C,3,0)</f>
        <v>ул. ​Первомайская, 106д</v>
      </c>
      <c r="H1964" t="str">
        <f>VLOOKUP(D1964,Запчасти!A:B,2,0)</f>
        <v>Электрика</v>
      </c>
      <c r="I1964" s="4">
        <v>45212</v>
      </c>
    </row>
    <row r="1965" spans="1:9" x14ac:dyDescent="0.3">
      <c r="A1965">
        <v>1964</v>
      </c>
      <c r="C1965" s="1" t="s">
        <v>19</v>
      </c>
      <c r="D1965">
        <v>39</v>
      </c>
      <c r="E1965">
        <v>907</v>
      </c>
      <c r="F1965" t="s">
        <v>267</v>
      </c>
      <c r="G1965" t="str">
        <f>VLOOKUP(C1965,Автосервисы!A:C,3,0)</f>
        <v>ул. ​Шейнкмана, 123</v>
      </c>
      <c r="H1965" t="str">
        <f>VLOOKUP(D1965,Запчасти!A:B,2,0)</f>
        <v>Тормозная система</v>
      </c>
      <c r="I1965" s="4">
        <v>45212</v>
      </c>
    </row>
    <row r="1966" spans="1:9" x14ac:dyDescent="0.3">
      <c r="A1966">
        <v>1965</v>
      </c>
      <c r="C1966" s="1" t="s">
        <v>7</v>
      </c>
      <c r="D1966">
        <v>5</v>
      </c>
      <c r="E1966">
        <v>315</v>
      </c>
      <c r="F1966" t="s">
        <v>267</v>
      </c>
      <c r="G1966" t="str">
        <f>VLOOKUP(C1966,Автосервисы!A:C,3,0)</f>
        <v>​ул. Зоологическая, 7Б</v>
      </c>
      <c r="H1966" t="str">
        <f>VLOOKUP(D1966,Запчасти!A:B,2,0)</f>
        <v>Кпп</v>
      </c>
      <c r="I1966" s="4">
        <v>45212</v>
      </c>
    </row>
    <row r="1967" spans="1:9" x14ac:dyDescent="0.3">
      <c r="A1967">
        <v>1966</v>
      </c>
      <c r="C1967" s="1" t="s">
        <v>9</v>
      </c>
      <c r="D1967">
        <v>125</v>
      </c>
      <c r="E1967">
        <v>311</v>
      </c>
      <c r="F1967" t="s">
        <v>269</v>
      </c>
      <c r="G1967" t="str">
        <f>VLOOKUP(C1967,Автосервисы!A:C,3,0)</f>
        <v>​ул. Студенческая, 49</v>
      </c>
      <c r="H1967" t="str">
        <f>VLOOKUP(D1967,Запчасти!A:B,2,0)</f>
        <v>Кондиционер</v>
      </c>
      <c r="I1967" s="4">
        <v>45212</v>
      </c>
    </row>
    <row r="1968" spans="1:9" x14ac:dyDescent="0.3">
      <c r="A1968">
        <v>1967</v>
      </c>
      <c r="C1968" s="1" t="s">
        <v>21</v>
      </c>
      <c r="D1968">
        <v>174</v>
      </c>
      <c r="E1968">
        <v>566</v>
      </c>
      <c r="F1968" t="s">
        <v>269</v>
      </c>
      <c r="G1968" t="str">
        <f>VLOOKUP(C1968,Автосервисы!A:C,3,0)</f>
        <v>​ул. Малышева, 122н</v>
      </c>
      <c r="H1968" t="str">
        <f>VLOOKUP(D1968,Запчасти!A:B,2,0)</f>
        <v>Привод колеса</v>
      </c>
      <c r="I1968" s="4">
        <v>45212</v>
      </c>
    </row>
    <row r="1969" spans="1:9" x14ac:dyDescent="0.3">
      <c r="A1969">
        <v>1968</v>
      </c>
      <c r="C1969" s="1" t="s">
        <v>22</v>
      </c>
      <c r="D1969">
        <v>143</v>
      </c>
      <c r="E1969">
        <v>112</v>
      </c>
      <c r="F1969" t="s">
        <v>267</v>
      </c>
      <c r="G1969" t="str">
        <f>VLOOKUP(C1969,Автосервисы!A:C,3,0)</f>
        <v>ул. ​Чапаева, 7/1</v>
      </c>
      <c r="H1969" t="str">
        <f>VLOOKUP(D1969,Запчасти!A:B,2,0)</f>
        <v>Двигатель</v>
      </c>
      <c r="I1969" s="4">
        <v>45212</v>
      </c>
    </row>
    <row r="1970" spans="1:9" x14ac:dyDescent="0.3">
      <c r="A1970">
        <v>1969</v>
      </c>
      <c r="C1970" s="1" t="s">
        <v>6</v>
      </c>
      <c r="D1970">
        <v>51</v>
      </c>
      <c r="E1970">
        <v>825</v>
      </c>
      <c r="F1970" t="s">
        <v>269</v>
      </c>
      <c r="G1970" t="str">
        <f>VLOOKUP(C1970,Автосервисы!A:C,3,0)</f>
        <v>ул. ​Комсомольская, 73</v>
      </c>
      <c r="H1970" t="str">
        <f>VLOOKUP(D1970,Запчасти!A:B,2,0)</f>
        <v>Двигатель</v>
      </c>
      <c r="I1970" s="4">
        <v>45212</v>
      </c>
    </row>
    <row r="1971" spans="1:9" x14ac:dyDescent="0.3">
      <c r="A1971">
        <v>1970</v>
      </c>
      <c r="C1971" s="1" t="s">
        <v>6</v>
      </c>
      <c r="D1971">
        <v>79</v>
      </c>
      <c r="E1971">
        <v>259</v>
      </c>
      <c r="F1971" t="s">
        <v>269</v>
      </c>
      <c r="G1971" t="str">
        <f>VLOOKUP(C1971,Автосервисы!A:C,3,0)</f>
        <v>ул. ​Комсомольская, 73</v>
      </c>
      <c r="H1971" t="str">
        <f>VLOOKUP(D1971,Запчасти!A:B,2,0)</f>
        <v>Отопление / вентиляция</v>
      </c>
      <c r="I1971" s="4">
        <v>45212</v>
      </c>
    </row>
    <row r="1972" spans="1:9" x14ac:dyDescent="0.3">
      <c r="A1972">
        <v>1971</v>
      </c>
      <c r="C1972" s="1" t="s">
        <v>3</v>
      </c>
      <c r="D1972">
        <v>199</v>
      </c>
      <c r="E1972">
        <v>769</v>
      </c>
      <c r="F1972" t="s">
        <v>267</v>
      </c>
      <c r="G1972" t="str">
        <f>VLOOKUP(C1972,Автосервисы!A:C,3,0)</f>
        <v>ул. Репина, 149</v>
      </c>
      <c r="H1972" t="str">
        <f>VLOOKUP(D1972,Запчасти!A:B,2,0)</f>
        <v>Тормозная система</v>
      </c>
      <c r="I1972" s="4">
        <v>45212</v>
      </c>
    </row>
    <row r="1973" spans="1:9" x14ac:dyDescent="0.3">
      <c r="A1973">
        <v>1972</v>
      </c>
      <c r="C1973" s="1" t="s">
        <v>6</v>
      </c>
      <c r="D1973">
        <v>164</v>
      </c>
      <c r="E1973">
        <v>336</v>
      </c>
      <c r="F1973" t="s">
        <v>267</v>
      </c>
      <c r="G1973" t="str">
        <f>VLOOKUP(C1973,Автосервисы!A:C,3,0)</f>
        <v>ул. ​Комсомольская, 73</v>
      </c>
      <c r="H1973" t="str">
        <f>VLOOKUP(D1973,Запчасти!A:B,2,0)</f>
        <v>Тормозная система</v>
      </c>
      <c r="I1973" s="4">
        <v>45212</v>
      </c>
    </row>
    <row r="1974" spans="1:9" x14ac:dyDescent="0.3">
      <c r="A1974">
        <v>1973</v>
      </c>
      <c r="C1974" s="1" t="s">
        <v>14</v>
      </c>
      <c r="D1974">
        <v>165</v>
      </c>
      <c r="E1974">
        <v>680</v>
      </c>
      <c r="F1974" t="s">
        <v>269</v>
      </c>
      <c r="G1974" t="str">
        <f>VLOOKUP(C1974,Автосервисы!A:C,3,0)</f>
        <v>​ул. Гагарина, 6/3</v>
      </c>
      <c r="H1974" t="str">
        <f>VLOOKUP(D1974,Запчасти!A:B,2,0)</f>
        <v>Кпп</v>
      </c>
      <c r="I1974" s="4">
        <v>45212</v>
      </c>
    </row>
    <row r="1975" spans="1:9" x14ac:dyDescent="0.3">
      <c r="A1975">
        <v>1974</v>
      </c>
      <c r="C1975" s="1" t="s">
        <v>5</v>
      </c>
      <c r="D1975">
        <v>79</v>
      </c>
      <c r="E1975">
        <v>321</v>
      </c>
      <c r="F1975" t="s">
        <v>267</v>
      </c>
      <c r="G1975" t="str">
        <f>VLOOKUP(C1975,Автосервисы!A:C,3,0)</f>
        <v>ул. Амундсена, 38/3</v>
      </c>
      <c r="H1975" t="str">
        <f>VLOOKUP(D1975,Запчасти!A:B,2,0)</f>
        <v>Отопление / вентиляция</v>
      </c>
      <c r="I1975" s="4">
        <v>45212</v>
      </c>
    </row>
    <row r="1976" spans="1:9" x14ac:dyDescent="0.3">
      <c r="A1976">
        <v>1975</v>
      </c>
      <c r="C1976" s="1" t="s">
        <v>19</v>
      </c>
      <c r="D1976">
        <v>117</v>
      </c>
      <c r="E1976">
        <v>271</v>
      </c>
      <c r="F1976" t="s">
        <v>267</v>
      </c>
      <c r="G1976" t="str">
        <f>VLOOKUP(C1976,Автосервисы!A:C,3,0)</f>
        <v>ул. ​Шейнкмана, 123</v>
      </c>
      <c r="H1976" t="str">
        <f>VLOOKUP(D1976,Запчасти!A:B,2,0)</f>
        <v>Подвеска и амортизация</v>
      </c>
      <c r="I1976" s="4">
        <v>45213</v>
      </c>
    </row>
    <row r="1977" spans="1:9" x14ac:dyDescent="0.3">
      <c r="A1977">
        <v>1976</v>
      </c>
      <c r="C1977" s="1" t="s">
        <v>5</v>
      </c>
      <c r="D1977">
        <v>131</v>
      </c>
      <c r="E1977">
        <v>419</v>
      </c>
      <c r="F1977" t="s">
        <v>267</v>
      </c>
      <c r="G1977" t="str">
        <f>VLOOKUP(C1977,Автосервисы!A:C,3,0)</f>
        <v>ул. Амундсена, 38/3</v>
      </c>
      <c r="H1977" t="str">
        <f>VLOOKUP(D1977,Запчасти!A:B,2,0)</f>
        <v>Электрика</v>
      </c>
      <c r="I1977" s="4">
        <v>45213</v>
      </c>
    </row>
    <row r="1978" spans="1:9" x14ac:dyDescent="0.3">
      <c r="A1978">
        <v>1977</v>
      </c>
      <c r="C1978" s="1" t="s">
        <v>8</v>
      </c>
      <c r="D1978">
        <v>118</v>
      </c>
      <c r="E1978">
        <v>598</v>
      </c>
      <c r="F1978" t="s">
        <v>269</v>
      </c>
      <c r="G1978" t="str">
        <f>VLOOKUP(C1978,Автосервисы!A:C,3,0)</f>
        <v>ул. ​Черкасская, 22а/1</v>
      </c>
      <c r="H1978" t="str">
        <f>VLOOKUP(D1978,Запчасти!A:B,2,0)</f>
        <v>Тормозная система</v>
      </c>
      <c r="I1978" s="4">
        <v>45213</v>
      </c>
    </row>
    <row r="1979" spans="1:9" x14ac:dyDescent="0.3">
      <c r="A1979">
        <v>1978</v>
      </c>
      <c r="C1979" s="1" t="s">
        <v>20</v>
      </c>
      <c r="D1979">
        <v>199</v>
      </c>
      <c r="E1979">
        <v>160</v>
      </c>
      <c r="F1979" t="s">
        <v>269</v>
      </c>
      <c r="G1979" t="str">
        <f>VLOOKUP(C1979,Автосервисы!A:C,3,0)</f>
        <v>​ул. Металлургов, 70</v>
      </c>
      <c r="H1979" t="str">
        <f>VLOOKUP(D1979,Запчасти!A:B,2,0)</f>
        <v>Тормозная система</v>
      </c>
      <c r="I1979" s="4">
        <v>45213</v>
      </c>
    </row>
    <row r="1980" spans="1:9" x14ac:dyDescent="0.3">
      <c r="A1980">
        <v>1979</v>
      </c>
      <c r="C1980" s="1" t="s">
        <v>22</v>
      </c>
      <c r="D1980">
        <v>161</v>
      </c>
      <c r="E1980">
        <v>165</v>
      </c>
      <c r="F1980" t="s">
        <v>267</v>
      </c>
      <c r="G1980" t="str">
        <f>VLOOKUP(C1980,Автосервисы!A:C,3,0)</f>
        <v>ул. ​Чапаева, 7/1</v>
      </c>
      <c r="H1980" t="str">
        <f>VLOOKUP(D1980,Запчасти!A:B,2,0)</f>
        <v>Двигатель</v>
      </c>
      <c r="I1980" s="4">
        <v>45213</v>
      </c>
    </row>
    <row r="1981" spans="1:9" x14ac:dyDescent="0.3">
      <c r="A1981">
        <v>1980</v>
      </c>
      <c r="C1981" s="1" t="s">
        <v>17</v>
      </c>
      <c r="D1981">
        <v>72</v>
      </c>
      <c r="E1981">
        <v>432</v>
      </c>
      <c r="F1981" t="s">
        <v>269</v>
      </c>
      <c r="G1981" t="str">
        <f>VLOOKUP(C1981,Автосервисы!A:C,3,0)</f>
        <v>ул. Репина, 40а</v>
      </c>
      <c r="H1981" t="str">
        <f>VLOOKUP(D1981,Запчасти!A:B,2,0)</f>
        <v>Электрика</v>
      </c>
      <c r="I1981" s="4">
        <v>45213</v>
      </c>
    </row>
    <row r="1982" spans="1:9" x14ac:dyDescent="0.3">
      <c r="A1982">
        <v>1981</v>
      </c>
      <c r="C1982" s="1" t="s">
        <v>14</v>
      </c>
      <c r="D1982">
        <v>115</v>
      </c>
      <c r="E1982">
        <v>795</v>
      </c>
      <c r="F1982" t="s">
        <v>269</v>
      </c>
      <c r="G1982" t="str">
        <f>VLOOKUP(C1982,Автосервисы!A:C,3,0)</f>
        <v>​ул. Гагарина, 6/3</v>
      </c>
      <c r="H1982" t="str">
        <f>VLOOKUP(D1982,Запчасти!A:B,2,0)</f>
        <v>Электрика</v>
      </c>
      <c r="I1982" s="4">
        <v>45213</v>
      </c>
    </row>
    <row r="1983" spans="1:9" x14ac:dyDescent="0.3">
      <c r="A1983">
        <v>1982</v>
      </c>
      <c r="C1983" s="1" t="s">
        <v>21</v>
      </c>
      <c r="D1983">
        <v>140</v>
      </c>
      <c r="E1983">
        <v>875</v>
      </c>
      <c r="F1983" t="s">
        <v>269</v>
      </c>
      <c r="G1983" t="str">
        <f>VLOOKUP(C1983,Автосервисы!A:C,3,0)</f>
        <v>​ул. Малышева, 122н</v>
      </c>
      <c r="H1983" t="str">
        <f>VLOOKUP(D1983,Запчасти!A:B,2,0)</f>
        <v>Подвеска и амортизация</v>
      </c>
      <c r="I1983" s="4">
        <v>45213</v>
      </c>
    </row>
    <row r="1984" spans="1:9" x14ac:dyDescent="0.3">
      <c r="A1984">
        <v>1983</v>
      </c>
      <c r="C1984" s="1" t="s">
        <v>17</v>
      </c>
      <c r="D1984">
        <v>114</v>
      </c>
      <c r="E1984">
        <v>518</v>
      </c>
      <c r="F1984" t="s">
        <v>267</v>
      </c>
      <c r="G1984" t="str">
        <f>VLOOKUP(C1984,Автосервисы!A:C,3,0)</f>
        <v>ул. Репина, 40а</v>
      </c>
      <c r="H1984" t="str">
        <f>VLOOKUP(D1984,Запчасти!A:B,2,0)</f>
        <v>Двигатель</v>
      </c>
      <c r="I1984" s="4">
        <v>45213</v>
      </c>
    </row>
    <row r="1985" spans="1:9" x14ac:dyDescent="0.3">
      <c r="A1985">
        <v>1984</v>
      </c>
      <c r="C1985" s="1" t="s">
        <v>13</v>
      </c>
      <c r="D1985">
        <v>84</v>
      </c>
      <c r="E1985">
        <v>981</v>
      </c>
      <c r="F1985" t="s">
        <v>269</v>
      </c>
      <c r="G1985" t="str">
        <f>VLOOKUP(C1985,Автосервисы!A:C,3,0)</f>
        <v>ул. ​Иркутская, 53</v>
      </c>
      <c r="H1985" t="str">
        <f>VLOOKUP(D1985,Запчасти!A:B,2,0)</f>
        <v>Двигатель</v>
      </c>
      <c r="I1985" s="4">
        <v>45213</v>
      </c>
    </row>
    <row r="1986" spans="1:9" x14ac:dyDescent="0.3">
      <c r="A1986">
        <v>1985</v>
      </c>
      <c r="C1986" s="1" t="s">
        <v>8</v>
      </c>
      <c r="D1986">
        <v>13</v>
      </c>
      <c r="E1986">
        <v>670</v>
      </c>
      <c r="F1986" t="s">
        <v>269</v>
      </c>
      <c r="G1986" t="str">
        <f>VLOOKUP(C1986,Автосервисы!A:C,3,0)</f>
        <v>ул. ​Черкасская, 22а/1</v>
      </c>
      <c r="H1986" t="str">
        <f>VLOOKUP(D1986,Запчасти!A:B,2,0)</f>
        <v>Двигатель</v>
      </c>
      <c r="I1986" s="4">
        <v>45213</v>
      </c>
    </row>
    <row r="1987" spans="1:9" x14ac:dyDescent="0.3">
      <c r="A1987">
        <v>1986</v>
      </c>
      <c r="C1987" s="1" t="s">
        <v>9</v>
      </c>
      <c r="D1987">
        <v>82</v>
      </c>
      <c r="E1987">
        <v>675</v>
      </c>
      <c r="F1987" t="s">
        <v>269</v>
      </c>
      <c r="G1987" t="str">
        <f>VLOOKUP(C1987,Автосервисы!A:C,3,0)</f>
        <v>​ул. Студенческая, 49</v>
      </c>
      <c r="H1987" t="str">
        <f>VLOOKUP(D1987,Запчасти!A:B,2,0)</f>
        <v>Кузов</v>
      </c>
      <c r="I1987" s="4">
        <v>45213</v>
      </c>
    </row>
    <row r="1988" spans="1:9" x14ac:dyDescent="0.3">
      <c r="A1988">
        <v>1987</v>
      </c>
      <c r="C1988" s="1" t="s">
        <v>14</v>
      </c>
      <c r="D1988">
        <v>182</v>
      </c>
      <c r="E1988">
        <v>104</v>
      </c>
      <c r="F1988" t="s">
        <v>269</v>
      </c>
      <c r="G1988" t="str">
        <f>VLOOKUP(C1988,Автосервисы!A:C,3,0)</f>
        <v>​ул. Гагарина, 6/3</v>
      </c>
      <c r="H1988" t="str">
        <f>VLOOKUP(D1988,Запчасти!A:B,2,0)</f>
        <v>Двигатель</v>
      </c>
      <c r="I1988" s="4">
        <v>45213</v>
      </c>
    </row>
    <row r="1989" spans="1:9" x14ac:dyDescent="0.3">
      <c r="A1989">
        <v>1988</v>
      </c>
      <c r="C1989" s="1" t="s">
        <v>20</v>
      </c>
      <c r="D1989">
        <v>162</v>
      </c>
      <c r="E1989">
        <v>932</v>
      </c>
      <c r="F1989" t="s">
        <v>269</v>
      </c>
      <c r="G1989" t="str">
        <f>VLOOKUP(C1989,Автосервисы!A:C,3,0)</f>
        <v>​ул. Металлургов, 70</v>
      </c>
      <c r="H1989" t="str">
        <f>VLOOKUP(D1989,Запчасти!A:B,2,0)</f>
        <v>Кондиционер</v>
      </c>
      <c r="I1989" s="4">
        <v>45213</v>
      </c>
    </row>
    <row r="1990" spans="1:9" x14ac:dyDescent="0.3">
      <c r="A1990">
        <v>1989</v>
      </c>
      <c r="C1990" s="1" t="s">
        <v>22</v>
      </c>
      <c r="D1990">
        <v>112</v>
      </c>
      <c r="E1990">
        <v>823</v>
      </c>
      <c r="F1990" t="s">
        <v>267</v>
      </c>
      <c r="G1990" t="str">
        <f>VLOOKUP(C1990,Автосервисы!A:C,3,0)</f>
        <v>ул. ​Чапаева, 7/1</v>
      </c>
      <c r="H1990" t="str">
        <f>VLOOKUP(D1990,Запчасти!A:B,2,0)</f>
        <v>Тормозная система</v>
      </c>
      <c r="I1990" s="4">
        <v>45213</v>
      </c>
    </row>
    <row r="1991" spans="1:9" x14ac:dyDescent="0.3">
      <c r="A1991">
        <v>1990</v>
      </c>
      <c r="C1991" s="1" t="s">
        <v>8</v>
      </c>
      <c r="D1991">
        <v>59</v>
      </c>
      <c r="E1991">
        <v>334</v>
      </c>
      <c r="F1991" t="s">
        <v>269</v>
      </c>
      <c r="G1991" t="str">
        <f>VLOOKUP(C1991,Автосервисы!A:C,3,0)</f>
        <v>ул. ​Черкасская, 22а/1</v>
      </c>
      <c r="H1991" t="str">
        <f>VLOOKUP(D1991,Запчасти!A:B,2,0)</f>
        <v>Двигатель</v>
      </c>
      <c r="I1991" s="4">
        <v>45213</v>
      </c>
    </row>
    <row r="1992" spans="1:9" x14ac:dyDescent="0.3">
      <c r="A1992">
        <v>1991</v>
      </c>
      <c r="C1992" s="1" t="s">
        <v>12</v>
      </c>
      <c r="D1992">
        <v>80</v>
      </c>
      <c r="E1992">
        <v>59</v>
      </c>
      <c r="F1992" t="s">
        <v>267</v>
      </c>
      <c r="G1992" t="str">
        <f>VLOOKUP(C1992,Автосервисы!A:C,3,0)</f>
        <v>ул. ​Заводская, 29т</v>
      </c>
      <c r="H1992" t="str">
        <f>VLOOKUP(D1992,Запчасти!A:B,2,0)</f>
        <v>Система сцепления</v>
      </c>
      <c r="I1992" s="4">
        <v>45213</v>
      </c>
    </row>
    <row r="1993" spans="1:9" x14ac:dyDescent="0.3">
      <c r="A1993">
        <v>1992</v>
      </c>
      <c r="C1993" s="1" t="s">
        <v>9</v>
      </c>
      <c r="D1993">
        <v>156</v>
      </c>
      <c r="E1993">
        <v>601</v>
      </c>
      <c r="F1993" t="s">
        <v>267</v>
      </c>
      <c r="G1993" t="str">
        <f>VLOOKUP(C1993,Автосервисы!A:C,3,0)</f>
        <v>​ул. Студенческая, 49</v>
      </c>
      <c r="H1993" t="str">
        <f>VLOOKUP(D1993,Запчасти!A:B,2,0)</f>
        <v>Электрика</v>
      </c>
      <c r="I1993" s="4">
        <v>45213</v>
      </c>
    </row>
    <row r="1994" spans="1:9" x14ac:dyDescent="0.3">
      <c r="A1994">
        <v>1993</v>
      </c>
      <c r="C1994" s="1" t="s">
        <v>6</v>
      </c>
      <c r="D1994">
        <v>24</v>
      </c>
      <c r="E1994">
        <v>95</v>
      </c>
      <c r="F1994" t="s">
        <v>269</v>
      </c>
      <c r="G1994" t="str">
        <f>VLOOKUP(C1994,Автосервисы!A:C,3,0)</f>
        <v>ул. ​Комсомольская, 73</v>
      </c>
      <c r="H1994" t="str">
        <f>VLOOKUP(D1994,Запчасти!A:B,2,0)</f>
        <v>Кузов</v>
      </c>
      <c r="I1994" s="4">
        <v>45213</v>
      </c>
    </row>
    <row r="1995" spans="1:9" x14ac:dyDescent="0.3">
      <c r="A1995">
        <v>1994</v>
      </c>
      <c r="C1995" s="1" t="s">
        <v>3</v>
      </c>
      <c r="D1995">
        <v>53</v>
      </c>
      <c r="E1995">
        <v>471</v>
      </c>
      <c r="F1995" t="s">
        <v>269</v>
      </c>
      <c r="G1995" t="str">
        <f>VLOOKUP(C1995,Автосервисы!A:C,3,0)</f>
        <v>ул. Репина, 149</v>
      </c>
      <c r="H1995" t="str">
        <f>VLOOKUP(D1995,Запчасти!A:B,2,0)</f>
        <v>Кузов</v>
      </c>
      <c r="I1995" s="4">
        <v>45214</v>
      </c>
    </row>
    <row r="1996" spans="1:9" x14ac:dyDescent="0.3">
      <c r="A1996">
        <v>1995</v>
      </c>
      <c r="C1996" s="1" t="s">
        <v>21</v>
      </c>
      <c r="D1996">
        <v>162</v>
      </c>
      <c r="E1996">
        <v>722</v>
      </c>
      <c r="F1996" t="s">
        <v>269</v>
      </c>
      <c r="G1996" t="str">
        <f>VLOOKUP(C1996,Автосервисы!A:C,3,0)</f>
        <v>​ул. Малышева, 122н</v>
      </c>
      <c r="H1996" t="str">
        <f>VLOOKUP(D1996,Запчасти!A:B,2,0)</f>
        <v>Кондиционер</v>
      </c>
      <c r="I1996" s="4">
        <v>45214</v>
      </c>
    </row>
    <row r="1997" spans="1:9" x14ac:dyDescent="0.3">
      <c r="A1997">
        <v>1996</v>
      </c>
      <c r="C1997" s="1" t="s">
        <v>20</v>
      </c>
      <c r="D1997">
        <v>24</v>
      </c>
      <c r="E1997">
        <v>34</v>
      </c>
      <c r="F1997" t="s">
        <v>269</v>
      </c>
      <c r="G1997" t="str">
        <f>VLOOKUP(C1997,Автосервисы!A:C,3,0)</f>
        <v>​ул. Металлургов, 70</v>
      </c>
      <c r="H1997" t="str">
        <f>VLOOKUP(D1997,Запчасти!A:B,2,0)</f>
        <v>Кузов</v>
      </c>
      <c r="I1997" s="4">
        <v>45214</v>
      </c>
    </row>
    <row r="1998" spans="1:9" x14ac:dyDescent="0.3">
      <c r="A1998">
        <v>1997</v>
      </c>
      <c r="C1998" s="1" t="s">
        <v>19</v>
      </c>
      <c r="D1998">
        <v>169</v>
      </c>
      <c r="E1998">
        <v>529</v>
      </c>
      <c r="F1998" t="s">
        <v>267</v>
      </c>
      <c r="G1998" t="str">
        <f>VLOOKUP(C1998,Автосервисы!A:C,3,0)</f>
        <v>ул. ​Шейнкмана, 123</v>
      </c>
      <c r="H1998" t="str">
        <f>VLOOKUP(D1998,Запчасти!A:B,2,0)</f>
        <v>Подвеска и амортизация</v>
      </c>
      <c r="I1998" s="4">
        <v>45214</v>
      </c>
    </row>
    <row r="1999" spans="1:9" x14ac:dyDescent="0.3">
      <c r="A1999">
        <v>1998</v>
      </c>
      <c r="C1999" s="1" t="s">
        <v>12</v>
      </c>
      <c r="D1999">
        <v>141</v>
      </c>
      <c r="E1999">
        <v>91</v>
      </c>
      <c r="F1999" t="s">
        <v>267</v>
      </c>
      <c r="G1999" t="str">
        <f>VLOOKUP(C1999,Автосервисы!A:C,3,0)</f>
        <v>ул. ​Заводская, 29т</v>
      </c>
      <c r="H1999" t="str">
        <f>VLOOKUP(D1999,Запчасти!A:B,2,0)</f>
        <v>Кпп</v>
      </c>
      <c r="I1999" s="4">
        <v>45214</v>
      </c>
    </row>
    <row r="2000" spans="1:9" x14ac:dyDescent="0.3">
      <c r="A2000">
        <v>1999</v>
      </c>
      <c r="C2000" s="1" t="s">
        <v>18</v>
      </c>
      <c r="D2000">
        <v>153</v>
      </c>
      <c r="E2000">
        <v>415</v>
      </c>
      <c r="F2000" t="s">
        <v>267</v>
      </c>
      <c r="G2000" t="str">
        <f>VLOOKUP(C2000,Автосервисы!A:C,3,0)</f>
        <v>ул. ​Раевского, 13</v>
      </c>
      <c r="H2000" t="str">
        <f>VLOOKUP(D2000,Запчасти!A:B,2,0)</f>
        <v>Система подачи топлива</v>
      </c>
      <c r="I2000" s="4">
        <v>45214</v>
      </c>
    </row>
    <row r="2001" spans="1:9" x14ac:dyDescent="0.3">
      <c r="A2001">
        <v>2000</v>
      </c>
      <c r="C2001" s="1" t="s">
        <v>16</v>
      </c>
      <c r="D2001">
        <v>60</v>
      </c>
      <c r="E2001">
        <v>498</v>
      </c>
      <c r="F2001" t="s">
        <v>269</v>
      </c>
      <c r="G2001" t="str">
        <f>VLOOKUP(C2001,Автосервисы!A:C,3,0)</f>
        <v>​ул. Московская, 275а</v>
      </c>
      <c r="H2001" t="str">
        <f>VLOOKUP(D2001,Запчасти!A:B,2,0)</f>
        <v>Электрика</v>
      </c>
      <c r="I2001" s="4">
        <v>45214</v>
      </c>
    </row>
    <row r="2002" spans="1:9" x14ac:dyDescent="0.3">
      <c r="A2002">
        <v>2001</v>
      </c>
      <c r="C2002" s="1" t="s">
        <v>7</v>
      </c>
      <c r="D2002">
        <v>54</v>
      </c>
      <c r="E2002">
        <v>540</v>
      </c>
      <c r="F2002" t="s">
        <v>269</v>
      </c>
      <c r="G2002" t="str">
        <f>VLOOKUP(C2002,Автосервисы!A:C,3,0)</f>
        <v>​ул. Зоологическая, 7Б</v>
      </c>
      <c r="H2002" t="str">
        <f>VLOOKUP(D2002,Запчасти!A:B,2,0)</f>
        <v>Подготовка топливной смеси</v>
      </c>
      <c r="I2002" s="4">
        <v>45214</v>
      </c>
    </row>
    <row r="2003" spans="1:9" x14ac:dyDescent="0.3">
      <c r="A2003">
        <v>2002</v>
      </c>
      <c r="C2003" s="1" t="s">
        <v>17</v>
      </c>
      <c r="D2003">
        <v>135</v>
      </c>
      <c r="E2003">
        <v>191</v>
      </c>
      <c r="F2003" t="s">
        <v>267</v>
      </c>
      <c r="G2003" t="str">
        <f>VLOOKUP(C2003,Автосервисы!A:C,3,0)</f>
        <v>ул. Репина, 40а</v>
      </c>
      <c r="H2003" t="str">
        <f>VLOOKUP(D2003,Запчасти!A:B,2,0)</f>
        <v>Двигатель</v>
      </c>
      <c r="I2003" s="4">
        <v>45214</v>
      </c>
    </row>
    <row r="2004" spans="1:9" x14ac:dyDescent="0.3">
      <c r="A2004">
        <v>2003</v>
      </c>
      <c r="C2004" s="1" t="s">
        <v>22</v>
      </c>
      <c r="D2004">
        <v>7</v>
      </c>
      <c r="E2004">
        <v>191</v>
      </c>
      <c r="F2004" t="s">
        <v>267</v>
      </c>
      <c r="G2004" t="str">
        <f>VLOOKUP(C2004,Автосервисы!A:C,3,0)</f>
        <v>ул. ​Чапаева, 7/1</v>
      </c>
      <c r="H2004" t="str">
        <f>VLOOKUP(D2004,Запчасти!A:B,2,0)</f>
        <v>Двигатель</v>
      </c>
      <c r="I2004" s="4">
        <v>45214</v>
      </c>
    </row>
    <row r="2005" spans="1:9" x14ac:dyDescent="0.3">
      <c r="A2005">
        <v>2004</v>
      </c>
      <c r="C2005" s="1" t="s">
        <v>8</v>
      </c>
      <c r="D2005">
        <v>88</v>
      </c>
      <c r="E2005">
        <v>551</v>
      </c>
      <c r="F2005" t="s">
        <v>269</v>
      </c>
      <c r="G2005" t="str">
        <f>VLOOKUP(C2005,Автосервисы!A:C,3,0)</f>
        <v>ул. ​Черкасская, 22а/1</v>
      </c>
      <c r="H2005" t="str">
        <f>VLOOKUP(D2005,Запчасти!A:B,2,0)</f>
        <v>Рулевое управление</v>
      </c>
      <c r="I2005" s="4">
        <v>45214</v>
      </c>
    </row>
    <row r="2006" spans="1:9" x14ac:dyDescent="0.3">
      <c r="A2006">
        <v>2005</v>
      </c>
      <c r="C2006" s="1" t="s">
        <v>16</v>
      </c>
      <c r="D2006">
        <v>27</v>
      </c>
      <c r="E2006">
        <v>602</v>
      </c>
      <c r="F2006" t="s">
        <v>269</v>
      </c>
      <c r="G2006" t="str">
        <f>VLOOKUP(C2006,Автосервисы!A:C,3,0)</f>
        <v>​ул. Московская, 275а</v>
      </c>
      <c r="H2006" t="str">
        <f>VLOOKUP(D2006,Запчасти!A:B,2,0)</f>
        <v>Двигатель</v>
      </c>
      <c r="I2006" s="4">
        <v>45214</v>
      </c>
    </row>
    <row r="2007" spans="1:9" x14ac:dyDescent="0.3">
      <c r="A2007">
        <v>2006</v>
      </c>
      <c r="C2007" s="1" t="s">
        <v>7</v>
      </c>
      <c r="D2007">
        <v>90</v>
      </c>
      <c r="E2007">
        <v>14</v>
      </c>
      <c r="F2007" t="s">
        <v>269</v>
      </c>
      <c r="G2007" t="str">
        <f>VLOOKUP(C2007,Автосервисы!A:C,3,0)</f>
        <v>​ул. Зоологическая, 7Б</v>
      </c>
      <c r="H2007" t="str">
        <f>VLOOKUP(D2007,Запчасти!A:B,2,0)</f>
        <v>Кпп</v>
      </c>
      <c r="I2007" s="4">
        <v>45214</v>
      </c>
    </row>
    <row r="2008" spans="1:9" x14ac:dyDescent="0.3">
      <c r="A2008">
        <v>2007</v>
      </c>
      <c r="C2008" s="1" t="s">
        <v>4</v>
      </c>
      <c r="D2008">
        <v>81</v>
      </c>
      <c r="E2008">
        <v>433</v>
      </c>
      <c r="F2008" t="s">
        <v>267</v>
      </c>
      <c r="G2008" t="str">
        <f>VLOOKUP(C2008,Автосервисы!A:C,3,0)</f>
        <v>ул. ​Новгородцевой, 4а</v>
      </c>
      <c r="H2008" t="str">
        <f>VLOOKUP(D2008,Запчасти!A:B,2,0)</f>
        <v>Кпп</v>
      </c>
      <c r="I2008" s="4">
        <v>45214</v>
      </c>
    </row>
    <row r="2009" spans="1:9" x14ac:dyDescent="0.3">
      <c r="A2009">
        <v>2008</v>
      </c>
      <c r="C2009" s="1" t="s">
        <v>7</v>
      </c>
      <c r="D2009">
        <v>33</v>
      </c>
      <c r="E2009">
        <v>71</v>
      </c>
      <c r="F2009" t="s">
        <v>267</v>
      </c>
      <c r="G2009" t="str">
        <f>VLOOKUP(C2009,Автосервисы!A:C,3,0)</f>
        <v>​ул. Зоологическая, 7Б</v>
      </c>
      <c r="H2009" t="str">
        <f>VLOOKUP(D2009,Запчасти!A:B,2,0)</f>
        <v>Кузов</v>
      </c>
      <c r="I2009" s="4">
        <v>45214</v>
      </c>
    </row>
    <row r="2010" spans="1:9" x14ac:dyDescent="0.3">
      <c r="A2010">
        <v>2009</v>
      </c>
      <c r="C2010" s="1" t="s">
        <v>17</v>
      </c>
      <c r="D2010">
        <v>116</v>
      </c>
      <c r="E2010">
        <v>787</v>
      </c>
      <c r="F2010" t="s">
        <v>267</v>
      </c>
      <c r="G2010" t="str">
        <f>VLOOKUP(C2010,Автосервисы!A:C,3,0)</f>
        <v>ул. Репина, 40а</v>
      </c>
      <c r="H2010" t="str">
        <f>VLOOKUP(D2010,Запчасти!A:B,2,0)</f>
        <v>Кузов</v>
      </c>
      <c r="I2010" s="4">
        <v>45214</v>
      </c>
    </row>
    <row r="2011" spans="1:9" x14ac:dyDescent="0.3">
      <c r="A2011">
        <v>2010</v>
      </c>
      <c r="C2011" s="1" t="s">
        <v>15</v>
      </c>
      <c r="D2011">
        <v>184</v>
      </c>
      <c r="E2011">
        <v>684</v>
      </c>
      <c r="F2011" t="s">
        <v>267</v>
      </c>
      <c r="G2011" t="str">
        <f>VLOOKUP(C2011,Автосервисы!A:C,3,0)</f>
        <v>ул. ​Первомайская, 106д</v>
      </c>
      <c r="H2011" t="str">
        <f>VLOOKUP(D2011,Запчасти!A:B,2,0)</f>
        <v>Трансмиссия</v>
      </c>
      <c r="I2011" s="4">
        <v>45214</v>
      </c>
    </row>
    <row r="2012" spans="1:9" x14ac:dyDescent="0.3">
      <c r="A2012">
        <v>2011</v>
      </c>
      <c r="C2012" s="1" t="s">
        <v>11</v>
      </c>
      <c r="D2012">
        <v>174</v>
      </c>
      <c r="E2012">
        <v>991</v>
      </c>
      <c r="F2012" t="s">
        <v>267</v>
      </c>
      <c r="G2012" t="str">
        <f>VLOOKUP(C2012,Автосервисы!A:C,3,0)</f>
        <v>​ул. Депутатская, 84</v>
      </c>
      <c r="H2012" t="str">
        <f>VLOOKUP(D2012,Запчасти!A:B,2,0)</f>
        <v>Привод колеса</v>
      </c>
      <c r="I2012" s="4">
        <v>45214</v>
      </c>
    </row>
    <row r="2013" spans="1:9" x14ac:dyDescent="0.3">
      <c r="A2013">
        <v>2012</v>
      </c>
      <c r="C2013" s="1" t="s">
        <v>9</v>
      </c>
      <c r="D2013">
        <v>186</v>
      </c>
      <c r="E2013">
        <v>663</v>
      </c>
      <c r="F2013" t="s">
        <v>269</v>
      </c>
      <c r="G2013" t="str">
        <f>VLOOKUP(C2013,Автосервисы!A:C,3,0)</f>
        <v>​ул. Студенческая, 49</v>
      </c>
      <c r="H2013" t="str">
        <f>VLOOKUP(D2013,Запчасти!A:B,2,0)</f>
        <v>Двигатель</v>
      </c>
      <c r="I2013" s="4">
        <v>45214</v>
      </c>
    </row>
    <row r="2014" spans="1:9" x14ac:dyDescent="0.3">
      <c r="A2014">
        <v>2013</v>
      </c>
      <c r="C2014" s="1" t="s">
        <v>7</v>
      </c>
      <c r="D2014">
        <v>80</v>
      </c>
      <c r="E2014">
        <v>67</v>
      </c>
      <c r="F2014" t="s">
        <v>267</v>
      </c>
      <c r="G2014" t="str">
        <f>VLOOKUP(C2014,Автосервисы!A:C,3,0)</f>
        <v>​ул. Зоологическая, 7Б</v>
      </c>
      <c r="H2014" t="str">
        <f>VLOOKUP(D2014,Запчасти!A:B,2,0)</f>
        <v>Система сцепления</v>
      </c>
      <c r="I2014" s="4">
        <v>45214</v>
      </c>
    </row>
    <row r="2015" spans="1:9" x14ac:dyDescent="0.3">
      <c r="A2015">
        <v>2014</v>
      </c>
      <c r="C2015" s="1" t="s">
        <v>15</v>
      </c>
      <c r="D2015">
        <v>41</v>
      </c>
      <c r="E2015">
        <v>272</v>
      </c>
      <c r="F2015" t="s">
        <v>269</v>
      </c>
      <c r="G2015" t="str">
        <f>VLOOKUP(C2015,Автосервисы!A:C,3,0)</f>
        <v>ул. ​Первомайская, 106д</v>
      </c>
      <c r="H2015" t="str">
        <f>VLOOKUP(D2015,Запчасти!A:B,2,0)</f>
        <v>Кузов</v>
      </c>
      <c r="I2015" s="4">
        <v>45214</v>
      </c>
    </row>
    <row r="2016" spans="1:9" x14ac:dyDescent="0.3">
      <c r="A2016">
        <v>2015</v>
      </c>
      <c r="C2016" s="1" t="s">
        <v>5</v>
      </c>
      <c r="D2016">
        <v>101</v>
      </c>
      <c r="E2016">
        <v>878</v>
      </c>
      <c r="F2016" t="s">
        <v>267</v>
      </c>
      <c r="G2016" t="str">
        <f>VLOOKUP(C2016,Автосервисы!A:C,3,0)</f>
        <v>ул. Амундсена, 38/3</v>
      </c>
      <c r="H2016" t="str">
        <f>VLOOKUP(D2016,Запчасти!A:B,2,0)</f>
        <v>Электрика</v>
      </c>
      <c r="I2016" s="4">
        <v>45214</v>
      </c>
    </row>
    <row r="2017" spans="1:9" x14ac:dyDescent="0.3">
      <c r="A2017">
        <v>2016</v>
      </c>
      <c r="C2017" s="1" t="s">
        <v>14</v>
      </c>
      <c r="D2017">
        <v>98</v>
      </c>
      <c r="E2017">
        <v>314</v>
      </c>
      <c r="F2017" t="s">
        <v>269</v>
      </c>
      <c r="G2017" t="str">
        <f>VLOOKUP(C2017,Автосервисы!A:C,3,0)</f>
        <v>​ул. Гагарина, 6/3</v>
      </c>
      <c r="H2017" t="str">
        <f>VLOOKUP(D2017,Запчасти!A:B,2,0)</f>
        <v>Кондиционер</v>
      </c>
      <c r="I2017" s="4">
        <v>45214</v>
      </c>
    </row>
    <row r="2018" spans="1:9" x14ac:dyDescent="0.3">
      <c r="A2018">
        <v>2017</v>
      </c>
      <c r="C2018" s="1" t="s">
        <v>22</v>
      </c>
      <c r="D2018">
        <v>95</v>
      </c>
      <c r="E2018">
        <v>170</v>
      </c>
      <c r="F2018" t="s">
        <v>269</v>
      </c>
      <c r="G2018" t="str">
        <f>VLOOKUP(C2018,Автосервисы!A:C,3,0)</f>
        <v>ул. ​Чапаева, 7/1</v>
      </c>
      <c r="H2018" t="str">
        <f>VLOOKUP(D2018,Запчасти!A:B,2,0)</f>
        <v>Кузов</v>
      </c>
      <c r="I2018" s="4">
        <v>45214</v>
      </c>
    </row>
    <row r="2019" spans="1:9" x14ac:dyDescent="0.3">
      <c r="A2019">
        <v>2018</v>
      </c>
      <c r="C2019" s="1" t="s">
        <v>6</v>
      </c>
      <c r="D2019">
        <v>146</v>
      </c>
      <c r="E2019">
        <v>860</v>
      </c>
      <c r="F2019" t="s">
        <v>269</v>
      </c>
      <c r="G2019" t="str">
        <f>VLOOKUP(C2019,Автосервисы!A:C,3,0)</f>
        <v>ул. ​Комсомольская, 73</v>
      </c>
      <c r="H2019" t="str">
        <f>VLOOKUP(D2019,Запчасти!A:B,2,0)</f>
        <v>Кондиционер</v>
      </c>
      <c r="I2019" s="4">
        <v>45214</v>
      </c>
    </row>
    <row r="2020" spans="1:9" x14ac:dyDescent="0.3">
      <c r="A2020">
        <v>2019</v>
      </c>
      <c r="C2020" s="1" t="s">
        <v>22</v>
      </c>
      <c r="D2020">
        <v>104</v>
      </c>
      <c r="E2020">
        <v>161</v>
      </c>
      <c r="F2020" t="s">
        <v>267</v>
      </c>
      <c r="G2020" t="str">
        <f>VLOOKUP(C2020,Автосервисы!A:C,3,0)</f>
        <v>ул. ​Чапаева, 7/1</v>
      </c>
      <c r="H2020" t="str">
        <f>VLOOKUP(D2020,Запчасти!A:B,2,0)</f>
        <v>Двигатель</v>
      </c>
      <c r="I2020" s="4">
        <v>45214</v>
      </c>
    </row>
    <row r="2021" spans="1:9" x14ac:dyDescent="0.3">
      <c r="A2021">
        <v>2020</v>
      </c>
      <c r="C2021" s="1" t="s">
        <v>5</v>
      </c>
      <c r="D2021">
        <v>74</v>
      </c>
      <c r="E2021">
        <v>76</v>
      </c>
      <c r="F2021" t="s">
        <v>269</v>
      </c>
      <c r="G2021" t="str">
        <f>VLOOKUP(C2021,Автосервисы!A:C,3,0)</f>
        <v>ул. Амундсена, 38/3</v>
      </c>
      <c r="H2021" t="str">
        <f>VLOOKUP(D2021,Запчасти!A:B,2,0)</f>
        <v>Двигатель</v>
      </c>
      <c r="I2021" s="4">
        <v>45214</v>
      </c>
    </row>
    <row r="2022" spans="1:9" x14ac:dyDescent="0.3">
      <c r="A2022">
        <v>2021</v>
      </c>
      <c r="C2022" s="1" t="s">
        <v>12</v>
      </c>
      <c r="D2022">
        <v>167</v>
      </c>
      <c r="E2022">
        <v>109</v>
      </c>
      <c r="F2022" t="s">
        <v>267</v>
      </c>
      <c r="G2022" t="str">
        <f>VLOOKUP(C2022,Автосервисы!A:C,3,0)</f>
        <v>ул. ​Заводская, 29т</v>
      </c>
      <c r="H2022" t="str">
        <f>VLOOKUP(D2022,Запчасти!A:B,2,0)</f>
        <v>Электрика</v>
      </c>
      <c r="I2022" s="4">
        <v>45215</v>
      </c>
    </row>
    <row r="2023" spans="1:9" x14ac:dyDescent="0.3">
      <c r="A2023">
        <v>2022</v>
      </c>
      <c r="C2023" s="1" t="s">
        <v>16</v>
      </c>
      <c r="D2023">
        <v>18</v>
      </c>
      <c r="E2023">
        <v>370</v>
      </c>
      <c r="F2023" t="s">
        <v>269</v>
      </c>
      <c r="G2023" t="str">
        <f>VLOOKUP(C2023,Автосервисы!A:C,3,0)</f>
        <v>​ул. Московская, 275а</v>
      </c>
      <c r="H2023" t="str">
        <f>VLOOKUP(D2023,Запчасти!A:B,2,0)</f>
        <v>Кузов</v>
      </c>
      <c r="I2023" s="4">
        <v>45215</v>
      </c>
    </row>
    <row r="2024" spans="1:9" x14ac:dyDescent="0.3">
      <c r="A2024">
        <v>2023</v>
      </c>
      <c r="C2024" s="1" t="s">
        <v>17</v>
      </c>
      <c r="D2024">
        <v>34</v>
      </c>
      <c r="E2024">
        <v>921</v>
      </c>
      <c r="F2024" t="s">
        <v>267</v>
      </c>
      <c r="G2024" t="str">
        <f>VLOOKUP(C2024,Автосервисы!A:C,3,0)</f>
        <v>ул. Репина, 40а</v>
      </c>
      <c r="H2024" t="str">
        <f>VLOOKUP(D2024,Запчасти!A:B,2,0)</f>
        <v>Система сцепления</v>
      </c>
      <c r="I2024" s="4">
        <v>45215</v>
      </c>
    </row>
    <row r="2025" spans="1:9" x14ac:dyDescent="0.3">
      <c r="A2025">
        <v>2024</v>
      </c>
      <c r="C2025" s="1" t="s">
        <v>7</v>
      </c>
      <c r="D2025">
        <v>103</v>
      </c>
      <c r="E2025">
        <v>274</v>
      </c>
      <c r="F2025" t="s">
        <v>269</v>
      </c>
      <c r="G2025" t="str">
        <f>VLOOKUP(C2025,Автосервисы!A:C,3,0)</f>
        <v>​ул. Зоологическая, 7Б</v>
      </c>
      <c r="H2025" t="str">
        <f>VLOOKUP(D2025,Запчасти!A:B,2,0)</f>
        <v>Система сцепления</v>
      </c>
      <c r="I2025" s="4">
        <v>45215</v>
      </c>
    </row>
    <row r="2026" spans="1:9" x14ac:dyDescent="0.3">
      <c r="A2026">
        <v>2025</v>
      </c>
      <c r="C2026" s="1" t="s">
        <v>17</v>
      </c>
      <c r="D2026">
        <v>183</v>
      </c>
      <c r="E2026">
        <v>969</v>
      </c>
      <c r="F2026" t="s">
        <v>267</v>
      </c>
      <c r="G2026" t="str">
        <f>VLOOKUP(C2026,Автосервисы!A:C,3,0)</f>
        <v>ул. Репина, 40а</v>
      </c>
      <c r="H2026" t="str">
        <f>VLOOKUP(D2026,Запчасти!A:B,2,0)</f>
        <v>Отопление / вентиляция</v>
      </c>
      <c r="I2026" s="4">
        <v>45215</v>
      </c>
    </row>
    <row r="2027" spans="1:9" x14ac:dyDescent="0.3">
      <c r="A2027">
        <v>2026</v>
      </c>
      <c r="C2027" s="1" t="s">
        <v>6</v>
      </c>
      <c r="D2027">
        <v>141</v>
      </c>
      <c r="E2027">
        <v>276</v>
      </c>
      <c r="F2027" t="s">
        <v>269</v>
      </c>
      <c r="G2027" t="str">
        <f>VLOOKUP(C2027,Автосервисы!A:C,3,0)</f>
        <v>ул. ​Комсомольская, 73</v>
      </c>
      <c r="H2027" t="str">
        <f>VLOOKUP(D2027,Запчасти!A:B,2,0)</f>
        <v>Кпп</v>
      </c>
      <c r="I2027" s="4">
        <v>45215</v>
      </c>
    </row>
    <row r="2028" spans="1:9" x14ac:dyDescent="0.3">
      <c r="A2028">
        <v>2027</v>
      </c>
      <c r="C2028" s="1" t="s">
        <v>11</v>
      </c>
      <c r="D2028">
        <v>67</v>
      </c>
      <c r="E2028">
        <v>925</v>
      </c>
      <c r="F2028" t="s">
        <v>269</v>
      </c>
      <c r="G2028" t="str">
        <f>VLOOKUP(C2028,Автосервисы!A:C,3,0)</f>
        <v>​ул. Депутатская, 84</v>
      </c>
      <c r="H2028" t="str">
        <f>VLOOKUP(D2028,Запчасти!A:B,2,0)</f>
        <v>Кпп</v>
      </c>
      <c r="I2028" s="4">
        <v>45215</v>
      </c>
    </row>
    <row r="2029" spans="1:9" x14ac:dyDescent="0.3">
      <c r="A2029">
        <v>2028</v>
      </c>
      <c r="C2029" s="1" t="s">
        <v>19</v>
      </c>
      <c r="D2029">
        <v>118</v>
      </c>
      <c r="E2029">
        <v>494</v>
      </c>
      <c r="F2029" t="s">
        <v>269</v>
      </c>
      <c r="G2029" t="str">
        <f>VLOOKUP(C2029,Автосервисы!A:C,3,0)</f>
        <v>ул. ​Шейнкмана, 123</v>
      </c>
      <c r="H2029" t="str">
        <f>VLOOKUP(D2029,Запчасти!A:B,2,0)</f>
        <v>Тормозная система</v>
      </c>
      <c r="I2029" s="4">
        <v>45215</v>
      </c>
    </row>
    <row r="2030" spans="1:9" x14ac:dyDescent="0.3">
      <c r="A2030">
        <v>2029</v>
      </c>
      <c r="C2030" s="1" t="s">
        <v>10</v>
      </c>
      <c r="D2030">
        <v>145</v>
      </c>
      <c r="E2030">
        <v>156</v>
      </c>
      <c r="F2030" t="s">
        <v>269</v>
      </c>
      <c r="G2030" t="str">
        <f>VLOOKUP(C2030,Автосервисы!A:C,3,0)</f>
        <v>​ул. Малышева, 143</v>
      </c>
      <c r="H2030" t="str">
        <f>VLOOKUP(D2030,Запчасти!A:B,2,0)</f>
        <v>Двигатель</v>
      </c>
      <c r="I2030" s="4">
        <v>45215</v>
      </c>
    </row>
    <row r="2031" spans="1:9" x14ac:dyDescent="0.3">
      <c r="A2031">
        <v>2030</v>
      </c>
      <c r="C2031" s="1" t="s">
        <v>6</v>
      </c>
      <c r="D2031">
        <v>83</v>
      </c>
      <c r="E2031">
        <v>742</v>
      </c>
      <c r="F2031" t="s">
        <v>269</v>
      </c>
      <c r="G2031" t="str">
        <f>VLOOKUP(C2031,Автосервисы!A:C,3,0)</f>
        <v>ул. ​Комсомольская, 73</v>
      </c>
      <c r="H2031" t="str">
        <f>VLOOKUP(D2031,Запчасти!A:B,2,0)</f>
        <v>Двигатель</v>
      </c>
      <c r="I2031" s="4">
        <v>45215</v>
      </c>
    </row>
    <row r="2032" spans="1:9" x14ac:dyDescent="0.3">
      <c r="A2032">
        <v>2031</v>
      </c>
      <c r="C2032" s="1" t="s">
        <v>5</v>
      </c>
      <c r="D2032">
        <v>23</v>
      </c>
      <c r="E2032">
        <v>646</v>
      </c>
      <c r="F2032" t="s">
        <v>267</v>
      </c>
      <c r="G2032" t="str">
        <f>VLOOKUP(C2032,Автосервисы!A:C,3,0)</f>
        <v>ул. Амундсена, 38/3</v>
      </c>
      <c r="H2032" t="str">
        <f>VLOOKUP(D2032,Запчасти!A:B,2,0)</f>
        <v>Тормозная система</v>
      </c>
      <c r="I2032" s="4">
        <v>45215</v>
      </c>
    </row>
    <row r="2033" spans="1:9" x14ac:dyDescent="0.3">
      <c r="A2033">
        <v>2032</v>
      </c>
      <c r="C2033" s="1" t="s">
        <v>5</v>
      </c>
      <c r="D2033">
        <v>168</v>
      </c>
      <c r="E2033">
        <v>456</v>
      </c>
      <c r="F2033" t="s">
        <v>267</v>
      </c>
      <c r="G2033" t="str">
        <f>VLOOKUP(C2033,Автосервисы!A:C,3,0)</f>
        <v>ул. Амундсена, 38/3</v>
      </c>
      <c r="H2033" t="str">
        <f>VLOOKUP(D2033,Запчасти!A:B,2,0)</f>
        <v>Двигатель</v>
      </c>
      <c r="I2033" s="4">
        <v>45215</v>
      </c>
    </row>
    <row r="2034" spans="1:9" x14ac:dyDescent="0.3">
      <c r="A2034">
        <v>2033</v>
      </c>
      <c r="C2034" s="1" t="s">
        <v>7</v>
      </c>
      <c r="D2034">
        <v>108</v>
      </c>
      <c r="E2034">
        <v>432</v>
      </c>
      <c r="F2034" t="s">
        <v>269</v>
      </c>
      <c r="G2034" t="str">
        <f>VLOOKUP(C2034,Автосервисы!A:C,3,0)</f>
        <v>​ул. Зоологическая, 7Б</v>
      </c>
      <c r="H2034" t="str">
        <f>VLOOKUP(D2034,Запчасти!A:B,2,0)</f>
        <v>Двигатель</v>
      </c>
      <c r="I2034" s="4">
        <v>45215</v>
      </c>
    </row>
    <row r="2035" spans="1:9" x14ac:dyDescent="0.3">
      <c r="A2035">
        <v>2034</v>
      </c>
      <c r="C2035" s="1" t="s">
        <v>7</v>
      </c>
      <c r="D2035">
        <v>189</v>
      </c>
      <c r="E2035">
        <v>616</v>
      </c>
      <c r="F2035" t="s">
        <v>269</v>
      </c>
      <c r="G2035" t="str">
        <f>VLOOKUP(C2035,Автосервисы!A:C,3,0)</f>
        <v>​ул. Зоологическая, 7Б</v>
      </c>
      <c r="H2035" t="str">
        <f>VLOOKUP(D2035,Запчасти!A:B,2,0)</f>
        <v>Система подачи топлива</v>
      </c>
      <c r="I2035" s="4">
        <v>45215</v>
      </c>
    </row>
    <row r="2036" spans="1:9" x14ac:dyDescent="0.3">
      <c r="A2036">
        <v>2035</v>
      </c>
      <c r="C2036" s="1" t="s">
        <v>8</v>
      </c>
      <c r="D2036">
        <v>22</v>
      </c>
      <c r="E2036">
        <v>241</v>
      </c>
      <c r="F2036" t="s">
        <v>269</v>
      </c>
      <c r="G2036" t="str">
        <f>VLOOKUP(C2036,Автосервисы!A:C,3,0)</f>
        <v>ул. ​Черкасская, 22а/1</v>
      </c>
      <c r="H2036" t="str">
        <f>VLOOKUP(D2036,Запчасти!A:B,2,0)</f>
        <v>Кпп</v>
      </c>
      <c r="I2036" s="4">
        <v>45215</v>
      </c>
    </row>
    <row r="2037" spans="1:9" x14ac:dyDescent="0.3">
      <c r="A2037">
        <v>2036</v>
      </c>
      <c r="C2037" s="1" t="s">
        <v>5</v>
      </c>
      <c r="D2037">
        <v>17</v>
      </c>
      <c r="E2037">
        <v>216</v>
      </c>
      <c r="F2037" t="s">
        <v>269</v>
      </c>
      <c r="G2037" t="str">
        <f>VLOOKUP(C2037,Автосервисы!A:C,3,0)</f>
        <v>ул. Амундсена, 38/3</v>
      </c>
      <c r="H2037" t="str">
        <f>VLOOKUP(D2037,Запчасти!A:B,2,0)</f>
        <v>Кузов</v>
      </c>
      <c r="I2037" s="4">
        <v>45215</v>
      </c>
    </row>
    <row r="2038" spans="1:9" x14ac:dyDescent="0.3">
      <c r="A2038">
        <v>2037</v>
      </c>
      <c r="C2038" s="1" t="s">
        <v>7</v>
      </c>
      <c r="D2038">
        <v>33</v>
      </c>
      <c r="E2038">
        <v>621</v>
      </c>
      <c r="F2038" t="s">
        <v>267</v>
      </c>
      <c r="G2038" t="str">
        <f>VLOOKUP(C2038,Автосервисы!A:C,3,0)</f>
        <v>​ул. Зоологическая, 7Б</v>
      </c>
      <c r="H2038" t="str">
        <f>VLOOKUP(D2038,Запчасти!A:B,2,0)</f>
        <v>Кузов</v>
      </c>
      <c r="I2038" s="4">
        <v>45215</v>
      </c>
    </row>
    <row r="2039" spans="1:9" x14ac:dyDescent="0.3">
      <c r="A2039">
        <v>2038</v>
      </c>
      <c r="C2039" s="1" t="s">
        <v>13</v>
      </c>
      <c r="D2039">
        <v>18</v>
      </c>
      <c r="E2039">
        <v>562</v>
      </c>
      <c r="F2039" t="s">
        <v>269</v>
      </c>
      <c r="G2039" t="str">
        <f>VLOOKUP(C2039,Автосервисы!A:C,3,0)</f>
        <v>ул. ​Иркутская, 53</v>
      </c>
      <c r="H2039" t="str">
        <f>VLOOKUP(D2039,Запчасти!A:B,2,0)</f>
        <v>Кузов</v>
      </c>
      <c r="I2039" s="4">
        <v>45215</v>
      </c>
    </row>
    <row r="2040" spans="1:9" x14ac:dyDescent="0.3">
      <c r="A2040">
        <v>2039</v>
      </c>
      <c r="C2040" s="1" t="s">
        <v>11</v>
      </c>
      <c r="D2040">
        <v>26</v>
      </c>
      <c r="E2040">
        <v>759</v>
      </c>
      <c r="F2040" t="s">
        <v>269</v>
      </c>
      <c r="G2040" t="str">
        <f>VLOOKUP(C2040,Автосервисы!A:C,3,0)</f>
        <v>​ул. Депутатская, 84</v>
      </c>
      <c r="H2040" t="str">
        <f>VLOOKUP(D2040,Запчасти!A:B,2,0)</f>
        <v>Подвеска и амортизация</v>
      </c>
      <c r="I2040" s="4">
        <v>45215</v>
      </c>
    </row>
    <row r="2041" spans="1:9" x14ac:dyDescent="0.3">
      <c r="A2041">
        <v>2040</v>
      </c>
      <c r="C2041" s="1" t="s">
        <v>5</v>
      </c>
      <c r="D2041">
        <v>149</v>
      </c>
      <c r="E2041">
        <v>716</v>
      </c>
      <c r="F2041" t="s">
        <v>269</v>
      </c>
      <c r="G2041" t="str">
        <f>VLOOKUP(C2041,Автосервисы!A:C,3,0)</f>
        <v>ул. Амундсена, 38/3</v>
      </c>
      <c r="H2041" t="str">
        <f>VLOOKUP(D2041,Запчасти!A:B,2,0)</f>
        <v>Двигатель</v>
      </c>
      <c r="I2041" s="4">
        <v>45215</v>
      </c>
    </row>
    <row r="2042" spans="1:9" x14ac:dyDescent="0.3">
      <c r="A2042">
        <v>2041</v>
      </c>
      <c r="C2042" s="1" t="s">
        <v>22</v>
      </c>
      <c r="D2042">
        <v>85</v>
      </c>
      <c r="E2042">
        <v>225</v>
      </c>
      <c r="F2042" t="s">
        <v>267</v>
      </c>
      <c r="G2042" t="str">
        <f>VLOOKUP(C2042,Автосервисы!A:C,3,0)</f>
        <v>ул. ​Чапаева, 7/1</v>
      </c>
      <c r="H2042" t="str">
        <f>VLOOKUP(D2042,Запчасти!A:B,2,0)</f>
        <v>Система очистки окон</v>
      </c>
      <c r="I2042" s="4">
        <v>45215</v>
      </c>
    </row>
    <row r="2043" spans="1:9" x14ac:dyDescent="0.3">
      <c r="A2043">
        <v>2042</v>
      </c>
      <c r="C2043" s="1" t="s">
        <v>7</v>
      </c>
      <c r="D2043">
        <v>65</v>
      </c>
      <c r="E2043">
        <v>272</v>
      </c>
      <c r="F2043" t="s">
        <v>269</v>
      </c>
      <c r="G2043" t="str">
        <f>VLOOKUP(C2043,Автосервисы!A:C,3,0)</f>
        <v>​ул. Зоологическая, 7Б</v>
      </c>
      <c r="H2043" t="str">
        <f>VLOOKUP(D2043,Запчасти!A:B,2,0)</f>
        <v>Тормозная система</v>
      </c>
      <c r="I2043" s="4">
        <v>45215</v>
      </c>
    </row>
    <row r="2044" spans="1:9" x14ac:dyDescent="0.3">
      <c r="A2044">
        <v>2043</v>
      </c>
      <c r="C2044" s="1" t="s">
        <v>13</v>
      </c>
      <c r="D2044">
        <v>88</v>
      </c>
      <c r="E2044">
        <v>802</v>
      </c>
      <c r="F2044" t="s">
        <v>267</v>
      </c>
      <c r="G2044" t="str">
        <f>VLOOKUP(C2044,Автосервисы!A:C,3,0)</f>
        <v>ул. ​Иркутская, 53</v>
      </c>
      <c r="H2044" t="str">
        <f>VLOOKUP(D2044,Запчасти!A:B,2,0)</f>
        <v>Рулевое управление</v>
      </c>
      <c r="I2044" s="4">
        <v>45215</v>
      </c>
    </row>
    <row r="2045" spans="1:9" x14ac:dyDescent="0.3">
      <c r="A2045">
        <v>2044</v>
      </c>
      <c r="C2045" s="1" t="s">
        <v>14</v>
      </c>
      <c r="D2045">
        <v>188</v>
      </c>
      <c r="E2045">
        <v>790</v>
      </c>
      <c r="F2045" t="s">
        <v>269</v>
      </c>
      <c r="G2045" t="str">
        <f>VLOOKUP(C2045,Автосервисы!A:C,3,0)</f>
        <v>​ул. Гагарина, 6/3</v>
      </c>
      <c r="H2045" t="str">
        <f>VLOOKUP(D2045,Запчасти!A:B,2,0)</f>
        <v>Тормозная система</v>
      </c>
      <c r="I2045" s="4">
        <v>45215</v>
      </c>
    </row>
    <row r="2046" spans="1:9" x14ac:dyDescent="0.3">
      <c r="A2046">
        <v>2045</v>
      </c>
      <c r="C2046" s="1" t="s">
        <v>10</v>
      </c>
      <c r="D2046">
        <v>33</v>
      </c>
      <c r="E2046">
        <v>912</v>
      </c>
      <c r="F2046" t="s">
        <v>269</v>
      </c>
      <c r="G2046" t="str">
        <f>VLOOKUP(C2046,Автосервисы!A:C,3,0)</f>
        <v>​ул. Малышева, 143</v>
      </c>
      <c r="H2046" t="str">
        <f>VLOOKUP(D2046,Запчасти!A:B,2,0)</f>
        <v>Кузов</v>
      </c>
      <c r="I2046" s="4">
        <v>45216</v>
      </c>
    </row>
    <row r="2047" spans="1:9" x14ac:dyDescent="0.3">
      <c r="A2047">
        <v>2046</v>
      </c>
      <c r="C2047" s="1" t="s">
        <v>17</v>
      </c>
      <c r="D2047">
        <v>38</v>
      </c>
      <c r="E2047">
        <v>761</v>
      </c>
      <c r="F2047" t="s">
        <v>267</v>
      </c>
      <c r="G2047" t="str">
        <f>VLOOKUP(C2047,Автосервисы!A:C,3,0)</f>
        <v>ул. Репина, 40а</v>
      </c>
      <c r="H2047" t="str">
        <f>VLOOKUP(D2047,Запчасти!A:B,2,0)</f>
        <v>Подготовка топливной смеси</v>
      </c>
      <c r="I2047" s="4">
        <v>45216</v>
      </c>
    </row>
    <row r="2048" spans="1:9" x14ac:dyDescent="0.3">
      <c r="A2048">
        <v>2047</v>
      </c>
      <c r="C2048" s="1" t="s">
        <v>5</v>
      </c>
      <c r="D2048">
        <v>107</v>
      </c>
      <c r="E2048">
        <v>270</v>
      </c>
      <c r="F2048" t="s">
        <v>269</v>
      </c>
      <c r="G2048" t="str">
        <f>VLOOKUP(C2048,Автосервисы!A:C,3,0)</f>
        <v>ул. Амундсена, 38/3</v>
      </c>
      <c r="H2048" t="str">
        <f>VLOOKUP(D2048,Запчасти!A:B,2,0)</f>
        <v>Двигатель</v>
      </c>
      <c r="I2048" s="4">
        <v>45216</v>
      </c>
    </row>
    <row r="2049" spans="1:9" x14ac:dyDescent="0.3">
      <c r="A2049">
        <v>2048</v>
      </c>
      <c r="C2049" s="1" t="s">
        <v>21</v>
      </c>
      <c r="D2049">
        <v>34</v>
      </c>
      <c r="E2049">
        <v>473</v>
      </c>
      <c r="F2049" t="s">
        <v>267</v>
      </c>
      <c r="G2049" t="str">
        <f>VLOOKUP(C2049,Автосервисы!A:C,3,0)</f>
        <v>​ул. Малышева, 122н</v>
      </c>
      <c r="H2049" t="str">
        <f>VLOOKUP(D2049,Запчасти!A:B,2,0)</f>
        <v>Система сцепления</v>
      </c>
      <c r="I2049" s="4">
        <v>45216</v>
      </c>
    </row>
    <row r="2050" spans="1:9" x14ac:dyDescent="0.3">
      <c r="A2050">
        <v>2049</v>
      </c>
      <c r="C2050" s="1" t="s">
        <v>15</v>
      </c>
      <c r="D2050">
        <v>94</v>
      </c>
      <c r="E2050">
        <v>424</v>
      </c>
      <c r="F2050" t="s">
        <v>269</v>
      </c>
      <c r="G2050" t="str">
        <f>VLOOKUP(C2050,Автосервисы!A:C,3,0)</f>
        <v>ул. ​Первомайская, 106д</v>
      </c>
      <c r="H2050" t="str">
        <f>VLOOKUP(D2050,Запчасти!A:B,2,0)</f>
        <v>Электрика</v>
      </c>
      <c r="I2050" s="4">
        <v>45216</v>
      </c>
    </row>
    <row r="2051" spans="1:9" x14ac:dyDescent="0.3">
      <c r="A2051">
        <v>2050</v>
      </c>
      <c r="C2051" s="1" t="s">
        <v>9</v>
      </c>
      <c r="D2051">
        <v>127</v>
      </c>
      <c r="E2051">
        <v>117</v>
      </c>
      <c r="F2051" t="s">
        <v>269</v>
      </c>
      <c r="G2051" t="str">
        <f>VLOOKUP(C2051,Автосервисы!A:C,3,0)</f>
        <v>​ул. Студенческая, 49</v>
      </c>
      <c r="H2051" t="str">
        <f>VLOOKUP(D2051,Запчасти!A:B,2,0)</f>
        <v>Электрика</v>
      </c>
      <c r="I2051" s="4">
        <v>45216</v>
      </c>
    </row>
    <row r="2052" spans="1:9" x14ac:dyDescent="0.3">
      <c r="A2052">
        <v>2051</v>
      </c>
      <c r="C2052" s="1" t="s">
        <v>9</v>
      </c>
      <c r="D2052">
        <v>139</v>
      </c>
      <c r="E2052">
        <v>928</v>
      </c>
      <c r="F2052" t="s">
        <v>267</v>
      </c>
      <c r="G2052" t="str">
        <f>VLOOKUP(C2052,Автосервисы!A:C,3,0)</f>
        <v>​ул. Студенческая, 49</v>
      </c>
      <c r="H2052" t="str">
        <f>VLOOKUP(D2052,Запчасти!A:B,2,0)</f>
        <v>Двигатель</v>
      </c>
      <c r="I2052" s="4">
        <v>45216</v>
      </c>
    </row>
    <row r="2053" spans="1:9" x14ac:dyDescent="0.3">
      <c r="A2053">
        <v>2052</v>
      </c>
      <c r="C2053" s="1" t="s">
        <v>22</v>
      </c>
      <c r="D2053">
        <v>196</v>
      </c>
      <c r="E2053">
        <v>953</v>
      </c>
      <c r="F2053" t="s">
        <v>267</v>
      </c>
      <c r="G2053" t="str">
        <f>VLOOKUP(C2053,Автосервисы!A:C,3,0)</f>
        <v>ул. ​Чапаева, 7/1</v>
      </c>
      <c r="H2053" t="str">
        <f>VLOOKUP(D2053,Запчасти!A:B,2,0)</f>
        <v>Тормозная система</v>
      </c>
      <c r="I2053" s="4">
        <v>45216</v>
      </c>
    </row>
    <row r="2054" spans="1:9" x14ac:dyDescent="0.3">
      <c r="A2054">
        <v>2053</v>
      </c>
      <c r="C2054" s="1" t="s">
        <v>5</v>
      </c>
      <c r="D2054">
        <v>8</v>
      </c>
      <c r="E2054">
        <v>332</v>
      </c>
      <c r="F2054" t="s">
        <v>269</v>
      </c>
      <c r="G2054" t="str">
        <f>VLOOKUP(C2054,Автосервисы!A:C,3,0)</f>
        <v>ул. Амундсена, 38/3</v>
      </c>
      <c r="H2054" t="str">
        <f>VLOOKUP(D2054,Запчасти!A:B,2,0)</f>
        <v>Двигатель</v>
      </c>
      <c r="I2054" s="4">
        <v>45216</v>
      </c>
    </row>
    <row r="2055" spans="1:9" x14ac:dyDescent="0.3">
      <c r="A2055">
        <v>2054</v>
      </c>
      <c r="C2055" s="1" t="s">
        <v>21</v>
      </c>
      <c r="D2055">
        <v>175</v>
      </c>
      <c r="E2055">
        <v>18</v>
      </c>
      <c r="F2055" t="s">
        <v>267</v>
      </c>
      <c r="G2055" t="str">
        <f>VLOOKUP(C2055,Автосервисы!A:C,3,0)</f>
        <v>​ул. Малышева, 122н</v>
      </c>
      <c r="H2055" t="str">
        <f>VLOOKUP(D2055,Запчасти!A:B,2,0)</f>
        <v>Электрика</v>
      </c>
      <c r="I2055" s="4">
        <v>45216</v>
      </c>
    </row>
    <row r="2056" spans="1:9" x14ac:dyDescent="0.3">
      <c r="A2056">
        <v>2055</v>
      </c>
      <c r="C2056" s="1" t="s">
        <v>17</v>
      </c>
      <c r="D2056">
        <v>115</v>
      </c>
      <c r="E2056">
        <v>969</v>
      </c>
      <c r="F2056" t="s">
        <v>269</v>
      </c>
      <c r="G2056" t="str">
        <f>VLOOKUP(C2056,Автосервисы!A:C,3,0)</f>
        <v>ул. Репина, 40а</v>
      </c>
      <c r="H2056" t="str">
        <f>VLOOKUP(D2056,Запчасти!A:B,2,0)</f>
        <v>Электрика</v>
      </c>
      <c r="I2056" s="4">
        <v>45216</v>
      </c>
    </row>
    <row r="2057" spans="1:9" x14ac:dyDescent="0.3">
      <c r="A2057">
        <v>2056</v>
      </c>
      <c r="C2057" s="1" t="s">
        <v>22</v>
      </c>
      <c r="D2057">
        <v>112</v>
      </c>
      <c r="E2057">
        <v>861</v>
      </c>
      <c r="F2057" t="s">
        <v>267</v>
      </c>
      <c r="G2057" t="str">
        <f>VLOOKUP(C2057,Автосервисы!A:C,3,0)</f>
        <v>ул. ​Чапаева, 7/1</v>
      </c>
      <c r="H2057" t="str">
        <f>VLOOKUP(D2057,Запчасти!A:B,2,0)</f>
        <v>Тормозная система</v>
      </c>
      <c r="I2057" s="4">
        <v>45216</v>
      </c>
    </row>
    <row r="2058" spans="1:9" x14ac:dyDescent="0.3">
      <c r="A2058">
        <v>2057</v>
      </c>
      <c r="C2058" s="1" t="s">
        <v>6</v>
      </c>
      <c r="D2058">
        <v>75</v>
      </c>
      <c r="E2058">
        <v>630</v>
      </c>
      <c r="F2058" t="s">
        <v>267</v>
      </c>
      <c r="G2058" t="str">
        <f>VLOOKUP(C2058,Автосервисы!A:C,3,0)</f>
        <v>ул. ​Комсомольская, 73</v>
      </c>
      <c r="H2058" t="str">
        <f>VLOOKUP(D2058,Запчасти!A:B,2,0)</f>
        <v>Электрика</v>
      </c>
      <c r="I2058" s="4">
        <v>45216</v>
      </c>
    </row>
    <row r="2059" spans="1:9" x14ac:dyDescent="0.3">
      <c r="A2059">
        <v>2058</v>
      </c>
      <c r="C2059" s="1" t="s">
        <v>4</v>
      </c>
      <c r="D2059">
        <v>35</v>
      </c>
      <c r="E2059">
        <v>851</v>
      </c>
      <c r="F2059" t="s">
        <v>267</v>
      </c>
      <c r="G2059" t="str">
        <f>VLOOKUP(C2059,Автосервисы!A:C,3,0)</f>
        <v>ул. ​Новгородцевой, 4а</v>
      </c>
      <c r="H2059" t="str">
        <f>VLOOKUP(D2059,Запчасти!A:B,2,0)</f>
        <v>Электрика</v>
      </c>
      <c r="I2059" s="4">
        <v>45216</v>
      </c>
    </row>
    <row r="2060" spans="1:9" x14ac:dyDescent="0.3">
      <c r="A2060">
        <v>2059</v>
      </c>
      <c r="C2060" s="1" t="s">
        <v>4</v>
      </c>
      <c r="D2060">
        <v>9</v>
      </c>
      <c r="E2060">
        <v>940</v>
      </c>
      <c r="F2060" t="s">
        <v>269</v>
      </c>
      <c r="G2060" t="str">
        <f>VLOOKUP(C2060,Автосервисы!A:C,3,0)</f>
        <v>ул. ​Новгородцевой, 4а</v>
      </c>
      <c r="H2060" t="str">
        <f>VLOOKUP(D2060,Запчасти!A:B,2,0)</f>
        <v>Система очистки фар</v>
      </c>
      <c r="I2060" s="4">
        <v>45216</v>
      </c>
    </row>
    <row r="2061" spans="1:9" x14ac:dyDescent="0.3">
      <c r="A2061">
        <v>2060</v>
      </c>
      <c r="C2061" s="1" t="s">
        <v>10</v>
      </c>
      <c r="D2061">
        <v>101</v>
      </c>
      <c r="E2061">
        <v>904</v>
      </c>
      <c r="F2061" t="s">
        <v>267</v>
      </c>
      <c r="G2061" t="str">
        <f>VLOOKUP(C2061,Автосервисы!A:C,3,0)</f>
        <v>​ул. Малышева, 143</v>
      </c>
      <c r="H2061" t="str">
        <f>VLOOKUP(D2061,Запчасти!A:B,2,0)</f>
        <v>Электрика</v>
      </c>
      <c r="I2061" s="4">
        <v>45216</v>
      </c>
    </row>
    <row r="2062" spans="1:9" x14ac:dyDescent="0.3">
      <c r="A2062">
        <v>2061</v>
      </c>
      <c r="C2062" s="1" t="s">
        <v>10</v>
      </c>
      <c r="D2062">
        <v>195</v>
      </c>
      <c r="E2062">
        <v>85</v>
      </c>
      <c r="F2062" t="s">
        <v>267</v>
      </c>
      <c r="G2062" t="str">
        <f>VLOOKUP(C2062,Автосервисы!A:C,3,0)</f>
        <v>​ул. Малышева, 143</v>
      </c>
      <c r="H2062" t="str">
        <f>VLOOKUP(D2062,Запчасти!A:B,2,0)</f>
        <v>Электрика</v>
      </c>
      <c r="I2062" s="4">
        <v>45216</v>
      </c>
    </row>
    <row r="2063" spans="1:9" x14ac:dyDescent="0.3">
      <c r="A2063">
        <v>2062</v>
      </c>
      <c r="C2063" s="1" t="s">
        <v>10</v>
      </c>
      <c r="D2063">
        <v>183</v>
      </c>
      <c r="E2063">
        <v>686</v>
      </c>
      <c r="F2063" t="s">
        <v>267</v>
      </c>
      <c r="G2063" t="str">
        <f>VLOOKUP(C2063,Автосервисы!A:C,3,0)</f>
        <v>​ул. Малышева, 143</v>
      </c>
      <c r="H2063" t="str">
        <f>VLOOKUP(D2063,Запчасти!A:B,2,0)</f>
        <v>Отопление / вентиляция</v>
      </c>
      <c r="I2063" s="4">
        <v>45216</v>
      </c>
    </row>
    <row r="2064" spans="1:9" x14ac:dyDescent="0.3">
      <c r="A2064">
        <v>2063</v>
      </c>
      <c r="C2064" s="1" t="s">
        <v>11</v>
      </c>
      <c r="D2064">
        <v>176</v>
      </c>
      <c r="E2064">
        <v>185</v>
      </c>
      <c r="F2064" t="s">
        <v>269</v>
      </c>
      <c r="G2064" t="str">
        <f>VLOOKUP(C2064,Автосервисы!A:C,3,0)</f>
        <v>​ул. Депутатская, 84</v>
      </c>
      <c r="H2064" t="str">
        <f>VLOOKUP(D2064,Запчасти!A:B,2,0)</f>
        <v>Двигатель</v>
      </c>
      <c r="I2064" s="4">
        <v>45216</v>
      </c>
    </row>
    <row r="2065" spans="1:9" x14ac:dyDescent="0.3">
      <c r="A2065">
        <v>2064</v>
      </c>
      <c r="C2065" s="1" t="s">
        <v>6</v>
      </c>
      <c r="D2065">
        <v>133</v>
      </c>
      <c r="E2065">
        <v>108</v>
      </c>
      <c r="F2065" t="s">
        <v>269</v>
      </c>
      <c r="G2065" t="str">
        <f>VLOOKUP(C2065,Автосервисы!A:C,3,0)</f>
        <v>ул. ​Комсомольская, 73</v>
      </c>
      <c r="H2065" t="str">
        <f>VLOOKUP(D2065,Запчасти!A:B,2,0)</f>
        <v>Отопление / вентиляция</v>
      </c>
      <c r="I2065" s="4">
        <v>45216</v>
      </c>
    </row>
    <row r="2066" spans="1:9" x14ac:dyDescent="0.3">
      <c r="A2066">
        <v>2065</v>
      </c>
      <c r="C2066" s="1" t="s">
        <v>11</v>
      </c>
      <c r="D2066">
        <v>200</v>
      </c>
      <c r="E2066">
        <v>725</v>
      </c>
      <c r="F2066" t="s">
        <v>267</v>
      </c>
      <c r="G2066" t="str">
        <f>VLOOKUP(C2066,Автосервисы!A:C,3,0)</f>
        <v>​ул. Депутатская, 84</v>
      </c>
      <c r="H2066" t="str">
        <f>VLOOKUP(D2066,Запчасти!A:B,2,0)</f>
        <v>Двигатель</v>
      </c>
      <c r="I2066" s="4">
        <v>45216</v>
      </c>
    </row>
    <row r="2067" spans="1:9" x14ac:dyDescent="0.3">
      <c r="A2067">
        <v>2066</v>
      </c>
      <c r="C2067" s="1" t="s">
        <v>7</v>
      </c>
      <c r="D2067">
        <v>42</v>
      </c>
      <c r="E2067">
        <v>714</v>
      </c>
      <c r="F2067" t="s">
        <v>267</v>
      </c>
      <c r="G2067" t="str">
        <f>VLOOKUP(C2067,Автосервисы!A:C,3,0)</f>
        <v>​ул. Зоологическая, 7Б</v>
      </c>
      <c r="H2067" t="str">
        <f>VLOOKUP(D2067,Запчасти!A:B,2,0)</f>
        <v>Подготовка топливной смеси</v>
      </c>
      <c r="I2067" s="4">
        <v>45216</v>
      </c>
    </row>
    <row r="2068" spans="1:9" x14ac:dyDescent="0.3">
      <c r="A2068">
        <v>2067</v>
      </c>
      <c r="C2068" s="1" t="s">
        <v>20</v>
      </c>
      <c r="D2068">
        <v>91</v>
      </c>
      <c r="E2068">
        <v>676</v>
      </c>
      <c r="F2068" t="s">
        <v>267</v>
      </c>
      <c r="G2068" t="str">
        <f>VLOOKUP(C2068,Автосервисы!A:C,3,0)</f>
        <v>​ул. Металлургов, 70</v>
      </c>
      <c r="H2068" t="str">
        <f>VLOOKUP(D2068,Запчасти!A:B,2,0)</f>
        <v>Двигатель</v>
      </c>
      <c r="I2068" s="4">
        <v>45216</v>
      </c>
    </row>
    <row r="2069" spans="1:9" x14ac:dyDescent="0.3">
      <c r="A2069">
        <v>2068</v>
      </c>
      <c r="C2069" s="1" t="s">
        <v>19</v>
      </c>
      <c r="D2069">
        <v>130</v>
      </c>
      <c r="E2069">
        <v>448</v>
      </c>
      <c r="F2069" t="s">
        <v>267</v>
      </c>
      <c r="G2069" t="str">
        <f>VLOOKUP(C2069,Автосервисы!A:C,3,0)</f>
        <v>ул. ​Шейнкмана, 123</v>
      </c>
      <c r="H2069" t="str">
        <f>VLOOKUP(D2069,Запчасти!A:B,2,0)</f>
        <v>Система очистки окон</v>
      </c>
      <c r="I2069" s="4">
        <v>45216</v>
      </c>
    </row>
    <row r="2070" spans="1:9" x14ac:dyDescent="0.3">
      <c r="A2070">
        <v>2069</v>
      </c>
      <c r="C2070" s="1" t="s">
        <v>8</v>
      </c>
      <c r="D2070">
        <v>96</v>
      </c>
      <c r="E2070">
        <v>471</v>
      </c>
      <c r="F2070" t="s">
        <v>267</v>
      </c>
      <c r="G2070" t="str">
        <f>VLOOKUP(C2070,Автосервисы!A:C,3,0)</f>
        <v>ул. ​Черкасская, 22а/1</v>
      </c>
      <c r="H2070" t="str">
        <f>VLOOKUP(D2070,Запчасти!A:B,2,0)</f>
        <v>Подвеска и амортизация</v>
      </c>
      <c r="I2070" s="4">
        <v>45216</v>
      </c>
    </row>
    <row r="2071" spans="1:9" x14ac:dyDescent="0.3">
      <c r="A2071">
        <v>2070</v>
      </c>
      <c r="C2071" s="1" t="s">
        <v>18</v>
      </c>
      <c r="D2071">
        <v>90</v>
      </c>
      <c r="E2071">
        <v>306</v>
      </c>
      <c r="F2071" t="s">
        <v>269</v>
      </c>
      <c r="G2071" t="str">
        <f>VLOOKUP(C2071,Автосервисы!A:C,3,0)</f>
        <v>ул. ​Раевского, 13</v>
      </c>
      <c r="H2071" t="str">
        <f>VLOOKUP(D2071,Запчасти!A:B,2,0)</f>
        <v>Кпп</v>
      </c>
      <c r="I2071" s="4">
        <v>45216</v>
      </c>
    </row>
    <row r="2072" spans="1:9" x14ac:dyDescent="0.3">
      <c r="A2072">
        <v>2071</v>
      </c>
      <c r="C2072" s="1" t="s">
        <v>12</v>
      </c>
      <c r="D2072">
        <v>146</v>
      </c>
      <c r="E2072">
        <v>460</v>
      </c>
      <c r="F2072" t="s">
        <v>269</v>
      </c>
      <c r="G2072" t="str">
        <f>VLOOKUP(C2072,Автосервисы!A:C,3,0)</f>
        <v>ул. ​Заводская, 29т</v>
      </c>
      <c r="H2072" t="str">
        <f>VLOOKUP(D2072,Запчасти!A:B,2,0)</f>
        <v>Кондиционер</v>
      </c>
      <c r="I2072" s="4">
        <v>45216</v>
      </c>
    </row>
    <row r="2073" spans="1:9" x14ac:dyDescent="0.3">
      <c r="A2073">
        <v>2072</v>
      </c>
      <c r="C2073" s="1" t="s">
        <v>16</v>
      </c>
      <c r="D2073">
        <v>170</v>
      </c>
      <c r="E2073">
        <v>181</v>
      </c>
      <c r="F2073" t="s">
        <v>269</v>
      </c>
      <c r="G2073" t="str">
        <f>VLOOKUP(C2073,Автосервисы!A:C,3,0)</f>
        <v>​ул. Московская, 275а</v>
      </c>
      <c r="H2073" t="str">
        <f>VLOOKUP(D2073,Запчасти!A:B,2,0)</f>
        <v>Система подачи топлива</v>
      </c>
      <c r="I2073" s="4">
        <v>45216</v>
      </c>
    </row>
    <row r="2074" spans="1:9" x14ac:dyDescent="0.3">
      <c r="A2074">
        <v>2073</v>
      </c>
      <c r="C2074" s="1" t="s">
        <v>16</v>
      </c>
      <c r="D2074">
        <v>181</v>
      </c>
      <c r="E2074">
        <v>774</v>
      </c>
      <c r="F2074" t="s">
        <v>269</v>
      </c>
      <c r="G2074" t="str">
        <f>VLOOKUP(C2074,Автосервисы!A:C,3,0)</f>
        <v>​ул. Московская, 275а</v>
      </c>
      <c r="H2074" t="str">
        <f>VLOOKUP(D2074,Запчасти!A:B,2,0)</f>
        <v>Кпп</v>
      </c>
      <c r="I2074" s="4">
        <v>45216</v>
      </c>
    </row>
    <row r="2075" spans="1:9" x14ac:dyDescent="0.3">
      <c r="A2075">
        <v>2074</v>
      </c>
      <c r="C2075" s="1" t="s">
        <v>16</v>
      </c>
      <c r="D2075">
        <v>147</v>
      </c>
      <c r="E2075">
        <v>441</v>
      </c>
      <c r="F2075" t="s">
        <v>267</v>
      </c>
      <c r="G2075" t="str">
        <f>VLOOKUP(C2075,Автосервисы!A:C,3,0)</f>
        <v>​ул. Московская, 275а</v>
      </c>
      <c r="H2075" t="str">
        <f>VLOOKUP(D2075,Запчасти!A:B,2,0)</f>
        <v>Система сцепления</v>
      </c>
      <c r="I2075" s="4">
        <v>45216</v>
      </c>
    </row>
    <row r="2076" spans="1:9" x14ac:dyDescent="0.3">
      <c r="A2076">
        <v>2075</v>
      </c>
      <c r="C2076" s="1" t="s">
        <v>9</v>
      </c>
      <c r="D2076">
        <v>127</v>
      </c>
      <c r="E2076">
        <v>150</v>
      </c>
      <c r="F2076" t="s">
        <v>267</v>
      </c>
      <c r="G2076" t="str">
        <f>VLOOKUP(C2076,Автосервисы!A:C,3,0)</f>
        <v>​ул. Студенческая, 49</v>
      </c>
      <c r="H2076" t="str">
        <f>VLOOKUP(D2076,Запчасти!A:B,2,0)</f>
        <v>Электрика</v>
      </c>
      <c r="I2076" s="4">
        <v>45216</v>
      </c>
    </row>
    <row r="2077" spans="1:9" x14ac:dyDescent="0.3">
      <c r="A2077">
        <v>2076</v>
      </c>
      <c r="C2077" s="1" t="s">
        <v>14</v>
      </c>
      <c r="D2077">
        <v>94</v>
      </c>
      <c r="E2077">
        <v>967</v>
      </c>
      <c r="F2077" t="s">
        <v>267</v>
      </c>
      <c r="G2077" t="str">
        <f>VLOOKUP(C2077,Автосервисы!A:C,3,0)</f>
        <v>​ул. Гагарина, 6/3</v>
      </c>
      <c r="H2077" t="str">
        <f>VLOOKUP(D2077,Запчасти!A:B,2,0)</f>
        <v>Электрика</v>
      </c>
      <c r="I2077" s="4">
        <v>45216</v>
      </c>
    </row>
    <row r="2078" spans="1:9" x14ac:dyDescent="0.3">
      <c r="A2078">
        <v>2077</v>
      </c>
      <c r="C2078" s="1" t="s">
        <v>18</v>
      </c>
      <c r="D2078">
        <v>83</v>
      </c>
      <c r="E2078">
        <v>80</v>
      </c>
      <c r="F2078" t="s">
        <v>269</v>
      </c>
      <c r="G2078" t="str">
        <f>VLOOKUP(C2078,Автосервисы!A:C,3,0)</f>
        <v>ул. ​Раевского, 13</v>
      </c>
      <c r="H2078" t="str">
        <f>VLOOKUP(D2078,Запчасти!A:B,2,0)</f>
        <v>Двигатель</v>
      </c>
      <c r="I2078" s="4">
        <v>45216</v>
      </c>
    </row>
    <row r="2079" spans="1:9" x14ac:dyDescent="0.3">
      <c r="A2079">
        <v>2078</v>
      </c>
      <c r="C2079" s="1" t="s">
        <v>19</v>
      </c>
      <c r="D2079">
        <v>90</v>
      </c>
      <c r="E2079">
        <v>739</v>
      </c>
      <c r="F2079" t="s">
        <v>267</v>
      </c>
      <c r="G2079" t="str">
        <f>VLOOKUP(C2079,Автосервисы!A:C,3,0)</f>
        <v>ул. ​Шейнкмана, 123</v>
      </c>
      <c r="H2079" t="str">
        <f>VLOOKUP(D2079,Запчасти!A:B,2,0)</f>
        <v>Кпп</v>
      </c>
      <c r="I2079" s="4">
        <v>45216</v>
      </c>
    </row>
    <row r="2080" spans="1:9" x14ac:dyDescent="0.3">
      <c r="A2080">
        <v>2079</v>
      </c>
      <c r="C2080" s="1" t="s">
        <v>22</v>
      </c>
      <c r="D2080">
        <v>197</v>
      </c>
      <c r="E2080">
        <v>603</v>
      </c>
      <c r="F2080" t="s">
        <v>269</v>
      </c>
      <c r="G2080" t="str">
        <f>VLOOKUP(C2080,Автосервисы!A:C,3,0)</f>
        <v>ул. ​Чапаева, 7/1</v>
      </c>
      <c r="H2080" t="str">
        <f>VLOOKUP(D2080,Запчасти!A:B,2,0)</f>
        <v>Двигатель</v>
      </c>
      <c r="I2080" s="4">
        <v>45216</v>
      </c>
    </row>
    <row r="2081" spans="1:9" x14ac:dyDescent="0.3">
      <c r="A2081">
        <v>2080</v>
      </c>
      <c r="C2081" s="1" t="s">
        <v>15</v>
      </c>
      <c r="D2081">
        <v>78</v>
      </c>
      <c r="E2081">
        <v>733</v>
      </c>
      <c r="F2081" t="s">
        <v>267</v>
      </c>
      <c r="G2081" t="str">
        <f>VLOOKUP(C2081,Автосервисы!A:C,3,0)</f>
        <v>ул. ​Первомайская, 106д</v>
      </c>
      <c r="H2081" t="str">
        <f>VLOOKUP(D2081,Запчасти!A:B,2,0)</f>
        <v>Двигатель</v>
      </c>
      <c r="I2081" s="4">
        <v>45216</v>
      </c>
    </row>
    <row r="2082" spans="1:9" x14ac:dyDescent="0.3">
      <c r="A2082">
        <v>2081</v>
      </c>
      <c r="C2082" s="1" t="s">
        <v>16</v>
      </c>
      <c r="D2082">
        <v>115</v>
      </c>
      <c r="E2082">
        <v>603</v>
      </c>
      <c r="F2082" t="s">
        <v>267</v>
      </c>
      <c r="G2082" t="str">
        <f>VLOOKUP(C2082,Автосервисы!A:C,3,0)</f>
        <v>​ул. Московская, 275а</v>
      </c>
      <c r="H2082" t="str">
        <f>VLOOKUP(D2082,Запчасти!A:B,2,0)</f>
        <v>Электрика</v>
      </c>
      <c r="I2082" s="4">
        <v>45216</v>
      </c>
    </row>
    <row r="2083" spans="1:9" x14ac:dyDescent="0.3">
      <c r="A2083">
        <v>2082</v>
      </c>
      <c r="C2083" s="1" t="s">
        <v>14</v>
      </c>
      <c r="D2083">
        <v>189</v>
      </c>
      <c r="E2083">
        <v>99</v>
      </c>
      <c r="F2083" t="s">
        <v>269</v>
      </c>
      <c r="G2083" t="str">
        <f>VLOOKUP(C2083,Автосервисы!A:C,3,0)</f>
        <v>​ул. Гагарина, 6/3</v>
      </c>
      <c r="H2083" t="str">
        <f>VLOOKUP(D2083,Запчасти!A:B,2,0)</f>
        <v>Система подачи топлива</v>
      </c>
      <c r="I2083" s="4">
        <v>45216</v>
      </c>
    </row>
    <row r="2084" spans="1:9" x14ac:dyDescent="0.3">
      <c r="A2084">
        <v>2083</v>
      </c>
      <c r="C2084" s="1" t="s">
        <v>12</v>
      </c>
      <c r="D2084">
        <v>161</v>
      </c>
      <c r="E2084">
        <v>847</v>
      </c>
      <c r="F2084" t="s">
        <v>267</v>
      </c>
      <c r="G2084" t="str">
        <f>VLOOKUP(C2084,Автосервисы!A:C,3,0)</f>
        <v>ул. ​Заводская, 29т</v>
      </c>
      <c r="H2084" t="str">
        <f>VLOOKUP(D2084,Запчасти!A:B,2,0)</f>
        <v>Двигатель</v>
      </c>
      <c r="I2084" s="4">
        <v>45216</v>
      </c>
    </row>
    <row r="2085" spans="1:9" x14ac:dyDescent="0.3">
      <c r="A2085">
        <v>2084</v>
      </c>
      <c r="C2085" s="1" t="s">
        <v>18</v>
      </c>
      <c r="D2085">
        <v>191</v>
      </c>
      <c r="E2085">
        <v>470</v>
      </c>
      <c r="F2085" t="s">
        <v>267</v>
      </c>
      <c r="G2085" t="str">
        <f>VLOOKUP(C2085,Автосервисы!A:C,3,0)</f>
        <v>ул. ​Раевского, 13</v>
      </c>
      <c r="H2085" t="str">
        <f>VLOOKUP(D2085,Запчасти!A:B,2,0)</f>
        <v>Кондиционер</v>
      </c>
      <c r="I2085" s="4">
        <v>45216</v>
      </c>
    </row>
    <row r="2086" spans="1:9" x14ac:dyDescent="0.3">
      <c r="A2086">
        <v>2085</v>
      </c>
      <c r="C2086" s="1" t="s">
        <v>16</v>
      </c>
      <c r="D2086">
        <v>145</v>
      </c>
      <c r="E2086">
        <v>999</v>
      </c>
      <c r="F2086" t="s">
        <v>269</v>
      </c>
      <c r="G2086" t="str">
        <f>VLOOKUP(C2086,Автосервисы!A:C,3,0)</f>
        <v>​ул. Московская, 275а</v>
      </c>
      <c r="H2086" t="str">
        <f>VLOOKUP(D2086,Запчасти!A:B,2,0)</f>
        <v>Двигатель</v>
      </c>
      <c r="I2086" s="4">
        <v>45216</v>
      </c>
    </row>
    <row r="2087" spans="1:9" x14ac:dyDescent="0.3">
      <c r="A2087">
        <v>2086</v>
      </c>
      <c r="C2087" s="1" t="s">
        <v>19</v>
      </c>
      <c r="D2087">
        <v>144</v>
      </c>
      <c r="E2087">
        <v>414</v>
      </c>
      <c r="F2087" t="s">
        <v>267</v>
      </c>
      <c r="G2087" t="str">
        <f>VLOOKUP(C2087,Автосервисы!A:C,3,0)</f>
        <v>ул. ​Шейнкмана, 123</v>
      </c>
      <c r="H2087" t="str">
        <f>VLOOKUP(D2087,Запчасти!A:B,2,0)</f>
        <v>Тормозная система</v>
      </c>
      <c r="I2087" s="4">
        <v>45216</v>
      </c>
    </row>
    <row r="2088" spans="1:9" x14ac:dyDescent="0.3">
      <c r="A2088">
        <v>2087</v>
      </c>
      <c r="C2088" s="1" t="s">
        <v>4</v>
      </c>
      <c r="D2088">
        <v>36</v>
      </c>
      <c r="E2088">
        <v>935</v>
      </c>
      <c r="F2088" t="s">
        <v>269</v>
      </c>
      <c r="G2088" t="str">
        <f>VLOOKUP(C2088,Автосервисы!A:C,3,0)</f>
        <v>ул. ​Новгородцевой, 4а</v>
      </c>
      <c r="H2088" t="str">
        <f>VLOOKUP(D2088,Запчасти!A:B,2,0)</f>
        <v>Двигатель</v>
      </c>
      <c r="I2088" s="4">
        <v>45216</v>
      </c>
    </row>
    <row r="2089" spans="1:9" x14ac:dyDescent="0.3">
      <c r="A2089">
        <v>2088</v>
      </c>
      <c r="C2089" s="1" t="s">
        <v>16</v>
      </c>
      <c r="D2089">
        <v>143</v>
      </c>
      <c r="E2089">
        <v>80</v>
      </c>
      <c r="F2089" t="s">
        <v>267</v>
      </c>
      <c r="G2089" t="str">
        <f>VLOOKUP(C2089,Автосервисы!A:C,3,0)</f>
        <v>​ул. Московская, 275а</v>
      </c>
      <c r="H2089" t="str">
        <f>VLOOKUP(D2089,Запчасти!A:B,2,0)</f>
        <v>Двигатель</v>
      </c>
      <c r="I2089" s="4">
        <v>45216</v>
      </c>
    </row>
    <row r="2090" spans="1:9" x14ac:dyDescent="0.3">
      <c r="A2090">
        <v>2089</v>
      </c>
      <c r="C2090" s="1" t="s">
        <v>14</v>
      </c>
      <c r="D2090">
        <v>179</v>
      </c>
      <c r="E2090">
        <v>194</v>
      </c>
      <c r="F2090" t="s">
        <v>267</v>
      </c>
      <c r="G2090" t="str">
        <f>VLOOKUP(C2090,Автосервисы!A:C,3,0)</f>
        <v>​ул. Гагарина, 6/3</v>
      </c>
      <c r="H2090" t="str">
        <f>VLOOKUP(D2090,Запчасти!A:B,2,0)</f>
        <v>Подвеска и амортизация</v>
      </c>
      <c r="I2090" s="4">
        <v>45216</v>
      </c>
    </row>
    <row r="2091" spans="1:9" x14ac:dyDescent="0.3">
      <c r="A2091">
        <v>2090</v>
      </c>
      <c r="C2091" s="1" t="s">
        <v>18</v>
      </c>
      <c r="D2091">
        <v>102</v>
      </c>
      <c r="E2091">
        <v>252</v>
      </c>
      <c r="F2091" t="s">
        <v>269</v>
      </c>
      <c r="G2091" t="str">
        <f>VLOOKUP(C2091,Автосервисы!A:C,3,0)</f>
        <v>ул. ​Раевского, 13</v>
      </c>
      <c r="H2091" t="str">
        <f>VLOOKUP(D2091,Запчасти!A:B,2,0)</f>
        <v>Тормозная система</v>
      </c>
      <c r="I2091" s="4">
        <v>45216</v>
      </c>
    </row>
    <row r="2092" spans="1:9" x14ac:dyDescent="0.3">
      <c r="A2092">
        <v>2091</v>
      </c>
      <c r="C2092" s="1" t="s">
        <v>16</v>
      </c>
      <c r="D2092">
        <v>194</v>
      </c>
      <c r="E2092">
        <v>58</v>
      </c>
      <c r="F2092" t="s">
        <v>269</v>
      </c>
      <c r="G2092" t="str">
        <f>VLOOKUP(C2092,Автосервисы!A:C,3,0)</f>
        <v>​ул. Московская, 275а</v>
      </c>
      <c r="H2092" t="str">
        <f>VLOOKUP(D2092,Запчасти!A:B,2,0)</f>
        <v>Тормозная система</v>
      </c>
      <c r="I2092" s="4">
        <v>45216</v>
      </c>
    </row>
    <row r="2093" spans="1:9" x14ac:dyDescent="0.3">
      <c r="A2093">
        <v>2092</v>
      </c>
      <c r="C2093" s="1" t="s">
        <v>9</v>
      </c>
      <c r="D2093">
        <v>177</v>
      </c>
      <c r="E2093">
        <v>559</v>
      </c>
      <c r="F2093" t="s">
        <v>267</v>
      </c>
      <c r="G2093" t="str">
        <f>VLOOKUP(C2093,Автосервисы!A:C,3,0)</f>
        <v>​ул. Студенческая, 49</v>
      </c>
      <c r="H2093" t="str">
        <f>VLOOKUP(D2093,Запчасти!A:B,2,0)</f>
        <v>Двигатель</v>
      </c>
      <c r="I2093" s="4">
        <v>45216</v>
      </c>
    </row>
    <row r="2094" spans="1:9" x14ac:dyDescent="0.3">
      <c r="A2094">
        <v>2093</v>
      </c>
      <c r="C2094" s="1" t="s">
        <v>13</v>
      </c>
      <c r="D2094">
        <v>181</v>
      </c>
      <c r="E2094">
        <v>378</v>
      </c>
      <c r="F2094" t="s">
        <v>267</v>
      </c>
      <c r="G2094" t="str">
        <f>VLOOKUP(C2094,Автосервисы!A:C,3,0)</f>
        <v>ул. ​Иркутская, 53</v>
      </c>
      <c r="H2094" t="str">
        <f>VLOOKUP(D2094,Запчасти!A:B,2,0)</f>
        <v>Кпп</v>
      </c>
      <c r="I2094" s="4">
        <v>45216</v>
      </c>
    </row>
    <row r="2095" spans="1:9" x14ac:dyDescent="0.3">
      <c r="A2095">
        <v>2094</v>
      </c>
      <c r="C2095" s="1" t="s">
        <v>11</v>
      </c>
      <c r="D2095">
        <v>162</v>
      </c>
      <c r="E2095">
        <v>314</v>
      </c>
      <c r="F2095" t="s">
        <v>269</v>
      </c>
      <c r="G2095" t="str">
        <f>VLOOKUP(C2095,Автосервисы!A:C,3,0)</f>
        <v>​ул. Депутатская, 84</v>
      </c>
      <c r="H2095" t="str">
        <f>VLOOKUP(D2095,Запчасти!A:B,2,0)</f>
        <v>Кондиционер</v>
      </c>
      <c r="I2095" s="4">
        <v>45216</v>
      </c>
    </row>
    <row r="2096" spans="1:9" x14ac:dyDescent="0.3">
      <c r="A2096">
        <v>2095</v>
      </c>
      <c r="C2096" s="1" t="s">
        <v>18</v>
      </c>
      <c r="D2096">
        <v>65</v>
      </c>
      <c r="E2096">
        <v>955</v>
      </c>
      <c r="F2096" t="s">
        <v>269</v>
      </c>
      <c r="G2096" t="str">
        <f>VLOOKUP(C2096,Автосервисы!A:C,3,0)</f>
        <v>ул. ​Раевского, 13</v>
      </c>
      <c r="H2096" t="str">
        <f>VLOOKUP(D2096,Запчасти!A:B,2,0)</f>
        <v>Тормозная система</v>
      </c>
      <c r="I2096" s="4">
        <v>45216</v>
      </c>
    </row>
    <row r="2097" spans="1:9" x14ac:dyDescent="0.3">
      <c r="A2097">
        <v>2096</v>
      </c>
      <c r="C2097" s="1" t="s">
        <v>6</v>
      </c>
      <c r="D2097">
        <v>173</v>
      </c>
      <c r="E2097">
        <v>452</v>
      </c>
      <c r="F2097" t="s">
        <v>267</v>
      </c>
      <c r="G2097" t="str">
        <f>VLOOKUP(C2097,Автосервисы!A:C,3,0)</f>
        <v>ул. ​Комсомольская, 73</v>
      </c>
      <c r="H2097" t="str">
        <f>VLOOKUP(D2097,Запчасти!A:B,2,0)</f>
        <v>Двигатель</v>
      </c>
      <c r="I2097" s="4">
        <v>45216</v>
      </c>
    </row>
    <row r="2098" spans="1:9" x14ac:dyDescent="0.3">
      <c r="A2098">
        <v>2097</v>
      </c>
      <c r="C2098" s="1" t="s">
        <v>13</v>
      </c>
      <c r="D2098">
        <v>97</v>
      </c>
      <c r="E2098">
        <v>564</v>
      </c>
      <c r="F2098" t="s">
        <v>267</v>
      </c>
      <c r="G2098" t="str">
        <f>VLOOKUP(C2098,Автосервисы!A:C,3,0)</f>
        <v>ул. ​Иркутская, 53</v>
      </c>
      <c r="H2098" t="str">
        <f>VLOOKUP(D2098,Запчасти!A:B,2,0)</f>
        <v>Кпп</v>
      </c>
      <c r="I2098" s="4">
        <v>45216</v>
      </c>
    </row>
    <row r="2099" spans="1:9" x14ac:dyDescent="0.3">
      <c r="A2099">
        <v>2098</v>
      </c>
      <c r="C2099" s="1" t="s">
        <v>13</v>
      </c>
      <c r="D2099">
        <v>126</v>
      </c>
      <c r="E2099">
        <v>664</v>
      </c>
      <c r="F2099" t="s">
        <v>267</v>
      </c>
      <c r="G2099" t="str">
        <f>VLOOKUP(C2099,Автосервисы!A:C,3,0)</f>
        <v>ул. ​Иркутская, 53</v>
      </c>
      <c r="H2099" t="str">
        <f>VLOOKUP(D2099,Запчасти!A:B,2,0)</f>
        <v>Тормозная система</v>
      </c>
      <c r="I2099" s="4">
        <v>45216</v>
      </c>
    </row>
    <row r="2100" spans="1:9" x14ac:dyDescent="0.3">
      <c r="A2100">
        <v>2099</v>
      </c>
      <c r="C2100" s="1" t="s">
        <v>6</v>
      </c>
      <c r="D2100">
        <v>9</v>
      </c>
      <c r="E2100">
        <v>537</v>
      </c>
      <c r="F2100" t="s">
        <v>269</v>
      </c>
      <c r="G2100" t="str">
        <f>VLOOKUP(C2100,Автосервисы!A:C,3,0)</f>
        <v>ул. ​Комсомольская, 73</v>
      </c>
      <c r="H2100" t="str">
        <f>VLOOKUP(D2100,Запчасти!A:B,2,0)</f>
        <v>Система очистки фар</v>
      </c>
      <c r="I2100" s="4">
        <v>45216</v>
      </c>
    </row>
    <row r="2101" spans="1:9" x14ac:dyDescent="0.3">
      <c r="A2101">
        <v>2100</v>
      </c>
      <c r="C2101" s="1" t="s">
        <v>19</v>
      </c>
      <c r="D2101">
        <v>54</v>
      </c>
      <c r="E2101">
        <v>559</v>
      </c>
      <c r="F2101" t="s">
        <v>267</v>
      </c>
      <c r="G2101" t="str">
        <f>VLOOKUP(C2101,Автосервисы!A:C,3,0)</f>
        <v>ул. ​Шейнкмана, 123</v>
      </c>
      <c r="H2101" t="str">
        <f>VLOOKUP(D2101,Запчасти!A:B,2,0)</f>
        <v>Подготовка топливной смеси</v>
      </c>
      <c r="I2101" s="4">
        <v>45216</v>
      </c>
    </row>
    <row r="2102" spans="1:9" x14ac:dyDescent="0.3">
      <c r="A2102">
        <v>2101</v>
      </c>
      <c r="C2102" s="1" t="s">
        <v>18</v>
      </c>
      <c r="D2102">
        <v>85</v>
      </c>
      <c r="E2102">
        <v>689</v>
      </c>
      <c r="F2102" t="s">
        <v>267</v>
      </c>
      <c r="G2102" t="str">
        <f>VLOOKUP(C2102,Автосервисы!A:C,3,0)</f>
        <v>ул. ​Раевского, 13</v>
      </c>
      <c r="H2102" t="str">
        <f>VLOOKUP(D2102,Запчасти!A:B,2,0)</f>
        <v>Система очистки окон</v>
      </c>
      <c r="I2102" s="4">
        <v>45216</v>
      </c>
    </row>
    <row r="2103" spans="1:9" x14ac:dyDescent="0.3">
      <c r="A2103">
        <v>2102</v>
      </c>
      <c r="C2103" s="1" t="s">
        <v>9</v>
      </c>
      <c r="D2103">
        <v>27</v>
      </c>
      <c r="E2103">
        <v>687</v>
      </c>
      <c r="F2103" t="s">
        <v>267</v>
      </c>
      <c r="G2103" t="str">
        <f>VLOOKUP(C2103,Автосервисы!A:C,3,0)</f>
        <v>​ул. Студенческая, 49</v>
      </c>
      <c r="H2103" t="str">
        <f>VLOOKUP(D2103,Запчасти!A:B,2,0)</f>
        <v>Двигатель</v>
      </c>
      <c r="I2103" s="4">
        <v>45216</v>
      </c>
    </row>
    <row r="2104" spans="1:9" x14ac:dyDescent="0.3">
      <c r="A2104">
        <v>2103</v>
      </c>
      <c r="C2104" s="1" t="s">
        <v>10</v>
      </c>
      <c r="D2104">
        <v>96</v>
      </c>
      <c r="E2104">
        <v>475</v>
      </c>
      <c r="F2104" t="s">
        <v>269</v>
      </c>
      <c r="G2104" t="str">
        <f>VLOOKUP(C2104,Автосервисы!A:C,3,0)</f>
        <v>​ул. Малышева, 143</v>
      </c>
      <c r="H2104" t="str">
        <f>VLOOKUP(D2104,Запчасти!A:B,2,0)</f>
        <v>Подвеска и амортизация</v>
      </c>
      <c r="I2104" s="4">
        <v>45216</v>
      </c>
    </row>
    <row r="2105" spans="1:9" x14ac:dyDescent="0.3">
      <c r="A2105">
        <v>2104</v>
      </c>
      <c r="C2105" s="1" t="s">
        <v>8</v>
      </c>
      <c r="D2105">
        <v>133</v>
      </c>
      <c r="E2105">
        <v>262</v>
      </c>
      <c r="F2105" t="s">
        <v>269</v>
      </c>
      <c r="G2105" t="str">
        <f>VLOOKUP(C2105,Автосервисы!A:C,3,0)</f>
        <v>ул. ​Черкасская, 22а/1</v>
      </c>
      <c r="H2105" t="str">
        <f>VLOOKUP(D2105,Запчасти!A:B,2,0)</f>
        <v>Отопление / вентиляция</v>
      </c>
      <c r="I2105" s="4">
        <v>45216</v>
      </c>
    </row>
    <row r="2106" spans="1:9" x14ac:dyDescent="0.3">
      <c r="A2106">
        <v>2105</v>
      </c>
      <c r="C2106" s="1" t="s">
        <v>15</v>
      </c>
      <c r="D2106">
        <v>151</v>
      </c>
      <c r="E2106">
        <v>872</v>
      </c>
      <c r="F2106" t="s">
        <v>267</v>
      </c>
      <c r="G2106" t="str">
        <f>VLOOKUP(C2106,Автосервисы!A:C,3,0)</f>
        <v>ул. ​Первомайская, 106д</v>
      </c>
      <c r="H2106" t="str">
        <f>VLOOKUP(D2106,Запчасти!A:B,2,0)</f>
        <v>Кпп</v>
      </c>
      <c r="I2106" s="4">
        <v>45216</v>
      </c>
    </row>
    <row r="2107" spans="1:9" x14ac:dyDescent="0.3">
      <c r="A2107">
        <v>2106</v>
      </c>
      <c r="C2107" s="1" t="s">
        <v>8</v>
      </c>
      <c r="D2107">
        <v>164</v>
      </c>
      <c r="E2107">
        <v>475</v>
      </c>
      <c r="F2107" t="s">
        <v>269</v>
      </c>
      <c r="G2107" t="str">
        <f>VLOOKUP(C2107,Автосервисы!A:C,3,0)</f>
        <v>ул. ​Черкасская, 22а/1</v>
      </c>
      <c r="H2107" t="str">
        <f>VLOOKUP(D2107,Запчасти!A:B,2,0)</f>
        <v>Тормозная система</v>
      </c>
      <c r="I2107" s="4">
        <v>45216</v>
      </c>
    </row>
    <row r="2108" spans="1:9" x14ac:dyDescent="0.3">
      <c r="A2108">
        <v>2107</v>
      </c>
      <c r="C2108" s="1" t="s">
        <v>13</v>
      </c>
      <c r="D2108">
        <v>172</v>
      </c>
      <c r="E2108">
        <v>853</v>
      </c>
      <c r="F2108" t="s">
        <v>269</v>
      </c>
      <c r="G2108" t="str">
        <f>VLOOKUP(C2108,Автосервисы!A:C,3,0)</f>
        <v>ул. ​Иркутская, 53</v>
      </c>
      <c r="H2108" t="str">
        <f>VLOOKUP(D2108,Запчасти!A:B,2,0)</f>
        <v>Тормозная система</v>
      </c>
      <c r="I2108" s="4">
        <v>45216</v>
      </c>
    </row>
    <row r="2109" spans="1:9" x14ac:dyDescent="0.3">
      <c r="A2109">
        <v>2108</v>
      </c>
      <c r="C2109" s="1" t="s">
        <v>20</v>
      </c>
      <c r="D2109">
        <v>101</v>
      </c>
      <c r="E2109">
        <v>133</v>
      </c>
      <c r="F2109" t="s">
        <v>267</v>
      </c>
      <c r="G2109" t="str">
        <f>VLOOKUP(C2109,Автосервисы!A:C,3,0)</f>
        <v>​ул. Металлургов, 70</v>
      </c>
      <c r="H2109" t="str">
        <f>VLOOKUP(D2109,Запчасти!A:B,2,0)</f>
        <v>Электрика</v>
      </c>
      <c r="I2109" s="4">
        <v>45216</v>
      </c>
    </row>
    <row r="2110" spans="1:9" x14ac:dyDescent="0.3">
      <c r="A2110">
        <v>2109</v>
      </c>
      <c r="C2110" s="1" t="s">
        <v>21</v>
      </c>
      <c r="D2110">
        <v>8</v>
      </c>
      <c r="E2110">
        <v>589</v>
      </c>
      <c r="F2110" t="s">
        <v>269</v>
      </c>
      <c r="G2110" t="str">
        <f>VLOOKUP(C2110,Автосервисы!A:C,3,0)</f>
        <v>​ул. Малышева, 122н</v>
      </c>
      <c r="H2110" t="str">
        <f>VLOOKUP(D2110,Запчасти!A:B,2,0)</f>
        <v>Двигатель</v>
      </c>
      <c r="I2110" s="4">
        <v>45216</v>
      </c>
    </row>
    <row r="2111" spans="1:9" x14ac:dyDescent="0.3">
      <c r="A2111">
        <v>2110</v>
      </c>
      <c r="C2111" s="1" t="s">
        <v>9</v>
      </c>
      <c r="D2111">
        <v>61</v>
      </c>
      <c r="E2111">
        <v>546</v>
      </c>
      <c r="F2111" t="s">
        <v>269</v>
      </c>
      <c r="G2111" t="str">
        <f>VLOOKUP(C2111,Автосервисы!A:C,3,0)</f>
        <v>​ул. Студенческая, 49</v>
      </c>
      <c r="H2111" t="str">
        <f>VLOOKUP(D2111,Запчасти!A:B,2,0)</f>
        <v>Замки</v>
      </c>
      <c r="I2111" s="4">
        <v>45216</v>
      </c>
    </row>
    <row r="2112" spans="1:9" x14ac:dyDescent="0.3">
      <c r="A2112">
        <v>2111</v>
      </c>
      <c r="C2112" s="1" t="s">
        <v>19</v>
      </c>
      <c r="D2112">
        <v>111</v>
      </c>
      <c r="E2112">
        <v>824</v>
      </c>
      <c r="F2112" t="s">
        <v>267</v>
      </c>
      <c r="G2112" t="str">
        <f>VLOOKUP(C2112,Автосервисы!A:C,3,0)</f>
        <v>ул. ​Шейнкмана, 123</v>
      </c>
      <c r="H2112" t="str">
        <f>VLOOKUP(D2112,Запчасти!A:B,2,0)</f>
        <v>Отопление / вентиляция</v>
      </c>
      <c r="I2112" s="4">
        <v>45216</v>
      </c>
    </row>
    <row r="2113" spans="1:9" x14ac:dyDescent="0.3">
      <c r="A2113">
        <v>2112</v>
      </c>
      <c r="C2113" s="1" t="s">
        <v>5</v>
      </c>
      <c r="D2113">
        <v>121</v>
      </c>
      <c r="E2113">
        <v>868</v>
      </c>
      <c r="F2113" t="s">
        <v>267</v>
      </c>
      <c r="G2113" t="str">
        <f>VLOOKUP(C2113,Автосервисы!A:C,3,0)</f>
        <v>ул. Амундсена, 38/3</v>
      </c>
      <c r="H2113" t="str">
        <f>VLOOKUP(D2113,Запчасти!A:B,2,0)</f>
        <v>Рулевое управление</v>
      </c>
      <c r="I2113" s="4">
        <v>45216</v>
      </c>
    </row>
    <row r="2114" spans="1:9" x14ac:dyDescent="0.3">
      <c r="A2114">
        <v>2113</v>
      </c>
      <c r="C2114" s="1" t="s">
        <v>22</v>
      </c>
      <c r="D2114">
        <v>72</v>
      </c>
      <c r="E2114">
        <v>817</v>
      </c>
      <c r="F2114" t="s">
        <v>269</v>
      </c>
      <c r="G2114" t="str">
        <f>VLOOKUP(C2114,Автосервисы!A:C,3,0)</f>
        <v>ул. ​Чапаева, 7/1</v>
      </c>
      <c r="H2114" t="str">
        <f>VLOOKUP(D2114,Запчасти!A:B,2,0)</f>
        <v>Электрика</v>
      </c>
      <c r="I2114" s="4">
        <v>45216</v>
      </c>
    </row>
    <row r="2115" spans="1:9" x14ac:dyDescent="0.3">
      <c r="A2115">
        <v>2114</v>
      </c>
      <c r="C2115" s="1" t="s">
        <v>19</v>
      </c>
      <c r="D2115">
        <v>9</v>
      </c>
      <c r="E2115">
        <v>642</v>
      </c>
      <c r="F2115" t="s">
        <v>269</v>
      </c>
      <c r="G2115" t="str">
        <f>VLOOKUP(C2115,Автосервисы!A:C,3,0)</f>
        <v>ул. ​Шейнкмана, 123</v>
      </c>
      <c r="H2115" t="str">
        <f>VLOOKUP(D2115,Запчасти!A:B,2,0)</f>
        <v>Система очистки фар</v>
      </c>
      <c r="I2115" s="4">
        <v>45216</v>
      </c>
    </row>
    <row r="2116" spans="1:9" x14ac:dyDescent="0.3">
      <c r="A2116">
        <v>2115</v>
      </c>
      <c r="C2116" s="1" t="s">
        <v>22</v>
      </c>
      <c r="D2116">
        <v>57</v>
      </c>
      <c r="E2116">
        <v>197</v>
      </c>
      <c r="F2116" t="s">
        <v>267</v>
      </c>
      <c r="G2116" t="str">
        <f>VLOOKUP(C2116,Автосервисы!A:C,3,0)</f>
        <v>ул. ​Чапаева, 7/1</v>
      </c>
      <c r="H2116" t="str">
        <f>VLOOKUP(D2116,Запчасти!A:B,2,0)</f>
        <v>Двигатель</v>
      </c>
      <c r="I2116" s="4">
        <v>45216</v>
      </c>
    </row>
    <row r="2117" spans="1:9" x14ac:dyDescent="0.3">
      <c r="A2117">
        <v>2116</v>
      </c>
      <c r="C2117" s="1" t="s">
        <v>21</v>
      </c>
      <c r="D2117">
        <v>151</v>
      </c>
      <c r="E2117">
        <v>548</v>
      </c>
      <c r="F2117" t="s">
        <v>269</v>
      </c>
      <c r="G2117" t="str">
        <f>VLOOKUP(C2117,Автосервисы!A:C,3,0)</f>
        <v>​ул. Малышева, 122н</v>
      </c>
      <c r="H2117" t="str">
        <f>VLOOKUP(D2117,Запчасти!A:B,2,0)</f>
        <v>Кпп</v>
      </c>
      <c r="I2117" s="4">
        <v>45216</v>
      </c>
    </row>
    <row r="2118" spans="1:9" x14ac:dyDescent="0.3">
      <c r="A2118">
        <v>2117</v>
      </c>
      <c r="C2118" s="1" t="s">
        <v>14</v>
      </c>
      <c r="D2118">
        <v>183</v>
      </c>
      <c r="E2118">
        <v>632</v>
      </c>
      <c r="F2118" t="s">
        <v>267</v>
      </c>
      <c r="G2118" t="str">
        <f>VLOOKUP(C2118,Автосервисы!A:C,3,0)</f>
        <v>​ул. Гагарина, 6/3</v>
      </c>
      <c r="H2118" t="str">
        <f>VLOOKUP(D2118,Запчасти!A:B,2,0)</f>
        <v>Отопление / вентиляция</v>
      </c>
      <c r="I2118" s="4">
        <v>45216</v>
      </c>
    </row>
    <row r="2119" spans="1:9" x14ac:dyDescent="0.3">
      <c r="A2119">
        <v>2118</v>
      </c>
      <c r="C2119" s="1" t="s">
        <v>11</v>
      </c>
      <c r="D2119">
        <v>195</v>
      </c>
      <c r="E2119">
        <v>267</v>
      </c>
      <c r="F2119" t="s">
        <v>267</v>
      </c>
      <c r="G2119" t="str">
        <f>VLOOKUP(C2119,Автосервисы!A:C,3,0)</f>
        <v>​ул. Депутатская, 84</v>
      </c>
      <c r="H2119" t="str">
        <f>VLOOKUP(D2119,Запчасти!A:B,2,0)</f>
        <v>Электрика</v>
      </c>
      <c r="I2119" s="4">
        <v>45216</v>
      </c>
    </row>
    <row r="2120" spans="1:9" x14ac:dyDescent="0.3">
      <c r="A2120">
        <v>2119</v>
      </c>
      <c r="C2120" s="1" t="s">
        <v>10</v>
      </c>
      <c r="D2120">
        <v>104</v>
      </c>
      <c r="E2120">
        <v>854</v>
      </c>
      <c r="F2120" t="s">
        <v>269</v>
      </c>
      <c r="G2120" t="str">
        <f>VLOOKUP(C2120,Автосервисы!A:C,3,0)</f>
        <v>​ул. Малышева, 143</v>
      </c>
      <c r="H2120" t="str">
        <f>VLOOKUP(D2120,Запчасти!A:B,2,0)</f>
        <v>Двигатель</v>
      </c>
      <c r="I2120" s="4">
        <v>45216</v>
      </c>
    </row>
    <row r="2121" spans="1:9" x14ac:dyDescent="0.3">
      <c r="A2121">
        <v>2120</v>
      </c>
      <c r="C2121" s="1" t="s">
        <v>8</v>
      </c>
      <c r="D2121">
        <v>26</v>
      </c>
      <c r="E2121">
        <v>852</v>
      </c>
      <c r="F2121" t="s">
        <v>267</v>
      </c>
      <c r="G2121" t="str">
        <f>VLOOKUP(C2121,Автосервисы!A:C,3,0)</f>
        <v>ул. ​Черкасская, 22а/1</v>
      </c>
      <c r="H2121" t="str">
        <f>VLOOKUP(D2121,Запчасти!A:B,2,0)</f>
        <v>Подвеска и амортизация</v>
      </c>
      <c r="I2121" s="4">
        <v>45216</v>
      </c>
    </row>
    <row r="2122" spans="1:9" x14ac:dyDescent="0.3">
      <c r="A2122">
        <v>2121</v>
      </c>
      <c r="C2122" s="1" t="s">
        <v>20</v>
      </c>
      <c r="D2122">
        <v>46</v>
      </c>
      <c r="E2122">
        <v>896</v>
      </c>
      <c r="F2122" t="s">
        <v>267</v>
      </c>
      <c r="G2122" t="str">
        <f>VLOOKUP(C2122,Автосервисы!A:C,3,0)</f>
        <v>​ул. Металлургов, 70</v>
      </c>
      <c r="H2122" t="str">
        <f>VLOOKUP(D2122,Запчасти!A:B,2,0)</f>
        <v>Кузов</v>
      </c>
      <c r="I2122" s="4">
        <v>45216</v>
      </c>
    </row>
    <row r="2123" spans="1:9" x14ac:dyDescent="0.3">
      <c r="A2123">
        <v>2122</v>
      </c>
      <c r="C2123" s="1" t="s">
        <v>20</v>
      </c>
      <c r="D2123">
        <v>178</v>
      </c>
      <c r="E2123">
        <v>538</v>
      </c>
      <c r="F2123" t="s">
        <v>269</v>
      </c>
      <c r="G2123" t="str">
        <f>VLOOKUP(C2123,Автосервисы!A:C,3,0)</f>
        <v>​ул. Металлургов, 70</v>
      </c>
      <c r="H2123" t="str">
        <f>VLOOKUP(D2123,Запчасти!A:B,2,0)</f>
        <v>Рулевое управление</v>
      </c>
      <c r="I2123" s="4">
        <v>45216</v>
      </c>
    </row>
    <row r="2124" spans="1:9" x14ac:dyDescent="0.3">
      <c r="A2124">
        <v>2123</v>
      </c>
      <c r="C2124" s="1" t="s">
        <v>10</v>
      </c>
      <c r="D2124">
        <v>177</v>
      </c>
      <c r="E2124">
        <v>622</v>
      </c>
      <c r="F2124" t="s">
        <v>269</v>
      </c>
      <c r="G2124" t="str">
        <f>VLOOKUP(C2124,Автосервисы!A:C,3,0)</f>
        <v>​ул. Малышева, 143</v>
      </c>
      <c r="H2124" t="str">
        <f>VLOOKUP(D2124,Запчасти!A:B,2,0)</f>
        <v>Двигатель</v>
      </c>
      <c r="I2124" s="4">
        <v>45216</v>
      </c>
    </row>
    <row r="2125" spans="1:9" x14ac:dyDescent="0.3">
      <c r="A2125">
        <v>2124</v>
      </c>
      <c r="C2125" s="1" t="s">
        <v>4</v>
      </c>
      <c r="D2125">
        <v>43</v>
      </c>
      <c r="E2125">
        <v>172</v>
      </c>
      <c r="F2125" t="s">
        <v>269</v>
      </c>
      <c r="G2125" t="str">
        <f>VLOOKUP(C2125,Автосервисы!A:C,3,0)</f>
        <v>ул. ​Новгородцевой, 4а</v>
      </c>
      <c r="H2125" t="str">
        <f>VLOOKUP(D2125,Запчасти!A:B,2,0)</f>
        <v>Кондиционер</v>
      </c>
      <c r="I2125" s="4">
        <v>45216</v>
      </c>
    </row>
    <row r="2126" spans="1:9" x14ac:dyDescent="0.3">
      <c r="A2126">
        <v>2125</v>
      </c>
      <c r="C2126" s="1" t="s">
        <v>4</v>
      </c>
      <c r="D2126">
        <v>107</v>
      </c>
      <c r="E2126">
        <v>854</v>
      </c>
      <c r="F2126" t="s">
        <v>267</v>
      </c>
      <c r="G2126" t="str">
        <f>VLOOKUP(C2126,Автосервисы!A:C,3,0)</f>
        <v>ул. ​Новгородцевой, 4а</v>
      </c>
      <c r="H2126" t="str">
        <f>VLOOKUP(D2126,Запчасти!A:B,2,0)</f>
        <v>Двигатель</v>
      </c>
      <c r="I2126" s="4">
        <v>45217</v>
      </c>
    </row>
    <row r="2127" spans="1:9" x14ac:dyDescent="0.3">
      <c r="A2127">
        <v>2126</v>
      </c>
      <c r="C2127" s="1" t="s">
        <v>3</v>
      </c>
      <c r="D2127">
        <v>155</v>
      </c>
      <c r="E2127">
        <v>114</v>
      </c>
      <c r="F2127" t="s">
        <v>269</v>
      </c>
      <c r="G2127" t="str">
        <f>VLOOKUP(C2127,Автосервисы!A:C,3,0)</f>
        <v>ул. Репина, 149</v>
      </c>
      <c r="H2127" t="str">
        <f>VLOOKUP(D2127,Запчасти!A:B,2,0)</f>
        <v>Тормозная система</v>
      </c>
      <c r="I2127" s="4">
        <v>45217</v>
      </c>
    </row>
    <row r="2128" spans="1:9" x14ac:dyDescent="0.3">
      <c r="A2128">
        <v>2127</v>
      </c>
      <c r="C2128" s="1" t="s">
        <v>21</v>
      </c>
      <c r="D2128">
        <v>125</v>
      </c>
      <c r="E2128">
        <v>793</v>
      </c>
      <c r="F2128" t="s">
        <v>267</v>
      </c>
      <c r="G2128" t="str">
        <f>VLOOKUP(C2128,Автосервисы!A:C,3,0)</f>
        <v>​ул. Малышева, 122н</v>
      </c>
      <c r="H2128" t="str">
        <f>VLOOKUP(D2128,Запчасти!A:B,2,0)</f>
        <v>Кондиционер</v>
      </c>
      <c r="I2128" s="4">
        <v>45217</v>
      </c>
    </row>
    <row r="2129" spans="1:9" x14ac:dyDescent="0.3">
      <c r="A2129">
        <v>2128</v>
      </c>
      <c r="C2129" s="1" t="s">
        <v>6</v>
      </c>
      <c r="D2129">
        <v>46</v>
      </c>
      <c r="E2129">
        <v>709</v>
      </c>
      <c r="F2129" t="s">
        <v>269</v>
      </c>
      <c r="G2129" t="str">
        <f>VLOOKUP(C2129,Автосервисы!A:C,3,0)</f>
        <v>ул. ​Комсомольская, 73</v>
      </c>
      <c r="H2129" t="str">
        <f>VLOOKUP(D2129,Запчасти!A:B,2,0)</f>
        <v>Кузов</v>
      </c>
      <c r="I2129" s="4">
        <v>45217</v>
      </c>
    </row>
    <row r="2130" spans="1:9" x14ac:dyDescent="0.3">
      <c r="A2130">
        <v>2129</v>
      </c>
      <c r="C2130" s="1" t="s">
        <v>14</v>
      </c>
      <c r="D2130">
        <v>82</v>
      </c>
      <c r="E2130">
        <v>579</v>
      </c>
      <c r="F2130" t="s">
        <v>267</v>
      </c>
      <c r="G2130" t="str">
        <f>VLOOKUP(C2130,Автосервисы!A:C,3,0)</f>
        <v>​ул. Гагарина, 6/3</v>
      </c>
      <c r="H2130" t="str">
        <f>VLOOKUP(D2130,Запчасти!A:B,2,0)</f>
        <v>Кузов</v>
      </c>
      <c r="I2130" s="4">
        <v>45217</v>
      </c>
    </row>
    <row r="2131" spans="1:9" x14ac:dyDescent="0.3">
      <c r="A2131">
        <v>2130</v>
      </c>
      <c r="C2131" s="1" t="s">
        <v>3</v>
      </c>
      <c r="D2131">
        <v>15</v>
      </c>
      <c r="E2131">
        <v>554</v>
      </c>
      <c r="F2131" t="s">
        <v>267</v>
      </c>
      <c r="G2131" t="str">
        <f>VLOOKUP(C2131,Автосервисы!A:C,3,0)</f>
        <v>ул. Репина, 149</v>
      </c>
      <c r="H2131" t="str">
        <f>VLOOKUP(D2131,Запчасти!A:B,2,0)</f>
        <v>Система выпуска</v>
      </c>
      <c r="I2131" s="4">
        <v>45217</v>
      </c>
    </row>
    <row r="2132" spans="1:9" x14ac:dyDescent="0.3">
      <c r="A2132">
        <v>2131</v>
      </c>
      <c r="C2132" s="1" t="s">
        <v>10</v>
      </c>
      <c r="D2132">
        <v>199</v>
      </c>
      <c r="E2132">
        <v>278</v>
      </c>
      <c r="F2132" t="s">
        <v>267</v>
      </c>
      <c r="G2132" t="str">
        <f>VLOOKUP(C2132,Автосервисы!A:C,3,0)</f>
        <v>​ул. Малышева, 143</v>
      </c>
      <c r="H2132" t="str">
        <f>VLOOKUP(D2132,Запчасти!A:B,2,0)</f>
        <v>Тормозная система</v>
      </c>
      <c r="I2132" s="4">
        <v>45217</v>
      </c>
    </row>
    <row r="2133" spans="1:9" x14ac:dyDescent="0.3">
      <c r="A2133">
        <v>2132</v>
      </c>
      <c r="C2133" s="1" t="s">
        <v>19</v>
      </c>
      <c r="D2133">
        <v>47</v>
      </c>
      <c r="E2133">
        <v>281</v>
      </c>
      <c r="F2133" t="s">
        <v>269</v>
      </c>
      <c r="G2133" t="str">
        <f>VLOOKUP(C2133,Автосервисы!A:C,3,0)</f>
        <v>ул. ​Шейнкмана, 123</v>
      </c>
      <c r="H2133" t="str">
        <f>VLOOKUP(D2133,Запчасти!A:B,2,0)</f>
        <v>Электрика</v>
      </c>
      <c r="I2133" s="4">
        <v>45217</v>
      </c>
    </row>
    <row r="2134" spans="1:9" x14ac:dyDescent="0.3">
      <c r="A2134">
        <v>2133</v>
      </c>
      <c r="C2134" s="1" t="s">
        <v>15</v>
      </c>
      <c r="D2134">
        <v>85</v>
      </c>
      <c r="E2134">
        <v>408</v>
      </c>
      <c r="F2134" t="s">
        <v>269</v>
      </c>
      <c r="G2134" t="str">
        <f>VLOOKUP(C2134,Автосервисы!A:C,3,0)</f>
        <v>ул. ​Первомайская, 106д</v>
      </c>
      <c r="H2134" t="str">
        <f>VLOOKUP(D2134,Запчасти!A:B,2,0)</f>
        <v>Система очистки окон</v>
      </c>
      <c r="I2134" s="4">
        <v>45217</v>
      </c>
    </row>
    <row r="2135" spans="1:9" x14ac:dyDescent="0.3">
      <c r="A2135">
        <v>2134</v>
      </c>
      <c r="C2135" s="1" t="s">
        <v>8</v>
      </c>
      <c r="D2135">
        <v>96</v>
      </c>
      <c r="E2135">
        <v>25</v>
      </c>
      <c r="F2135" t="s">
        <v>269</v>
      </c>
      <c r="G2135" t="str">
        <f>VLOOKUP(C2135,Автосервисы!A:C,3,0)</f>
        <v>ул. ​Черкасская, 22а/1</v>
      </c>
      <c r="H2135" t="str">
        <f>VLOOKUP(D2135,Запчасти!A:B,2,0)</f>
        <v>Подвеска и амортизация</v>
      </c>
      <c r="I2135" s="4">
        <v>45217</v>
      </c>
    </row>
    <row r="2136" spans="1:9" x14ac:dyDescent="0.3">
      <c r="A2136">
        <v>2135</v>
      </c>
      <c r="C2136" s="1" t="s">
        <v>7</v>
      </c>
      <c r="D2136">
        <v>141</v>
      </c>
      <c r="E2136">
        <v>373</v>
      </c>
      <c r="F2136" t="s">
        <v>269</v>
      </c>
      <c r="G2136" t="str">
        <f>VLOOKUP(C2136,Автосервисы!A:C,3,0)</f>
        <v>​ул. Зоологическая, 7Б</v>
      </c>
      <c r="H2136" t="str">
        <f>VLOOKUP(D2136,Запчасти!A:B,2,0)</f>
        <v>Кпп</v>
      </c>
      <c r="I2136" s="4">
        <v>45217</v>
      </c>
    </row>
    <row r="2137" spans="1:9" x14ac:dyDescent="0.3">
      <c r="A2137">
        <v>2136</v>
      </c>
      <c r="C2137" s="1" t="s">
        <v>6</v>
      </c>
      <c r="D2137">
        <v>37</v>
      </c>
      <c r="E2137">
        <v>687</v>
      </c>
      <c r="F2137" t="s">
        <v>269</v>
      </c>
      <c r="G2137" t="str">
        <f>VLOOKUP(C2137,Автосервисы!A:C,3,0)</f>
        <v>ул. ​Комсомольская, 73</v>
      </c>
      <c r="H2137" t="str">
        <f>VLOOKUP(D2137,Запчасти!A:B,2,0)</f>
        <v>Тормозная система</v>
      </c>
      <c r="I2137" s="4">
        <v>45217</v>
      </c>
    </row>
    <row r="2138" spans="1:9" x14ac:dyDescent="0.3">
      <c r="A2138">
        <v>2137</v>
      </c>
      <c r="C2138" s="1" t="s">
        <v>20</v>
      </c>
      <c r="D2138">
        <v>77</v>
      </c>
      <c r="E2138">
        <v>436</v>
      </c>
      <c r="F2138" t="s">
        <v>267</v>
      </c>
      <c r="G2138" t="str">
        <f>VLOOKUP(C2138,Автосервисы!A:C,3,0)</f>
        <v>​ул. Металлургов, 70</v>
      </c>
      <c r="H2138" t="str">
        <f>VLOOKUP(D2138,Запчасти!A:B,2,0)</f>
        <v>Тормозная система</v>
      </c>
      <c r="I2138" s="4">
        <v>45217</v>
      </c>
    </row>
    <row r="2139" spans="1:9" x14ac:dyDescent="0.3">
      <c r="A2139">
        <v>2138</v>
      </c>
      <c r="C2139" s="1" t="s">
        <v>3</v>
      </c>
      <c r="D2139">
        <v>45</v>
      </c>
      <c r="E2139">
        <v>945</v>
      </c>
      <c r="F2139" t="s">
        <v>267</v>
      </c>
      <c r="G2139" t="str">
        <f>VLOOKUP(C2139,Автосервисы!A:C,3,0)</f>
        <v>ул. Репина, 149</v>
      </c>
      <c r="H2139" t="str">
        <f>VLOOKUP(D2139,Запчасти!A:B,2,0)</f>
        <v>Кпп</v>
      </c>
      <c r="I2139" s="4">
        <v>45217</v>
      </c>
    </row>
    <row r="2140" spans="1:9" x14ac:dyDescent="0.3">
      <c r="A2140">
        <v>2139</v>
      </c>
      <c r="C2140" s="1" t="s">
        <v>10</v>
      </c>
      <c r="D2140">
        <v>37</v>
      </c>
      <c r="E2140">
        <v>204</v>
      </c>
      <c r="F2140" t="s">
        <v>267</v>
      </c>
      <c r="G2140" t="str">
        <f>VLOOKUP(C2140,Автосервисы!A:C,3,0)</f>
        <v>​ул. Малышева, 143</v>
      </c>
      <c r="H2140" t="str">
        <f>VLOOKUP(D2140,Запчасти!A:B,2,0)</f>
        <v>Тормозная система</v>
      </c>
      <c r="I2140" s="4">
        <v>45217</v>
      </c>
    </row>
    <row r="2141" spans="1:9" x14ac:dyDescent="0.3">
      <c r="A2141">
        <v>2140</v>
      </c>
      <c r="C2141" s="1" t="s">
        <v>21</v>
      </c>
      <c r="D2141">
        <v>75</v>
      </c>
      <c r="E2141">
        <v>532</v>
      </c>
      <c r="F2141" t="s">
        <v>267</v>
      </c>
      <c r="G2141" t="str">
        <f>VLOOKUP(C2141,Автосервисы!A:C,3,0)</f>
        <v>​ул. Малышева, 122н</v>
      </c>
      <c r="H2141" t="str">
        <f>VLOOKUP(D2141,Запчасти!A:B,2,0)</f>
        <v>Электрика</v>
      </c>
      <c r="I2141" s="4">
        <v>45217</v>
      </c>
    </row>
    <row r="2142" spans="1:9" x14ac:dyDescent="0.3">
      <c r="A2142">
        <v>2141</v>
      </c>
      <c r="C2142" s="1" t="s">
        <v>13</v>
      </c>
      <c r="D2142">
        <v>141</v>
      </c>
      <c r="E2142">
        <v>230</v>
      </c>
      <c r="F2142" t="s">
        <v>267</v>
      </c>
      <c r="G2142" t="str">
        <f>VLOOKUP(C2142,Автосервисы!A:C,3,0)</f>
        <v>ул. ​Иркутская, 53</v>
      </c>
      <c r="H2142" t="str">
        <f>VLOOKUP(D2142,Запчасти!A:B,2,0)</f>
        <v>Кпп</v>
      </c>
      <c r="I2142" s="4">
        <v>45217</v>
      </c>
    </row>
    <row r="2143" spans="1:9" x14ac:dyDescent="0.3">
      <c r="A2143">
        <v>2142</v>
      </c>
      <c r="C2143" s="1" t="s">
        <v>18</v>
      </c>
      <c r="D2143">
        <v>21</v>
      </c>
      <c r="E2143">
        <v>776</v>
      </c>
      <c r="F2143" t="s">
        <v>269</v>
      </c>
      <c r="G2143" t="str">
        <f>VLOOKUP(C2143,Автосервисы!A:C,3,0)</f>
        <v>ул. ​Раевского, 13</v>
      </c>
      <c r="H2143" t="str">
        <f>VLOOKUP(D2143,Запчасти!A:B,2,0)</f>
        <v>Привод колеса</v>
      </c>
      <c r="I2143" s="4">
        <v>45217</v>
      </c>
    </row>
    <row r="2144" spans="1:9" x14ac:dyDescent="0.3">
      <c r="A2144">
        <v>2143</v>
      </c>
      <c r="C2144" s="1" t="s">
        <v>10</v>
      </c>
      <c r="D2144">
        <v>42</v>
      </c>
      <c r="E2144">
        <v>484</v>
      </c>
      <c r="F2144" t="s">
        <v>267</v>
      </c>
      <c r="G2144" t="str">
        <f>VLOOKUP(C2144,Автосервисы!A:C,3,0)</f>
        <v>​ул. Малышева, 143</v>
      </c>
      <c r="H2144" t="str">
        <f>VLOOKUP(D2144,Запчасти!A:B,2,0)</f>
        <v>Подготовка топливной смеси</v>
      </c>
      <c r="I2144" s="4">
        <v>45217</v>
      </c>
    </row>
    <row r="2145" spans="1:9" x14ac:dyDescent="0.3">
      <c r="A2145">
        <v>2144</v>
      </c>
      <c r="C2145" s="1" t="s">
        <v>10</v>
      </c>
      <c r="D2145">
        <v>34</v>
      </c>
      <c r="E2145">
        <v>170</v>
      </c>
      <c r="F2145" t="s">
        <v>269</v>
      </c>
      <c r="G2145" t="str">
        <f>VLOOKUP(C2145,Автосервисы!A:C,3,0)</f>
        <v>​ул. Малышева, 143</v>
      </c>
      <c r="H2145" t="str">
        <f>VLOOKUP(D2145,Запчасти!A:B,2,0)</f>
        <v>Система сцепления</v>
      </c>
      <c r="I2145" s="4">
        <v>45217</v>
      </c>
    </row>
    <row r="2146" spans="1:9" x14ac:dyDescent="0.3">
      <c r="A2146">
        <v>2145</v>
      </c>
      <c r="C2146" s="1" t="s">
        <v>13</v>
      </c>
      <c r="D2146">
        <v>181</v>
      </c>
      <c r="E2146">
        <v>540</v>
      </c>
      <c r="F2146" t="s">
        <v>267</v>
      </c>
      <c r="G2146" t="str">
        <f>VLOOKUP(C2146,Автосервисы!A:C,3,0)</f>
        <v>ул. ​Иркутская, 53</v>
      </c>
      <c r="H2146" t="str">
        <f>VLOOKUP(D2146,Запчасти!A:B,2,0)</f>
        <v>Кпп</v>
      </c>
      <c r="I2146" s="4">
        <v>45217</v>
      </c>
    </row>
    <row r="2147" spans="1:9" x14ac:dyDescent="0.3">
      <c r="A2147">
        <v>2146</v>
      </c>
      <c r="C2147" s="1" t="s">
        <v>8</v>
      </c>
      <c r="D2147">
        <v>64</v>
      </c>
      <c r="E2147">
        <v>428</v>
      </c>
      <c r="F2147" t="s">
        <v>269</v>
      </c>
      <c r="G2147" t="str">
        <f>VLOOKUP(C2147,Автосервисы!A:C,3,0)</f>
        <v>ул. ​Черкасская, 22а/1</v>
      </c>
      <c r="H2147" t="str">
        <f>VLOOKUP(D2147,Запчасти!A:B,2,0)</f>
        <v>Система подачи топлива</v>
      </c>
      <c r="I2147" s="4">
        <v>45217</v>
      </c>
    </row>
    <row r="2148" spans="1:9" x14ac:dyDescent="0.3">
      <c r="A2148">
        <v>2147</v>
      </c>
      <c r="C2148" s="1" t="s">
        <v>6</v>
      </c>
      <c r="D2148">
        <v>67</v>
      </c>
      <c r="E2148">
        <v>15</v>
      </c>
      <c r="F2148" t="s">
        <v>269</v>
      </c>
      <c r="G2148" t="str">
        <f>VLOOKUP(C2148,Автосервисы!A:C,3,0)</f>
        <v>ул. ​Комсомольская, 73</v>
      </c>
      <c r="H2148" t="str">
        <f>VLOOKUP(D2148,Запчасти!A:B,2,0)</f>
        <v>Кпп</v>
      </c>
      <c r="I2148" s="4">
        <v>45217</v>
      </c>
    </row>
    <row r="2149" spans="1:9" x14ac:dyDescent="0.3">
      <c r="A2149">
        <v>2148</v>
      </c>
      <c r="C2149" s="1" t="s">
        <v>20</v>
      </c>
      <c r="D2149">
        <v>112</v>
      </c>
      <c r="E2149">
        <v>671</v>
      </c>
      <c r="F2149" t="s">
        <v>269</v>
      </c>
      <c r="G2149" t="str">
        <f>VLOOKUP(C2149,Автосервисы!A:C,3,0)</f>
        <v>​ул. Металлургов, 70</v>
      </c>
      <c r="H2149" t="str">
        <f>VLOOKUP(D2149,Запчасти!A:B,2,0)</f>
        <v>Тормозная система</v>
      </c>
      <c r="I2149" s="4">
        <v>45217</v>
      </c>
    </row>
    <row r="2150" spans="1:9" x14ac:dyDescent="0.3">
      <c r="A2150">
        <v>2149</v>
      </c>
      <c r="C2150" s="1" t="s">
        <v>16</v>
      </c>
      <c r="D2150">
        <v>118</v>
      </c>
      <c r="E2150">
        <v>612</v>
      </c>
      <c r="F2150" t="s">
        <v>267</v>
      </c>
      <c r="G2150" t="str">
        <f>VLOOKUP(C2150,Автосервисы!A:C,3,0)</f>
        <v>​ул. Московская, 275а</v>
      </c>
      <c r="H2150" t="str">
        <f>VLOOKUP(D2150,Запчасти!A:B,2,0)</f>
        <v>Тормозная система</v>
      </c>
      <c r="I2150" s="4">
        <v>45217</v>
      </c>
    </row>
    <row r="2151" spans="1:9" x14ac:dyDescent="0.3">
      <c r="A2151">
        <v>2150</v>
      </c>
      <c r="C2151" s="1" t="s">
        <v>10</v>
      </c>
      <c r="D2151">
        <v>167</v>
      </c>
      <c r="E2151">
        <v>121</v>
      </c>
      <c r="F2151" t="s">
        <v>269</v>
      </c>
      <c r="G2151" t="str">
        <f>VLOOKUP(C2151,Автосервисы!A:C,3,0)</f>
        <v>​ул. Малышева, 143</v>
      </c>
      <c r="H2151" t="str">
        <f>VLOOKUP(D2151,Запчасти!A:B,2,0)</f>
        <v>Электрика</v>
      </c>
      <c r="I2151" s="4">
        <v>45217</v>
      </c>
    </row>
    <row r="2152" spans="1:9" x14ac:dyDescent="0.3">
      <c r="A2152">
        <v>2151</v>
      </c>
      <c r="C2152" s="1" t="s">
        <v>7</v>
      </c>
      <c r="D2152">
        <v>167</v>
      </c>
      <c r="E2152">
        <v>916</v>
      </c>
      <c r="F2152" t="s">
        <v>269</v>
      </c>
      <c r="G2152" t="str">
        <f>VLOOKUP(C2152,Автосервисы!A:C,3,0)</f>
        <v>​ул. Зоологическая, 7Б</v>
      </c>
      <c r="H2152" t="str">
        <f>VLOOKUP(D2152,Запчасти!A:B,2,0)</f>
        <v>Электрика</v>
      </c>
      <c r="I2152" s="4">
        <v>45217</v>
      </c>
    </row>
    <row r="2153" spans="1:9" x14ac:dyDescent="0.3">
      <c r="A2153">
        <v>2152</v>
      </c>
      <c r="C2153" s="1" t="s">
        <v>21</v>
      </c>
      <c r="D2153">
        <v>131</v>
      </c>
      <c r="E2153">
        <v>829</v>
      </c>
      <c r="F2153" t="s">
        <v>267</v>
      </c>
      <c r="G2153" t="str">
        <f>VLOOKUP(C2153,Автосервисы!A:C,3,0)</f>
        <v>​ул. Малышева, 122н</v>
      </c>
      <c r="H2153" t="str">
        <f>VLOOKUP(D2153,Запчасти!A:B,2,0)</f>
        <v>Электрика</v>
      </c>
      <c r="I2153" s="4">
        <v>45217</v>
      </c>
    </row>
    <row r="2154" spans="1:9" x14ac:dyDescent="0.3">
      <c r="A2154">
        <v>2153</v>
      </c>
      <c r="C2154" s="1" t="s">
        <v>12</v>
      </c>
      <c r="D2154">
        <v>89</v>
      </c>
      <c r="E2154">
        <v>474</v>
      </c>
      <c r="F2154" t="s">
        <v>267</v>
      </c>
      <c r="G2154" t="str">
        <f>VLOOKUP(C2154,Автосервисы!A:C,3,0)</f>
        <v>ул. ​Заводская, 29т</v>
      </c>
      <c r="H2154" t="str">
        <f>VLOOKUP(D2154,Запчасти!A:B,2,0)</f>
        <v>Тормозная система</v>
      </c>
      <c r="I2154" s="4">
        <v>45217</v>
      </c>
    </row>
    <row r="2155" spans="1:9" x14ac:dyDescent="0.3">
      <c r="A2155">
        <v>2154</v>
      </c>
      <c r="C2155" s="1" t="s">
        <v>10</v>
      </c>
      <c r="D2155">
        <v>80</v>
      </c>
      <c r="E2155">
        <v>955</v>
      </c>
      <c r="F2155" t="s">
        <v>269</v>
      </c>
      <c r="G2155" t="str">
        <f>VLOOKUP(C2155,Автосервисы!A:C,3,0)</f>
        <v>​ул. Малышева, 143</v>
      </c>
      <c r="H2155" t="str">
        <f>VLOOKUP(D2155,Запчасти!A:B,2,0)</f>
        <v>Система сцепления</v>
      </c>
      <c r="I2155" s="4">
        <v>45217</v>
      </c>
    </row>
    <row r="2156" spans="1:9" x14ac:dyDescent="0.3">
      <c r="A2156">
        <v>2155</v>
      </c>
      <c r="C2156" s="1" t="s">
        <v>18</v>
      </c>
      <c r="D2156">
        <v>56</v>
      </c>
      <c r="E2156">
        <v>538</v>
      </c>
      <c r="F2156" t="s">
        <v>269</v>
      </c>
      <c r="G2156" t="str">
        <f>VLOOKUP(C2156,Автосервисы!A:C,3,0)</f>
        <v>ул. ​Раевского, 13</v>
      </c>
      <c r="H2156" t="str">
        <f>VLOOKUP(D2156,Запчасти!A:B,2,0)</f>
        <v>Тормозная система</v>
      </c>
      <c r="I2156" s="4">
        <v>45217</v>
      </c>
    </row>
    <row r="2157" spans="1:9" x14ac:dyDescent="0.3">
      <c r="A2157">
        <v>2156</v>
      </c>
      <c r="C2157" s="1" t="s">
        <v>6</v>
      </c>
      <c r="D2157">
        <v>31</v>
      </c>
      <c r="E2157">
        <v>689</v>
      </c>
      <c r="F2157" t="s">
        <v>267</v>
      </c>
      <c r="G2157" t="str">
        <f>VLOOKUP(C2157,Автосервисы!A:C,3,0)</f>
        <v>ул. ​Комсомольская, 73</v>
      </c>
      <c r="H2157" t="str">
        <f>VLOOKUP(D2157,Запчасти!A:B,2,0)</f>
        <v>Кузов</v>
      </c>
      <c r="I2157" s="4">
        <v>45217</v>
      </c>
    </row>
    <row r="2158" spans="1:9" x14ac:dyDescent="0.3">
      <c r="A2158">
        <v>2157</v>
      </c>
      <c r="C2158" s="1" t="s">
        <v>3</v>
      </c>
      <c r="D2158">
        <v>101</v>
      </c>
      <c r="E2158">
        <v>224</v>
      </c>
      <c r="F2158" t="s">
        <v>267</v>
      </c>
      <c r="G2158" t="str">
        <f>VLOOKUP(C2158,Автосервисы!A:C,3,0)</f>
        <v>ул. Репина, 149</v>
      </c>
      <c r="H2158" t="str">
        <f>VLOOKUP(D2158,Запчасти!A:B,2,0)</f>
        <v>Электрика</v>
      </c>
      <c r="I2158" s="4">
        <v>45217</v>
      </c>
    </row>
    <row r="2159" spans="1:9" x14ac:dyDescent="0.3">
      <c r="A2159">
        <v>2158</v>
      </c>
      <c r="C2159" s="1" t="s">
        <v>21</v>
      </c>
      <c r="D2159">
        <v>149</v>
      </c>
      <c r="E2159">
        <v>42</v>
      </c>
      <c r="F2159" t="s">
        <v>267</v>
      </c>
      <c r="G2159" t="str">
        <f>VLOOKUP(C2159,Автосервисы!A:C,3,0)</f>
        <v>​ул. Малышева, 122н</v>
      </c>
      <c r="H2159" t="str">
        <f>VLOOKUP(D2159,Запчасти!A:B,2,0)</f>
        <v>Двигатель</v>
      </c>
      <c r="I2159" s="4">
        <v>45217</v>
      </c>
    </row>
    <row r="2160" spans="1:9" x14ac:dyDescent="0.3">
      <c r="A2160">
        <v>2159</v>
      </c>
      <c r="C2160" s="1" t="s">
        <v>7</v>
      </c>
      <c r="D2160">
        <v>35</v>
      </c>
      <c r="E2160">
        <v>962</v>
      </c>
      <c r="F2160" t="s">
        <v>267</v>
      </c>
      <c r="G2160" t="str">
        <f>VLOOKUP(C2160,Автосервисы!A:C,3,0)</f>
        <v>​ул. Зоологическая, 7Б</v>
      </c>
      <c r="H2160" t="str">
        <f>VLOOKUP(D2160,Запчасти!A:B,2,0)</f>
        <v>Электрика</v>
      </c>
      <c r="I2160" s="4">
        <v>45217</v>
      </c>
    </row>
    <row r="2161" spans="1:9" x14ac:dyDescent="0.3">
      <c r="A2161">
        <v>2160</v>
      </c>
      <c r="C2161" s="1" t="s">
        <v>11</v>
      </c>
      <c r="D2161">
        <v>107</v>
      </c>
      <c r="E2161">
        <v>493</v>
      </c>
      <c r="F2161" t="s">
        <v>269</v>
      </c>
      <c r="G2161" t="str">
        <f>VLOOKUP(C2161,Автосервисы!A:C,3,0)</f>
        <v>​ул. Депутатская, 84</v>
      </c>
      <c r="H2161" t="str">
        <f>VLOOKUP(D2161,Запчасти!A:B,2,0)</f>
        <v>Двигатель</v>
      </c>
      <c r="I2161" s="4">
        <v>45217</v>
      </c>
    </row>
    <row r="2162" spans="1:9" x14ac:dyDescent="0.3">
      <c r="A2162">
        <v>2161</v>
      </c>
      <c r="C2162" s="1" t="s">
        <v>22</v>
      </c>
      <c r="D2162">
        <v>159</v>
      </c>
      <c r="E2162">
        <v>227</v>
      </c>
      <c r="F2162" t="s">
        <v>267</v>
      </c>
      <c r="G2162" t="str">
        <f>VLOOKUP(C2162,Автосервисы!A:C,3,0)</f>
        <v>ул. ​Чапаева, 7/1</v>
      </c>
      <c r="H2162" t="str">
        <f>VLOOKUP(D2162,Запчасти!A:B,2,0)</f>
        <v>Подвеска и амортизация</v>
      </c>
      <c r="I2162" s="4">
        <v>45217</v>
      </c>
    </row>
    <row r="2163" spans="1:9" x14ac:dyDescent="0.3">
      <c r="A2163">
        <v>2162</v>
      </c>
      <c r="C2163" s="1" t="s">
        <v>21</v>
      </c>
      <c r="D2163">
        <v>84</v>
      </c>
      <c r="E2163">
        <v>520</v>
      </c>
      <c r="F2163" t="s">
        <v>267</v>
      </c>
      <c r="G2163" t="str">
        <f>VLOOKUP(C2163,Автосервисы!A:C,3,0)</f>
        <v>​ул. Малышева, 122н</v>
      </c>
      <c r="H2163" t="str">
        <f>VLOOKUP(D2163,Запчасти!A:B,2,0)</f>
        <v>Двигатель</v>
      </c>
      <c r="I2163" s="4">
        <v>45217</v>
      </c>
    </row>
    <row r="2164" spans="1:9" x14ac:dyDescent="0.3">
      <c r="A2164">
        <v>2163</v>
      </c>
      <c r="C2164" s="1" t="s">
        <v>21</v>
      </c>
      <c r="D2164">
        <v>192</v>
      </c>
      <c r="E2164">
        <v>802</v>
      </c>
      <c r="F2164" t="s">
        <v>267</v>
      </c>
      <c r="G2164" t="str">
        <f>VLOOKUP(C2164,Автосервисы!A:C,3,0)</f>
        <v>​ул. Малышева, 122н</v>
      </c>
      <c r="H2164" t="str">
        <f>VLOOKUP(D2164,Запчасти!A:B,2,0)</f>
        <v>Двигатель</v>
      </c>
      <c r="I2164" s="4">
        <v>45217</v>
      </c>
    </row>
    <row r="2165" spans="1:9" x14ac:dyDescent="0.3">
      <c r="A2165">
        <v>2164</v>
      </c>
      <c r="C2165" s="1" t="s">
        <v>3</v>
      </c>
      <c r="D2165">
        <v>38</v>
      </c>
      <c r="E2165">
        <v>724</v>
      </c>
      <c r="F2165" t="s">
        <v>267</v>
      </c>
      <c r="G2165" t="str">
        <f>VLOOKUP(C2165,Автосервисы!A:C,3,0)</f>
        <v>ул. Репина, 149</v>
      </c>
      <c r="H2165" t="str">
        <f>VLOOKUP(D2165,Запчасти!A:B,2,0)</f>
        <v>Подготовка топливной смеси</v>
      </c>
      <c r="I2165" s="4">
        <v>45217</v>
      </c>
    </row>
    <row r="2166" spans="1:9" x14ac:dyDescent="0.3">
      <c r="A2166">
        <v>2165</v>
      </c>
      <c r="C2166" s="1" t="s">
        <v>11</v>
      </c>
      <c r="D2166">
        <v>59</v>
      </c>
      <c r="E2166">
        <v>139</v>
      </c>
      <c r="F2166" t="s">
        <v>269</v>
      </c>
      <c r="G2166" t="str">
        <f>VLOOKUP(C2166,Автосервисы!A:C,3,0)</f>
        <v>​ул. Депутатская, 84</v>
      </c>
      <c r="H2166" t="str">
        <f>VLOOKUP(D2166,Запчасти!A:B,2,0)</f>
        <v>Двигатель</v>
      </c>
      <c r="I2166" s="4">
        <v>45217</v>
      </c>
    </row>
    <row r="2167" spans="1:9" x14ac:dyDescent="0.3">
      <c r="A2167">
        <v>2166</v>
      </c>
      <c r="C2167" s="1" t="s">
        <v>18</v>
      </c>
      <c r="D2167">
        <v>116</v>
      </c>
      <c r="E2167">
        <v>274</v>
      </c>
      <c r="F2167" t="s">
        <v>267</v>
      </c>
      <c r="G2167" t="str">
        <f>VLOOKUP(C2167,Автосервисы!A:C,3,0)</f>
        <v>ул. ​Раевского, 13</v>
      </c>
      <c r="H2167" t="str">
        <f>VLOOKUP(D2167,Запчасти!A:B,2,0)</f>
        <v>Кузов</v>
      </c>
      <c r="I2167" s="4">
        <v>45217</v>
      </c>
    </row>
    <row r="2168" spans="1:9" x14ac:dyDescent="0.3">
      <c r="A2168">
        <v>2167</v>
      </c>
      <c r="C2168" s="1" t="s">
        <v>3</v>
      </c>
      <c r="D2168">
        <v>127</v>
      </c>
      <c r="E2168">
        <v>868</v>
      </c>
      <c r="F2168" t="s">
        <v>267</v>
      </c>
      <c r="G2168" t="str">
        <f>VLOOKUP(C2168,Автосервисы!A:C,3,0)</f>
        <v>ул. Репина, 149</v>
      </c>
      <c r="H2168" t="str">
        <f>VLOOKUP(D2168,Запчасти!A:B,2,0)</f>
        <v>Электрика</v>
      </c>
      <c r="I2168" s="4">
        <v>45217</v>
      </c>
    </row>
    <row r="2169" spans="1:9" x14ac:dyDescent="0.3">
      <c r="A2169">
        <v>2168</v>
      </c>
      <c r="C2169" s="1" t="s">
        <v>5</v>
      </c>
      <c r="D2169">
        <v>61</v>
      </c>
      <c r="E2169">
        <v>85</v>
      </c>
      <c r="F2169" t="s">
        <v>269</v>
      </c>
      <c r="G2169" t="str">
        <f>VLOOKUP(C2169,Автосервисы!A:C,3,0)</f>
        <v>ул. Амундсена, 38/3</v>
      </c>
      <c r="H2169" t="str">
        <f>VLOOKUP(D2169,Запчасти!A:B,2,0)</f>
        <v>Замки</v>
      </c>
      <c r="I2169" s="4">
        <v>45217</v>
      </c>
    </row>
    <row r="2170" spans="1:9" x14ac:dyDescent="0.3">
      <c r="A2170">
        <v>2169</v>
      </c>
      <c r="C2170" s="1" t="s">
        <v>9</v>
      </c>
      <c r="D2170">
        <v>88</v>
      </c>
      <c r="E2170">
        <v>929</v>
      </c>
      <c r="F2170" t="s">
        <v>267</v>
      </c>
      <c r="G2170" t="str">
        <f>VLOOKUP(C2170,Автосервисы!A:C,3,0)</f>
        <v>​ул. Студенческая, 49</v>
      </c>
      <c r="H2170" t="str">
        <f>VLOOKUP(D2170,Запчасти!A:B,2,0)</f>
        <v>Рулевое управление</v>
      </c>
      <c r="I2170" s="4">
        <v>45217</v>
      </c>
    </row>
    <row r="2171" spans="1:9" x14ac:dyDescent="0.3">
      <c r="A2171">
        <v>2170</v>
      </c>
      <c r="C2171" s="1" t="s">
        <v>21</v>
      </c>
      <c r="D2171">
        <v>75</v>
      </c>
      <c r="E2171">
        <v>192</v>
      </c>
      <c r="F2171" t="s">
        <v>269</v>
      </c>
      <c r="G2171" t="str">
        <f>VLOOKUP(C2171,Автосервисы!A:C,3,0)</f>
        <v>​ул. Малышева, 122н</v>
      </c>
      <c r="H2171" t="str">
        <f>VLOOKUP(D2171,Запчасти!A:B,2,0)</f>
        <v>Электрика</v>
      </c>
      <c r="I2171" s="4">
        <v>45217</v>
      </c>
    </row>
    <row r="2172" spans="1:9" x14ac:dyDescent="0.3">
      <c r="A2172">
        <v>2171</v>
      </c>
      <c r="C2172" s="1" t="s">
        <v>18</v>
      </c>
      <c r="D2172">
        <v>167</v>
      </c>
      <c r="E2172">
        <v>482</v>
      </c>
      <c r="F2172" t="s">
        <v>267</v>
      </c>
      <c r="G2172" t="str">
        <f>VLOOKUP(C2172,Автосервисы!A:C,3,0)</f>
        <v>ул. ​Раевского, 13</v>
      </c>
      <c r="H2172" t="str">
        <f>VLOOKUP(D2172,Запчасти!A:B,2,0)</f>
        <v>Электрика</v>
      </c>
      <c r="I2172" s="4">
        <v>45217</v>
      </c>
    </row>
    <row r="2173" spans="1:9" x14ac:dyDescent="0.3">
      <c r="A2173">
        <v>2172</v>
      </c>
      <c r="C2173" s="1" t="s">
        <v>6</v>
      </c>
      <c r="D2173">
        <v>71</v>
      </c>
      <c r="E2173">
        <v>143</v>
      </c>
      <c r="F2173" t="s">
        <v>267</v>
      </c>
      <c r="G2173" t="str">
        <f>VLOOKUP(C2173,Автосервисы!A:C,3,0)</f>
        <v>ул. ​Комсомольская, 73</v>
      </c>
      <c r="H2173" t="str">
        <f>VLOOKUP(D2173,Запчасти!A:B,2,0)</f>
        <v>Электрика</v>
      </c>
      <c r="I2173" s="4">
        <v>45217</v>
      </c>
    </row>
    <row r="2174" spans="1:9" x14ac:dyDescent="0.3">
      <c r="A2174">
        <v>2173</v>
      </c>
      <c r="C2174" s="1" t="s">
        <v>22</v>
      </c>
      <c r="D2174">
        <v>149</v>
      </c>
      <c r="E2174">
        <v>171</v>
      </c>
      <c r="F2174" t="s">
        <v>269</v>
      </c>
      <c r="G2174" t="str">
        <f>VLOOKUP(C2174,Автосервисы!A:C,3,0)</f>
        <v>ул. ​Чапаева, 7/1</v>
      </c>
      <c r="H2174" t="str">
        <f>VLOOKUP(D2174,Запчасти!A:B,2,0)</f>
        <v>Двигатель</v>
      </c>
      <c r="I2174" s="4">
        <v>45217</v>
      </c>
    </row>
    <row r="2175" spans="1:9" x14ac:dyDescent="0.3">
      <c r="A2175">
        <v>2174</v>
      </c>
      <c r="C2175" s="1" t="s">
        <v>18</v>
      </c>
      <c r="D2175">
        <v>118</v>
      </c>
      <c r="E2175">
        <v>241</v>
      </c>
      <c r="F2175" t="s">
        <v>269</v>
      </c>
      <c r="G2175" t="str">
        <f>VLOOKUP(C2175,Автосервисы!A:C,3,0)</f>
        <v>ул. ​Раевского, 13</v>
      </c>
      <c r="H2175" t="str">
        <f>VLOOKUP(D2175,Запчасти!A:B,2,0)</f>
        <v>Тормозная система</v>
      </c>
      <c r="I2175" s="4">
        <v>45217</v>
      </c>
    </row>
    <row r="2176" spans="1:9" x14ac:dyDescent="0.3">
      <c r="A2176">
        <v>2175</v>
      </c>
      <c r="C2176" s="1" t="s">
        <v>11</v>
      </c>
      <c r="D2176">
        <v>51</v>
      </c>
      <c r="E2176">
        <v>482</v>
      </c>
      <c r="F2176" t="s">
        <v>267</v>
      </c>
      <c r="G2176" t="str">
        <f>VLOOKUP(C2176,Автосервисы!A:C,3,0)</f>
        <v>​ул. Депутатская, 84</v>
      </c>
      <c r="H2176" t="str">
        <f>VLOOKUP(D2176,Запчасти!A:B,2,0)</f>
        <v>Двигатель</v>
      </c>
      <c r="I2176" s="4">
        <v>45217</v>
      </c>
    </row>
    <row r="2177" spans="1:9" x14ac:dyDescent="0.3">
      <c r="A2177">
        <v>2176</v>
      </c>
      <c r="C2177" s="1" t="s">
        <v>6</v>
      </c>
      <c r="D2177">
        <v>133</v>
      </c>
      <c r="E2177">
        <v>13</v>
      </c>
      <c r="F2177" t="s">
        <v>267</v>
      </c>
      <c r="G2177" t="str">
        <f>VLOOKUP(C2177,Автосервисы!A:C,3,0)</f>
        <v>ул. ​Комсомольская, 73</v>
      </c>
      <c r="H2177" t="str">
        <f>VLOOKUP(D2177,Запчасти!A:B,2,0)</f>
        <v>Отопление / вентиляция</v>
      </c>
      <c r="I2177" s="4">
        <v>45218</v>
      </c>
    </row>
    <row r="2178" spans="1:9" x14ac:dyDescent="0.3">
      <c r="A2178">
        <v>2177</v>
      </c>
      <c r="C2178" s="1" t="s">
        <v>20</v>
      </c>
      <c r="D2178">
        <v>41</v>
      </c>
      <c r="E2178">
        <v>163</v>
      </c>
      <c r="F2178" t="s">
        <v>267</v>
      </c>
      <c r="G2178" t="str">
        <f>VLOOKUP(C2178,Автосервисы!A:C,3,0)</f>
        <v>​ул. Металлургов, 70</v>
      </c>
      <c r="H2178" t="str">
        <f>VLOOKUP(D2178,Запчасти!A:B,2,0)</f>
        <v>Кузов</v>
      </c>
      <c r="I2178" s="4">
        <v>45218</v>
      </c>
    </row>
    <row r="2179" spans="1:9" x14ac:dyDescent="0.3">
      <c r="A2179">
        <v>2178</v>
      </c>
      <c r="C2179" s="1" t="s">
        <v>10</v>
      </c>
      <c r="D2179">
        <v>169</v>
      </c>
      <c r="E2179">
        <v>108</v>
      </c>
      <c r="F2179" t="s">
        <v>269</v>
      </c>
      <c r="G2179" t="str">
        <f>VLOOKUP(C2179,Автосервисы!A:C,3,0)</f>
        <v>​ул. Малышева, 143</v>
      </c>
      <c r="H2179" t="str">
        <f>VLOOKUP(D2179,Запчасти!A:B,2,0)</f>
        <v>Подвеска и амортизация</v>
      </c>
      <c r="I2179" s="4">
        <v>45218</v>
      </c>
    </row>
    <row r="2180" spans="1:9" x14ac:dyDescent="0.3">
      <c r="A2180">
        <v>2179</v>
      </c>
      <c r="C2180" s="1" t="s">
        <v>9</v>
      </c>
      <c r="D2180">
        <v>55</v>
      </c>
      <c r="E2180">
        <v>822</v>
      </c>
      <c r="F2180" t="s">
        <v>267</v>
      </c>
      <c r="G2180" t="str">
        <f>VLOOKUP(C2180,Автосервисы!A:C,3,0)</f>
        <v>​ул. Студенческая, 49</v>
      </c>
      <c r="H2180" t="str">
        <f>VLOOKUP(D2180,Запчасти!A:B,2,0)</f>
        <v>Система сцепления</v>
      </c>
      <c r="I2180" s="4">
        <v>45218</v>
      </c>
    </row>
    <row r="2181" spans="1:9" x14ac:dyDescent="0.3">
      <c r="A2181">
        <v>2180</v>
      </c>
      <c r="C2181" s="1" t="s">
        <v>22</v>
      </c>
      <c r="D2181">
        <v>122</v>
      </c>
      <c r="E2181">
        <v>525</v>
      </c>
      <c r="F2181" t="s">
        <v>267</v>
      </c>
      <c r="G2181" t="str">
        <f>VLOOKUP(C2181,Автосервисы!A:C,3,0)</f>
        <v>ул. ​Чапаева, 7/1</v>
      </c>
      <c r="H2181" t="str">
        <f>VLOOKUP(D2181,Запчасти!A:B,2,0)</f>
        <v>Привод колеса</v>
      </c>
      <c r="I2181" s="4">
        <v>45218</v>
      </c>
    </row>
    <row r="2182" spans="1:9" x14ac:dyDescent="0.3">
      <c r="A2182">
        <v>2181</v>
      </c>
      <c r="C2182" s="1" t="s">
        <v>12</v>
      </c>
      <c r="D2182">
        <v>51</v>
      </c>
      <c r="E2182">
        <v>975</v>
      </c>
      <c r="F2182" t="s">
        <v>269</v>
      </c>
      <c r="G2182" t="str">
        <f>VLOOKUP(C2182,Автосервисы!A:C,3,0)</f>
        <v>ул. ​Заводская, 29т</v>
      </c>
      <c r="H2182" t="str">
        <f>VLOOKUP(D2182,Запчасти!A:B,2,0)</f>
        <v>Двигатель</v>
      </c>
      <c r="I2182" s="4">
        <v>45218</v>
      </c>
    </row>
    <row r="2183" spans="1:9" x14ac:dyDescent="0.3">
      <c r="A2183">
        <v>2182</v>
      </c>
      <c r="C2183" s="1" t="s">
        <v>21</v>
      </c>
      <c r="D2183">
        <v>154</v>
      </c>
      <c r="E2183">
        <v>785</v>
      </c>
      <c r="F2183" t="s">
        <v>267</v>
      </c>
      <c r="G2183" t="str">
        <f>VLOOKUP(C2183,Автосервисы!A:C,3,0)</f>
        <v>​ул. Малышева, 122н</v>
      </c>
      <c r="H2183" t="str">
        <f>VLOOKUP(D2183,Запчасти!A:B,2,0)</f>
        <v>Отопление / вентиляция</v>
      </c>
      <c r="I2183" s="4">
        <v>45218</v>
      </c>
    </row>
    <row r="2184" spans="1:9" x14ac:dyDescent="0.3">
      <c r="A2184">
        <v>2183</v>
      </c>
      <c r="C2184" s="1" t="s">
        <v>8</v>
      </c>
      <c r="D2184">
        <v>88</v>
      </c>
      <c r="E2184">
        <v>567</v>
      </c>
      <c r="F2184" t="s">
        <v>267</v>
      </c>
      <c r="G2184" t="str">
        <f>VLOOKUP(C2184,Автосервисы!A:C,3,0)</f>
        <v>ул. ​Черкасская, 22а/1</v>
      </c>
      <c r="H2184" t="str">
        <f>VLOOKUP(D2184,Запчасти!A:B,2,0)</f>
        <v>Рулевое управление</v>
      </c>
      <c r="I2184" s="4">
        <v>45218</v>
      </c>
    </row>
    <row r="2185" spans="1:9" x14ac:dyDescent="0.3">
      <c r="A2185">
        <v>2184</v>
      </c>
      <c r="C2185" s="1" t="s">
        <v>3</v>
      </c>
      <c r="D2185">
        <v>70</v>
      </c>
      <c r="E2185">
        <v>249</v>
      </c>
      <c r="F2185" t="s">
        <v>269</v>
      </c>
      <c r="G2185" t="str">
        <f>VLOOKUP(C2185,Автосервисы!A:C,3,0)</f>
        <v>ул. Репина, 149</v>
      </c>
      <c r="H2185" t="str">
        <f>VLOOKUP(D2185,Запчасти!A:B,2,0)</f>
        <v>Система подачи топлива</v>
      </c>
      <c r="I2185" s="4">
        <v>45218</v>
      </c>
    </row>
    <row r="2186" spans="1:9" x14ac:dyDescent="0.3">
      <c r="A2186">
        <v>2185</v>
      </c>
      <c r="C2186" s="1" t="s">
        <v>13</v>
      </c>
      <c r="D2186">
        <v>78</v>
      </c>
      <c r="E2186">
        <v>479</v>
      </c>
      <c r="F2186" t="s">
        <v>269</v>
      </c>
      <c r="G2186" t="str">
        <f>VLOOKUP(C2186,Автосервисы!A:C,3,0)</f>
        <v>ул. ​Иркутская, 53</v>
      </c>
      <c r="H2186" t="str">
        <f>VLOOKUP(D2186,Запчасти!A:B,2,0)</f>
        <v>Двигатель</v>
      </c>
      <c r="I2186" s="4">
        <v>45218</v>
      </c>
    </row>
    <row r="2187" spans="1:9" x14ac:dyDescent="0.3">
      <c r="A2187">
        <v>2186</v>
      </c>
      <c r="C2187" s="1" t="s">
        <v>21</v>
      </c>
      <c r="D2187">
        <v>107</v>
      </c>
      <c r="E2187">
        <v>729</v>
      </c>
      <c r="F2187" t="s">
        <v>267</v>
      </c>
      <c r="G2187" t="str">
        <f>VLOOKUP(C2187,Автосервисы!A:C,3,0)</f>
        <v>​ул. Малышева, 122н</v>
      </c>
      <c r="H2187" t="str">
        <f>VLOOKUP(D2187,Запчасти!A:B,2,0)</f>
        <v>Двигатель</v>
      </c>
      <c r="I2187" s="4">
        <v>45218</v>
      </c>
    </row>
    <row r="2188" spans="1:9" x14ac:dyDescent="0.3">
      <c r="A2188">
        <v>2187</v>
      </c>
      <c r="C2188" s="1" t="s">
        <v>4</v>
      </c>
      <c r="D2188">
        <v>25</v>
      </c>
      <c r="E2188">
        <v>970</v>
      </c>
      <c r="F2188" t="s">
        <v>269</v>
      </c>
      <c r="G2188" t="str">
        <f>VLOOKUP(C2188,Автосервисы!A:C,3,0)</f>
        <v>ул. ​Новгородцевой, 4а</v>
      </c>
      <c r="H2188" t="str">
        <f>VLOOKUP(D2188,Запчасти!A:B,2,0)</f>
        <v>Отопление / вентиляция</v>
      </c>
      <c r="I2188" s="4">
        <v>45218</v>
      </c>
    </row>
    <row r="2189" spans="1:9" x14ac:dyDescent="0.3">
      <c r="A2189">
        <v>2188</v>
      </c>
      <c r="C2189" s="1" t="s">
        <v>7</v>
      </c>
      <c r="D2189">
        <v>146</v>
      </c>
      <c r="E2189">
        <v>559</v>
      </c>
      <c r="F2189" t="s">
        <v>267</v>
      </c>
      <c r="G2189" t="str">
        <f>VLOOKUP(C2189,Автосервисы!A:C,3,0)</f>
        <v>​ул. Зоологическая, 7Б</v>
      </c>
      <c r="H2189" t="str">
        <f>VLOOKUP(D2189,Запчасти!A:B,2,0)</f>
        <v>Кондиционер</v>
      </c>
      <c r="I2189" s="4">
        <v>45218</v>
      </c>
    </row>
    <row r="2190" spans="1:9" x14ac:dyDescent="0.3">
      <c r="A2190">
        <v>2189</v>
      </c>
      <c r="C2190" s="1" t="s">
        <v>17</v>
      </c>
      <c r="D2190">
        <v>25</v>
      </c>
      <c r="E2190">
        <v>866</v>
      </c>
      <c r="F2190" t="s">
        <v>269</v>
      </c>
      <c r="G2190" t="str">
        <f>VLOOKUP(C2190,Автосервисы!A:C,3,0)</f>
        <v>ул. Репина, 40а</v>
      </c>
      <c r="H2190" t="str">
        <f>VLOOKUP(D2190,Запчасти!A:B,2,0)</f>
        <v>Отопление / вентиляция</v>
      </c>
      <c r="I2190" s="4">
        <v>45218</v>
      </c>
    </row>
    <row r="2191" spans="1:9" x14ac:dyDescent="0.3">
      <c r="A2191">
        <v>2190</v>
      </c>
      <c r="C2191" s="1" t="s">
        <v>10</v>
      </c>
      <c r="D2191">
        <v>81</v>
      </c>
      <c r="E2191">
        <v>942</v>
      </c>
      <c r="F2191" t="s">
        <v>269</v>
      </c>
      <c r="G2191" t="str">
        <f>VLOOKUP(C2191,Автосервисы!A:C,3,0)</f>
        <v>​ул. Малышева, 143</v>
      </c>
      <c r="H2191" t="str">
        <f>VLOOKUP(D2191,Запчасти!A:B,2,0)</f>
        <v>Кпп</v>
      </c>
      <c r="I2191" s="4">
        <v>45218</v>
      </c>
    </row>
    <row r="2192" spans="1:9" x14ac:dyDescent="0.3">
      <c r="A2192">
        <v>2191</v>
      </c>
      <c r="C2192" s="1" t="s">
        <v>8</v>
      </c>
      <c r="D2192">
        <v>160</v>
      </c>
      <c r="E2192">
        <v>534</v>
      </c>
      <c r="F2192" t="s">
        <v>269</v>
      </c>
      <c r="G2192" t="str">
        <f>VLOOKUP(C2192,Автосервисы!A:C,3,0)</f>
        <v>ул. ​Черкасская, 22а/1</v>
      </c>
      <c r="H2192" t="str">
        <f>VLOOKUP(D2192,Запчасти!A:B,2,0)</f>
        <v>Тормозная система</v>
      </c>
      <c r="I2192" s="4">
        <v>45218</v>
      </c>
    </row>
    <row r="2193" spans="1:9" x14ac:dyDescent="0.3">
      <c r="A2193">
        <v>2192</v>
      </c>
      <c r="C2193" s="1" t="s">
        <v>3</v>
      </c>
      <c r="D2193">
        <v>68</v>
      </c>
      <c r="E2193">
        <v>854</v>
      </c>
      <c r="F2193" t="s">
        <v>267</v>
      </c>
      <c r="G2193" t="str">
        <f>VLOOKUP(C2193,Автосервисы!A:C,3,0)</f>
        <v>ул. Репина, 149</v>
      </c>
      <c r="H2193" t="str">
        <f>VLOOKUP(D2193,Запчасти!A:B,2,0)</f>
        <v>Двигатель</v>
      </c>
      <c r="I2193" s="4">
        <v>45218</v>
      </c>
    </row>
    <row r="2194" spans="1:9" x14ac:dyDescent="0.3">
      <c r="A2194">
        <v>2193</v>
      </c>
      <c r="C2194" s="1" t="s">
        <v>22</v>
      </c>
      <c r="D2194">
        <v>31</v>
      </c>
      <c r="E2194">
        <v>285</v>
      </c>
      <c r="F2194" t="s">
        <v>269</v>
      </c>
      <c r="G2194" t="str">
        <f>VLOOKUP(C2194,Автосервисы!A:C,3,0)</f>
        <v>ул. ​Чапаева, 7/1</v>
      </c>
      <c r="H2194" t="str">
        <f>VLOOKUP(D2194,Запчасти!A:B,2,0)</f>
        <v>Кузов</v>
      </c>
      <c r="I2194" s="4">
        <v>45218</v>
      </c>
    </row>
    <row r="2195" spans="1:9" x14ac:dyDescent="0.3">
      <c r="A2195">
        <v>2194</v>
      </c>
      <c r="C2195" s="1" t="s">
        <v>5</v>
      </c>
      <c r="D2195">
        <v>143</v>
      </c>
      <c r="E2195">
        <v>796</v>
      </c>
      <c r="F2195" t="s">
        <v>269</v>
      </c>
      <c r="G2195" t="str">
        <f>VLOOKUP(C2195,Автосервисы!A:C,3,0)</f>
        <v>ул. Амундсена, 38/3</v>
      </c>
      <c r="H2195" t="str">
        <f>VLOOKUP(D2195,Запчасти!A:B,2,0)</f>
        <v>Двигатель</v>
      </c>
      <c r="I2195" s="4">
        <v>45218</v>
      </c>
    </row>
    <row r="2196" spans="1:9" x14ac:dyDescent="0.3">
      <c r="A2196">
        <v>2195</v>
      </c>
      <c r="C2196" s="1" t="s">
        <v>11</v>
      </c>
      <c r="D2196">
        <v>30</v>
      </c>
      <c r="E2196">
        <v>31</v>
      </c>
      <c r="F2196" t="s">
        <v>269</v>
      </c>
      <c r="G2196" t="str">
        <f>VLOOKUP(C2196,Автосервисы!A:C,3,0)</f>
        <v>​ул. Депутатская, 84</v>
      </c>
      <c r="H2196" t="str">
        <f>VLOOKUP(D2196,Запчасти!A:B,2,0)</f>
        <v>Кпп</v>
      </c>
      <c r="I2196" s="4">
        <v>45218</v>
      </c>
    </row>
    <row r="2197" spans="1:9" x14ac:dyDescent="0.3">
      <c r="A2197">
        <v>2196</v>
      </c>
      <c r="C2197" s="1" t="s">
        <v>9</v>
      </c>
      <c r="D2197">
        <v>78</v>
      </c>
      <c r="E2197">
        <v>787</v>
      </c>
      <c r="F2197" t="s">
        <v>269</v>
      </c>
      <c r="G2197" t="str">
        <f>VLOOKUP(C2197,Автосервисы!A:C,3,0)</f>
        <v>​ул. Студенческая, 49</v>
      </c>
      <c r="H2197" t="str">
        <f>VLOOKUP(D2197,Запчасти!A:B,2,0)</f>
        <v>Двигатель</v>
      </c>
      <c r="I2197" s="4">
        <v>45218</v>
      </c>
    </row>
    <row r="2198" spans="1:9" x14ac:dyDescent="0.3">
      <c r="A2198">
        <v>2197</v>
      </c>
      <c r="C2198" s="1" t="s">
        <v>3</v>
      </c>
      <c r="D2198">
        <v>143</v>
      </c>
      <c r="E2198">
        <v>276</v>
      </c>
      <c r="F2198" t="s">
        <v>269</v>
      </c>
      <c r="G2198" t="str">
        <f>VLOOKUP(C2198,Автосервисы!A:C,3,0)</f>
        <v>ул. Репина, 149</v>
      </c>
      <c r="H2198" t="str">
        <f>VLOOKUP(D2198,Запчасти!A:B,2,0)</f>
        <v>Двигатель</v>
      </c>
      <c r="I2198" s="4">
        <v>45218</v>
      </c>
    </row>
    <row r="2199" spans="1:9" x14ac:dyDescent="0.3">
      <c r="A2199">
        <v>2198</v>
      </c>
      <c r="C2199" s="1" t="s">
        <v>22</v>
      </c>
      <c r="D2199">
        <v>165</v>
      </c>
      <c r="E2199">
        <v>789</v>
      </c>
      <c r="F2199" t="s">
        <v>267</v>
      </c>
      <c r="G2199" t="str">
        <f>VLOOKUP(C2199,Автосервисы!A:C,3,0)</f>
        <v>ул. ​Чапаева, 7/1</v>
      </c>
      <c r="H2199" t="str">
        <f>VLOOKUP(D2199,Запчасти!A:B,2,0)</f>
        <v>Кпп</v>
      </c>
      <c r="I2199" s="4">
        <v>45218</v>
      </c>
    </row>
    <row r="2200" spans="1:9" x14ac:dyDescent="0.3">
      <c r="A2200">
        <v>2199</v>
      </c>
      <c r="C2200" s="1" t="s">
        <v>10</v>
      </c>
      <c r="D2200">
        <v>189</v>
      </c>
      <c r="E2200">
        <v>669</v>
      </c>
      <c r="F2200" t="s">
        <v>267</v>
      </c>
      <c r="G2200" t="str">
        <f>VLOOKUP(C2200,Автосервисы!A:C,3,0)</f>
        <v>​ул. Малышева, 143</v>
      </c>
      <c r="H2200" t="str">
        <f>VLOOKUP(D2200,Запчасти!A:B,2,0)</f>
        <v>Система подачи топлива</v>
      </c>
      <c r="I2200" s="4">
        <v>45218</v>
      </c>
    </row>
    <row r="2201" spans="1:9" x14ac:dyDescent="0.3">
      <c r="A2201">
        <v>2200</v>
      </c>
      <c r="C2201" s="1" t="s">
        <v>14</v>
      </c>
      <c r="D2201">
        <v>84</v>
      </c>
      <c r="E2201">
        <v>637</v>
      </c>
      <c r="F2201" t="s">
        <v>267</v>
      </c>
      <c r="G2201" t="str">
        <f>VLOOKUP(C2201,Автосервисы!A:C,3,0)</f>
        <v>​ул. Гагарина, 6/3</v>
      </c>
      <c r="H2201" t="str">
        <f>VLOOKUP(D2201,Запчасти!A:B,2,0)</f>
        <v>Двигатель</v>
      </c>
      <c r="I2201" s="4">
        <v>45218</v>
      </c>
    </row>
    <row r="2202" spans="1:9" x14ac:dyDescent="0.3">
      <c r="A2202">
        <v>2201</v>
      </c>
      <c r="C2202" s="1" t="s">
        <v>8</v>
      </c>
      <c r="D2202">
        <v>167</v>
      </c>
      <c r="E2202">
        <v>552</v>
      </c>
      <c r="F2202" t="s">
        <v>267</v>
      </c>
      <c r="G2202" t="str">
        <f>VLOOKUP(C2202,Автосервисы!A:C,3,0)</f>
        <v>ул. ​Черкасская, 22а/1</v>
      </c>
      <c r="H2202" t="str">
        <f>VLOOKUP(D2202,Запчасти!A:B,2,0)</f>
        <v>Электрика</v>
      </c>
      <c r="I2202" s="4">
        <v>45218</v>
      </c>
    </row>
    <row r="2203" spans="1:9" x14ac:dyDescent="0.3">
      <c r="A2203">
        <v>2202</v>
      </c>
      <c r="C2203" s="1" t="s">
        <v>3</v>
      </c>
      <c r="D2203">
        <v>42</v>
      </c>
      <c r="E2203">
        <v>937</v>
      </c>
      <c r="F2203" t="s">
        <v>269</v>
      </c>
      <c r="G2203" t="str">
        <f>VLOOKUP(C2203,Автосервисы!A:C,3,0)</f>
        <v>ул. Репина, 149</v>
      </c>
      <c r="H2203" t="str">
        <f>VLOOKUP(D2203,Запчасти!A:B,2,0)</f>
        <v>Подготовка топливной смеси</v>
      </c>
      <c r="I2203" s="4">
        <v>45218</v>
      </c>
    </row>
    <row r="2204" spans="1:9" x14ac:dyDescent="0.3">
      <c r="A2204">
        <v>2203</v>
      </c>
      <c r="C2204" s="1" t="s">
        <v>15</v>
      </c>
      <c r="D2204">
        <v>127</v>
      </c>
      <c r="E2204">
        <v>344</v>
      </c>
      <c r="F2204" t="s">
        <v>267</v>
      </c>
      <c r="G2204" t="str">
        <f>VLOOKUP(C2204,Автосервисы!A:C,3,0)</f>
        <v>ул. ​Первомайская, 106д</v>
      </c>
      <c r="H2204" t="str">
        <f>VLOOKUP(D2204,Запчасти!A:B,2,0)</f>
        <v>Электрика</v>
      </c>
      <c r="I2204" s="4">
        <v>45218</v>
      </c>
    </row>
    <row r="2205" spans="1:9" x14ac:dyDescent="0.3">
      <c r="A2205">
        <v>2204</v>
      </c>
      <c r="C2205" s="1" t="s">
        <v>9</v>
      </c>
      <c r="D2205">
        <v>148</v>
      </c>
      <c r="E2205">
        <v>549</v>
      </c>
      <c r="F2205" t="s">
        <v>267</v>
      </c>
      <c r="G2205" t="str">
        <f>VLOOKUP(C2205,Автосервисы!A:C,3,0)</f>
        <v>​ул. Студенческая, 49</v>
      </c>
      <c r="H2205" t="str">
        <f>VLOOKUP(D2205,Запчасти!A:B,2,0)</f>
        <v>Рулевое управление</v>
      </c>
      <c r="I2205" s="4">
        <v>45218</v>
      </c>
    </row>
    <row r="2206" spans="1:9" x14ac:dyDescent="0.3">
      <c r="A2206">
        <v>2205</v>
      </c>
      <c r="C2206" s="1" t="s">
        <v>13</v>
      </c>
      <c r="D2206">
        <v>11</v>
      </c>
      <c r="E2206">
        <v>705</v>
      </c>
      <c r="F2206" t="s">
        <v>267</v>
      </c>
      <c r="G2206" t="str">
        <f>VLOOKUP(C2206,Автосервисы!A:C,3,0)</f>
        <v>ул. ​Иркутская, 53</v>
      </c>
      <c r="H2206" t="str">
        <f>VLOOKUP(D2206,Запчасти!A:B,2,0)</f>
        <v>Двигатель</v>
      </c>
      <c r="I2206" s="4">
        <v>45218</v>
      </c>
    </row>
    <row r="2207" spans="1:9" x14ac:dyDescent="0.3">
      <c r="A2207">
        <v>2206</v>
      </c>
      <c r="C2207" s="1" t="s">
        <v>15</v>
      </c>
      <c r="D2207">
        <v>36</v>
      </c>
      <c r="E2207">
        <v>706</v>
      </c>
      <c r="F2207" t="s">
        <v>269</v>
      </c>
      <c r="G2207" t="str">
        <f>VLOOKUP(C2207,Автосервисы!A:C,3,0)</f>
        <v>ул. ​Первомайская, 106д</v>
      </c>
      <c r="H2207" t="str">
        <f>VLOOKUP(D2207,Запчасти!A:B,2,0)</f>
        <v>Двигатель</v>
      </c>
      <c r="I2207" s="4">
        <v>45218</v>
      </c>
    </row>
    <row r="2208" spans="1:9" x14ac:dyDescent="0.3">
      <c r="A2208">
        <v>2207</v>
      </c>
      <c r="C2208" s="1" t="s">
        <v>20</v>
      </c>
      <c r="D2208">
        <v>160</v>
      </c>
      <c r="E2208">
        <v>804</v>
      </c>
      <c r="F2208" t="s">
        <v>269</v>
      </c>
      <c r="G2208" t="str">
        <f>VLOOKUP(C2208,Автосервисы!A:C,3,0)</f>
        <v>​ул. Металлургов, 70</v>
      </c>
      <c r="H2208" t="str">
        <f>VLOOKUP(D2208,Запчасти!A:B,2,0)</f>
        <v>Тормозная система</v>
      </c>
      <c r="I2208" s="4">
        <v>45218</v>
      </c>
    </row>
    <row r="2209" spans="1:9" x14ac:dyDescent="0.3">
      <c r="A2209">
        <v>2208</v>
      </c>
      <c r="C2209" s="1" t="s">
        <v>17</v>
      </c>
      <c r="D2209">
        <v>21</v>
      </c>
      <c r="E2209">
        <v>997</v>
      </c>
      <c r="F2209" t="s">
        <v>267</v>
      </c>
      <c r="G2209" t="str">
        <f>VLOOKUP(C2209,Автосервисы!A:C,3,0)</f>
        <v>ул. Репина, 40а</v>
      </c>
      <c r="H2209" t="str">
        <f>VLOOKUP(D2209,Запчасти!A:B,2,0)</f>
        <v>Привод колеса</v>
      </c>
      <c r="I2209" s="4">
        <v>45218</v>
      </c>
    </row>
    <row r="2210" spans="1:9" x14ac:dyDescent="0.3">
      <c r="A2210">
        <v>2209</v>
      </c>
      <c r="C2210" s="1" t="s">
        <v>14</v>
      </c>
      <c r="D2210">
        <v>184</v>
      </c>
      <c r="E2210">
        <v>888</v>
      </c>
      <c r="F2210" t="s">
        <v>267</v>
      </c>
      <c r="G2210" t="str">
        <f>VLOOKUP(C2210,Автосервисы!A:C,3,0)</f>
        <v>​ул. Гагарина, 6/3</v>
      </c>
      <c r="H2210" t="str">
        <f>VLOOKUP(D2210,Запчасти!A:B,2,0)</f>
        <v>Трансмиссия</v>
      </c>
      <c r="I2210" s="4">
        <v>45218</v>
      </c>
    </row>
    <row r="2211" spans="1:9" x14ac:dyDescent="0.3">
      <c r="A2211">
        <v>2210</v>
      </c>
      <c r="C2211" s="1" t="s">
        <v>19</v>
      </c>
      <c r="D2211">
        <v>23</v>
      </c>
      <c r="E2211">
        <v>376</v>
      </c>
      <c r="F2211" t="s">
        <v>267</v>
      </c>
      <c r="G2211" t="str">
        <f>VLOOKUP(C2211,Автосервисы!A:C,3,0)</f>
        <v>ул. ​Шейнкмана, 123</v>
      </c>
      <c r="H2211" t="str">
        <f>VLOOKUP(D2211,Запчасти!A:B,2,0)</f>
        <v>Тормозная система</v>
      </c>
      <c r="I2211" s="4">
        <v>45218</v>
      </c>
    </row>
    <row r="2212" spans="1:9" x14ac:dyDescent="0.3">
      <c r="A2212">
        <v>2211</v>
      </c>
      <c r="C2212" s="1" t="s">
        <v>22</v>
      </c>
      <c r="D2212">
        <v>137</v>
      </c>
      <c r="E2212">
        <v>296</v>
      </c>
      <c r="F2212" t="s">
        <v>267</v>
      </c>
      <c r="G2212" t="str">
        <f>VLOOKUP(C2212,Автосервисы!A:C,3,0)</f>
        <v>ул. ​Чапаева, 7/1</v>
      </c>
      <c r="H2212" t="str">
        <f>VLOOKUP(D2212,Запчасти!A:B,2,0)</f>
        <v>Тормозная система</v>
      </c>
      <c r="I2212" s="4">
        <v>45218</v>
      </c>
    </row>
    <row r="2213" spans="1:9" x14ac:dyDescent="0.3">
      <c r="A2213">
        <v>2212</v>
      </c>
      <c r="C2213" s="1" t="s">
        <v>9</v>
      </c>
      <c r="D2213">
        <v>36</v>
      </c>
      <c r="E2213">
        <v>544</v>
      </c>
      <c r="F2213" t="s">
        <v>267</v>
      </c>
      <c r="G2213" t="str">
        <f>VLOOKUP(C2213,Автосервисы!A:C,3,0)</f>
        <v>​ул. Студенческая, 49</v>
      </c>
      <c r="H2213" t="str">
        <f>VLOOKUP(D2213,Запчасти!A:B,2,0)</f>
        <v>Двигатель</v>
      </c>
      <c r="I2213" s="4">
        <v>45218</v>
      </c>
    </row>
    <row r="2214" spans="1:9" x14ac:dyDescent="0.3">
      <c r="A2214">
        <v>2213</v>
      </c>
      <c r="C2214" s="1" t="s">
        <v>19</v>
      </c>
      <c r="D2214">
        <v>125</v>
      </c>
      <c r="E2214">
        <v>507</v>
      </c>
      <c r="F2214" t="s">
        <v>269</v>
      </c>
      <c r="G2214" t="str">
        <f>VLOOKUP(C2214,Автосервисы!A:C,3,0)</f>
        <v>ул. ​Шейнкмана, 123</v>
      </c>
      <c r="H2214" t="str">
        <f>VLOOKUP(D2214,Запчасти!A:B,2,0)</f>
        <v>Кондиционер</v>
      </c>
      <c r="I2214" s="4">
        <v>45218</v>
      </c>
    </row>
    <row r="2215" spans="1:9" x14ac:dyDescent="0.3">
      <c r="A2215">
        <v>2214</v>
      </c>
      <c r="C2215" s="1" t="s">
        <v>17</v>
      </c>
      <c r="D2215">
        <v>28</v>
      </c>
      <c r="E2215">
        <v>956</v>
      </c>
      <c r="F2215" t="s">
        <v>267</v>
      </c>
      <c r="G2215" t="str">
        <f>VLOOKUP(C2215,Автосервисы!A:C,3,0)</f>
        <v>ул. Репина, 40а</v>
      </c>
      <c r="H2215" t="str">
        <f>VLOOKUP(D2215,Запчасти!A:B,2,0)</f>
        <v>Двигатель</v>
      </c>
      <c r="I2215" s="4">
        <v>45218</v>
      </c>
    </row>
    <row r="2216" spans="1:9" x14ac:dyDescent="0.3">
      <c r="A2216">
        <v>2215</v>
      </c>
      <c r="C2216" s="1" t="s">
        <v>11</v>
      </c>
      <c r="D2216">
        <v>105</v>
      </c>
      <c r="E2216">
        <v>546</v>
      </c>
      <c r="F2216" t="s">
        <v>267</v>
      </c>
      <c r="G2216" t="str">
        <f>VLOOKUP(C2216,Автосервисы!A:C,3,0)</f>
        <v>​ул. Депутатская, 84</v>
      </c>
      <c r="H2216" t="str">
        <f>VLOOKUP(D2216,Запчасти!A:B,2,0)</f>
        <v>Кпп</v>
      </c>
      <c r="I2216" s="4">
        <v>45218</v>
      </c>
    </row>
    <row r="2217" spans="1:9" x14ac:dyDescent="0.3">
      <c r="A2217">
        <v>2216</v>
      </c>
      <c r="C2217" s="1" t="s">
        <v>5</v>
      </c>
      <c r="D2217">
        <v>19</v>
      </c>
      <c r="E2217">
        <v>566</v>
      </c>
      <c r="F2217" t="s">
        <v>267</v>
      </c>
      <c r="G2217" t="str">
        <f>VLOOKUP(C2217,Автосервисы!A:C,3,0)</f>
        <v>ул. Амундсена, 38/3</v>
      </c>
      <c r="H2217" t="str">
        <f>VLOOKUP(D2217,Запчасти!A:B,2,0)</f>
        <v>Двигатель</v>
      </c>
      <c r="I2217" s="4">
        <v>45218</v>
      </c>
    </row>
    <row r="2218" spans="1:9" x14ac:dyDescent="0.3">
      <c r="A2218">
        <v>2217</v>
      </c>
      <c r="C2218" s="1" t="s">
        <v>7</v>
      </c>
      <c r="D2218">
        <v>195</v>
      </c>
      <c r="E2218">
        <v>633</v>
      </c>
      <c r="F2218" t="s">
        <v>267</v>
      </c>
      <c r="G2218" t="str">
        <f>VLOOKUP(C2218,Автосервисы!A:C,3,0)</f>
        <v>​ул. Зоологическая, 7Б</v>
      </c>
      <c r="H2218" t="str">
        <f>VLOOKUP(D2218,Запчасти!A:B,2,0)</f>
        <v>Электрика</v>
      </c>
      <c r="I2218" s="4">
        <v>45218</v>
      </c>
    </row>
    <row r="2219" spans="1:9" x14ac:dyDescent="0.3">
      <c r="A2219">
        <v>2218</v>
      </c>
      <c r="C2219" s="1" t="s">
        <v>19</v>
      </c>
      <c r="D2219">
        <v>195</v>
      </c>
      <c r="E2219">
        <v>499</v>
      </c>
      <c r="F2219" t="s">
        <v>269</v>
      </c>
      <c r="G2219" t="str">
        <f>VLOOKUP(C2219,Автосервисы!A:C,3,0)</f>
        <v>ул. ​Шейнкмана, 123</v>
      </c>
      <c r="H2219" t="str">
        <f>VLOOKUP(D2219,Запчасти!A:B,2,0)</f>
        <v>Электрика</v>
      </c>
      <c r="I2219" s="4">
        <v>45218</v>
      </c>
    </row>
    <row r="2220" spans="1:9" x14ac:dyDescent="0.3">
      <c r="A2220">
        <v>2219</v>
      </c>
      <c r="C2220" s="1" t="s">
        <v>18</v>
      </c>
      <c r="D2220">
        <v>7</v>
      </c>
      <c r="E2220">
        <v>590</v>
      </c>
      <c r="F2220" t="s">
        <v>267</v>
      </c>
      <c r="G2220" t="str">
        <f>VLOOKUP(C2220,Автосервисы!A:C,3,0)</f>
        <v>ул. ​Раевского, 13</v>
      </c>
      <c r="H2220" t="str">
        <f>VLOOKUP(D2220,Запчасти!A:B,2,0)</f>
        <v>Двигатель</v>
      </c>
      <c r="I2220" s="4">
        <v>45218</v>
      </c>
    </row>
    <row r="2221" spans="1:9" x14ac:dyDescent="0.3">
      <c r="A2221">
        <v>2220</v>
      </c>
      <c r="C2221" s="1" t="s">
        <v>12</v>
      </c>
      <c r="D2221">
        <v>171</v>
      </c>
      <c r="E2221">
        <v>691</v>
      </c>
      <c r="F2221" t="s">
        <v>267</v>
      </c>
      <c r="G2221" t="str">
        <f>VLOOKUP(C2221,Автосервисы!A:C,3,0)</f>
        <v>ул. ​Заводская, 29т</v>
      </c>
      <c r="H2221" t="str">
        <f>VLOOKUP(D2221,Запчасти!A:B,2,0)</f>
        <v>Замки</v>
      </c>
      <c r="I2221" s="4">
        <v>45218</v>
      </c>
    </row>
    <row r="2222" spans="1:9" x14ac:dyDescent="0.3">
      <c r="A2222">
        <v>2221</v>
      </c>
      <c r="C2222" s="1" t="s">
        <v>20</v>
      </c>
      <c r="D2222">
        <v>39</v>
      </c>
      <c r="E2222">
        <v>511</v>
      </c>
      <c r="F2222" t="s">
        <v>269</v>
      </c>
      <c r="G2222" t="str">
        <f>VLOOKUP(C2222,Автосервисы!A:C,3,0)</f>
        <v>​ул. Металлургов, 70</v>
      </c>
      <c r="H2222" t="str">
        <f>VLOOKUP(D2222,Запчасти!A:B,2,0)</f>
        <v>Тормозная система</v>
      </c>
      <c r="I2222" s="4">
        <v>45218</v>
      </c>
    </row>
    <row r="2223" spans="1:9" x14ac:dyDescent="0.3">
      <c r="A2223">
        <v>2222</v>
      </c>
      <c r="C2223" s="1" t="s">
        <v>4</v>
      </c>
      <c r="D2223">
        <v>53</v>
      </c>
      <c r="E2223">
        <v>353</v>
      </c>
      <c r="F2223" t="s">
        <v>267</v>
      </c>
      <c r="G2223" t="str">
        <f>VLOOKUP(C2223,Автосервисы!A:C,3,0)</f>
        <v>ул. ​Новгородцевой, 4а</v>
      </c>
      <c r="H2223" t="str">
        <f>VLOOKUP(D2223,Запчасти!A:B,2,0)</f>
        <v>Кузов</v>
      </c>
      <c r="I2223" s="4">
        <v>45218</v>
      </c>
    </row>
    <row r="2224" spans="1:9" x14ac:dyDescent="0.3">
      <c r="A2224">
        <v>2223</v>
      </c>
      <c r="C2224" s="1" t="s">
        <v>19</v>
      </c>
      <c r="D2224">
        <v>3</v>
      </c>
      <c r="E2224">
        <v>465</v>
      </c>
      <c r="F2224" t="s">
        <v>267</v>
      </c>
      <c r="G2224" t="str">
        <f>VLOOKUP(C2224,Автосервисы!A:C,3,0)</f>
        <v>ул. ​Шейнкмана, 123</v>
      </c>
      <c r="H2224" t="str">
        <f>VLOOKUP(D2224,Запчасти!A:B,2,0)</f>
        <v>Кузов</v>
      </c>
      <c r="I2224" s="4">
        <v>45218</v>
      </c>
    </row>
    <row r="2225" spans="1:9" x14ac:dyDescent="0.3">
      <c r="A2225">
        <v>2224</v>
      </c>
      <c r="C2225" s="1" t="s">
        <v>13</v>
      </c>
      <c r="D2225">
        <v>118</v>
      </c>
      <c r="E2225">
        <v>510</v>
      </c>
      <c r="F2225" t="s">
        <v>269</v>
      </c>
      <c r="G2225" t="str">
        <f>VLOOKUP(C2225,Автосервисы!A:C,3,0)</f>
        <v>ул. ​Иркутская, 53</v>
      </c>
      <c r="H2225" t="str">
        <f>VLOOKUP(D2225,Запчасти!A:B,2,0)</f>
        <v>Тормозная система</v>
      </c>
      <c r="I2225" s="4">
        <v>45218</v>
      </c>
    </row>
    <row r="2226" spans="1:9" x14ac:dyDescent="0.3">
      <c r="A2226">
        <v>2225</v>
      </c>
      <c r="C2226" s="1" t="s">
        <v>3</v>
      </c>
      <c r="D2226">
        <v>51</v>
      </c>
      <c r="E2226">
        <v>857</v>
      </c>
      <c r="F2226" t="s">
        <v>267</v>
      </c>
      <c r="G2226" t="str">
        <f>VLOOKUP(C2226,Автосервисы!A:C,3,0)</f>
        <v>ул. Репина, 149</v>
      </c>
      <c r="H2226" t="str">
        <f>VLOOKUP(D2226,Запчасти!A:B,2,0)</f>
        <v>Двигатель</v>
      </c>
      <c r="I2226" s="4">
        <v>45218</v>
      </c>
    </row>
    <row r="2227" spans="1:9" x14ac:dyDescent="0.3">
      <c r="A2227">
        <v>2226</v>
      </c>
      <c r="C2227" s="1" t="s">
        <v>10</v>
      </c>
      <c r="D2227">
        <v>45</v>
      </c>
      <c r="E2227">
        <v>977</v>
      </c>
      <c r="F2227" t="s">
        <v>267</v>
      </c>
      <c r="G2227" t="str">
        <f>VLOOKUP(C2227,Автосервисы!A:C,3,0)</f>
        <v>​ул. Малышева, 143</v>
      </c>
      <c r="H2227" t="str">
        <f>VLOOKUP(D2227,Запчасти!A:B,2,0)</f>
        <v>Кпп</v>
      </c>
      <c r="I2227" s="4">
        <v>45219</v>
      </c>
    </row>
    <row r="2228" spans="1:9" x14ac:dyDescent="0.3">
      <c r="A2228">
        <v>2227</v>
      </c>
      <c r="C2228" s="1" t="s">
        <v>10</v>
      </c>
      <c r="D2228">
        <v>3</v>
      </c>
      <c r="E2228">
        <v>156</v>
      </c>
      <c r="F2228" t="s">
        <v>269</v>
      </c>
      <c r="G2228" t="str">
        <f>VLOOKUP(C2228,Автосервисы!A:C,3,0)</f>
        <v>​ул. Малышева, 143</v>
      </c>
      <c r="H2228" t="str">
        <f>VLOOKUP(D2228,Запчасти!A:B,2,0)</f>
        <v>Кузов</v>
      </c>
      <c r="I2228" s="4">
        <v>45219</v>
      </c>
    </row>
    <row r="2229" spans="1:9" x14ac:dyDescent="0.3">
      <c r="A2229">
        <v>2228</v>
      </c>
      <c r="C2229" s="1" t="s">
        <v>20</v>
      </c>
      <c r="D2229">
        <v>16</v>
      </c>
      <c r="E2229">
        <v>228</v>
      </c>
      <c r="F2229" t="s">
        <v>267</v>
      </c>
      <c r="G2229" t="str">
        <f>VLOOKUP(C2229,Автосервисы!A:C,3,0)</f>
        <v>​ул. Металлургов, 70</v>
      </c>
      <c r="H2229" t="str">
        <f>VLOOKUP(D2229,Запчасти!A:B,2,0)</f>
        <v>Двигатель</v>
      </c>
      <c r="I2229" s="4">
        <v>45219</v>
      </c>
    </row>
    <row r="2230" spans="1:9" x14ac:dyDescent="0.3">
      <c r="A2230">
        <v>2229</v>
      </c>
      <c r="C2230" s="1" t="s">
        <v>17</v>
      </c>
      <c r="D2230">
        <v>111</v>
      </c>
      <c r="E2230">
        <v>527</v>
      </c>
      <c r="F2230" t="s">
        <v>269</v>
      </c>
      <c r="G2230" t="str">
        <f>VLOOKUP(C2230,Автосервисы!A:C,3,0)</f>
        <v>ул. Репина, 40а</v>
      </c>
      <c r="H2230" t="str">
        <f>VLOOKUP(D2230,Запчасти!A:B,2,0)</f>
        <v>Отопление / вентиляция</v>
      </c>
      <c r="I2230" s="4">
        <v>45219</v>
      </c>
    </row>
    <row r="2231" spans="1:9" x14ac:dyDescent="0.3">
      <c r="A2231">
        <v>2230</v>
      </c>
      <c r="C2231" s="1" t="s">
        <v>6</v>
      </c>
      <c r="D2231">
        <v>198</v>
      </c>
      <c r="E2231">
        <v>145</v>
      </c>
      <c r="F2231" t="s">
        <v>267</v>
      </c>
      <c r="G2231" t="str">
        <f>VLOOKUP(C2231,Автосервисы!A:C,3,0)</f>
        <v>ул. ​Комсомольская, 73</v>
      </c>
      <c r="H2231" t="str">
        <f>VLOOKUP(D2231,Запчасти!A:B,2,0)</f>
        <v>Подвеска и амортизация</v>
      </c>
      <c r="I2231" s="4">
        <v>45219</v>
      </c>
    </row>
    <row r="2232" spans="1:9" x14ac:dyDescent="0.3">
      <c r="A2232">
        <v>2231</v>
      </c>
      <c r="C2232" s="1" t="s">
        <v>20</v>
      </c>
      <c r="D2232">
        <v>75</v>
      </c>
      <c r="E2232">
        <v>253</v>
      </c>
      <c r="F2232" t="s">
        <v>267</v>
      </c>
      <c r="G2232" t="str">
        <f>VLOOKUP(C2232,Автосервисы!A:C,3,0)</f>
        <v>​ул. Металлургов, 70</v>
      </c>
      <c r="H2232" t="str">
        <f>VLOOKUP(D2232,Запчасти!A:B,2,0)</f>
        <v>Электрика</v>
      </c>
      <c r="I2232" s="4">
        <v>45219</v>
      </c>
    </row>
    <row r="2233" spans="1:9" x14ac:dyDescent="0.3">
      <c r="A2233">
        <v>2232</v>
      </c>
      <c r="C2233" s="1" t="s">
        <v>5</v>
      </c>
      <c r="D2233">
        <v>34</v>
      </c>
      <c r="E2233">
        <v>760</v>
      </c>
      <c r="F2233" t="s">
        <v>269</v>
      </c>
      <c r="G2233" t="str">
        <f>VLOOKUP(C2233,Автосервисы!A:C,3,0)</f>
        <v>ул. Амундсена, 38/3</v>
      </c>
      <c r="H2233" t="str">
        <f>VLOOKUP(D2233,Запчасти!A:B,2,0)</f>
        <v>Система сцепления</v>
      </c>
      <c r="I2233" s="4">
        <v>45219</v>
      </c>
    </row>
    <row r="2234" spans="1:9" x14ac:dyDescent="0.3">
      <c r="A2234">
        <v>2233</v>
      </c>
      <c r="C2234" s="1" t="s">
        <v>10</v>
      </c>
      <c r="D2234">
        <v>80</v>
      </c>
      <c r="E2234">
        <v>956</v>
      </c>
      <c r="F2234" t="s">
        <v>267</v>
      </c>
      <c r="G2234" t="str">
        <f>VLOOKUP(C2234,Автосервисы!A:C,3,0)</f>
        <v>​ул. Малышева, 143</v>
      </c>
      <c r="H2234" t="str">
        <f>VLOOKUP(D2234,Запчасти!A:B,2,0)</f>
        <v>Система сцепления</v>
      </c>
      <c r="I2234" s="4">
        <v>45219</v>
      </c>
    </row>
    <row r="2235" spans="1:9" x14ac:dyDescent="0.3">
      <c r="A2235">
        <v>2234</v>
      </c>
      <c r="C2235" s="1" t="s">
        <v>11</v>
      </c>
      <c r="D2235">
        <v>182</v>
      </c>
      <c r="E2235">
        <v>809</v>
      </c>
      <c r="F2235" t="s">
        <v>269</v>
      </c>
      <c r="G2235" t="str">
        <f>VLOOKUP(C2235,Автосервисы!A:C,3,0)</f>
        <v>​ул. Депутатская, 84</v>
      </c>
      <c r="H2235" t="str">
        <f>VLOOKUP(D2235,Запчасти!A:B,2,0)</f>
        <v>Двигатель</v>
      </c>
      <c r="I2235" s="4">
        <v>45219</v>
      </c>
    </row>
    <row r="2236" spans="1:9" x14ac:dyDescent="0.3">
      <c r="A2236">
        <v>2235</v>
      </c>
      <c r="C2236" s="1" t="s">
        <v>3</v>
      </c>
      <c r="D2236">
        <v>183</v>
      </c>
      <c r="E2236">
        <v>586</v>
      </c>
      <c r="F2236" t="s">
        <v>269</v>
      </c>
      <c r="G2236" t="str">
        <f>VLOOKUP(C2236,Автосервисы!A:C,3,0)</f>
        <v>ул. Репина, 149</v>
      </c>
      <c r="H2236" t="str">
        <f>VLOOKUP(D2236,Запчасти!A:B,2,0)</f>
        <v>Отопление / вентиляция</v>
      </c>
      <c r="I2236" s="4">
        <v>45219</v>
      </c>
    </row>
    <row r="2237" spans="1:9" x14ac:dyDescent="0.3">
      <c r="A2237">
        <v>2236</v>
      </c>
      <c r="C2237" s="1" t="s">
        <v>14</v>
      </c>
      <c r="D2237">
        <v>1</v>
      </c>
      <c r="E2237">
        <v>401</v>
      </c>
      <c r="F2237" t="s">
        <v>269</v>
      </c>
      <c r="G2237" t="str">
        <f>VLOOKUP(C2237,Автосервисы!A:C,3,0)</f>
        <v>​ул. Гагарина, 6/3</v>
      </c>
      <c r="H2237" t="str">
        <f>VLOOKUP(D2237,Запчасти!A:B,2,0)</f>
        <v>Двигатель</v>
      </c>
      <c r="I2237" s="4">
        <v>45219</v>
      </c>
    </row>
    <row r="2238" spans="1:9" x14ac:dyDescent="0.3">
      <c r="A2238">
        <v>2237</v>
      </c>
      <c r="C2238" s="1" t="s">
        <v>19</v>
      </c>
      <c r="D2238">
        <v>128</v>
      </c>
      <c r="E2238">
        <v>830</v>
      </c>
      <c r="F2238" t="s">
        <v>269</v>
      </c>
      <c r="G2238" t="str">
        <f>VLOOKUP(C2238,Автосервисы!A:C,3,0)</f>
        <v>ул. ​Шейнкмана, 123</v>
      </c>
      <c r="H2238" t="str">
        <f>VLOOKUP(D2238,Запчасти!A:B,2,0)</f>
        <v>Кпп</v>
      </c>
      <c r="I2238" s="4">
        <v>45219</v>
      </c>
    </row>
    <row r="2239" spans="1:9" x14ac:dyDescent="0.3">
      <c r="A2239">
        <v>2238</v>
      </c>
      <c r="C2239" s="1" t="s">
        <v>16</v>
      </c>
      <c r="D2239">
        <v>158</v>
      </c>
      <c r="E2239">
        <v>25</v>
      </c>
      <c r="F2239" t="s">
        <v>269</v>
      </c>
      <c r="G2239" t="str">
        <f>VLOOKUP(C2239,Автосервисы!A:C,3,0)</f>
        <v>​ул. Московская, 275а</v>
      </c>
      <c r="H2239" t="str">
        <f>VLOOKUP(D2239,Запчасти!A:B,2,0)</f>
        <v>Кпп</v>
      </c>
      <c r="I2239" s="4">
        <v>45219</v>
      </c>
    </row>
    <row r="2240" spans="1:9" x14ac:dyDescent="0.3">
      <c r="A2240">
        <v>2239</v>
      </c>
      <c r="C2240" s="1" t="s">
        <v>8</v>
      </c>
      <c r="D2240">
        <v>86</v>
      </c>
      <c r="E2240">
        <v>323</v>
      </c>
      <c r="F2240" t="s">
        <v>267</v>
      </c>
      <c r="G2240" t="str">
        <f>VLOOKUP(C2240,Автосервисы!A:C,3,0)</f>
        <v>ул. ​Черкасская, 22а/1</v>
      </c>
      <c r="H2240" t="str">
        <f>VLOOKUP(D2240,Запчасти!A:B,2,0)</f>
        <v>Кондиционер</v>
      </c>
      <c r="I2240" s="4">
        <v>45219</v>
      </c>
    </row>
    <row r="2241" spans="1:9" x14ac:dyDescent="0.3">
      <c r="A2241">
        <v>2240</v>
      </c>
      <c r="C2241" s="1" t="s">
        <v>6</v>
      </c>
      <c r="D2241">
        <v>174</v>
      </c>
      <c r="E2241">
        <v>397</v>
      </c>
      <c r="F2241" t="s">
        <v>269</v>
      </c>
      <c r="G2241" t="str">
        <f>VLOOKUP(C2241,Автосервисы!A:C,3,0)</f>
        <v>ул. ​Комсомольская, 73</v>
      </c>
      <c r="H2241" t="str">
        <f>VLOOKUP(D2241,Запчасти!A:B,2,0)</f>
        <v>Привод колеса</v>
      </c>
      <c r="I2241" s="4">
        <v>45219</v>
      </c>
    </row>
    <row r="2242" spans="1:9" x14ac:dyDescent="0.3">
      <c r="A2242">
        <v>2241</v>
      </c>
      <c r="C2242" s="1" t="s">
        <v>6</v>
      </c>
      <c r="D2242">
        <v>27</v>
      </c>
      <c r="E2242">
        <v>97</v>
      </c>
      <c r="F2242" t="s">
        <v>267</v>
      </c>
      <c r="G2242" t="str">
        <f>VLOOKUP(C2242,Автосервисы!A:C,3,0)</f>
        <v>ул. ​Комсомольская, 73</v>
      </c>
      <c r="H2242" t="str">
        <f>VLOOKUP(D2242,Запчасти!A:B,2,0)</f>
        <v>Двигатель</v>
      </c>
      <c r="I2242" s="4">
        <v>45219</v>
      </c>
    </row>
    <row r="2243" spans="1:9" x14ac:dyDescent="0.3">
      <c r="A2243">
        <v>2242</v>
      </c>
      <c r="C2243" s="1" t="s">
        <v>6</v>
      </c>
      <c r="D2243">
        <v>12</v>
      </c>
      <c r="E2243">
        <v>466</v>
      </c>
      <c r="F2243" t="s">
        <v>267</v>
      </c>
      <c r="G2243" t="str">
        <f>VLOOKUP(C2243,Автосервисы!A:C,3,0)</f>
        <v>ул. ​Комсомольская, 73</v>
      </c>
      <c r="H2243" t="str">
        <f>VLOOKUP(D2243,Запчасти!A:B,2,0)</f>
        <v>Двигатель</v>
      </c>
      <c r="I2243" s="4">
        <v>45219</v>
      </c>
    </row>
    <row r="2244" spans="1:9" x14ac:dyDescent="0.3">
      <c r="A2244">
        <v>2243</v>
      </c>
      <c r="C2244" s="1" t="s">
        <v>21</v>
      </c>
      <c r="D2244">
        <v>158</v>
      </c>
      <c r="E2244">
        <v>868</v>
      </c>
      <c r="F2244" t="s">
        <v>269</v>
      </c>
      <c r="G2244" t="str">
        <f>VLOOKUP(C2244,Автосервисы!A:C,3,0)</f>
        <v>​ул. Малышева, 122н</v>
      </c>
      <c r="H2244" t="str">
        <f>VLOOKUP(D2244,Запчасти!A:B,2,0)</f>
        <v>Кпп</v>
      </c>
      <c r="I2244" s="4">
        <v>45219</v>
      </c>
    </row>
    <row r="2245" spans="1:9" x14ac:dyDescent="0.3">
      <c r="A2245">
        <v>2244</v>
      </c>
      <c r="C2245" s="1" t="s">
        <v>4</v>
      </c>
      <c r="D2245">
        <v>70</v>
      </c>
      <c r="E2245">
        <v>428</v>
      </c>
      <c r="F2245" t="s">
        <v>267</v>
      </c>
      <c r="G2245" t="str">
        <f>VLOOKUP(C2245,Автосервисы!A:C,3,0)</f>
        <v>ул. ​Новгородцевой, 4а</v>
      </c>
      <c r="H2245" t="str">
        <f>VLOOKUP(D2245,Запчасти!A:B,2,0)</f>
        <v>Система подачи топлива</v>
      </c>
      <c r="I2245" s="4">
        <v>45219</v>
      </c>
    </row>
    <row r="2246" spans="1:9" x14ac:dyDescent="0.3">
      <c r="A2246">
        <v>2245</v>
      </c>
      <c r="C2246" s="1" t="s">
        <v>21</v>
      </c>
      <c r="D2246">
        <v>116</v>
      </c>
      <c r="E2246">
        <v>463</v>
      </c>
      <c r="F2246" t="s">
        <v>267</v>
      </c>
      <c r="G2246" t="str">
        <f>VLOOKUP(C2246,Автосервисы!A:C,3,0)</f>
        <v>​ул. Малышева, 122н</v>
      </c>
      <c r="H2246" t="str">
        <f>VLOOKUP(D2246,Запчасти!A:B,2,0)</f>
        <v>Кузов</v>
      </c>
      <c r="I2246" s="4">
        <v>45219</v>
      </c>
    </row>
    <row r="2247" spans="1:9" x14ac:dyDescent="0.3">
      <c r="A2247">
        <v>2246</v>
      </c>
      <c r="C2247" s="1" t="s">
        <v>16</v>
      </c>
      <c r="D2247">
        <v>71</v>
      </c>
      <c r="E2247">
        <v>17</v>
      </c>
      <c r="F2247" t="s">
        <v>267</v>
      </c>
      <c r="G2247" t="str">
        <f>VLOOKUP(C2247,Автосервисы!A:C,3,0)</f>
        <v>​ул. Московская, 275а</v>
      </c>
      <c r="H2247" t="str">
        <f>VLOOKUP(D2247,Запчасти!A:B,2,0)</f>
        <v>Электрика</v>
      </c>
      <c r="I2247" s="4">
        <v>45219</v>
      </c>
    </row>
    <row r="2248" spans="1:9" x14ac:dyDescent="0.3">
      <c r="A2248">
        <v>2247</v>
      </c>
      <c r="C2248" s="1" t="s">
        <v>3</v>
      </c>
      <c r="D2248">
        <v>179</v>
      </c>
      <c r="E2248">
        <v>523</v>
      </c>
      <c r="F2248" t="s">
        <v>269</v>
      </c>
      <c r="G2248" t="str">
        <f>VLOOKUP(C2248,Автосервисы!A:C,3,0)</f>
        <v>ул. Репина, 149</v>
      </c>
      <c r="H2248" t="str">
        <f>VLOOKUP(D2248,Запчасти!A:B,2,0)</f>
        <v>Подвеска и амортизация</v>
      </c>
      <c r="I2248" s="4">
        <v>45219</v>
      </c>
    </row>
    <row r="2249" spans="1:9" x14ac:dyDescent="0.3">
      <c r="A2249">
        <v>2248</v>
      </c>
      <c r="C2249" s="1" t="s">
        <v>15</v>
      </c>
      <c r="D2249">
        <v>121</v>
      </c>
      <c r="E2249">
        <v>131</v>
      </c>
      <c r="F2249" t="s">
        <v>267</v>
      </c>
      <c r="G2249" t="str">
        <f>VLOOKUP(C2249,Автосервисы!A:C,3,0)</f>
        <v>ул. ​Первомайская, 106д</v>
      </c>
      <c r="H2249" t="str">
        <f>VLOOKUP(D2249,Запчасти!A:B,2,0)</f>
        <v>Рулевое управление</v>
      </c>
      <c r="I2249" s="4">
        <v>45219</v>
      </c>
    </row>
    <row r="2250" spans="1:9" x14ac:dyDescent="0.3">
      <c r="A2250">
        <v>2249</v>
      </c>
      <c r="C2250" s="1" t="s">
        <v>14</v>
      </c>
      <c r="D2250">
        <v>151</v>
      </c>
      <c r="E2250">
        <v>548</v>
      </c>
      <c r="F2250" t="s">
        <v>267</v>
      </c>
      <c r="G2250" t="str">
        <f>VLOOKUP(C2250,Автосервисы!A:C,3,0)</f>
        <v>​ул. Гагарина, 6/3</v>
      </c>
      <c r="H2250" t="str">
        <f>VLOOKUP(D2250,Запчасти!A:B,2,0)</f>
        <v>Кпп</v>
      </c>
      <c r="I2250" s="4">
        <v>45219</v>
      </c>
    </row>
    <row r="2251" spans="1:9" x14ac:dyDescent="0.3">
      <c r="A2251">
        <v>2250</v>
      </c>
      <c r="C2251" s="1" t="s">
        <v>16</v>
      </c>
      <c r="D2251">
        <v>198</v>
      </c>
      <c r="E2251">
        <v>433</v>
      </c>
      <c r="F2251" t="s">
        <v>269</v>
      </c>
      <c r="G2251" t="str">
        <f>VLOOKUP(C2251,Автосервисы!A:C,3,0)</f>
        <v>​ул. Московская, 275а</v>
      </c>
      <c r="H2251" t="str">
        <f>VLOOKUP(D2251,Запчасти!A:B,2,0)</f>
        <v>Подвеска и амортизация</v>
      </c>
      <c r="I2251" s="4">
        <v>45219</v>
      </c>
    </row>
    <row r="2252" spans="1:9" x14ac:dyDescent="0.3">
      <c r="A2252">
        <v>2251</v>
      </c>
      <c r="C2252" s="1" t="s">
        <v>6</v>
      </c>
      <c r="D2252">
        <v>177</v>
      </c>
      <c r="E2252">
        <v>199</v>
      </c>
      <c r="F2252" t="s">
        <v>269</v>
      </c>
      <c r="G2252" t="str">
        <f>VLOOKUP(C2252,Автосервисы!A:C,3,0)</f>
        <v>ул. ​Комсомольская, 73</v>
      </c>
      <c r="H2252" t="str">
        <f>VLOOKUP(D2252,Запчасти!A:B,2,0)</f>
        <v>Двигатель</v>
      </c>
      <c r="I2252" s="4">
        <v>45219</v>
      </c>
    </row>
    <row r="2253" spans="1:9" x14ac:dyDescent="0.3">
      <c r="A2253">
        <v>2252</v>
      </c>
      <c r="C2253" s="1" t="s">
        <v>22</v>
      </c>
      <c r="D2253">
        <v>28</v>
      </c>
      <c r="E2253">
        <v>723</v>
      </c>
      <c r="F2253" t="s">
        <v>267</v>
      </c>
      <c r="G2253" t="str">
        <f>VLOOKUP(C2253,Автосервисы!A:C,3,0)</f>
        <v>ул. ​Чапаева, 7/1</v>
      </c>
      <c r="H2253" t="str">
        <f>VLOOKUP(D2253,Запчасти!A:B,2,0)</f>
        <v>Двигатель</v>
      </c>
      <c r="I2253" s="4">
        <v>45219</v>
      </c>
    </row>
    <row r="2254" spans="1:9" x14ac:dyDescent="0.3">
      <c r="A2254">
        <v>2253</v>
      </c>
      <c r="C2254" s="1" t="s">
        <v>20</v>
      </c>
      <c r="D2254">
        <v>47</v>
      </c>
      <c r="E2254">
        <v>508</v>
      </c>
      <c r="F2254" t="s">
        <v>267</v>
      </c>
      <c r="G2254" t="str">
        <f>VLOOKUP(C2254,Автосервисы!A:C,3,0)</f>
        <v>​ул. Металлургов, 70</v>
      </c>
      <c r="H2254" t="str">
        <f>VLOOKUP(D2254,Запчасти!A:B,2,0)</f>
        <v>Электрика</v>
      </c>
      <c r="I2254" s="4">
        <v>45219</v>
      </c>
    </row>
    <row r="2255" spans="1:9" x14ac:dyDescent="0.3">
      <c r="A2255">
        <v>2254</v>
      </c>
      <c r="C2255" s="1" t="s">
        <v>10</v>
      </c>
      <c r="D2255">
        <v>138</v>
      </c>
      <c r="E2255">
        <v>192</v>
      </c>
      <c r="F2255" t="s">
        <v>269</v>
      </c>
      <c r="G2255" t="str">
        <f>VLOOKUP(C2255,Автосервисы!A:C,3,0)</f>
        <v>​ул. Малышева, 143</v>
      </c>
      <c r="H2255" t="str">
        <f>VLOOKUP(D2255,Запчасти!A:B,2,0)</f>
        <v>Электрика</v>
      </c>
      <c r="I2255" s="4">
        <v>45219</v>
      </c>
    </row>
    <row r="2256" spans="1:9" x14ac:dyDescent="0.3">
      <c r="A2256">
        <v>2255</v>
      </c>
      <c r="C2256" s="1" t="s">
        <v>19</v>
      </c>
      <c r="D2256">
        <v>8</v>
      </c>
      <c r="E2256">
        <v>696</v>
      </c>
      <c r="F2256" t="s">
        <v>269</v>
      </c>
      <c r="G2256" t="str">
        <f>VLOOKUP(C2256,Автосервисы!A:C,3,0)</f>
        <v>ул. ​Шейнкмана, 123</v>
      </c>
      <c r="H2256" t="str">
        <f>VLOOKUP(D2256,Запчасти!A:B,2,0)</f>
        <v>Двигатель</v>
      </c>
      <c r="I2256" s="4">
        <v>45219</v>
      </c>
    </row>
    <row r="2257" spans="1:9" x14ac:dyDescent="0.3">
      <c r="A2257">
        <v>2256</v>
      </c>
      <c r="C2257" s="1" t="s">
        <v>9</v>
      </c>
      <c r="D2257">
        <v>199</v>
      </c>
      <c r="E2257">
        <v>502</v>
      </c>
      <c r="F2257" t="s">
        <v>269</v>
      </c>
      <c r="G2257" t="str">
        <f>VLOOKUP(C2257,Автосервисы!A:C,3,0)</f>
        <v>​ул. Студенческая, 49</v>
      </c>
      <c r="H2257" t="str">
        <f>VLOOKUP(D2257,Запчасти!A:B,2,0)</f>
        <v>Тормозная система</v>
      </c>
      <c r="I2257" s="4">
        <v>45219</v>
      </c>
    </row>
    <row r="2258" spans="1:9" x14ac:dyDescent="0.3">
      <c r="A2258">
        <v>2257</v>
      </c>
      <c r="C2258" s="1" t="s">
        <v>22</v>
      </c>
      <c r="D2258">
        <v>34</v>
      </c>
      <c r="E2258">
        <v>543</v>
      </c>
      <c r="F2258" t="s">
        <v>267</v>
      </c>
      <c r="G2258" t="str">
        <f>VLOOKUP(C2258,Автосервисы!A:C,3,0)</f>
        <v>ул. ​Чапаева, 7/1</v>
      </c>
      <c r="H2258" t="str">
        <f>VLOOKUP(D2258,Запчасти!A:B,2,0)</f>
        <v>Система сцепления</v>
      </c>
      <c r="I2258" s="4">
        <v>45219</v>
      </c>
    </row>
    <row r="2259" spans="1:9" x14ac:dyDescent="0.3">
      <c r="A2259">
        <v>2258</v>
      </c>
      <c r="C2259" s="1" t="s">
        <v>13</v>
      </c>
      <c r="D2259">
        <v>161</v>
      </c>
      <c r="E2259">
        <v>430</v>
      </c>
      <c r="F2259" t="s">
        <v>269</v>
      </c>
      <c r="G2259" t="str">
        <f>VLOOKUP(C2259,Автосервисы!A:C,3,0)</f>
        <v>ул. ​Иркутская, 53</v>
      </c>
      <c r="H2259" t="str">
        <f>VLOOKUP(D2259,Запчасти!A:B,2,0)</f>
        <v>Двигатель</v>
      </c>
      <c r="I2259" s="4">
        <v>45219</v>
      </c>
    </row>
    <row r="2260" spans="1:9" x14ac:dyDescent="0.3">
      <c r="A2260">
        <v>2259</v>
      </c>
      <c r="C2260" s="1" t="s">
        <v>10</v>
      </c>
      <c r="D2260">
        <v>75</v>
      </c>
      <c r="E2260">
        <v>71</v>
      </c>
      <c r="F2260" t="s">
        <v>269</v>
      </c>
      <c r="G2260" t="str">
        <f>VLOOKUP(C2260,Автосервисы!A:C,3,0)</f>
        <v>​ул. Малышева, 143</v>
      </c>
      <c r="H2260" t="str">
        <f>VLOOKUP(D2260,Запчасти!A:B,2,0)</f>
        <v>Электрика</v>
      </c>
      <c r="I2260" s="4">
        <v>45219</v>
      </c>
    </row>
    <row r="2261" spans="1:9" x14ac:dyDescent="0.3">
      <c r="A2261">
        <v>2260</v>
      </c>
      <c r="C2261" s="1" t="s">
        <v>6</v>
      </c>
      <c r="D2261">
        <v>150</v>
      </c>
      <c r="E2261">
        <v>320</v>
      </c>
      <c r="F2261" t="s">
        <v>267</v>
      </c>
      <c r="G2261" t="str">
        <f>VLOOKUP(C2261,Автосервисы!A:C,3,0)</f>
        <v>ул. ​Комсомольская, 73</v>
      </c>
      <c r="H2261" t="str">
        <f>VLOOKUP(D2261,Запчасти!A:B,2,0)</f>
        <v>Двигатель</v>
      </c>
      <c r="I2261" s="4">
        <v>45219</v>
      </c>
    </row>
    <row r="2262" spans="1:9" x14ac:dyDescent="0.3">
      <c r="A2262">
        <v>2261</v>
      </c>
      <c r="C2262" s="1" t="s">
        <v>5</v>
      </c>
      <c r="D2262">
        <v>23</v>
      </c>
      <c r="E2262">
        <v>18</v>
      </c>
      <c r="F2262" t="s">
        <v>267</v>
      </c>
      <c r="G2262" t="str">
        <f>VLOOKUP(C2262,Автосервисы!A:C,3,0)</f>
        <v>ул. Амундсена, 38/3</v>
      </c>
      <c r="H2262" t="str">
        <f>VLOOKUP(D2262,Запчасти!A:B,2,0)</f>
        <v>Тормозная система</v>
      </c>
      <c r="I2262" s="4">
        <v>45219</v>
      </c>
    </row>
    <row r="2263" spans="1:9" x14ac:dyDescent="0.3">
      <c r="A2263">
        <v>2262</v>
      </c>
      <c r="C2263" s="1" t="s">
        <v>6</v>
      </c>
      <c r="D2263">
        <v>164</v>
      </c>
      <c r="E2263">
        <v>118</v>
      </c>
      <c r="F2263" t="s">
        <v>269</v>
      </c>
      <c r="G2263" t="str">
        <f>VLOOKUP(C2263,Автосервисы!A:C,3,0)</f>
        <v>ул. ​Комсомольская, 73</v>
      </c>
      <c r="H2263" t="str">
        <f>VLOOKUP(D2263,Запчасти!A:B,2,0)</f>
        <v>Тормозная система</v>
      </c>
      <c r="I2263" s="4">
        <v>45219</v>
      </c>
    </row>
    <row r="2264" spans="1:9" x14ac:dyDescent="0.3">
      <c r="A2264">
        <v>2263</v>
      </c>
      <c r="C2264" s="1" t="s">
        <v>8</v>
      </c>
      <c r="D2264">
        <v>19</v>
      </c>
      <c r="E2264">
        <v>239</v>
      </c>
      <c r="F2264" t="s">
        <v>267</v>
      </c>
      <c r="G2264" t="str">
        <f>VLOOKUP(C2264,Автосервисы!A:C,3,0)</f>
        <v>ул. ​Черкасская, 22а/1</v>
      </c>
      <c r="H2264" t="str">
        <f>VLOOKUP(D2264,Запчасти!A:B,2,0)</f>
        <v>Двигатель</v>
      </c>
      <c r="I2264" s="4">
        <v>45219</v>
      </c>
    </row>
    <row r="2265" spans="1:9" x14ac:dyDescent="0.3">
      <c r="A2265">
        <v>2264</v>
      </c>
      <c r="C2265" s="1" t="s">
        <v>5</v>
      </c>
      <c r="D2265">
        <v>17</v>
      </c>
      <c r="E2265">
        <v>449</v>
      </c>
      <c r="F2265" t="s">
        <v>269</v>
      </c>
      <c r="G2265" t="str">
        <f>VLOOKUP(C2265,Автосервисы!A:C,3,0)</f>
        <v>ул. Амундсена, 38/3</v>
      </c>
      <c r="H2265" t="str">
        <f>VLOOKUP(D2265,Запчасти!A:B,2,0)</f>
        <v>Кузов</v>
      </c>
      <c r="I2265" s="4">
        <v>45219</v>
      </c>
    </row>
    <row r="2266" spans="1:9" x14ac:dyDescent="0.3">
      <c r="A2266">
        <v>2265</v>
      </c>
      <c r="C2266" s="1" t="s">
        <v>22</v>
      </c>
      <c r="D2266">
        <v>144</v>
      </c>
      <c r="E2266">
        <v>446</v>
      </c>
      <c r="F2266" t="s">
        <v>269</v>
      </c>
      <c r="G2266" t="str">
        <f>VLOOKUP(C2266,Автосервисы!A:C,3,0)</f>
        <v>ул. ​Чапаева, 7/1</v>
      </c>
      <c r="H2266" t="str">
        <f>VLOOKUP(D2266,Запчасти!A:B,2,0)</f>
        <v>Тормозная система</v>
      </c>
      <c r="I2266" s="4">
        <v>45220</v>
      </c>
    </row>
    <row r="2267" spans="1:9" x14ac:dyDescent="0.3">
      <c r="A2267">
        <v>2266</v>
      </c>
      <c r="C2267" s="1" t="s">
        <v>6</v>
      </c>
      <c r="D2267">
        <v>186</v>
      </c>
      <c r="E2267">
        <v>302</v>
      </c>
      <c r="F2267" t="s">
        <v>269</v>
      </c>
      <c r="G2267" t="str">
        <f>VLOOKUP(C2267,Автосервисы!A:C,3,0)</f>
        <v>ул. ​Комсомольская, 73</v>
      </c>
      <c r="H2267" t="str">
        <f>VLOOKUP(D2267,Запчасти!A:B,2,0)</f>
        <v>Двигатель</v>
      </c>
      <c r="I2267" s="4">
        <v>45220</v>
      </c>
    </row>
    <row r="2268" spans="1:9" x14ac:dyDescent="0.3">
      <c r="A2268">
        <v>2267</v>
      </c>
      <c r="C2268" s="1" t="s">
        <v>17</v>
      </c>
      <c r="D2268">
        <v>1</v>
      </c>
      <c r="E2268">
        <v>956</v>
      </c>
      <c r="F2268" t="s">
        <v>269</v>
      </c>
      <c r="G2268" t="str">
        <f>VLOOKUP(C2268,Автосервисы!A:C,3,0)</f>
        <v>ул. Репина, 40а</v>
      </c>
      <c r="H2268" t="str">
        <f>VLOOKUP(D2268,Запчасти!A:B,2,0)</f>
        <v>Двигатель</v>
      </c>
      <c r="I2268" s="4">
        <v>45220</v>
      </c>
    </row>
    <row r="2269" spans="1:9" x14ac:dyDescent="0.3">
      <c r="A2269">
        <v>2268</v>
      </c>
      <c r="C2269" s="1" t="s">
        <v>7</v>
      </c>
      <c r="D2269">
        <v>190</v>
      </c>
      <c r="E2269">
        <v>523</v>
      </c>
      <c r="F2269" t="s">
        <v>267</v>
      </c>
      <c r="G2269" t="str">
        <f>VLOOKUP(C2269,Автосервисы!A:C,3,0)</f>
        <v>​ул. Зоологическая, 7Б</v>
      </c>
      <c r="H2269" t="str">
        <f>VLOOKUP(D2269,Запчасти!A:B,2,0)</f>
        <v>Двигатель</v>
      </c>
      <c r="I2269" s="4">
        <v>45220</v>
      </c>
    </row>
    <row r="2270" spans="1:9" x14ac:dyDescent="0.3">
      <c r="A2270">
        <v>2269</v>
      </c>
      <c r="C2270" s="1" t="s">
        <v>5</v>
      </c>
      <c r="D2270">
        <v>169</v>
      </c>
      <c r="E2270">
        <v>362</v>
      </c>
      <c r="F2270" t="s">
        <v>267</v>
      </c>
      <c r="G2270" t="str">
        <f>VLOOKUP(C2270,Автосервисы!A:C,3,0)</f>
        <v>ул. Амундсена, 38/3</v>
      </c>
      <c r="H2270" t="str">
        <f>VLOOKUP(D2270,Запчасти!A:B,2,0)</f>
        <v>Подвеска и амортизация</v>
      </c>
      <c r="I2270" s="4">
        <v>45220</v>
      </c>
    </row>
    <row r="2271" spans="1:9" x14ac:dyDescent="0.3">
      <c r="A2271">
        <v>2270</v>
      </c>
      <c r="C2271" s="1" t="s">
        <v>9</v>
      </c>
      <c r="D2271">
        <v>82</v>
      </c>
      <c r="E2271">
        <v>239</v>
      </c>
      <c r="F2271" t="s">
        <v>269</v>
      </c>
      <c r="G2271" t="str">
        <f>VLOOKUP(C2271,Автосервисы!A:C,3,0)</f>
        <v>​ул. Студенческая, 49</v>
      </c>
      <c r="H2271" t="str">
        <f>VLOOKUP(D2271,Запчасти!A:B,2,0)</f>
        <v>Кузов</v>
      </c>
      <c r="I2271" s="4">
        <v>45220</v>
      </c>
    </row>
    <row r="2272" spans="1:9" x14ac:dyDescent="0.3">
      <c r="A2272">
        <v>2271</v>
      </c>
      <c r="C2272" s="1" t="s">
        <v>12</v>
      </c>
      <c r="D2272">
        <v>110</v>
      </c>
      <c r="E2272">
        <v>369</v>
      </c>
      <c r="F2272" t="s">
        <v>269</v>
      </c>
      <c r="G2272" t="str">
        <f>VLOOKUP(C2272,Автосервисы!A:C,3,0)</f>
        <v>ул. ​Заводская, 29т</v>
      </c>
      <c r="H2272" t="str">
        <f>VLOOKUP(D2272,Запчасти!A:B,2,0)</f>
        <v>Двигатель</v>
      </c>
      <c r="I2272" s="4">
        <v>45220</v>
      </c>
    </row>
    <row r="2273" spans="1:9" x14ac:dyDescent="0.3">
      <c r="A2273">
        <v>2272</v>
      </c>
      <c r="C2273" s="1" t="s">
        <v>15</v>
      </c>
      <c r="D2273">
        <v>85</v>
      </c>
      <c r="E2273">
        <v>83</v>
      </c>
      <c r="F2273" t="s">
        <v>267</v>
      </c>
      <c r="G2273" t="str">
        <f>VLOOKUP(C2273,Автосервисы!A:C,3,0)</f>
        <v>ул. ​Первомайская, 106д</v>
      </c>
      <c r="H2273" t="str">
        <f>VLOOKUP(D2273,Запчасти!A:B,2,0)</f>
        <v>Система очистки окон</v>
      </c>
      <c r="I2273" s="4">
        <v>45220</v>
      </c>
    </row>
    <row r="2274" spans="1:9" x14ac:dyDescent="0.3">
      <c r="A2274">
        <v>2273</v>
      </c>
      <c r="C2274" s="1" t="s">
        <v>20</v>
      </c>
      <c r="D2274">
        <v>144</v>
      </c>
      <c r="E2274">
        <v>699</v>
      </c>
      <c r="F2274" t="s">
        <v>269</v>
      </c>
      <c r="G2274" t="str">
        <f>VLOOKUP(C2274,Автосервисы!A:C,3,0)</f>
        <v>​ул. Металлургов, 70</v>
      </c>
      <c r="H2274" t="str">
        <f>VLOOKUP(D2274,Запчасти!A:B,2,0)</f>
        <v>Тормозная система</v>
      </c>
      <c r="I2274" s="4">
        <v>45220</v>
      </c>
    </row>
    <row r="2275" spans="1:9" x14ac:dyDescent="0.3">
      <c r="A2275">
        <v>2274</v>
      </c>
      <c r="C2275" s="1" t="s">
        <v>14</v>
      </c>
      <c r="D2275">
        <v>137</v>
      </c>
      <c r="E2275">
        <v>931</v>
      </c>
      <c r="F2275" t="s">
        <v>269</v>
      </c>
      <c r="G2275" t="str">
        <f>VLOOKUP(C2275,Автосервисы!A:C,3,0)</f>
        <v>​ул. Гагарина, 6/3</v>
      </c>
      <c r="H2275" t="str">
        <f>VLOOKUP(D2275,Запчасти!A:B,2,0)</f>
        <v>Тормозная система</v>
      </c>
      <c r="I2275" s="4">
        <v>45220</v>
      </c>
    </row>
    <row r="2276" spans="1:9" x14ac:dyDescent="0.3">
      <c r="A2276">
        <v>2275</v>
      </c>
      <c r="C2276" s="1" t="s">
        <v>22</v>
      </c>
      <c r="D2276">
        <v>75</v>
      </c>
      <c r="E2276">
        <v>72</v>
      </c>
      <c r="F2276" t="s">
        <v>269</v>
      </c>
      <c r="G2276" t="str">
        <f>VLOOKUP(C2276,Автосервисы!A:C,3,0)</f>
        <v>ул. ​Чапаева, 7/1</v>
      </c>
      <c r="H2276" t="str">
        <f>VLOOKUP(D2276,Запчасти!A:B,2,0)</f>
        <v>Электрика</v>
      </c>
      <c r="I2276" s="4">
        <v>45220</v>
      </c>
    </row>
    <row r="2277" spans="1:9" x14ac:dyDescent="0.3">
      <c r="A2277">
        <v>2276</v>
      </c>
      <c r="C2277" s="1" t="s">
        <v>9</v>
      </c>
      <c r="D2277">
        <v>6</v>
      </c>
      <c r="E2277">
        <v>580</v>
      </c>
      <c r="F2277" t="s">
        <v>269</v>
      </c>
      <c r="G2277" t="str">
        <f>VLOOKUP(C2277,Автосервисы!A:C,3,0)</f>
        <v>​ул. Студенческая, 49</v>
      </c>
      <c r="H2277" t="str">
        <f>VLOOKUP(D2277,Запчасти!A:B,2,0)</f>
        <v>Электрика</v>
      </c>
      <c r="I2277" s="4">
        <v>45220</v>
      </c>
    </row>
    <row r="2278" spans="1:9" x14ac:dyDescent="0.3">
      <c r="A2278">
        <v>2277</v>
      </c>
      <c r="C2278" s="1" t="s">
        <v>15</v>
      </c>
      <c r="D2278">
        <v>5</v>
      </c>
      <c r="E2278">
        <v>769</v>
      </c>
      <c r="F2278" t="s">
        <v>267</v>
      </c>
      <c r="G2278" t="str">
        <f>VLOOKUP(C2278,Автосервисы!A:C,3,0)</f>
        <v>ул. ​Первомайская, 106д</v>
      </c>
      <c r="H2278" t="str">
        <f>VLOOKUP(D2278,Запчасти!A:B,2,0)</f>
        <v>Кпп</v>
      </c>
      <c r="I2278" s="4">
        <v>45220</v>
      </c>
    </row>
    <row r="2279" spans="1:9" x14ac:dyDescent="0.3">
      <c r="A2279">
        <v>2278</v>
      </c>
      <c r="C2279" s="1" t="s">
        <v>5</v>
      </c>
      <c r="D2279">
        <v>143</v>
      </c>
      <c r="E2279">
        <v>277</v>
      </c>
      <c r="F2279" t="s">
        <v>269</v>
      </c>
      <c r="G2279" t="str">
        <f>VLOOKUP(C2279,Автосервисы!A:C,3,0)</f>
        <v>ул. Амундсена, 38/3</v>
      </c>
      <c r="H2279" t="str">
        <f>VLOOKUP(D2279,Запчасти!A:B,2,0)</f>
        <v>Двигатель</v>
      </c>
      <c r="I2279" s="4">
        <v>45220</v>
      </c>
    </row>
    <row r="2280" spans="1:9" x14ac:dyDescent="0.3">
      <c r="A2280">
        <v>2279</v>
      </c>
      <c r="C2280" s="1" t="s">
        <v>8</v>
      </c>
      <c r="D2280">
        <v>43</v>
      </c>
      <c r="E2280">
        <v>932</v>
      </c>
      <c r="F2280" t="s">
        <v>269</v>
      </c>
      <c r="G2280" t="str">
        <f>VLOOKUP(C2280,Автосервисы!A:C,3,0)</f>
        <v>ул. ​Черкасская, 22а/1</v>
      </c>
      <c r="H2280" t="str">
        <f>VLOOKUP(D2280,Запчасти!A:B,2,0)</f>
        <v>Кондиционер</v>
      </c>
      <c r="I2280" s="4">
        <v>45220</v>
      </c>
    </row>
    <row r="2281" spans="1:9" x14ac:dyDescent="0.3">
      <c r="A2281">
        <v>2280</v>
      </c>
      <c r="C2281" s="1" t="s">
        <v>18</v>
      </c>
      <c r="D2281">
        <v>82</v>
      </c>
      <c r="E2281">
        <v>173</v>
      </c>
      <c r="F2281" t="s">
        <v>267</v>
      </c>
      <c r="G2281" t="str">
        <f>VLOOKUP(C2281,Автосервисы!A:C,3,0)</f>
        <v>ул. ​Раевского, 13</v>
      </c>
      <c r="H2281" t="str">
        <f>VLOOKUP(D2281,Запчасти!A:B,2,0)</f>
        <v>Кузов</v>
      </c>
      <c r="I2281" s="4">
        <v>45220</v>
      </c>
    </row>
    <row r="2282" spans="1:9" x14ac:dyDescent="0.3">
      <c r="A2282">
        <v>2281</v>
      </c>
      <c r="C2282" s="1" t="s">
        <v>3</v>
      </c>
      <c r="D2282">
        <v>166</v>
      </c>
      <c r="E2282">
        <v>426</v>
      </c>
      <c r="F2282" t="s">
        <v>267</v>
      </c>
      <c r="G2282" t="str">
        <f>VLOOKUP(C2282,Автосервисы!A:C,3,0)</f>
        <v>ул. Репина, 149</v>
      </c>
      <c r="H2282" t="str">
        <f>VLOOKUP(D2282,Запчасти!A:B,2,0)</f>
        <v>Система очистки окон</v>
      </c>
      <c r="I2282" s="4">
        <v>45220</v>
      </c>
    </row>
    <row r="2283" spans="1:9" x14ac:dyDescent="0.3">
      <c r="A2283">
        <v>2282</v>
      </c>
      <c r="C2283" s="1" t="s">
        <v>16</v>
      </c>
      <c r="D2283">
        <v>173</v>
      </c>
      <c r="E2283">
        <v>368</v>
      </c>
      <c r="F2283" t="s">
        <v>267</v>
      </c>
      <c r="G2283" t="str">
        <f>VLOOKUP(C2283,Автосервисы!A:C,3,0)</f>
        <v>​ул. Московская, 275а</v>
      </c>
      <c r="H2283" t="str">
        <f>VLOOKUP(D2283,Запчасти!A:B,2,0)</f>
        <v>Двигатель</v>
      </c>
      <c r="I2283" s="4">
        <v>45220</v>
      </c>
    </row>
    <row r="2284" spans="1:9" x14ac:dyDescent="0.3">
      <c r="A2284">
        <v>2283</v>
      </c>
      <c r="C2284" s="1" t="s">
        <v>5</v>
      </c>
      <c r="D2284">
        <v>53</v>
      </c>
      <c r="E2284">
        <v>927</v>
      </c>
      <c r="F2284" t="s">
        <v>267</v>
      </c>
      <c r="G2284" t="str">
        <f>VLOOKUP(C2284,Автосервисы!A:C,3,0)</f>
        <v>ул. Амундсена, 38/3</v>
      </c>
      <c r="H2284" t="str">
        <f>VLOOKUP(D2284,Запчасти!A:B,2,0)</f>
        <v>Кузов</v>
      </c>
      <c r="I2284" s="4">
        <v>45220</v>
      </c>
    </row>
    <row r="2285" spans="1:9" x14ac:dyDescent="0.3">
      <c r="A2285">
        <v>2284</v>
      </c>
      <c r="C2285" s="1" t="s">
        <v>18</v>
      </c>
      <c r="D2285">
        <v>26</v>
      </c>
      <c r="E2285">
        <v>32</v>
      </c>
      <c r="F2285" t="s">
        <v>269</v>
      </c>
      <c r="G2285" t="str">
        <f>VLOOKUP(C2285,Автосервисы!A:C,3,0)</f>
        <v>ул. ​Раевского, 13</v>
      </c>
      <c r="H2285" t="str">
        <f>VLOOKUP(D2285,Запчасти!A:B,2,0)</f>
        <v>Подвеска и амортизация</v>
      </c>
      <c r="I2285" s="4">
        <v>45220</v>
      </c>
    </row>
    <row r="2286" spans="1:9" x14ac:dyDescent="0.3">
      <c r="A2286">
        <v>2285</v>
      </c>
      <c r="C2286" s="1" t="s">
        <v>20</v>
      </c>
      <c r="D2286">
        <v>47</v>
      </c>
      <c r="E2286">
        <v>392</v>
      </c>
      <c r="F2286" t="s">
        <v>267</v>
      </c>
      <c r="G2286" t="str">
        <f>VLOOKUP(C2286,Автосервисы!A:C,3,0)</f>
        <v>​ул. Металлургов, 70</v>
      </c>
      <c r="H2286" t="str">
        <f>VLOOKUP(D2286,Запчасти!A:B,2,0)</f>
        <v>Электрика</v>
      </c>
      <c r="I2286" s="4">
        <v>45220</v>
      </c>
    </row>
    <row r="2287" spans="1:9" x14ac:dyDescent="0.3">
      <c r="A2287">
        <v>2286</v>
      </c>
      <c r="C2287" s="1" t="s">
        <v>16</v>
      </c>
      <c r="D2287">
        <v>45</v>
      </c>
      <c r="E2287">
        <v>613</v>
      </c>
      <c r="F2287" t="s">
        <v>267</v>
      </c>
      <c r="G2287" t="str">
        <f>VLOOKUP(C2287,Автосервисы!A:C,3,0)</f>
        <v>​ул. Московская, 275а</v>
      </c>
      <c r="H2287" t="str">
        <f>VLOOKUP(D2287,Запчасти!A:B,2,0)</f>
        <v>Кпп</v>
      </c>
      <c r="I2287" s="4">
        <v>45220</v>
      </c>
    </row>
    <row r="2288" spans="1:9" x14ac:dyDescent="0.3">
      <c r="A2288">
        <v>2287</v>
      </c>
      <c r="C2288" s="1" t="s">
        <v>20</v>
      </c>
      <c r="D2288">
        <v>47</v>
      </c>
      <c r="E2288">
        <v>85</v>
      </c>
      <c r="F2288" t="s">
        <v>269</v>
      </c>
      <c r="G2288" t="str">
        <f>VLOOKUP(C2288,Автосервисы!A:C,3,0)</f>
        <v>​ул. Металлургов, 70</v>
      </c>
      <c r="H2288" t="str">
        <f>VLOOKUP(D2288,Запчасти!A:B,2,0)</f>
        <v>Электрика</v>
      </c>
      <c r="I2288" s="4">
        <v>45220</v>
      </c>
    </row>
    <row r="2289" spans="1:9" x14ac:dyDescent="0.3">
      <c r="A2289">
        <v>2288</v>
      </c>
      <c r="C2289" s="1" t="s">
        <v>20</v>
      </c>
      <c r="D2289">
        <v>115</v>
      </c>
      <c r="E2289">
        <v>829</v>
      </c>
      <c r="F2289" t="s">
        <v>269</v>
      </c>
      <c r="G2289" t="str">
        <f>VLOOKUP(C2289,Автосервисы!A:C,3,0)</f>
        <v>​ул. Металлургов, 70</v>
      </c>
      <c r="H2289" t="str">
        <f>VLOOKUP(D2289,Запчасти!A:B,2,0)</f>
        <v>Электрика</v>
      </c>
      <c r="I2289" s="4">
        <v>45220</v>
      </c>
    </row>
    <row r="2290" spans="1:9" x14ac:dyDescent="0.3">
      <c r="A2290">
        <v>2289</v>
      </c>
      <c r="C2290" s="1" t="s">
        <v>18</v>
      </c>
      <c r="D2290">
        <v>25</v>
      </c>
      <c r="E2290">
        <v>813</v>
      </c>
      <c r="F2290" t="s">
        <v>269</v>
      </c>
      <c r="G2290" t="str">
        <f>VLOOKUP(C2290,Автосервисы!A:C,3,0)</f>
        <v>ул. ​Раевского, 13</v>
      </c>
      <c r="H2290" t="str">
        <f>VLOOKUP(D2290,Запчасти!A:B,2,0)</f>
        <v>Отопление / вентиляция</v>
      </c>
      <c r="I2290" s="4">
        <v>45220</v>
      </c>
    </row>
    <row r="2291" spans="1:9" x14ac:dyDescent="0.3">
      <c r="A2291">
        <v>2290</v>
      </c>
      <c r="C2291" s="1" t="s">
        <v>15</v>
      </c>
      <c r="D2291">
        <v>49</v>
      </c>
      <c r="E2291">
        <v>975</v>
      </c>
      <c r="F2291" t="s">
        <v>267</v>
      </c>
      <c r="G2291" t="str">
        <f>VLOOKUP(C2291,Автосервисы!A:C,3,0)</f>
        <v>ул. ​Первомайская, 106д</v>
      </c>
      <c r="H2291" t="str">
        <f>VLOOKUP(D2291,Запчасти!A:B,2,0)</f>
        <v>Двигатель</v>
      </c>
      <c r="I2291" s="4">
        <v>45220</v>
      </c>
    </row>
    <row r="2292" spans="1:9" x14ac:dyDescent="0.3">
      <c r="A2292">
        <v>2291</v>
      </c>
      <c r="C2292" s="1" t="s">
        <v>10</v>
      </c>
      <c r="D2292">
        <v>59</v>
      </c>
      <c r="E2292">
        <v>251</v>
      </c>
      <c r="F2292" t="s">
        <v>267</v>
      </c>
      <c r="G2292" t="str">
        <f>VLOOKUP(C2292,Автосервисы!A:C,3,0)</f>
        <v>​ул. Малышева, 143</v>
      </c>
      <c r="H2292" t="str">
        <f>VLOOKUP(D2292,Запчасти!A:B,2,0)</f>
        <v>Двигатель</v>
      </c>
      <c r="I2292" s="4">
        <v>45220</v>
      </c>
    </row>
    <row r="2293" spans="1:9" x14ac:dyDescent="0.3">
      <c r="A2293">
        <v>2292</v>
      </c>
      <c r="C2293" s="1" t="s">
        <v>9</v>
      </c>
      <c r="D2293">
        <v>67</v>
      </c>
      <c r="E2293">
        <v>951</v>
      </c>
      <c r="F2293" t="s">
        <v>267</v>
      </c>
      <c r="G2293" t="str">
        <f>VLOOKUP(C2293,Автосервисы!A:C,3,0)</f>
        <v>​ул. Студенческая, 49</v>
      </c>
      <c r="H2293" t="str">
        <f>VLOOKUP(D2293,Запчасти!A:B,2,0)</f>
        <v>Кпп</v>
      </c>
      <c r="I2293" s="4">
        <v>45220</v>
      </c>
    </row>
    <row r="2294" spans="1:9" x14ac:dyDescent="0.3">
      <c r="A2294">
        <v>2293</v>
      </c>
      <c r="C2294" s="1" t="s">
        <v>16</v>
      </c>
      <c r="D2294">
        <v>21</v>
      </c>
      <c r="E2294">
        <v>650</v>
      </c>
      <c r="F2294" t="s">
        <v>267</v>
      </c>
      <c r="G2294" t="str">
        <f>VLOOKUP(C2294,Автосервисы!A:C,3,0)</f>
        <v>​ул. Московская, 275а</v>
      </c>
      <c r="H2294" t="str">
        <f>VLOOKUP(D2294,Запчасти!A:B,2,0)</f>
        <v>Привод колеса</v>
      </c>
      <c r="I2294" s="4">
        <v>45220</v>
      </c>
    </row>
    <row r="2295" spans="1:9" x14ac:dyDescent="0.3">
      <c r="A2295">
        <v>2294</v>
      </c>
      <c r="C2295" s="1" t="s">
        <v>3</v>
      </c>
      <c r="D2295">
        <v>101</v>
      </c>
      <c r="E2295">
        <v>818</v>
      </c>
      <c r="F2295" t="s">
        <v>267</v>
      </c>
      <c r="G2295" t="str">
        <f>VLOOKUP(C2295,Автосервисы!A:C,3,0)</f>
        <v>ул. Репина, 149</v>
      </c>
      <c r="H2295" t="str">
        <f>VLOOKUP(D2295,Запчасти!A:B,2,0)</f>
        <v>Электрика</v>
      </c>
      <c r="I2295" s="4">
        <v>45220</v>
      </c>
    </row>
    <row r="2296" spans="1:9" x14ac:dyDescent="0.3">
      <c r="A2296">
        <v>2295</v>
      </c>
      <c r="C2296" s="1" t="s">
        <v>16</v>
      </c>
      <c r="D2296">
        <v>121</v>
      </c>
      <c r="E2296">
        <v>254</v>
      </c>
      <c r="F2296" t="s">
        <v>269</v>
      </c>
      <c r="G2296" t="str">
        <f>VLOOKUP(C2296,Автосервисы!A:C,3,0)</f>
        <v>​ул. Московская, 275а</v>
      </c>
      <c r="H2296" t="str">
        <f>VLOOKUP(D2296,Запчасти!A:B,2,0)</f>
        <v>Рулевое управление</v>
      </c>
      <c r="I2296" s="4">
        <v>45220</v>
      </c>
    </row>
    <row r="2297" spans="1:9" x14ac:dyDescent="0.3">
      <c r="A2297">
        <v>2296</v>
      </c>
      <c r="C2297" s="1" t="s">
        <v>5</v>
      </c>
      <c r="D2297">
        <v>60</v>
      </c>
      <c r="E2297">
        <v>736</v>
      </c>
      <c r="F2297" t="s">
        <v>269</v>
      </c>
      <c r="G2297" t="str">
        <f>VLOOKUP(C2297,Автосервисы!A:C,3,0)</f>
        <v>ул. Амундсена, 38/3</v>
      </c>
      <c r="H2297" t="str">
        <f>VLOOKUP(D2297,Запчасти!A:B,2,0)</f>
        <v>Электрика</v>
      </c>
      <c r="I2297" s="4">
        <v>45220</v>
      </c>
    </row>
    <row r="2298" spans="1:9" x14ac:dyDescent="0.3">
      <c r="A2298">
        <v>2297</v>
      </c>
      <c r="C2298" s="1" t="s">
        <v>11</v>
      </c>
      <c r="D2298">
        <v>107</v>
      </c>
      <c r="E2298">
        <v>848</v>
      </c>
      <c r="F2298" t="s">
        <v>267</v>
      </c>
      <c r="G2298" t="str">
        <f>VLOOKUP(C2298,Автосервисы!A:C,3,0)</f>
        <v>​ул. Депутатская, 84</v>
      </c>
      <c r="H2298" t="str">
        <f>VLOOKUP(D2298,Запчасти!A:B,2,0)</f>
        <v>Двигатель</v>
      </c>
      <c r="I2298" s="4">
        <v>45220</v>
      </c>
    </row>
    <row r="2299" spans="1:9" x14ac:dyDescent="0.3">
      <c r="A2299">
        <v>2298</v>
      </c>
      <c r="C2299" s="1" t="s">
        <v>20</v>
      </c>
      <c r="D2299">
        <v>24</v>
      </c>
      <c r="E2299">
        <v>484</v>
      </c>
      <c r="F2299" t="s">
        <v>267</v>
      </c>
      <c r="G2299" t="str">
        <f>VLOOKUP(C2299,Автосервисы!A:C,3,0)</f>
        <v>​ул. Металлургов, 70</v>
      </c>
      <c r="H2299" t="str">
        <f>VLOOKUP(D2299,Запчасти!A:B,2,0)</f>
        <v>Кузов</v>
      </c>
      <c r="I2299" s="4">
        <v>45220</v>
      </c>
    </row>
    <row r="2300" spans="1:9" x14ac:dyDescent="0.3">
      <c r="A2300">
        <v>2299</v>
      </c>
      <c r="C2300" s="1" t="s">
        <v>22</v>
      </c>
      <c r="D2300">
        <v>161</v>
      </c>
      <c r="E2300">
        <v>381</v>
      </c>
      <c r="F2300" t="s">
        <v>267</v>
      </c>
      <c r="G2300" t="str">
        <f>VLOOKUP(C2300,Автосервисы!A:C,3,0)</f>
        <v>ул. ​Чапаева, 7/1</v>
      </c>
      <c r="H2300" t="str">
        <f>VLOOKUP(D2300,Запчасти!A:B,2,0)</f>
        <v>Двигатель</v>
      </c>
      <c r="I2300" s="4">
        <v>45220</v>
      </c>
    </row>
    <row r="2301" spans="1:9" x14ac:dyDescent="0.3">
      <c r="A2301">
        <v>2300</v>
      </c>
      <c r="C2301" s="1" t="s">
        <v>6</v>
      </c>
      <c r="D2301">
        <v>55</v>
      </c>
      <c r="E2301">
        <v>283</v>
      </c>
      <c r="F2301" t="s">
        <v>267</v>
      </c>
      <c r="G2301" t="str">
        <f>VLOOKUP(C2301,Автосервисы!A:C,3,0)</f>
        <v>ул. ​Комсомольская, 73</v>
      </c>
      <c r="H2301" t="str">
        <f>VLOOKUP(D2301,Запчасти!A:B,2,0)</f>
        <v>Система сцепления</v>
      </c>
      <c r="I2301" s="4">
        <v>45220</v>
      </c>
    </row>
    <row r="2302" spans="1:9" x14ac:dyDescent="0.3">
      <c r="A2302">
        <v>2301</v>
      </c>
      <c r="C2302" s="1" t="s">
        <v>15</v>
      </c>
      <c r="D2302">
        <v>119</v>
      </c>
      <c r="E2302">
        <v>585</v>
      </c>
      <c r="F2302" t="s">
        <v>269</v>
      </c>
      <c r="G2302" t="str">
        <f>VLOOKUP(C2302,Автосервисы!A:C,3,0)</f>
        <v>ул. ​Первомайская, 106д</v>
      </c>
      <c r="H2302" t="str">
        <f>VLOOKUP(D2302,Запчасти!A:B,2,0)</f>
        <v>Двигатель</v>
      </c>
      <c r="I2302" s="4">
        <v>45220</v>
      </c>
    </row>
    <row r="2303" spans="1:9" x14ac:dyDescent="0.3">
      <c r="A2303">
        <v>2302</v>
      </c>
      <c r="C2303" s="1" t="s">
        <v>13</v>
      </c>
      <c r="D2303">
        <v>150</v>
      </c>
      <c r="E2303">
        <v>658</v>
      </c>
      <c r="F2303" t="s">
        <v>267</v>
      </c>
      <c r="G2303" t="str">
        <f>VLOOKUP(C2303,Автосервисы!A:C,3,0)</f>
        <v>ул. ​Иркутская, 53</v>
      </c>
      <c r="H2303" t="str">
        <f>VLOOKUP(D2303,Запчасти!A:B,2,0)</f>
        <v>Двигатель</v>
      </c>
      <c r="I2303" s="4">
        <v>45220</v>
      </c>
    </row>
    <row r="2304" spans="1:9" x14ac:dyDescent="0.3">
      <c r="A2304">
        <v>2303</v>
      </c>
      <c r="C2304" s="1" t="s">
        <v>12</v>
      </c>
      <c r="D2304">
        <v>108</v>
      </c>
      <c r="E2304">
        <v>199</v>
      </c>
      <c r="F2304" t="s">
        <v>269</v>
      </c>
      <c r="G2304" t="str">
        <f>VLOOKUP(C2304,Автосервисы!A:C,3,0)</f>
        <v>ул. ​Заводская, 29т</v>
      </c>
      <c r="H2304" t="str">
        <f>VLOOKUP(D2304,Запчасти!A:B,2,0)</f>
        <v>Двигатель</v>
      </c>
      <c r="I2304" s="4">
        <v>45220</v>
      </c>
    </row>
    <row r="2305" spans="1:9" x14ac:dyDescent="0.3">
      <c r="A2305">
        <v>2304</v>
      </c>
      <c r="C2305" s="1" t="s">
        <v>13</v>
      </c>
      <c r="D2305">
        <v>187</v>
      </c>
      <c r="E2305">
        <v>721</v>
      </c>
      <c r="F2305" t="s">
        <v>269</v>
      </c>
      <c r="G2305" t="str">
        <f>VLOOKUP(C2305,Автосервисы!A:C,3,0)</f>
        <v>ул. ​Иркутская, 53</v>
      </c>
      <c r="H2305" t="str">
        <f>VLOOKUP(D2305,Запчасти!A:B,2,0)</f>
        <v>Электрика</v>
      </c>
      <c r="I2305" s="4">
        <v>45220</v>
      </c>
    </row>
    <row r="2306" spans="1:9" x14ac:dyDescent="0.3">
      <c r="A2306">
        <v>2305</v>
      </c>
      <c r="C2306" s="1" t="s">
        <v>10</v>
      </c>
      <c r="D2306">
        <v>122</v>
      </c>
      <c r="E2306">
        <v>888</v>
      </c>
      <c r="F2306" t="s">
        <v>267</v>
      </c>
      <c r="G2306" t="str">
        <f>VLOOKUP(C2306,Автосервисы!A:C,3,0)</f>
        <v>​ул. Малышева, 143</v>
      </c>
      <c r="H2306" t="str">
        <f>VLOOKUP(D2306,Запчасти!A:B,2,0)</f>
        <v>Привод колеса</v>
      </c>
      <c r="I2306" s="4">
        <v>45220</v>
      </c>
    </row>
    <row r="2307" spans="1:9" x14ac:dyDescent="0.3">
      <c r="A2307">
        <v>2306</v>
      </c>
      <c r="C2307" s="1" t="s">
        <v>4</v>
      </c>
      <c r="D2307">
        <v>23</v>
      </c>
      <c r="E2307">
        <v>751</v>
      </c>
      <c r="F2307" t="s">
        <v>267</v>
      </c>
      <c r="G2307" t="str">
        <f>VLOOKUP(C2307,Автосервисы!A:C,3,0)</f>
        <v>ул. ​Новгородцевой, 4а</v>
      </c>
      <c r="H2307" t="str">
        <f>VLOOKUP(D2307,Запчасти!A:B,2,0)</f>
        <v>Тормозная система</v>
      </c>
      <c r="I2307" s="4">
        <v>45220</v>
      </c>
    </row>
    <row r="2308" spans="1:9" x14ac:dyDescent="0.3">
      <c r="A2308">
        <v>2307</v>
      </c>
      <c r="C2308" s="1" t="s">
        <v>22</v>
      </c>
      <c r="D2308">
        <v>64</v>
      </c>
      <c r="E2308">
        <v>821</v>
      </c>
      <c r="F2308" t="s">
        <v>269</v>
      </c>
      <c r="G2308" t="str">
        <f>VLOOKUP(C2308,Автосервисы!A:C,3,0)</f>
        <v>ул. ​Чапаева, 7/1</v>
      </c>
      <c r="H2308" t="str">
        <f>VLOOKUP(D2308,Запчасти!A:B,2,0)</f>
        <v>Система подачи топлива</v>
      </c>
      <c r="I2308" s="4">
        <v>45220</v>
      </c>
    </row>
    <row r="2309" spans="1:9" x14ac:dyDescent="0.3">
      <c r="A2309">
        <v>2308</v>
      </c>
      <c r="C2309" s="1" t="s">
        <v>14</v>
      </c>
      <c r="D2309">
        <v>12</v>
      </c>
      <c r="E2309">
        <v>643</v>
      </c>
      <c r="F2309" t="s">
        <v>267</v>
      </c>
      <c r="G2309" t="str">
        <f>VLOOKUP(C2309,Автосервисы!A:C,3,0)</f>
        <v>​ул. Гагарина, 6/3</v>
      </c>
      <c r="H2309" t="str">
        <f>VLOOKUP(D2309,Запчасти!A:B,2,0)</f>
        <v>Двигатель</v>
      </c>
      <c r="I2309" s="4">
        <v>45220</v>
      </c>
    </row>
    <row r="2310" spans="1:9" x14ac:dyDescent="0.3">
      <c r="A2310">
        <v>2309</v>
      </c>
      <c r="C2310" s="1" t="s">
        <v>7</v>
      </c>
      <c r="D2310">
        <v>192</v>
      </c>
      <c r="E2310">
        <v>440</v>
      </c>
      <c r="F2310" t="s">
        <v>269</v>
      </c>
      <c r="G2310" t="str">
        <f>VLOOKUP(C2310,Автосервисы!A:C,3,0)</f>
        <v>​ул. Зоологическая, 7Б</v>
      </c>
      <c r="H2310" t="str">
        <f>VLOOKUP(D2310,Запчасти!A:B,2,0)</f>
        <v>Двигатель</v>
      </c>
      <c r="I2310" s="4">
        <v>45220</v>
      </c>
    </row>
    <row r="2311" spans="1:9" x14ac:dyDescent="0.3">
      <c r="A2311">
        <v>2310</v>
      </c>
      <c r="C2311" s="1" t="s">
        <v>5</v>
      </c>
      <c r="D2311">
        <v>112</v>
      </c>
      <c r="E2311">
        <v>175</v>
      </c>
      <c r="F2311" t="s">
        <v>267</v>
      </c>
      <c r="G2311" t="str">
        <f>VLOOKUP(C2311,Автосервисы!A:C,3,0)</f>
        <v>ул. Амундсена, 38/3</v>
      </c>
      <c r="H2311" t="str">
        <f>VLOOKUP(D2311,Запчасти!A:B,2,0)</f>
        <v>Тормозная система</v>
      </c>
      <c r="I2311" s="4">
        <v>45220</v>
      </c>
    </row>
    <row r="2312" spans="1:9" x14ac:dyDescent="0.3">
      <c r="A2312">
        <v>2311</v>
      </c>
      <c r="C2312" s="1" t="s">
        <v>12</v>
      </c>
      <c r="D2312">
        <v>71</v>
      </c>
      <c r="E2312">
        <v>166</v>
      </c>
      <c r="F2312" t="s">
        <v>269</v>
      </c>
      <c r="G2312" t="str">
        <f>VLOOKUP(C2312,Автосервисы!A:C,3,0)</f>
        <v>ул. ​Заводская, 29т</v>
      </c>
      <c r="H2312" t="str">
        <f>VLOOKUP(D2312,Запчасти!A:B,2,0)</f>
        <v>Электрика</v>
      </c>
      <c r="I2312" s="4">
        <v>45220</v>
      </c>
    </row>
    <row r="2313" spans="1:9" x14ac:dyDescent="0.3">
      <c r="A2313">
        <v>2312</v>
      </c>
      <c r="C2313" s="1" t="s">
        <v>8</v>
      </c>
      <c r="D2313">
        <v>111</v>
      </c>
      <c r="E2313">
        <v>545</v>
      </c>
      <c r="F2313" t="s">
        <v>267</v>
      </c>
      <c r="G2313" t="str">
        <f>VLOOKUP(C2313,Автосервисы!A:C,3,0)</f>
        <v>ул. ​Черкасская, 22а/1</v>
      </c>
      <c r="H2313" t="str">
        <f>VLOOKUP(D2313,Запчасти!A:B,2,0)</f>
        <v>Отопление / вентиляция</v>
      </c>
      <c r="I2313" s="4">
        <v>45220</v>
      </c>
    </row>
    <row r="2314" spans="1:9" x14ac:dyDescent="0.3">
      <c r="A2314">
        <v>2313</v>
      </c>
      <c r="C2314" s="1" t="s">
        <v>3</v>
      </c>
      <c r="D2314">
        <v>150</v>
      </c>
      <c r="E2314">
        <v>502</v>
      </c>
      <c r="F2314" t="s">
        <v>267</v>
      </c>
      <c r="G2314" t="str">
        <f>VLOOKUP(C2314,Автосервисы!A:C,3,0)</f>
        <v>ул. Репина, 149</v>
      </c>
      <c r="H2314" t="str">
        <f>VLOOKUP(D2314,Запчасти!A:B,2,0)</f>
        <v>Двигатель</v>
      </c>
      <c r="I2314" s="4">
        <v>45220</v>
      </c>
    </row>
    <row r="2315" spans="1:9" x14ac:dyDescent="0.3">
      <c r="A2315">
        <v>2314</v>
      </c>
      <c r="C2315" s="1" t="s">
        <v>20</v>
      </c>
      <c r="D2315">
        <v>187</v>
      </c>
      <c r="E2315">
        <v>384</v>
      </c>
      <c r="F2315" t="s">
        <v>269</v>
      </c>
      <c r="G2315" t="str">
        <f>VLOOKUP(C2315,Автосервисы!A:C,3,0)</f>
        <v>​ул. Металлургов, 70</v>
      </c>
      <c r="H2315" t="str">
        <f>VLOOKUP(D2315,Запчасти!A:B,2,0)</f>
        <v>Электрика</v>
      </c>
      <c r="I2315" s="4">
        <v>45220</v>
      </c>
    </row>
    <row r="2316" spans="1:9" x14ac:dyDescent="0.3">
      <c r="A2316">
        <v>2315</v>
      </c>
      <c r="C2316" s="1" t="s">
        <v>20</v>
      </c>
      <c r="D2316">
        <v>145</v>
      </c>
      <c r="E2316">
        <v>792</v>
      </c>
      <c r="F2316" t="s">
        <v>269</v>
      </c>
      <c r="G2316" t="str">
        <f>VLOOKUP(C2316,Автосервисы!A:C,3,0)</f>
        <v>​ул. Металлургов, 70</v>
      </c>
      <c r="H2316" t="str">
        <f>VLOOKUP(D2316,Запчасти!A:B,2,0)</f>
        <v>Двигатель</v>
      </c>
      <c r="I2316" s="4">
        <v>45220</v>
      </c>
    </row>
    <row r="2317" spans="1:9" x14ac:dyDescent="0.3">
      <c r="A2317">
        <v>2316</v>
      </c>
      <c r="C2317" s="1" t="s">
        <v>13</v>
      </c>
      <c r="D2317">
        <v>37</v>
      </c>
      <c r="E2317">
        <v>924</v>
      </c>
      <c r="F2317" t="s">
        <v>269</v>
      </c>
      <c r="G2317" t="str">
        <f>VLOOKUP(C2317,Автосервисы!A:C,3,0)</f>
        <v>ул. ​Иркутская, 53</v>
      </c>
      <c r="H2317" t="str">
        <f>VLOOKUP(D2317,Запчасти!A:B,2,0)</f>
        <v>Тормозная система</v>
      </c>
      <c r="I2317" s="4">
        <v>45220</v>
      </c>
    </row>
    <row r="2318" spans="1:9" x14ac:dyDescent="0.3">
      <c r="A2318">
        <v>2317</v>
      </c>
      <c r="C2318" s="1" t="s">
        <v>8</v>
      </c>
      <c r="D2318">
        <v>1</v>
      </c>
      <c r="E2318">
        <v>23</v>
      </c>
      <c r="F2318" t="s">
        <v>269</v>
      </c>
      <c r="G2318" t="str">
        <f>VLOOKUP(C2318,Автосервисы!A:C,3,0)</f>
        <v>ул. ​Черкасская, 22а/1</v>
      </c>
      <c r="H2318" t="str">
        <f>VLOOKUP(D2318,Запчасти!A:B,2,0)</f>
        <v>Двигатель</v>
      </c>
      <c r="I2318" s="4">
        <v>45220</v>
      </c>
    </row>
    <row r="2319" spans="1:9" x14ac:dyDescent="0.3">
      <c r="A2319">
        <v>2318</v>
      </c>
      <c r="C2319" s="1" t="s">
        <v>7</v>
      </c>
      <c r="D2319">
        <v>42</v>
      </c>
      <c r="E2319">
        <v>955</v>
      </c>
      <c r="F2319" t="s">
        <v>267</v>
      </c>
      <c r="G2319" t="str">
        <f>VLOOKUP(C2319,Автосервисы!A:C,3,0)</f>
        <v>​ул. Зоологическая, 7Б</v>
      </c>
      <c r="H2319" t="str">
        <f>VLOOKUP(D2319,Запчасти!A:B,2,0)</f>
        <v>Подготовка топливной смеси</v>
      </c>
      <c r="I2319" s="4">
        <v>45220</v>
      </c>
    </row>
    <row r="2320" spans="1:9" x14ac:dyDescent="0.3">
      <c r="A2320">
        <v>2319</v>
      </c>
      <c r="C2320" s="1" t="s">
        <v>5</v>
      </c>
      <c r="D2320">
        <v>73</v>
      </c>
      <c r="E2320">
        <v>310</v>
      </c>
      <c r="F2320" t="s">
        <v>269</v>
      </c>
      <c r="G2320" t="str">
        <f>VLOOKUP(C2320,Автосервисы!A:C,3,0)</f>
        <v>ул. Амундсена, 38/3</v>
      </c>
      <c r="H2320" t="str">
        <f>VLOOKUP(D2320,Запчасти!A:B,2,0)</f>
        <v>Двигатель</v>
      </c>
      <c r="I2320" s="4">
        <v>45220</v>
      </c>
    </row>
    <row r="2321" spans="1:9" x14ac:dyDescent="0.3">
      <c r="A2321">
        <v>2320</v>
      </c>
      <c r="C2321" s="1" t="s">
        <v>17</v>
      </c>
      <c r="D2321">
        <v>181</v>
      </c>
      <c r="E2321">
        <v>962</v>
      </c>
      <c r="F2321" t="s">
        <v>267</v>
      </c>
      <c r="G2321" t="str">
        <f>VLOOKUP(C2321,Автосервисы!A:C,3,0)</f>
        <v>ул. Репина, 40а</v>
      </c>
      <c r="H2321" t="str">
        <f>VLOOKUP(D2321,Запчасти!A:B,2,0)</f>
        <v>Кпп</v>
      </c>
      <c r="I2321" s="4">
        <v>45220</v>
      </c>
    </row>
    <row r="2322" spans="1:9" x14ac:dyDescent="0.3">
      <c r="A2322">
        <v>2321</v>
      </c>
      <c r="C2322" s="1" t="s">
        <v>4</v>
      </c>
      <c r="D2322">
        <v>71</v>
      </c>
      <c r="E2322">
        <v>187</v>
      </c>
      <c r="F2322" t="s">
        <v>267</v>
      </c>
      <c r="G2322" t="str">
        <f>VLOOKUP(C2322,Автосервисы!A:C,3,0)</f>
        <v>ул. ​Новгородцевой, 4а</v>
      </c>
      <c r="H2322" t="str">
        <f>VLOOKUP(D2322,Запчасти!A:B,2,0)</f>
        <v>Электрика</v>
      </c>
      <c r="I2322" s="4">
        <v>45220</v>
      </c>
    </row>
    <row r="2323" spans="1:9" x14ac:dyDescent="0.3">
      <c r="A2323">
        <v>2322</v>
      </c>
      <c r="C2323" s="1" t="s">
        <v>10</v>
      </c>
      <c r="D2323">
        <v>74</v>
      </c>
      <c r="E2323">
        <v>184</v>
      </c>
      <c r="F2323" t="s">
        <v>269</v>
      </c>
      <c r="G2323" t="str">
        <f>VLOOKUP(C2323,Автосервисы!A:C,3,0)</f>
        <v>​ул. Малышева, 143</v>
      </c>
      <c r="H2323" t="str">
        <f>VLOOKUP(D2323,Запчасти!A:B,2,0)</f>
        <v>Двигатель</v>
      </c>
      <c r="I2323" s="4">
        <v>45220</v>
      </c>
    </row>
    <row r="2324" spans="1:9" x14ac:dyDescent="0.3">
      <c r="A2324">
        <v>2323</v>
      </c>
      <c r="C2324" s="1" t="s">
        <v>7</v>
      </c>
      <c r="D2324">
        <v>160</v>
      </c>
      <c r="E2324">
        <v>506</v>
      </c>
      <c r="F2324" t="s">
        <v>267</v>
      </c>
      <c r="G2324" t="str">
        <f>VLOOKUP(C2324,Автосервисы!A:C,3,0)</f>
        <v>​ул. Зоологическая, 7Б</v>
      </c>
      <c r="H2324" t="str">
        <f>VLOOKUP(D2324,Запчасти!A:B,2,0)</f>
        <v>Тормозная система</v>
      </c>
      <c r="I2324" s="4">
        <v>45220</v>
      </c>
    </row>
    <row r="2325" spans="1:9" x14ac:dyDescent="0.3">
      <c r="A2325">
        <v>2324</v>
      </c>
      <c r="C2325" s="1" t="s">
        <v>11</v>
      </c>
      <c r="D2325">
        <v>171</v>
      </c>
      <c r="E2325">
        <v>781</v>
      </c>
      <c r="F2325" t="s">
        <v>269</v>
      </c>
      <c r="G2325" t="str">
        <f>VLOOKUP(C2325,Автосервисы!A:C,3,0)</f>
        <v>​ул. Депутатская, 84</v>
      </c>
      <c r="H2325" t="str">
        <f>VLOOKUP(D2325,Запчасти!A:B,2,0)</f>
        <v>Замки</v>
      </c>
      <c r="I2325" s="4">
        <v>45220</v>
      </c>
    </row>
    <row r="2326" spans="1:9" x14ac:dyDescent="0.3">
      <c r="A2326">
        <v>2325</v>
      </c>
      <c r="C2326" s="1" t="s">
        <v>22</v>
      </c>
      <c r="D2326">
        <v>98</v>
      </c>
      <c r="E2326">
        <v>776</v>
      </c>
      <c r="F2326" t="s">
        <v>267</v>
      </c>
      <c r="G2326" t="str">
        <f>VLOOKUP(C2326,Автосервисы!A:C,3,0)</f>
        <v>ул. ​Чапаева, 7/1</v>
      </c>
      <c r="H2326" t="str">
        <f>VLOOKUP(D2326,Запчасти!A:B,2,0)</f>
        <v>Кондиционер</v>
      </c>
      <c r="I2326" s="4">
        <v>45220</v>
      </c>
    </row>
    <row r="2327" spans="1:9" x14ac:dyDescent="0.3">
      <c r="A2327">
        <v>2326</v>
      </c>
      <c r="C2327" s="1" t="s">
        <v>19</v>
      </c>
      <c r="D2327">
        <v>166</v>
      </c>
      <c r="E2327">
        <v>94</v>
      </c>
      <c r="F2327" t="s">
        <v>267</v>
      </c>
      <c r="G2327" t="str">
        <f>VLOOKUP(C2327,Автосервисы!A:C,3,0)</f>
        <v>ул. ​Шейнкмана, 123</v>
      </c>
      <c r="H2327" t="str">
        <f>VLOOKUP(D2327,Запчасти!A:B,2,0)</f>
        <v>Система очистки окон</v>
      </c>
      <c r="I2327" s="4">
        <v>45220</v>
      </c>
    </row>
    <row r="2328" spans="1:9" x14ac:dyDescent="0.3">
      <c r="A2328">
        <v>2327</v>
      </c>
      <c r="C2328" s="1" t="s">
        <v>15</v>
      </c>
      <c r="D2328">
        <v>145</v>
      </c>
      <c r="E2328">
        <v>532</v>
      </c>
      <c r="F2328" t="s">
        <v>267</v>
      </c>
      <c r="G2328" t="str">
        <f>VLOOKUP(C2328,Автосервисы!A:C,3,0)</f>
        <v>ул. ​Первомайская, 106д</v>
      </c>
      <c r="H2328" t="str">
        <f>VLOOKUP(D2328,Запчасти!A:B,2,0)</f>
        <v>Двигатель</v>
      </c>
      <c r="I2328" s="4">
        <v>45220</v>
      </c>
    </row>
    <row r="2329" spans="1:9" x14ac:dyDescent="0.3">
      <c r="A2329">
        <v>2328</v>
      </c>
      <c r="C2329" s="1" t="s">
        <v>8</v>
      </c>
      <c r="D2329">
        <v>173</v>
      </c>
      <c r="E2329">
        <v>949</v>
      </c>
      <c r="F2329" t="s">
        <v>267</v>
      </c>
      <c r="G2329" t="str">
        <f>VLOOKUP(C2329,Автосервисы!A:C,3,0)</f>
        <v>ул. ​Черкасская, 22а/1</v>
      </c>
      <c r="H2329" t="str">
        <f>VLOOKUP(D2329,Запчасти!A:B,2,0)</f>
        <v>Двигатель</v>
      </c>
      <c r="I2329" s="4">
        <v>45220</v>
      </c>
    </row>
    <row r="2330" spans="1:9" x14ac:dyDescent="0.3">
      <c r="A2330">
        <v>2329</v>
      </c>
      <c r="C2330" s="1" t="s">
        <v>6</v>
      </c>
      <c r="D2330">
        <v>82</v>
      </c>
      <c r="E2330">
        <v>194</v>
      </c>
      <c r="F2330" t="s">
        <v>267</v>
      </c>
      <c r="G2330" t="str">
        <f>VLOOKUP(C2330,Автосервисы!A:C,3,0)</f>
        <v>ул. ​Комсомольская, 73</v>
      </c>
      <c r="H2330" t="str">
        <f>VLOOKUP(D2330,Запчасти!A:B,2,0)</f>
        <v>Кузов</v>
      </c>
      <c r="I2330" s="4">
        <v>45220</v>
      </c>
    </row>
    <row r="2331" spans="1:9" x14ac:dyDescent="0.3">
      <c r="A2331">
        <v>2330</v>
      </c>
      <c r="C2331" s="1" t="s">
        <v>5</v>
      </c>
      <c r="D2331">
        <v>146</v>
      </c>
      <c r="E2331">
        <v>32</v>
      </c>
      <c r="F2331" t="s">
        <v>269</v>
      </c>
      <c r="G2331" t="str">
        <f>VLOOKUP(C2331,Автосервисы!A:C,3,0)</f>
        <v>ул. Амундсена, 38/3</v>
      </c>
      <c r="H2331" t="str">
        <f>VLOOKUP(D2331,Запчасти!A:B,2,0)</f>
        <v>Кондиционер</v>
      </c>
      <c r="I2331" s="4">
        <v>45220</v>
      </c>
    </row>
    <row r="2332" spans="1:9" x14ac:dyDescent="0.3">
      <c r="A2332">
        <v>2331</v>
      </c>
      <c r="C2332" s="1" t="s">
        <v>15</v>
      </c>
      <c r="D2332">
        <v>147</v>
      </c>
      <c r="E2332">
        <v>873</v>
      </c>
      <c r="F2332" t="s">
        <v>267</v>
      </c>
      <c r="G2332" t="str">
        <f>VLOOKUP(C2332,Автосервисы!A:C,3,0)</f>
        <v>ул. ​Первомайская, 106д</v>
      </c>
      <c r="H2332" t="str">
        <f>VLOOKUP(D2332,Запчасти!A:B,2,0)</f>
        <v>Система сцепления</v>
      </c>
      <c r="I2332" s="4">
        <v>45220</v>
      </c>
    </row>
    <row r="2333" spans="1:9" x14ac:dyDescent="0.3">
      <c r="A2333">
        <v>2332</v>
      </c>
      <c r="C2333" s="1" t="s">
        <v>22</v>
      </c>
      <c r="D2333">
        <v>196</v>
      </c>
      <c r="E2333">
        <v>350</v>
      </c>
      <c r="F2333" t="s">
        <v>269</v>
      </c>
      <c r="G2333" t="str">
        <f>VLOOKUP(C2333,Автосервисы!A:C,3,0)</f>
        <v>ул. ​Чапаева, 7/1</v>
      </c>
      <c r="H2333" t="str">
        <f>VLOOKUP(D2333,Запчасти!A:B,2,0)</f>
        <v>Тормозная система</v>
      </c>
      <c r="I2333" s="4">
        <v>45220</v>
      </c>
    </row>
    <row r="2334" spans="1:9" x14ac:dyDescent="0.3">
      <c r="A2334">
        <v>2333</v>
      </c>
      <c r="C2334" s="1" t="s">
        <v>22</v>
      </c>
      <c r="D2334">
        <v>176</v>
      </c>
      <c r="E2334">
        <v>456</v>
      </c>
      <c r="F2334" t="s">
        <v>267</v>
      </c>
      <c r="G2334" t="str">
        <f>VLOOKUP(C2334,Автосервисы!A:C,3,0)</f>
        <v>ул. ​Чапаева, 7/1</v>
      </c>
      <c r="H2334" t="str">
        <f>VLOOKUP(D2334,Запчасти!A:B,2,0)</f>
        <v>Двигатель</v>
      </c>
      <c r="I2334" s="4">
        <v>45220</v>
      </c>
    </row>
    <row r="2335" spans="1:9" x14ac:dyDescent="0.3">
      <c r="A2335">
        <v>2334</v>
      </c>
      <c r="C2335" s="1" t="s">
        <v>8</v>
      </c>
      <c r="D2335">
        <v>183</v>
      </c>
      <c r="E2335">
        <v>277</v>
      </c>
      <c r="F2335" t="s">
        <v>267</v>
      </c>
      <c r="G2335" t="str">
        <f>VLOOKUP(C2335,Автосервисы!A:C,3,0)</f>
        <v>ул. ​Черкасская, 22а/1</v>
      </c>
      <c r="H2335" t="str">
        <f>VLOOKUP(D2335,Запчасти!A:B,2,0)</f>
        <v>Отопление / вентиляция</v>
      </c>
      <c r="I2335" s="4">
        <v>45220</v>
      </c>
    </row>
    <row r="2336" spans="1:9" x14ac:dyDescent="0.3">
      <c r="A2336">
        <v>2335</v>
      </c>
      <c r="C2336" s="1" t="s">
        <v>11</v>
      </c>
      <c r="D2336">
        <v>22</v>
      </c>
      <c r="E2336">
        <v>33</v>
      </c>
      <c r="F2336" t="s">
        <v>267</v>
      </c>
      <c r="G2336" t="str">
        <f>VLOOKUP(C2336,Автосервисы!A:C,3,0)</f>
        <v>​ул. Депутатская, 84</v>
      </c>
      <c r="H2336" t="str">
        <f>VLOOKUP(D2336,Запчасти!A:B,2,0)</f>
        <v>Кпп</v>
      </c>
      <c r="I2336" s="4">
        <v>45220</v>
      </c>
    </row>
    <row r="2337" spans="1:9" x14ac:dyDescent="0.3">
      <c r="A2337">
        <v>2336</v>
      </c>
      <c r="C2337" s="1" t="s">
        <v>16</v>
      </c>
      <c r="D2337">
        <v>110</v>
      </c>
      <c r="E2337">
        <v>93</v>
      </c>
      <c r="F2337" t="s">
        <v>269</v>
      </c>
      <c r="G2337" t="str">
        <f>VLOOKUP(C2337,Автосервисы!A:C,3,0)</f>
        <v>​ул. Московская, 275а</v>
      </c>
      <c r="H2337" t="str">
        <f>VLOOKUP(D2337,Запчасти!A:B,2,0)</f>
        <v>Двигатель</v>
      </c>
      <c r="I2337" s="4">
        <v>45220</v>
      </c>
    </row>
    <row r="2338" spans="1:9" x14ac:dyDescent="0.3">
      <c r="A2338">
        <v>2337</v>
      </c>
      <c r="C2338" s="1" t="s">
        <v>7</v>
      </c>
      <c r="D2338">
        <v>89</v>
      </c>
      <c r="E2338">
        <v>423</v>
      </c>
      <c r="F2338" t="s">
        <v>269</v>
      </c>
      <c r="G2338" t="str">
        <f>VLOOKUP(C2338,Автосервисы!A:C,3,0)</f>
        <v>​ул. Зоологическая, 7Б</v>
      </c>
      <c r="H2338" t="str">
        <f>VLOOKUP(D2338,Запчасти!A:B,2,0)</f>
        <v>Тормозная система</v>
      </c>
      <c r="I2338" s="4">
        <v>45220</v>
      </c>
    </row>
    <row r="2339" spans="1:9" x14ac:dyDescent="0.3">
      <c r="A2339">
        <v>2338</v>
      </c>
      <c r="C2339" s="1" t="s">
        <v>13</v>
      </c>
      <c r="D2339">
        <v>177</v>
      </c>
      <c r="E2339">
        <v>508</v>
      </c>
      <c r="F2339" t="s">
        <v>269</v>
      </c>
      <c r="G2339" t="str">
        <f>VLOOKUP(C2339,Автосервисы!A:C,3,0)</f>
        <v>ул. ​Иркутская, 53</v>
      </c>
      <c r="H2339" t="str">
        <f>VLOOKUP(D2339,Запчасти!A:B,2,0)</f>
        <v>Двигатель</v>
      </c>
      <c r="I2339" s="4">
        <v>45220</v>
      </c>
    </row>
    <row r="2340" spans="1:9" x14ac:dyDescent="0.3">
      <c r="A2340">
        <v>2339</v>
      </c>
      <c r="C2340" s="1" t="s">
        <v>3</v>
      </c>
      <c r="D2340">
        <v>198</v>
      </c>
      <c r="E2340">
        <v>775</v>
      </c>
      <c r="F2340" t="s">
        <v>269</v>
      </c>
      <c r="G2340" t="str">
        <f>VLOOKUP(C2340,Автосервисы!A:C,3,0)</f>
        <v>ул. Репина, 149</v>
      </c>
      <c r="H2340" t="str">
        <f>VLOOKUP(D2340,Запчасти!A:B,2,0)</f>
        <v>Подвеска и амортизация</v>
      </c>
      <c r="I2340" s="4">
        <v>45220</v>
      </c>
    </row>
    <row r="2341" spans="1:9" x14ac:dyDescent="0.3">
      <c r="A2341">
        <v>2340</v>
      </c>
      <c r="C2341" s="1" t="s">
        <v>16</v>
      </c>
      <c r="D2341">
        <v>116</v>
      </c>
      <c r="E2341">
        <v>454</v>
      </c>
      <c r="F2341" t="s">
        <v>269</v>
      </c>
      <c r="G2341" t="str">
        <f>VLOOKUP(C2341,Автосервисы!A:C,3,0)</f>
        <v>​ул. Московская, 275а</v>
      </c>
      <c r="H2341" t="str">
        <f>VLOOKUP(D2341,Запчасти!A:B,2,0)</f>
        <v>Кузов</v>
      </c>
      <c r="I2341" s="4">
        <v>45220</v>
      </c>
    </row>
    <row r="2342" spans="1:9" x14ac:dyDescent="0.3">
      <c r="A2342">
        <v>2341</v>
      </c>
      <c r="C2342" s="1" t="s">
        <v>22</v>
      </c>
      <c r="D2342">
        <v>81</v>
      </c>
      <c r="E2342">
        <v>211</v>
      </c>
      <c r="F2342" t="s">
        <v>267</v>
      </c>
      <c r="G2342" t="str">
        <f>VLOOKUP(C2342,Автосервисы!A:C,3,0)</f>
        <v>ул. ​Чапаева, 7/1</v>
      </c>
      <c r="H2342" t="str">
        <f>VLOOKUP(D2342,Запчасти!A:B,2,0)</f>
        <v>Кпп</v>
      </c>
      <c r="I2342" s="4">
        <v>45220</v>
      </c>
    </row>
    <row r="2343" spans="1:9" x14ac:dyDescent="0.3">
      <c r="A2343">
        <v>2342</v>
      </c>
      <c r="C2343" s="1" t="s">
        <v>20</v>
      </c>
      <c r="D2343">
        <v>78</v>
      </c>
      <c r="E2343">
        <v>421</v>
      </c>
      <c r="F2343" t="s">
        <v>269</v>
      </c>
      <c r="G2343" t="str">
        <f>VLOOKUP(C2343,Автосервисы!A:C,3,0)</f>
        <v>​ул. Металлургов, 70</v>
      </c>
      <c r="H2343" t="str">
        <f>VLOOKUP(D2343,Запчасти!A:B,2,0)</f>
        <v>Двигатель</v>
      </c>
      <c r="I2343" s="4">
        <v>45221</v>
      </c>
    </row>
    <row r="2344" spans="1:9" x14ac:dyDescent="0.3">
      <c r="A2344">
        <v>2343</v>
      </c>
      <c r="C2344" s="1" t="s">
        <v>8</v>
      </c>
      <c r="D2344">
        <v>156</v>
      </c>
      <c r="E2344">
        <v>600</v>
      </c>
      <c r="F2344" t="s">
        <v>267</v>
      </c>
      <c r="G2344" t="str">
        <f>VLOOKUP(C2344,Автосервисы!A:C,3,0)</f>
        <v>ул. ​Черкасская, 22а/1</v>
      </c>
      <c r="H2344" t="str">
        <f>VLOOKUP(D2344,Запчасти!A:B,2,0)</f>
        <v>Электрика</v>
      </c>
      <c r="I2344" s="4">
        <v>45221</v>
      </c>
    </row>
    <row r="2345" spans="1:9" x14ac:dyDescent="0.3">
      <c r="A2345">
        <v>2344</v>
      </c>
      <c r="C2345" s="1" t="s">
        <v>16</v>
      </c>
      <c r="D2345">
        <v>56</v>
      </c>
      <c r="E2345">
        <v>27</v>
      </c>
      <c r="F2345" t="s">
        <v>269</v>
      </c>
      <c r="G2345" t="str">
        <f>VLOOKUP(C2345,Автосервисы!A:C,3,0)</f>
        <v>​ул. Московская, 275а</v>
      </c>
      <c r="H2345" t="str">
        <f>VLOOKUP(D2345,Запчасти!A:B,2,0)</f>
        <v>Тормозная система</v>
      </c>
      <c r="I2345" s="4">
        <v>45221</v>
      </c>
    </row>
    <row r="2346" spans="1:9" x14ac:dyDescent="0.3">
      <c r="A2346">
        <v>2345</v>
      </c>
      <c r="C2346" s="1" t="s">
        <v>22</v>
      </c>
      <c r="D2346">
        <v>130</v>
      </c>
      <c r="E2346">
        <v>954</v>
      </c>
      <c r="F2346" t="s">
        <v>267</v>
      </c>
      <c r="G2346" t="str">
        <f>VLOOKUP(C2346,Автосервисы!A:C,3,0)</f>
        <v>ул. ​Чапаева, 7/1</v>
      </c>
      <c r="H2346" t="str">
        <f>VLOOKUP(D2346,Запчасти!A:B,2,0)</f>
        <v>Система очистки окон</v>
      </c>
      <c r="I2346" s="4">
        <v>45221</v>
      </c>
    </row>
    <row r="2347" spans="1:9" x14ac:dyDescent="0.3">
      <c r="A2347">
        <v>2346</v>
      </c>
      <c r="C2347" s="1" t="s">
        <v>5</v>
      </c>
      <c r="D2347">
        <v>184</v>
      </c>
      <c r="E2347">
        <v>387</v>
      </c>
      <c r="F2347" t="s">
        <v>267</v>
      </c>
      <c r="G2347" t="str">
        <f>VLOOKUP(C2347,Автосервисы!A:C,3,0)</f>
        <v>ул. Амундсена, 38/3</v>
      </c>
      <c r="H2347" t="str">
        <f>VLOOKUP(D2347,Запчасти!A:B,2,0)</f>
        <v>Трансмиссия</v>
      </c>
      <c r="I2347" s="4">
        <v>45221</v>
      </c>
    </row>
    <row r="2348" spans="1:9" x14ac:dyDescent="0.3">
      <c r="A2348">
        <v>2347</v>
      </c>
      <c r="C2348" s="1" t="s">
        <v>22</v>
      </c>
      <c r="D2348">
        <v>200</v>
      </c>
      <c r="E2348">
        <v>226</v>
      </c>
      <c r="F2348" t="s">
        <v>267</v>
      </c>
      <c r="G2348" t="str">
        <f>VLOOKUP(C2348,Автосервисы!A:C,3,0)</f>
        <v>ул. ​Чапаева, 7/1</v>
      </c>
      <c r="H2348" t="str">
        <f>VLOOKUP(D2348,Запчасти!A:B,2,0)</f>
        <v>Двигатель</v>
      </c>
      <c r="I2348" s="4">
        <v>45221</v>
      </c>
    </row>
    <row r="2349" spans="1:9" x14ac:dyDescent="0.3">
      <c r="A2349">
        <v>2348</v>
      </c>
      <c r="C2349" s="1" t="s">
        <v>18</v>
      </c>
      <c r="D2349">
        <v>115</v>
      </c>
      <c r="E2349">
        <v>583</v>
      </c>
      <c r="F2349" t="s">
        <v>269</v>
      </c>
      <c r="G2349" t="str">
        <f>VLOOKUP(C2349,Автосервисы!A:C,3,0)</f>
        <v>ул. ​Раевского, 13</v>
      </c>
      <c r="H2349" t="str">
        <f>VLOOKUP(D2349,Запчасти!A:B,2,0)</f>
        <v>Электрика</v>
      </c>
      <c r="I2349" s="4">
        <v>45221</v>
      </c>
    </row>
    <row r="2350" spans="1:9" x14ac:dyDescent="0.3">
      <c r="A2350">
        <v>2349</v>
      </c>
      <c r="C2350" s="1" t="s">
        <v>11</v>
      </c>
      <c r="D2350">
        <v>124</v>
      </c>
      <c r="E2350">
        <v>453</v>
      </c>
      <c r="F2350" t="s">
        <v>267</v>
      </c>
      <c r="G2350" t="str">
        <f>VLOOKUP(C2350,Автосервисы!A:C,3,0)</f>
        <v>​ул. Депутатская, 84</v>
      </c>
      <c r="H2350" t="str">
        <f>VLOOKUP(D2350,Запчасти!A:B,2,0)</f>
        <v>Двигатель</v>
      </c>
      <c r="I2350" s="4">
        <v>45221</v>
      </c>
    </row>
    <row r="2351" spans="1:9" x14ac:dyDescent="0.3">
      <c r="A2351">
        <v>2350</v>
      </c>
      <c r="C2351" s="1" t="s">
        <v>20</v>
      </c>
      <c r="D2351">
        <v>49</v>
      </c>
      <c r="E2351">
        <v>277</v>
      </c>
      <c r="F2351" t="s">
        <v>269</v>
      </c>
      <c r="G2351" t="str">
        <f>VLOOKUP(C2351,Автосервисы!A:C,3,0)</f>
        <v>​ул. Металлургов, 70</v>
      </c>
      <c r="H2351" t="str">
        <f>VLOOKUP(D2351,Запчасти!A:B,2,0)</f>
        <v>Двигатель</v>
      </c>
      <c r="I2351" s="4">
        <v>45221</v>
      </c>
    </row>
    <row r="2352" spans="1:9" x14ac:dyDescent="0.3">
      <c r="A2352">
        <v>2351</v>
      </c>
      <c r="C2352" s="1" t="s">
        <v>12</v>
      </c>
      <c r="D2352">
        <v>175</v>
      </c>
      <c r="E2352">
        <v>851</v>
      </c>
      <c r="F2352" t="s">
        <v>269</v>
      </c>
      <c r="G2352" t="str">
        <f>VLOOKUP(C2352,Автосервисы!A:C,3,0)</f>
        <v>ул. ​Заводская, 29т</v>
      </c>
      <c r="H2352" t="str">
        <f>VLOOKUP(D2352,Запчасти!A:B,2,0)</f>
        <v>Электрика</v>
      </c>
      <c r="I2352" s="4">
        <v>45221</v>
      </c>
    </row>
    <row r="2353" spans="1:9" x14ac:dyDescent="0.3">
      <c r="A2353">
        <v>2352</v>
      </c>
      <c r="C2353" s="1" t="s">
        <v>6</v>
      </c>
      <c r="D2353">
        <v>13</v>
      </c>
      <c r="E2353">
        <v>472</v>
      </c>
      <c r="F2353" t="s">
        <v>269</v>
      </c>
      <c r="G2353" t="str">
        <f>VLOOKUP(C2353,Автосервисы!A:C,3,0)</f>
        <v>ул. ​Комсомольская, 73</v>
      </c>
      <c r="H2353" t="str">
        <f>VLOOKUP(D2353,Запчасти!A:B,2,0)</f>
        <v>Двигатель</v>
      </c>
      <c r="I2353" s="4">
        <v>45221</v>
      </c>
    </row>
    <row r="2354" spans="1:9" x14ac:dyDescent="0.3">
      <c r="A2354">
        <v>2353</v>
      </c>
      <c r="C2354" s="1" t="s">
        <v>21</v>
      </c>
      <c r="D2354">
        <v>88</v>
      </c>
      <c r="E2354">
        <v>136</v>
      </c>
      <c r="F2354" t="s">
        <v>269</v>
      </c>
      <c r="G2354" t="str">
        <f>VLOOKUP(C2354,Автосервисы!A:C,3,0)</f>
        <v>​ул. Малышева, 122н</v>
      </c>
      <c r="H2354" t="str">
        <f>VLOOKUP(D2354,Запчасти!A:B,2,0)</f>
        <v>Рулевое управление</v>
      </c>
      <c r="I2354" s="4">
        <v>45221</v>
      </c>
    </row>
    <row r="2355" spans="1:9" x14ac:dyDescent="0.3">
      <c r="A2355">
        <v>2354</v>
      </c>
      <c r="C2355" s="1" t="s">
        <v>18</v>
      </c>
      <c r="D2355">
        <v>50</v>
      </c>
      <c r="E2355">
        <v>703</v>
      </c>
      <c r="F2355" t="s">
        <v>267</v>
      </c>
      <c r="G2355" t="str">
        <f>VLOOKUP(C2355,Автосервисы!A:C,3,0)</f>
        <v>ул. ​Раевского, 13</v>
      </c>
      <c r="H2355" t="str">
        <f>VLOOKUP(D2355,Запчасти!A:B,2,0)</f>
        <v>Кондиционер</v>
      </c>
      <c r="I2355" s="4">
        <v>45221</v>
      </c>
    </row>
    <row r="2356" spans="1:9" x14ac:dyDescent="0.3">
      <c r="A2356">
        <v>2355</v>
      </c>
      <c r="C2356" s="1" t="s">
        <v>3</v>
      </c>
      <c r="D2356">
        <v>17</v>
      </c>
      <c r="E2356">
        <v>511</v>
      </c>
      <c r="F2356" t="s">
        <v>269</v>
      </c>
      <c r="G2356" t="str">
        <f>VLOOKUP(C2356,Автосервисы!A:C,3,0)</f>
        <v>ул. Репина, 149</v>
      </c>
      <c r="H2356" t="str">
        <f>VLOOKUP(D2356,Запчасти!A:B,2,0)</f>
        <v>Кузов</v>
      </c>
      <c r="I2356" s="4">
        <v>45221</v>
      </c>
    </row>
    <row r="2357" spans="1:9" x14ac:dyDescent="0.3">
      <c r="A2357">
        <v>2356</v>
      </c>
      <c r="C2357" s="1" t="s">
        <v>21</v>
      </c>
      <c r="D2357">
        <v>193</v>
      </c>
      <c r="E2357">
        <v>780</v>
      </c>
      <c r="F2357" t="s">
        <v>269</v>
      </c>
      <c r="G2357" t="str">
        <f>VLOOKUP(C2357,Автосервисы!A:C,3,0)</f>
        <v>​ул. Малышева, 122н</v>
      </c>
      <c r="H2357" t="str">
        <f>VLOOKUP(D2357,Запчасти!A:B,2,0)</f>
        <v>Трансмиссия</v>
      </c>
      <c r="I2357" s="4">
        <v>45221</v>
      </c>
    </row>
    <row r="2358" spans="1:9" x14ac:dyDescent="0.3">
      <c r="A2358">
        <v>2357</v>
      </c>
      <c r="C2358" s="1" t="s">
        <v>20</v>
      </c>
      <c r="D2358">
        <v>91</v>
      </c>
      <c r="E2358">
        <v>703</v>
      </c>
      <c r="F2358" t="s">
        <v>267</v>
      </c>
      <c r="G2358" t="str">
        <f>VLOOKUP(C2358,Автосервисы!A:C,3,0)</f>
        <v>​ул. Металлургов, 70</v>
      </c>
      <c r="H2358" t="str">
        <f>VLOOKUP(D2358,Запчасти!A:B,2,0)</f>
        <v>Двигатель</v>
      </c>
      <c r="I2358" s="4">
        <v>45221</v>
      </c>
    </row>
    <row r="2359" spans="1:9" x14ac:dyDescent="0.3">
      <c r="A2359">
        <v>2358</v>
      </c>
      <c r="C2359" s="1" t="s">
        <v>22</v>
      </c>
      <c r="D2359">
        <v>118</v>
      </c>
      <c r="E2359">
        <v>631</v>
      </c>
      <c r="F2359" t="s">
        <v>269</v>
      </c>
      <c r="G2359" t="str">
        <f>VLOOKUP(C2359,Автосервисы!A:C,3,0)</f>
        <v>ул. ​Чапаева, 7/1</v>
      </c>
      <c r="H2359" t="str">
        <f>VLOOKUP(D2359,Запчасти!A:B,2,0)</f>
        <v>Тормозная система</v>
      </c>
      <c r="I2359" s="4">
        <v>45221</v>
      </c>
    </row>
    <row r="2360" spans="1:9" x14ac:dyDescent="0.3">
      <c r="A2360">
        <v>2359</v>
      </c>
      <c r="C2360" s="1" t="s">
        <v>4</v>
      </c>
      <c r="D2360">
        <v>117</v>
      </c>
      <c r="E2360">
        <v>936</v>
      </c>
      <c r="F2360" t="s">
        <v>269</v>
      </c>
      <c r="G2360" t="str">
        <f>VLOOKUP(C2360,Автосервисы!A:C,3,0)</f>
        <v>ул. ​Новгородцевой, 4а</v>
      </c>
      <c r="H2360" t="str">
        <f>VLOOKUP(D2360,Запчасти!A:B,2,0)</f>
        <v>Подвеска и амортизация</v>
      </c>
      <c r="I2360" s="4">
        <v>45221</v>
      </c>
    </row>
    <row r="2361" spans="1:9" x14ac:dyDescent="0.3">
      <c r="A2361">
        <v>2360</v>
      </c>
      <c r="C2361" s="1" t="s">
        <v>13</v>
      </c>
      <c r="D2361">
        <v>108</v>
      </c>
      <c r="E2361">
        <v>235</v>
      </c>
      <c r="F2361" t="s">
        <v>267</v>
      </c>
      <c r="G2361" t="str">
        <f>VLOOKUP(C2361,Автосервисы!A:C,3,0)</f>
        <v>ул. ​Иркутская, 53</v>
      </c>
      <c r="H2361" t="str">
        <f>VLOOKUP(D2361,Запчасти!A:B,2,0)</f>
        <v>Двигатель</v>
      </c>
      <c r="I2361" s="4">
        <v>45221</v>
      </c>
    </row>
    <row r="2362" spans="1:9" x14ac:dyDescent="0.3">
      <c r="A2362">
        <v>2361</v>
      </c>
      <c r="C2362" s="1" t="s">
        <v>17</v>
      </c>
      <c r="D2362">
        <v>57</v>
      </c>
      <c r="E2362">
        <v>592</v>
      </c>
      <c r="F2362" t="s">
        <v>267</v>
      </c>
      <c r="G2362" t="str">
        <f>VLOOKUP(C2362,Автосервисы!A:C,3,0)</f>
        <v>ул. Репина, 40а</v>
      </c>
      <c r="H2362" t="str">
        <f>VLOOKUP(D2362,Запчасти!A:B,2,0)</f>
        <v>Двигатель</v>
      </c>
      <c r="I2362" s="4">
        <v>45221</v>
      </c>
    </row>
    <row r="2363" spans="1:9" x14ac:dyDescent="0.3">
      <c r="A2363">
        <v>2362</v>
      </c>
      <c r="C2363" s="1" t="s">
        <v>6</v>
      </c>
      <c r="D2363">
        <v>4</v>
      </c>
      <c r="E2363">
        <v>556</v>
      </c>
      <c r="F2363" t="s">
        <v>267</v>
      </c>
      <c r="G2363" t="str">
        <f>VLOOKUP(C2363,Автосервисы!A:C,3,0)</f>
        <v>ул. ​Комсомольская, 73</v>
      </c>
      <c r="H2363" t="str">
        <f>VLOOKUP(D2363,Запчасти!A:B,2,0)</f>
        <v>Двигатель</v>
      </c>
      <c r="I2363" s="4">
        <v>45221</v>
      </c>
    </row>
    <row r="2364" spans="1:9" x14ac:dyDescent="0.3">
      <c r="A2364">
        <v>2363</v>
      </c>
      <c r="C2364" s="1" t="s">
        <v>11</v>
      </c>
      <c r="D2364">
        <v>99</v>
      </c>
      <c r="E2364">
        <v>819</v>
      </c>
      <c r="F2364" t="s">
        <v>267</v>
      </c>
      <c r="G2364" t="str">
        <f>VLOOKUP(C2364,Автосервисы!A:C,3,0)</f>
        <v>​ул. Депутатская, 84</v>
      </c>
      <c r="H2364" t="str">
        <f>VLOOKUP(D2364,Запчасти!A:B,2,0)</f>
        <v>Двигатель</v>
      </c>
      <c r="I2364" s="4">
        <v>45221</v>
      </c>
    </row>
    <row r="2365" spans="1:9" x14ac:dyDescent="0.3">
      <c r="A2365">
        <v>2364</v>
      </c>
      <c r="C2365" s="1" t="s">
        <v>12</v>
      </c>
      <c r="D2365">
        <v>159</v>
      </c>
      <c r="E2365">
        <v>221</v>
      </c>
      <c r="F2365" t="s">
        <v>267</v>
      </c>
      <c r="G2365" t="str">
        <f>VLOOKUP(C2365,Автосервисы!A:C,3,0)</f>
        <v>ул. ​Заводская, 29т</v>
      </c>
      <c r="H2365" t="str">
        <f>VLOOKUP(D2365,Запчасти!A:B,2,0)</f>
        <v>Подвеска и амортизация</v>
      </c>
      <c r="I2365" s="4">
        <v>45221</v>
      </c>
    </row>
    <row r="2366" spans="1:9" x14ac:dyDescent="0.3">
      <c r="A2366">
        <v>2365</v>
      </c>
      <c r="C2366" s="1" t="s">
        <v>16</v>
      </c>
      <c r="D2366">
        <v>97</v>
      </c>
      <c r="E2366">
        <v>581</v>
      </c>
      <c r="F2366" t="s">
        <v>269</v>
      </c>
      <c r="G2366" t="str">
        <f>VLOOKUP(C2366,Автосервисы!A:C,3,0)</f>
        <v>​ул. Московская, 275а</v>
      </c>
      <c r="H2366" t="str">
        <f>VLOOKUP(D2366,Запчасти!A:B,2,0)</f>
        <v>Кпп</v>
      </c>
      <c r="I2366" s="4">
        <v>45221</v>
      </c>
    </row>
    <row r="2367" spans="1:9" x14ac:dyDescent="0.3">
      <c r="A2367">
        <v>2366</v>
      </c>
      <c r="C2367" s="1" t="s">
        <v>18</v>
      </c>
      <c r="D2367">
        <v>75</v>
      </c>
      <c r="E2367">
        <v>616</v>
      </c>
      <c r="F2367" t="s">
        <v>269</v>
      </c>
      <c r="G2367" t="str">
        <f>VLOOKUP(C2367,Автосервисы!A:C,3,0)</f>
        <v>ул. ​Раевского, 13</v>
      </c>
      <c r="H2367" t="str">
        <f>VLOOKUP(D2367,Запчасти!A:B,2,0)</f>
        <v>Электрика</v>
      </c>
      <c r="I2367" s="4">
        <v>45221</v>
      </c>
    </row>
    <row r="2368" spans="1:9" x14ac:dyDescent="0.3">
      <c r="A2368">
        <v>2367</v>
      </c>
      <c r="C2368" s="1" t="s">
        <v>3</v>
      </c>
      <c r="D2368">
        <v>68</v>
      </c>
      <c r="E2368">
        <v>519</v>
      </c>
      <c r="F2368" t="s">
        <v>267</v>
      </c>
      <c r="G2368" t="str">
        <f>VLOOKUP(C2368,Автосервисы!A:C,3,0)</f>
        <v>ул. Репина, 149</v>
      </c>
      <c r="H2368" t="str">
        <f>VLOOKUP(D2368,Запчасти!A:B,2,0)</f>
        <v>Двигатель</v>
      </c>
      <c r="I2368" s="4">
        <v>45221</v>
      </c>
    </row>
    <row r="2369" spans="1:9" x14ac:dyDescent="0.3">
      <c r="A2369">
        <v>2368</v>
      </c>
      <c r="C2369" s="1" t="s">
        <v>22</v>
      </c>
      <c r="D2369">
        <v>49</v>
      </c>
      <c r="E2369">
        <v>721</v>
      </c>
      <c r="F2369" t="s">
        <v>267</v>
      </c>
      <c r="G2369" t="str">
        <f>VLOOKUP(C2369,Автосервисы!A:C,3,0)</f>
        <v>ул. ​Чапаева, 7/1</v>
      </c>
      <c r="H2369" t="str">
        <f>VLOOKUP(D2369,Запчасти!A:B,2,0)</f>
        <v>Двигатель</v>
      </c>
      <c r="I2369" s="4">
        <v>45221</v>
      </c>
    </row>
    <row r="2370" spans="1:9" x14ac:dyDescent="0.3">
      <c r="A2370">
        <v>2369</v>
      </c>
      <c r="C2370" s="1" t="s">
        <v>15</v>
      </c>
      <c r="D2370">
        <v>41</v>
      </c>
      <c r="E2370">
        <v>691</v>
      </c>
      <c r="F2370" t="s">
        <v>267</v>
      </c>
      <c r="G2370" t="str">
        <f>VLOOKUP(C2370,Автосервисы!A:C,3,0)</f>
        <v>ул. ​Первомайская, 106д</v>
      </c>
      <c r="H2370" t="str">
        <f>VLOOKUP(D2370,Запчасти!A:B,2,0)</f>
        <v>Кузов</v>
      </c>
      <c r="I2370" s="4">
        <v>45221</v>
      </c>
    </row>
    <row r="2371" spans="1:9" x14ac:dyDescent="0.3">
      <c r="A2371">
        <v>2370</v>
      </c>
      <c r="C2371" s="1" t="s">
        <v>22</v>
      </c>
      <c r="D2371">
        <v>159</v>
      </c>
      <c r="E2371">
        <v>309</v>
      </c>
      <c r="F2371" t="s">
        <v>269</v>
      </c>
      <c r="G2371" t="str">
        <f>VLOOKUP(C2371,Автосервисы!A:C,3,0)</f>
        <v>ул. ​Чапаева, 7/1</v>
      </c>
      <c r="H2371" t="str">
        <f>VLOOKUP(D2371,Запчасти!A:B,2,0)</f>
        <v>Подвеска и амортизация</v>
      </c>
      <c r="I2371" s="4">
        <v>45221</v>
      </c>
    </row>
    <row r="2372" spans="1:9" x14ac:dyDescent="0.3">
      <c r="A2372">
        <v>2371</v>
      </c>
      <c r="C2372" s="1" t="s">
        <v>12</v>
      </c>
      <c r="D2372">
        <v>194</v>
      </c>
      <c r="E2372">
        <v>91</v>
      </c>
      <c r="F2372" t="s">
        <v>267</v>
      </c>
      <c r="G2372" t="str">
        <f>VLOOKUP(C2372,Автосервисы!A:C,3,0)</f>
        <v>ул. ​Заводская, 29т</v>
      </c>
      <c r="H2372" t="str">
        <f>VLOOKUP(D2372,Запчасти!A:B,2,0)</f>
        <v>Тормозная система</v>
      </c>
      <c r="I2372" s="4">
        <v>45221</v>
      </c>
    </row>
    <row r="2373" spans="1:9" x14ac:dyDescent="0.3">
      <c r="A2373">
        <v>2372</v>
      </c>
      <c r="C2373" s="1" t="s">
        <v>9</v>
      </c>
      <c r="D2373">
        <v>17</v>
      </c>
      <c r="E2373">
        <v>408</v>
      </c>
      <c r="F2373" t="s">
        <v>267</v>
      </c>
      <c r="G2373" t="str">
        <f>VLOOKUP(C2373,Автосервисы!A:C,3,0)</f>
        <v>​ул. Студенческая, 49</v>
      </c>
      <c r="H2373" t="str">
        <f>VLOOKUP(D2373,Запчасти!A:B,2,0)</f>
        <v>Кузов</v>
      </c>
      <c r="I2373" s="4">
        <v>45221</v>
      </c>
    </row>
    <row r="2374" spans="1:9" x14ac:dyDescent="0.3">
      <c r="A2374">
        <v>2373</v>
      </c>
      <c r="C2374" s="1" t="s">
        <v>9</v>
      </c>
      <c r="D2374">
        <v>66</v>
      </c>
      <c r="E2374">
        <v>860</v>
      </c>
      <c r="F2374" t="s">
        <v>269</v>
      </c>
      <c r="G2374" t="str">
        <f>VLOOKUP(C2374,Автосервисы!A:C,3,0)</f>
        <v>​ул. Студенческая, 49</v>
      </c>
      <c r="H2374" t="str">
        <f>VLOOKUP(D2374,Запчасти!A:B,2,0)</f>
        <v>Система сцепления</v>
      </c>
      <c r="I2374" s="4">
        <v>45221</v>
      </c>
    </row>
    <row r="2375" spans="1:9" x14ac:dyDescent="0.3">
      <c r="A2375">
        <v>2374</v>
      </c>
      <c r="C2375" s="1" t="s">
        <v>15</v>
      </c>
      <c r="D2375">
        <v>13</v>
      </c>
      <c r="E2375">
        <v>124</v>
      </c>
      <c r="F2375" t="s">
        <v>267</v>
      </c>
      <c r="G2375" t="str">
        <f>VLOOKUP(C2375,Автосервисы!A:C,3,0)</f>
        <v>ул. ​Первомайская, 106д</v>
      </c>
      <c r="H2375" t="str">
        <f>VLOOKUP(D2375,Запчасти!A:B,2,0)</f>
        <v>Двигатель</v>
      </c>
      <c r="I2375" s="4">
        <v>45221</v>
      </c>
    </row>
    <row r="2376" spans="1:9" x14ac:dyDescent="0.3">
      <c r="A2376">
        <v>2375</v>
      </c>
      <c r="C2376" s="1" t="s">
        <v>13</v>
      </c>
      <c r="D2376">
        <v>107</v>
      </c>
      <c r="E2376">
        <v>603</v>
      </c>
      <c r="F2376" t="s">
        <v>269</v>
      </c>
      <c r="G2376" t="str">
        <f>VLOOKUP(C2376,Автосервисы!A:C,3,0)</f>
        <v>ул. ​Иркутская, 53</v>
      </c>
      <c r="H2376" t="str">
        <f>VLOOKUP(D2376,Запчасти!A:B,2,0)</f>
        <v>Двигатель</v>
      </c>
      <c r="I2376" s="4">
        <v>45221</v>
      </c>
    </row>
    <row r="2377" spans="1:9" x14ac:dyDescent="0.3">
      <c r="A2377">
        <v>2376</v>
      </c>
      <c r="C2377" s="1" t="s">
        <v>14</v>
      </c>
      <c r="D2377">
        <v>62</v>
      </c>
      <c r="E2377">
        <v>467</v>
      </c>
      <c r="F2377" t="s">
        <v>269</v>
      </c>
      <c r="G2377" t="str">
        <f>VLOOKUP(C2377,Автосервисы!A:C,3,0)</f>
        <v>​ул. Гагарина, 6/3</v>
      </c>
      <c r="H2377" t="str">
        <f>VLOOKUP(D2377,Запчасти!A:B,2,0)</f>
        <v>Двигатель</v>
      </c>
      <c r="I2377" s="4">
        <v>45221</v>
      </c>
    </row>
    <row r="2378" spans="1:9" x14ac:dyDescent="0.3">
      <c r="A2378">
        <v>2377</v>
      </c>
      <c r="C2378" s="1" t="s">
        <v>8</v>
      </c>
      <c r="D2378">
        <v>105</v>
      </c>
      <c r="E2378">
        <v>794</v>
      </c>
      <c r="F2378" t="s">
        <v>269</v>
      </c>
      <c r="G2378" t="str">
        <f>VLOOKUP(C2378,Автосервисы!A:C,3,0)</f>
        <v>ул. ​Черкасская, 22а/1</v>
      </c>
      <c r="H2378" t="str">
        <f>VLOOKUP(D2378,Запчасти!A:B,2,0)</f>
        <v>Кпп</v>
      </c>
      <c r="I2378" s="4">
        <v>45221</v>
      </c>
    </row>
    <row r="2379" spans="1:9" x14ac:dyDescent="0.3">
      <c r="A2379">
        <v>2378</v>
      </c>
      <c r="C2379" s="1" t="s">
        <v>19</v>
      </c>
      <c r="D2379">
        <v>164</v>
      </c>
      <c r="E2379">
        <v>271</v>
      </c>
      <c r="F2379" t="s">
        <v>269</v>
      </c>
      <c r="G2379" t="str">
        <f>VLOOKUP(C2379,Автосервисы!A:C,3,0)</f>
        <v>ул. ​Шейнкмана, 123</v>
      </c>
      <c r="H2379" t="str">
        <f>VLOOKUP(D2379,Запчасти!A:B,2,0)</f>
        <v>Тормозная система</v>
      </c>
      <c r="I2379" s="4">
        <v>45221</v>
      </c>
    </row>
    <row r="2380" spans="1:9" x14ac:dyDescent="0.3">
      <c r="A2380">
        <v>2379</v>
      </c>
      <c r="C2380" s="1" t="s">
        <v>12</v>
      </c>
      <c r="D2380">
        <v>115</v>
      </c>
      <c r="E2380">
        <v>713</v>
      </c>
      <c r="F2380" t="s">
        <v>269</v>
      </c>
      <c r="G2380" t="str">
        <f>VLOOKUP(C2380,Автосервисы!A:C,3,0)</f>
        <v>ул. ​Заводская, 29т</v>
      </c>
      <c r="H2380" t="str">
        <f>VLOOKUP(D2380,Запчасти!A:B,2,0)</f>
        <v>Электрика</v>
      </c>
      <c r="I2380" s="4">
        <v>45221</v>
      </c>
    </row>
    <row r="2381" spans="1:9" x14ac:dyDescent="0.3">
      <c r="A2381">
        <v>2380</v>
      </c>
      <c r="C2381" s="1" t="s">
        <v>11</v>
      </c>
      <c r="D2381">
        <v>85</v>
      </c>
      <c r="E2381">
        <v>76</v>
      </c>
      <c r="F2381" t="s">
        <v>267</v>
      </c>
      <c r="G2381" t="str">
        <f>VLOOKUP(C2381,Автосервисы!A:C,3,0)</f>
        <v>​ул. Депутатская, 84</v>
      </c>
      <c r="H2381" t="str">
        <f>VLOOKUP(D2381,Запчасти!A:B,2,0)</f>
        <v>Система очистки окон</v>
      </c>
      <c r="I2381" s="4">
        <v>45221</v>
      </c>
    </row>
    <row r="2382" spans="1:9" x14ac:dyDescent="0.3">
      <c r="A2382">
        <v>2381</v>
      </c>
      <c r="C2382" s="1" t="s">
        <v>20</v>
      </c>
      <c r="D2382">
        <v>130</v>
      </c>
      <c r="E2382">
        <v>59</v>
      </c>
      <c r="F2382" t="s">
        <v>267</v>
      </c>
      <c r="G2382" t="str">
        <f>VLOOKUP(C2382,Автосервисы!A:C,3,0)</f>
        <v>​ул. Металлургов, 70</v>
      </c>
      <c r="H2382" t="str">
        <f>VLOOKUP(D2382,Запчасти!A:B,2,0)</f>
        <v>Система очистки окон</v>
      </c>
      <c r="I2382" s="4">
        <v>45221</v>
      </c>
    </row>
    <row r="2383" spans="1:9" x14ac:dyDescent="0.3">
      <c r="A2383">
        <v>2382</v>
      </c>
      <c r="C2383" s="1" t="s">
        <v>3</v>
      </c>
      <c r="D2383">
        <v>190</v>
      </c>
      <c r="E2383">
        <v>160</v>
      </c>
      <c r="F2383" t="s">
        <v>269</v>
      </c>
      <c r="G2383" t="str">
        <f>VLOOKUP(C2383,Автосервисы!A:C,3,0)</f>
        <v>ул. Репина, 149</v>
      </c>
      <c r="H2383" t="str">
        <f>VLOOKUP(D2383,Запчасти!A:B,2,0)</f>
        <v>Двигатель</v>
      </c>
      <c r="I2383" s="4">
        <v>45221</v>
      </c>
    </row>
    <row r="2384" spans="1:9" x14ac:dyDescent="0.3">
      <c r="A2384">
        <v>2383</v>
      </c>
      <c r="C2384" s="1" t="s">
        <v>20</v>
      </c>
      <c r="D2384">
        <v>143</v>
      </c>
      <c r="E2384">
        <v>327</v>
      </c>
      <c r="F2384" t="s">
        <v>267</v>
      </c>
      <c r="G2384" t="str">
        <f>VLOOKUP(C2384,Автосервисы!A:C,3,0)</f>
        <v>​ул. Металлургов, 70</v>
      </c>
      <c r="H2384" t="str">
        <f>VLOOKUP(D2384,Запчасти!A:B,2,0)</f>
        <v>Двигатель</v>
      </c>
      <c r="I2384" s="4">
        <v>45221</v>
      </c>
    </row>
    <row r="2385" spans="1:9" x14ac:dyDescent="0.3">
      <c r="A2385">
        <v>2384</v>
      </c>
      <c r="C2385" s="1" t="s">
        <v>20</v>
      </c>
      <c r="D2385">
        <v>49</v>
      </c>
      <c r="E2385">
        <v>691</v>
      </c>
      <c r="F2385" t="s">
        <v>269</v>
      </c>
      <c r="G2385" t="str">
        <f>VLOOKUP(C2385,Автосервисы!A:C,3,0)</f>
        <v>​ул. Металлургов, 70</v>
      </c>
      <c r="H2385" t="str">
        <f>VLOOKUP(D2385,Запчасти!A:B,2,0)</f>
        <v>Двигатель</v>
      </c>
      <c r="I2385" s="4">
        <v>45221</v>
      </c>
    </row>
    <row r="2386" spans="1:9" x14ac:dyDescent="0.3">
      <c r="A2386">
        <v>2385</v>
      </c>
      <c r="C2386" s="1" t="s">
        <v>16</v>
      </c>
      <c r="D2386">
        <v>52</v>
      </c>
      <c r="E2386">
        <v>303</v>
      </c>
      <c r="F2386" t="s">
        <v>269</v>
      </c>
      <c r="G2386" t="str">
        <f>VLOOKUP(C2386,Автосервисы!A:C,3,0)</f>
        <v>​ул. Московская, 275а</v>
      </c>
      <c r="H2386" t="str">
        <f>VLOOKUP(D2386,Запчасти!A:B,2,0)</f>
        <v>Рулевое управление</v>
      </c>
      <c r="I2386" s="4">
        <v>45221</v>
      </c>
    </row>
    <row r="2387" spans="1:9" x14ac:dyDescent="0.3">
      <c r="A2387">
        <v>2386</v>
      </c>
      <c r="C2387" s="1" t="s">
        <v>21</v>
      </c>
      <c r="D2387">
        <v>135</v>
      </c>
      <c r="E2387">
        <v>87</v>
      </c>
      <c r="F2387" t="s">
        <v>267</v>
      </c>
      <c r="G2387" t="str">
        <f>VLOOKUP(C2387,Автосервисы!A:C,3,0)</f>
        <v>​ул. Малышева, 122н</v>
      </c>
      <c r="H2387" t="str">
        <f>VLOOKUP(D2387,Запчасти!A:B,2,0)</f>
        <v>Двигатель</v>
      </c>
      <c r="I2387" s="4">
        <v>45221</v>
      </c>
    </row>
    <row r="2388" spans="1:9" x14ac:dyDescent="0.3">
      <c r="A2388">
        <v>2387</v>
      </c>
      <c r="C2388" s="1" t="s">
        <v>9</v>
      </c>
      <c r="D2388">
        <v>138</v>
      </c>
      <c r="E2388">
        <v>842</v>
      </c>
      <c r="F2388" t="s">
        <v>267</v>
      </c>
      <c r="G2388" t="str">
        <f>VLOOKUP(C2388,Автосервисы!A:C,3,0)</f>
        <v>​ул. Студенческая, 49</v>
      </c>
      <c r="H2388" t="str">
        <f>VLOOKUP(D2388,Запчасти!A:B,2,0)</f>
        <v>Электрика</v>
      </c>
      <c r="I2388" s="4">
        <v>45221</v>
      </c>
    </row>
    <row r="2389" spans="1:9" x14ac:dyDescent="0.3">
      <c r="A2389">
        <v>2388</v>
      </c>
      <c r="C2389" s="1" t="s">
        <v>15</v>
      </c>
      <c r="D2389">
        <v>170</v>
      </c>
      <c r="E2389">
        <v>277</v>
      </c>
      <c r="F2389" t="s">
        <v>267</v>
      </c>
      <c r="G2389" t="str">
        <f>VLOOKUP(C2389,Автосервисы!A:C,3,0)</f>
        <v>ул. ​Первомайская, 106д</v>
      </c>
      <c r="H2389" t="str">
        <f>VLOOKUP(D2389,Запчасти!A:B,2,0)</f>
        <v>Система подачи топлива</v>
      </c>
      <c r="I2389" s="4">
        <v>45221</v>
      </c>
    </row>
    <row r="2390" spans="1:9" x14ac:dyDescent="0.3">
      <c r="A2390">
        <v>2389</v>
      </c>
      <c r="C2390" s="1" t="s">
        <v>14</v>
      </c>
      <c r="D2390">
        <v>35</v>
      </c>
      <c r="E2390">
        <v>692</v>
      </c>
      <c r="F2390" t="s">
        <v>267</v>
      </c>
      <c r="G2390" t="str">
        <f>VLOOKUP(C2390,Автосервисы!A:C,3,0)</f>
        <v>​ул. Гагарина, 6/3</v>
      </c>
      <c r="H2390" t="str">
        <f>VLOOKUP(D2390,Запчасти!A:B,2,0)</f>
        <v>Электрика</v>
      </c>
      <c r="I2390" s="4">
        <v>45221</v>
      </c>
    </row>
    <row r="2391" spans="1:9" x14ac:dyDescent="0.3">
      <c r="A2391">
        <v>2390</v>
      </c>
      <c r="C2391" s="1" t="s">
        <v>3</v>
      </c>
      <c r="D2391">
        <v>52</v>
      </c>
      <c r="E2391">
        <v>919</v>
      </c>
      <c r="F2391" t="s">
        <v>267</v>
      </c>
      <c r="G2391" t="str">
        <f>VLOOKUP(C2391,Автосервисы!A:C,3,0)</f>
        <v>ул. Репина, 149</v>
      </c>
      <c r="H2391" t="str">
        <f>VLOOKUP(D2391,Запчасти!A:B,2,0)</f>
        <v>Рулевое управление</v>
      </c>
      <c r="I2391" s="4">
        <v>45221</v>
      </c>
    </row>
    <row r="2392" spans="1:9" x14ac:dyDescent="0.3">
      <c r="A2392">
        <v>2391</v>
      </c>
      <c r="C2392" s="1" t="s">
        <v>4</v>
      </c>
      <c r="D2392">
        <v>187</v>
      </c>
      <c r="E2392">
        <v>909</v>
      </c>
      <c r="F2392" t="s">
        <v>267</v>
      </c>
      <c r="G2392" t="str">
        <f>VLOOKUP(C2392,Автосервисы!A:C,3,0)</f>
        <v>ул. ​Новгородцевой, 4а</v>
      </c>
      <c r="H2392" t="str">
        <f>VLOOKUP(D2392,Запчасти!A:B,2,0)</f>
        <v>Электрика</v>
      </c>
      <c r="I2392" s="4">
        <v>45221</v>
      </c>
    </row>
    <row r="2393" spans="1:9" x14ac:dyDescent="0.3">
      <c r="A2393">
        <v>2392</v>
      </c>
      <c r="C2393" s="1" t="s">
        <v>4</v>
      </c>
      <c r="D2393">
        <v>37</v>
      </c>
      <c r="E2393">
        <v>583</v>
      </c>
      <c r="F2393" t="s">
        <v>267</v>
      </c>
      <c r="G2393" t="str">
        <f>VLOOKUP(C2393,Автосервисы!A:C,3,0)</f>
        <v>ул. ​Новгородцевой, 4а</v>
      </c>
      <c r="H2393" t="str">
        <f>VLOOKUP(D2393,Запчасти!A:B,2,0)</f>
        <v>Тормозная система</v>
      </c>
      <c r="I2393" s="4">
        <v>45221</v>
      </c>
    </row>
    <row r="2394" spans="1:9" x14ac:dyDescent="0.3">
      <c r="A2394">
        <v>2393</v>
      </c>
      <c r="C2394" s="1" t="s">
        <v>7</v>
      </c>
      <c r="D2394">
        <v>27</v>
      </c>
      <c r="E2394">
        <v>629</v>
      </c>
      <c r="F2394" t="s">
        <v>269</v>
      </c>
      <c r="G2394" t="str">
        <f>VLOOKUP(C2394,Автосервисы!A:C,3,0)</f>
        <v>​ул. Зоологическая, 7Б</v>
      </c>
      <c r="H2394" t="str">
        <f>VLOOKUP(D2394,Запчасти!A:B,2,0)</f>
        <v>Двигатель</v>
      </c>
      <c r="I2394" s="4">
        <v>45221</v>
      </c>
    </row>
    <row r="2395" spans="1:9" x14ac:dyDescent="0.3">
      <c r="A2395">
        <v>2394</v>
      </c>
      <c r="C2395" s="1" t="s">
        <v>18</v>
      </c>
      <c r="D2395">
        <v>7</v>
      </c>
      <c r="E2395">
        <v>261</v>
      </c>
      <c r="F2395" t="s">
        <v>267</v>
      </c>
      <c r="G2395" t="str">
        <f>VLOOKUP(C2395,Автосервисы!A:C,3,0)</f>
        <v>ул. ​Раевского, 13</v>
      </c>
      <c r="H2395" t="str">
        <f>VLOOKUP(D2395,Запчасти!A:B,2,0)</f>
        <v>Двигатель</v>
      </c>
      <c r="I2395" s="4">
        <v>45221</v>
      </c>
    </row>
    <row r="2396" spans="1:9" x14ac:dyDescent="0.3">
      <c r="A2396">
        <v>2395</v>
      </c>
      <c r="C2396" s="1" t="s">
        <v>4</v>
      </c>
      <c r="D2396">
        <v>163</v>
      </c>
      <c r="E2396">
        <v>916</v>
      </c>
      <c r="F2396" t="s">
        <v>267</v>
      </c>
      <c r="G2396" t="str">
        <f>VLOOKUP(C2396,Автосервисы!A:C,3,0)</f>
        <v>ул. ​Новгородцевой, 4а</v>
      </c>
      <c r="H2396" t="str">
        <f>VLOOKUP(D2396,Запчасти!A:B,2,0)</f>
        <v>Двигатель</v>
      </c>
      <c r="I2396" s="4">
        <v>45221</v>
      </c>
    </row>
    <row r="2397" spans="1:9" x14ac:dyDescent="0.3">
      <c r="A2397">
        <v>2396</v>
      </c>
      <c r="C2397" s="1" t="s">
        <v>15</v>
      </c>
      <c r="D2397">
        <v>94</v>
      </c>
      <c r="E2397">
        <v>965</v>
      </c>
      <c r="F2397" t="s">
        <v>267</v>
      </c>
      <c r="G2397" t="str">
        <f>VLOOKUP(C2397,Автосервисы!A:C,3,0)</f>
        <v>ул. ​Первомайская, 106д</v>
      </c>
      <c r="H2397" t="str">
        <f>VLOOKUP(D2397,Запчасти!A:B,2,0)</f>
        <v>Электрика</v>
      </c>
      <c r="I2397" s="4">
        <v>45221</v>
      </c>
    </row>
    <row r="2398" spans="1:9" x14ac:dyDescent="0.3">
      <c r="A2398">
        <v>2397</v>
      </c>
      <c r="C2398" s="1" t="s">
        <v>16</v>
      </c>
      <c r="D2398">
        <v>157</v>
      </c>
      <c r="E2398">
        <v>345</v>
      </c>
      <c r="F2398" t="s">
        <v>267</v>
      </c>
      <c r="G2398" t="str">
        <f>VLOOKUP(C2398,Автосервисы!A:C,3,0)</f>
        <v>​ул. Московская, 275а</v>
      </c>
      <c r="H2398" t="str">
        <f>VLOOKUP(D2398,Запчасти!A:B,2,0)</f>
        <v>Двигатель</v>
      </c>
      <c r="I2398" s="4">
        <v>45221</v>
      </c>
    </row>
    <row r="2399" spans="1:9" x14ac:dyDescent="0.3">
      <c r="A2399">
        <v>2398</v>
      </c>
      <c r="C2399" s="1" t="s">
        <v>22</v>
      </c>
      <c r="D2399">
        <v>4</v>
      </c>
      <c r="E2399">
        <v>675</v>
      </c>
      <c r="F2399" t="s">
        <v>267</v>
      </c>
      <c r="G2399" t="str">
        <f>VLOOKUP(C2399,Автосервисы!A:C,3,0)</f>
        <v>ул. ​Чапаева, 7/1</v>
      </c>
      <c r="H2399" t="str">
        <f>VLOOKUP(D2399,Запчасти!A:B,2,0)</f>
        <v>Двигатель</v>
      </c>
      <c r="I2399" s="4">
        <v>45221</v>
      </c>
    </row>
    <row r="2400" spans="1:9" x14ac:dyDescent="0.3">
      <c r="A2400">
        <v>2399</v>
      </c>
      <c r="C2400" s="1" t="s">
        <v>4</v>
      </c>
      <c r="D2400">
        <v>67</v>
      </c>
      <c r="E2400">
        <v>355</v>
      </c>
      <c r="F2400" t="s">
        <v>267</v>
      </c>
      <c r="G2400" t="str">
        <f>VLOOKUP(C2400,Автосервисы!A:C,3,0)</f>
        <v>ул. ​Новгородцевой, 4а</v>
      </c>
      <c r="H2400" t="str">
        <f>VLOOKUP(D2400,Запчасти!A:B,2,0)</f>
        <v>Кпп</v>
      </c>
      <c r="I2400" s="4">
        <v>45221</v>
      </c>
    </row>
    <row r="2401" spans="1:9" x14ac:dyDescent="0.3">
      <c r="A2401">
        <v>2400</v>
      </c>
      <c r="C2401" s="1" t="s">
        <v>18</v>
      </c>
      <c r="D2401">
        <v>133</v>
      </c>
      <c r="E2401">
        <v>946</v>
      </c>
      <c r="F2401" t="s">
        <v>267</v>
      </c>
      <c r="G2401" t="str">
        <f>VLOOKUP(C2401,Автосервисы!A:C,3,0)</f>
        <v>ул. ​Раевского, 13</v>
      </c>
      <c r="H2401" t="str">
        <f>VLOOKUP(D2401,Запчасти!A:B,2,0)</f>
        <v>Отопление / вентиляция</v>
      </c>
      <c r="I2401" s="4">
        <v>45221</v>
      </c>
    </row>
    <row r="2402" spans="1:9" x14ac:dyDescent="0.3">
      <c r="A2402">
        <v>2401</v>
      </c>
      <c r="C2402" s="1" t="s">
        <v>15</v>
      </c>
      <c r="D2402">
        <v>73</v>
      </c>
      <c r="E2402">
        <v>95</v>
      </c>
      <c r="F2402" t="s">
        <v>269</v>
      </c>
      <c r="G2402" t="str">
        <f>VLOOKUP(C2402,Автосервисы!A:C,3,0)</f>
        <v>ул. ​Первомайская, 106д</v>
      </c>
      <c r="H2402" t="str">
        <f>VLOOKUP(D2402,Запчасти!A:B,2,0)</f>
        <v>Двигатель</v>
      </c>
      <c r="I2402" s="4">
        <v>45221</v>
      </c>
    </row>
    <row r="2403" spans="1:9" x14ac:dyDescent="0.3">
      <c r="A2403">
        <v>2402</v>
      </c>
      <c r="C2403" s="1" t="s">
        <v>10</v>
      </c>
      <c r="D2403">
        <v>10</v>
      </c>
      <c r="E2403">
        <v>75</v>
      </c>
      <c r="F2403" t="s">
        <v>267</v>
      </c>
      <c r="G2403" t="str">
        <f>VLOOKUP(C2403,Автосервисы!A:C,3,0)</f>
        <v>​ул. Малышева, 143</v>
      </c>
      <c r="H2403" t="str">
        <f>VLOOKUP(D2403,Запчасти!A:B,2,0)</f>
        <v>Рулевое управление</v>
      </c>
      <c r="I2403" s="4">
        <v>45221</v>
      </c>
    </row>
    <row r="2404" spans="1:9" x14ac:dyDescent="0.3">
      <c r="A2404">
        <v>2403</v>
      </c>
      <c r="C2404" s="1" t="s">
        <v>20</v>
      </c>
      <c r="D2404">
        <v>163</v>
      </c>
      <c r="E2404">
        <v>390</v>
      </c>
      <c r="F2404" t="s">
        <v>267</v>
      </c>
      <c r="G2404" t="str">
        <f>VLOOKUP(C2404,Автосервисы!A:C,3,0)</f>
        <v>​ул. Металлургов, 70</v>
      </c>
      <c r="H2404" t="str">
        <f>VLOOKUP(D2404,Запчасти!A:B,2,0)</f>
        <v>Двигатель</v>
      </c>
      <c r="I2404" s="4">
        <v>45221</v>
      </c>
    </row>
    <row r="2405" spans="1:9" x14ac:dyDescent="0.3">
      <c r="A2405">
        <v>2404</v>
      </c>
      <c r="C2405" s="1" t="s">
        <v>20</v>
      </c>
      <c r="D2405">
        <v>70</v>
      </c>
      <c r="E2405">
        <v>552</v>
      </c>
      <c r="F2405" t="s">
        <v>267</v>
      </c>
      <c r="G2405" t="str">
        <f>VLOOKUP(C2405,Автосервисы!A:C,3,0)</f>
        <v>​ул. Металлургов, 70</v>
      </c>
      <c r="H2405" t="str">
        <f>VLOOKUP(D2405,Запчасти!A:B,2,0)</f>
        <v>Система подачи топлива</v>
      </c>
      <c r="I2405" s="4">
        <v>45221</v>
      </c>
    </row>
    <row r="2406" spans="1:9" x14ac:dyDescent="0.3">
      <c r="A2406">
        <v>2405</v>
      </c>
      <c r="C2406" s="1" t="s">
        <v>7</v>
      </c>
      <c r="D2406">
        <v>61</v>
      </c>
      <c r="E2406">
        <v>839</v>
      </c>
      <c r="F2406" t="s">
        <v>267</v>
      </c>
      <c r="G2406" t="str">
        <f>VLOOKUP(C2406,Автосервисы!A:C,3,0)</f>
        <v>​ул. Зоологическая, 7Б</v>
      </c>
      <c r="H2406" t="str">
        <f>VLOOKUP(D2406,Запчасти!A:B,2,0)</f>
        <v>Замки</v>
      </c>
      <c r="I2406" s="4">
        <v>45221</v>
      </c>
    </row>
    <row r="2407" spans="1:9" x14ac:dyDescent="0.3">
      <c r="A2407">
        <v>2406</v>
      </c>
      <c r="C2407" s="1" t="s">
        <v>7</v>
      </c>
      <c r="D2407">
        <v>13</v>
      </c>
      <c r="E2407">
        <v>876</v>
      </c>
      <c r="F2407" t="s">
        <v>267</v>
      </c>
      <c r="G2407" t="str">
        <f>VLOOKUP(C2407,Автосервисы!A:C,3,0)</f>
        <v>​ул. Зоологическая, 7Б</v>
      </c>
      <c r="H2407" t="str">
        <f>VLOOKUP(D2407,Запчасти!A:B,2,0)</f>
        <v>Двигатель</v>
      </c>
      <c r="I2407" s="4">
        <v>45221</v>
      </c>
    </row>
    <row r="2408" spans="1:9" x14ac:dyDescent="0.3">
      <c r="A2408">
        <v>2407</v>
      </c>
      <c r="C2408" s="1" t="s">
        <v>17</v>
      </c>
      <c r="D2408">
        <v>87</v>
      </c>
      <c r="E2408">
        <v>982</v>
      </c>
      <c r="F2408" t="s">
        <v>267</v>
      </c>
      <c r="G2408" t="str">
        <f>VLOOKUP(C2408,Автосервисы!A:C,3,0)</f>
        <v>ул. Репина, 40а</v>
      </c>
      <c r="H2408" t="str">
        <f>VLOOKUP(D2408,Запчасти!A:B,2,0)</f>
        <v>Кузов</v>
      </c>
      <c r="I2408" s="4">
        <v>45221</v>
      </c>
    </row>
    <row r="2409" spans="1:9" x14ac:dyDescent="0.3">
      <c r="A2409">
        <v>2408</v>
      </c>
      <c r="C2409" s="1" t="s">
        <v>22</v>
      </c>
      <c r="D2409">
        <v>25</v>
      </c>
      <c r="E2409">
        <v>747</v>
      </c>
      <c r="F2409" t="s">
        <v>267</v>
      </c>
      <c r="G2409" t="str">
        <f>VLOOKUP(C2409,Автосервисы!A:C,3,0)</f>
        <v>ул. ​Чапаева, 7/1</v>
      </c>
      <c r="H2409" t="str">
        <f>VLOOKUP(D2409,Запчасти!A:B,2,0)</f>
        <v>Отопление / вентиляция</v>
      </c>
      <c r="I2409" s="4">
        <v>45221</v>
      </c>
    </row>
    <row r="2410" spans="1:9" x14ac:dyDescent="0.3">
      <c r="A2410">
        <v>2409</v>
      </c>
      <c r="C2410" s="1" t="s">
        <v>16</v>
      </c>
      <c r="D2410">
        <v>136</v>
      </c>
      <c r="E2410">
        <v>964</v>
      </c>
      <c r="F2410" t="s">
        <v>267</v>
      </c>
      <c r="G2410" t="str">
        <f>VLOOKUP(C2410,Автосервисы!A:C,3,0)</f>
        <v>​ул. Московская, 275а</v>
      </c>
      <c r="H2410" t="str">
        <f>VLOOKUP(D2410,Запчасти!A:B,2,0)</f>
        <v>Кпп</v>
      </c>
      <c r="I2410" s="4">
        <v>45221</v>
      </c>
    </row>
    <row r="2411" spans="1:9" x14ac:dyDescent="0.3">
      <c r="A2411">
        <v>2410</v>
      </c>
      <c r="C2411" s="1" t="s">
        <v>12</v>
      </c>
      <c r="D2411">
        <v>149</v>
      </c>
      <c r="E2411">
        <v>602</v>
      </c>
      <c r="F2411" t="s">
        <v>267</v>
      </c>
      <c r="G2411" t="str">
        <f>VLOOKUP(C2411,Автосервисы!A:C,3,0)</f>
        <v>ул. ​Заводская, 29т</v>
      </c>
      <c r="H2411" t="str">
        <f>VLOOKUP(D2411,Запчасти!A:B,2,0)</f>
        <v>Двигатель</v>
      </c>
      <c r="I2411" s="4">
        <v>45221</v>
      </c>
    </row>
    <row r="2412" spans="1:9" x14ac:dyDescent="0.3">
      <c r="A2412">
        <v>2411</v>
      </c>
      <c r="C2412" s="1" t="s">
        <v>19</v>
      </c>
      <c r="D2412">
        <v>143</v>
      </c>
      <c r="E2412">
        <v>497</v>
      </c>
      <c r="F2412" t="s">
        <v>267</v>
      </c>
      <c r="G2412" t="str">
        <f>VLOOKUP(C2412,Автосервисы!A:C,3,0)</f>
        <v>ул. ​Шейнкмана, 123</v>
      </c>
      <c r="H2412" t="str">
        <f>VLOOKUP(D2412,Запчасти!A:B,2,0)</f>
        <v>Двигатель</v>
      </c>
      <c r="I2412" s="4">
        <v>45221</v>
      </c>
    </row>
    <row r="2413" spans="1:9" x14ac:dyDescent="0.3">
      <c r="A2413">
        <v>2412</v>
      </c>
      <c r="C2413" s="1" t="s">
        <v>21</v>
      </c>
      <c r="D2413">
        <v>104</v>
      </c>
      <c r="E2413">
        <v>865</v>
      </c>
      <c r="F2413" t="s">
        <v>267</v>
      </c>
      <c r="G2413" t="str">
        <f>VLOOKUP(C2413,Автосервисы!A:C,3,0)</f>
        <v>​ул. Малышева, 122н</v>
      </c>
      <c r="H2413" t="str">
        <f>VLOOKUP(D2413,Запчасти!A:B,2,0)</f>
        <v>Двигатель</v>
      </c>
      <c r="I2413" s="4">
        <v>45221</v>
      </c>
    </row>
    <row r="2414" spans="1:9" x14ac:dyDescent="0.3">
      <c r="A2414">
        <v>2413</v>
      </c>
      <c r="C2414" s="1" t="s">
        <v>6</v>
      </c>
      <c r="D2414">
        <v>123</v>
      </c>
      <c r="E2414">
        <v>759</v>
      </c>
      <c r="F2414" t="s">
        <v>269</v>
      </c>
      <c r="G2414" t="str">
        <f>VLOOKUP(C2414,Автосервисы!A:C,3,0)</f>
        <v>ул. ​Комсомольская, 73</v>
      </c>
      <c r="H2414" t="str">
        <f>VLOOKUP(D2414,Запчасти!A:B,2,0)</f>
        <v>Двигатель</v>
      </c>
      <c r="I2414" s="4">
        <v>45221</v>
      </c>
    </row>
    <row r="2415" spans="1:9" x14ac:dyDescent="0.3">
      <c r="A2415">
        <v>2414</v>
      </c>
      <c r="C2415" s="1" t="s">
        <v>20</v>
      </c>
      <c r="D2415">
        <v>57</v>
      </c>
      <c r="E2415">
        <v>739</v>
      </c>
      <c r="F2415" t="s">
        <v>267</v>
      </c>
      <c r="G2415" t="str">
        <f>VLOOKUP(C2415,Автосервисы!A:C,3,0)</f>
        <v>​ул. Металлургов, 70</v>
      </c>
      <c r="H2415" t="str">
        <f>VLOOKUP(D2415,Запчасти!A:B,2,0)</f>
        <v>Двигатель</v>
      </c>
      <c r="I2415" s="4">
        <v>45221</v>
      </c>
    </row>
    <row r="2416" spans="1:9" x14ac:dyDescent="0.3">
      <c r="A2416">
        <v>2415</v>
      </c>
      <c r="C2416" s="1" t="s">
        <v>15</v>
      </c>
      <c r="D2416">
        <v>132</v>
      </c>
      <c r="E2416">
        <v>353</v>
      </c>
      <c r="F2416" t="s">
        <v>267</v>
      </c>
      <c r="G2416" t="str">
        <f>VLOOKUP(C2416,Автосервисы!A:C,3,0)</f>
        <v>ул. ​Первомайская, 106д</v>
      </c>
      <c r="H2416" t="str">
        <f>VLOOKUP(D2416,Запчасти!A:B,2,0)</f>
        <v>Система сцепления</v>
      </c>
      <c r="I2416" s="4">
        <v>45221</v>
      </c>
    </row>
    <row r="2417" spans="1:9" x14ac:dyDescent="0.3">
      <c r="A2417">
        <v>2416</v>
      </c>
      <c r="C2417" s="1" t="s">
        <v>3</v>
      </c>
      <c r="D2417">
        <v>185</v>
      </c>
      <c r="E2417">
        <v>532</v>
      </c>
      <c r="F2417" t="s">
        <v>269</v>
      </c>
      <c r="G2417" t="str">
        <f>VLOOKUP(C2417,Автосервисы!A:C,3,0)</f>
        <v>ул. Репина, 149</v>
      </c>
      <c r="H2417" t="str">
        <f>VLOOKUP(D2417,Запчасти!A:B,2,0)</f>
        <v>Подвеска и амортизация</v>
      </c>
      <c r="I2417" s="4">
        <v>45221</v>
      </c>
    </row>
    <row r="2418" spans="1:9" x14ac:dyDescent="0.3">
      <c r="A2418">
        <v>2417</v>
      </c>
      <c r="C2418" s="1" t="s">
        <v>7</v>
      </c>
      <c r="D2418">
        <v>62</v>
      </c>
      <c r="E2418">
        <v>570</v>
      </c>
      <c r="F2418" t="s">
        <v>267</v>
      </c>
      <c r="G2418" t="str">
        <f>VLOOKUP(C2418,Автосервисы!A:C,3,0)</f>
        <v>​ул. Зоологическая, 7Б</v>
      </c>
      <c r="H2418" t="str">
        <f>VLOOKUP(D2418,Запчасти!A:B,2,0)</f>
        <v>Двигатель</v>
      </c>
      <c r="I2418" s="4">
        <v>45221</v>
      </c>
    </row>
    <row r="2419" spans="1:9" x14ac:dyDescent="0.3">
      <c r="A2419">
        <v>2418</v>
      </c>
      <c r="C2419" s="1" t="s">
        <v>7</v>
      </c>
      <c r="D2419">
        <v>96</v>
      </c>
      <c r="E2419">
        <v>968</v>
      </c>
      <c r="F2419" t="s">
        <v>269</v>
      </c>
      <c r="G2419" t="str">
        <f>VLOOKUP(C2419,Автосервисы!A:C,3,0)</f>
        <v>​ул. Зоологическая, 7Б</v>
      </c>
      <c r="H2419" t="str">
        <f>VLOOKUP(D2419,Запчасти!A:B,2,0)</f>
        <v>Подвеска и амортизация</v>
      </c>
      <c r="I2419" s="4">
        <v>45221</v>
      </c>
    </row>
    <row r="2420" spans="1:9" x14ac:dyDescent="0.3">
      <c r="A2420">
        <v>2419</v>
      </c>
      <c r="C2420" s="1" t="s">
        <v>3</v>
      </c>
      <c r="D2420">
        <v>33</v>
      </c>
      <c r="E2420">
        <v>853</v>
      </c>
      <c r="F2420" t="s">
        <v>267</v>
      </c>
      <c r="G2420" t="str">
        <f>VLOOKUP(C2420,Автосервисы!A:C,3,0)</f>
        <v>ул. Репина, 149</v>
      </c>
      <c r="H2420" t="str">
        <f>VLOOKUP(D2420,Запчасти!A:B,2,0)</f>
        <v>Кузов</v>
      </c>
      <c r="I2420" s="4">
        <v>45222</v>
      </c>
    </row>
    <row r="2421" spans="1:9" x14ac:dyDescent="0.3">
      <c r="A2421">
        <v>2420</v>
      </c>
      <c r="C2421" s="1" t="s">
        <v>10</v>
      </c>
      <c r="D2421">
        <v>71</v>
      </c>
      <c r="E2421">
        <v>58</v>
      </c>
      <c r="F2421" t="s">
        <v>267</v>
      </c>
      <c r="G2421" t="str">
        <f>VLOOKUP(C2421,Автосервисы!A:C,3,0)</f>
        <v>​ул. Малышева, 143</v>
      </c>
      <c r="H2421" t="str">
        <f>VLOOKUP(D2421,Запчасти!A:B,2,0)</f>
        <v>Электрика</v>
      </c>
      <c r="I2421" s="4">
        <v>45222</v>
      </c>
    </row>
    <row r="2422" spans="1:9" x14ac:dyDescent="0.3">
      <c r="A2422">
        <v>2421</v>
      </c>
      <c r="C2422" s="1" t="s">
        <v>20</v>
      </c>
      <c r="D2422">
        <v>78</v>
      </c>
      <c r="E2422">
        <v>731</v>
      </c>
      <c r="F2422" t="s">
        <v>269</v>
      </c>
      <c r="G2422" t="str">
        <f>VLOOKUP(C2422,Автосервисы!A:C,3,0)</f>
        <v>​ул. Металлургов, 70</v>
      </c>
      <c r="H2422" t="str">
        <f>VLOOKUP(D2422,Запчасти!A:B,2,0)</f>
        <v>Двигатель</v>
      </c>
      <c r="I2422" s="4">
        <v>45222</v>
      </c>
    </row>
    <row r="2423" spans="1:9" x14ac:dyDescent="0.3">
      <c r="A2423">
        <v>2422</v>
      </c>
      <c r="C2423" s="1" t="s">
        <v>5</v>
      </c>
      <c r="D2423">
        <v>83</v>
      </c>
      <c r="E2423">
        <v>741</v>
      </c>
      <c r="F2423" t="s">
        <v>269</v>
      </c>
      <c r="G2423" t="str">
        <f>VLOOKUP(C2423,Автосервисы!A:C,3,0)</f>
        <v>ул. Амундсена, 38/3</v>
      </c>
      <c r="H2423" t="str">
        <f>VLOOKUP(D2423,Запчасти!A:B,2,0)</f>
        <v>Двигатель</v>
      </c>
      <c r="I2423" s="4">
        <v>45222</v>
      </c>
    </row>
    <row r="2424" spans="1:9" x14ac:dyDescent="0.3">
      <c r="A2424">
        <v>2423</v>
      </c>
      <c r="C2424" s="1" t="s">
        <v>17</v>
      </c>
      <c r="D2424">
        <v>3</v>
      </c>
      <c r="E2424">
        <v>92</v>
      </c>
      <c r="F2424" t="s">
        <v>267</v>
      </c>
      <c r="G2424" t="str">
        <f>VLOOKUP(C2424,Автосервисы!A:C,3,0)</f>
        <v>ул. Репина, 40а</v>
      </c>
      <c r="H2424" t="str">
        <f>VLOOKUP(D2424,Запчасти!A:B,2,0)</f>
        <v>Кузов</v>
      </c>
      <c r="I2424" s="4">
        <v>45222</v>
      </c>
    </row>
    <row r="2425" spans="1:9" x14ac:dyDescent="0.3">
      <c r="A2425">
        <v>2424</v>
      </c>
      <c r="C2425" s="1" t="s">
        <v>5</v>
      </c>
      <c r="D2425">
        <v>113</v>
      </c>
      <c r="E2425">
        <v>104</v>
      </c>
      <c r="F2425" t="s">
        <v>269</v>
      </c>
      <c r="G2425" t="str">
        <f>VLOOKUP(C2425,Автосервисы!A:C,3,0)</f>
        <v>ул. Амундсена, 38/3</v>
      </c>
      <c r="H2425" t="str">
        <f>VLOOKUP(D2425,Запчасти!A:B,2,0)</f>
        <v>Кпп</v>
      </c>
      <c r="I2425" s="4">
        <v>45222</v>
      </c>
    </row>
    <row r="2426" spans="1:9" x14ac:dyDescent="0.3">
      <c r="A2426">
        <v>2425</v>
      </c>
      <c r="C2426" s="1" t="s">
        <v>3</v>
      </c>
      <c r="D2426">
        <v>186</v>
      </c>
      <c r="E2426">
        <v>353</v>
      </c>
      <c r="F2426" t="s">
        <v>269</v>
      </c>
      <c r="G2426" t="str">
        <f>VLOOKUP(C2426,Автосервисы!A:C,3,0)</f>
        <v>ул. Репина, 149</v>
      </c>
      <c r="H2426" t="str">
        <f>VLOOKUP(D2426,Запчасти!A:B,2,0)</f>
        <v>Двигатель</v>
      </c>
      <c r="I2426" s="4">
        <v>45222</v>
      </c>
    </row>
    <row r="2427" spans="1:9" x14ac:dyDescent="0.3">
      <c r="A2427">
        <v>2426</v>
      </c>
      <c r="C2427" s="1" t="s">
        <v>17</v>
      </c>
      <c r="D2427">
        <v>76</v>
      </c>
      <c r="E2427">
        <v>472</v>
      </c>
      <c r="F2427" t="s">
        <v>267</v>
      </c>
      <c r="G2427" t="str">
        <f>VLOOKUP(C2427,Автосервисы!A:C,3,0)</f>
        <v>ул. Репина, 40а</v>
      </c>
      <c r="H2427" t="str">
        <f>VLOOKUP(D2427,Запчасти!A:B,2,0)</f>
        <v>Подготовка топливной смеси</v>
      </c>
      <c r="I2427" s="4">
        <v>45222</v>
      </c>
    </row>
    <row r="2428" spans="1:9" x14ac:dyDescent="0.3">
      <c r="A2428">
        <v>2427</v>
      </c>
      <c r="C2428" s="1" t="s">
        <v>16</v>
      </c>
      <c r="D2428">
        <v>36</v>
      </c>
      <c r="E2428">
        <v>925</v>
      </c>
      <c r="F2428" t="s">
        <v>269</v>
      </c>
      <c r="G2428" t="str">
        <f>VLOOKUP(C2428,Автосервисы!A:C,3,0)</f>
        <v>​ул. Московская, 275а</v>
      </c>
      <c r="H2428" t="str">
        <f>VLOOKUP(D2428,Запчасти!A:B,2,0)</f>
        <v>Двигатель</v>
      </c>
      <c r="I2428" s="4">
        <v>45222</v>
      </c>
    </row>
    <row r="2429" spans="1:9" x14ac:dyDescent="0.3">
      <c r="A2429">
        <v>2428</v>
      </c>
      <c r="C2429" s="1" t="s">
        <v>12</v>
      </c>
      <c r="D2429">
        <v>60</v>
      </c>
      <c r="E2429">
        <v>872</v>
      </c>
      <c r="F2429" t="s">
        <v>269</v>
      </c>
      <c r="G2429" t="str">
        <f>VLOOKUP(C2429,Автосервисы!A:C,3,0)</f>
        <v>ул. ​Заводская, 29т</v>
      </c>
      <c r="H2429" t="str">
        <f>VLOOKUP(D2429,Запчасти!A:B,2,0)</f>
        <v>Электрика</v>
      </c>
      <c r="I2429" s="4">
        <v>45222</v>
      </c>
    </row>
    <row r="2430" spans="1:9" x14ac:dyDescent="0.3">
      <c r="A2430">
        <v>2429</v>
      </c>
      <c r="C2430" s="1" t="s">
        <v>19</v>
      </c>
      <c r="D2430">
        <v>44</v>
      </c>
      <c r="E2430">
        <v>287</v>
      </c>
      <c r="F2430" t="s">
        <v>267</v>
      </c>
      <c r="G2430" t="str">
        <f>VLOOKUP(C2430,Автосервисы!A:C,3,0)</f>
        <v>ул. ​Шейнкмана, 123</v>
      </c>
      <c r="H2430" t="str">
        <f>VLOOKUP(D2430,Запчасти!A:B,2,0)</f>
        <v>Двигатель</v>
      </c>
      <c r="I2430" s="4">
        <v>45222</v>
      </c>
    </row>
    <row r="2431" spans="1:9" x14ac:dyDescent="0.3">
      <c r="A2431">
        <v>2430</v>
      </c>
      <c r="C2431" s="1" t="s">
        <v>20</v>
      </c>
      <c r="D2431">
        <v>161</v>
      </c>
      <c r="E2431">
        <v>943</v>
      </c>
      <c r="F2431" t="s">
        <v>269</v>
      </c>
      <c r="G2431" t="str">
        <f>VLOOKUP(C2431,Автосервисы!A:C,3,0)</f>
        <v>​ул. Металлургов, 70</v>
      </c>
      <c r="H2431" t="str">
        <f>VLOOKUP(D2431,Запчасти!A:B,2,0)</f>
        <v>Двигатель</v>
      </c>
      <c r="I2431" s="4">
        <v>45222</v>
      </c>
    </row>
    <row r="2432" spans="1:9" x14ac:dyDescent="0.3">
      <c r="A2432">
        <v>2431</v>
      </c>
      <c r="C2432" s="1" t="s">
        <v>4</v>
      </c>
      <c r="D2432">
        <v>51</v>
      </c>
      <c r="E2432">
        <v>583</v>
      </c>
      <c r="F2432" t="s">
        <v>269</v>
      </c>
      <c r="G2432" t="str">
        <f>VLOOKUP(C2432,Автосервисы!A:C,3,0)</f>
        <v>ул. ​Новгородцевой, 4а</v>
      </c>
      <c r="H2432" t="str">
        <f>VLOOKUP(D2432,Запчасти!A:B,2,0)</f>
        <v>Двигатель</v>
      </c>
      <c r="I2432" s="4">
        <v>45222</v>
      </c>
    </row>
    <row r="2433" spans="1:9" x14ac:dyDescent="0.3">
      <c r="A2433">
        <v>2432</v>
      </c>
      <c r="C2433" s="1" t="s">
        <v>16</v>
      </c>
      <c r="D2433">
        <v>175</v>
      </c>
      <c r="E2433">
        <v>848</v>
      </c>
      <c r="F2433" t="s">
        <v>269</v>
      </c>
      <c r="G2433" t="str">
        <f>VLOOKUP(C2433,Автосервисы!A:C,3,0)</f>
        <v>​ул. Московская, 275а</v>
      </c>
      <c r="H2433" t="str">
        <f>VLOOKUP(D2433,Запчасти!A:B,2,0)</f>
        <v>Электрика</v>
      </c>
      <c r="I2433" s="4">
        <v>45222</v>
      </c>
    </row>
    <row r="2434" spans="1:9" x14ac:dyDescent="0.3">
      <c r="A2434">
        <v>2433</v>
      </c>
      <c r="C2434" s="1" t="s">
        <v>15</v>
      </c>
      <c r="D2434">
        <v>200</v>
      </c>
      <c r="E2434">
        <v>81</v>
      </c>
      <c r="F2434" t="s">
        <v>269</v>
      </c>
      <c r="G2434" t="str">
        <f>VLOOKUP(C2434,Автосервисы!A:C,3,0)</f>
        <v>ул. ​Первомайская, 106д</v>
      </c>
      <c r="H2434" t="str">
        <f>VLOOKUP(D2434,Запчасти!A:B,2,0)</f>
        <v>Двигатель</v>
      </c>
      <c r="I2434" s="4">
        <v>45222</v>
      </c>
    </row>
    <row r="2435" spans="1:9" x14ac:dyDescent="0.3">
      <c r="A2435">
        <v>2434</v>
      </c>
      <c r="C2435" s="1" t="s">
        <v>15</v>
      </c>
      <c r="D2435">
        <v>161</v>
      </c>
      <c r="E2435">
        <v>108</v>
      </c>
      <c r="F2435" t="s">
        <v>267</v>
      </c>
      <c r="G2435" t="str">
        <f>VLOOKUP(C2435,Автосервисы!A:C,3,0)</f>
        <v>ул. ​Первомайская, 106д</v>
      </c>
      <c r="H2435" t="str">
        <f>VLOOKUP(D2435,Запчасти!A:B,2,0)</f>
        <v>Двигатель</v>
      </c>
      <c r="I2435" s="4">
        <v>45222</v>
      </c>
    </row>
    <row r="2436" spans="1:9" x14ac:dyDescent="0.3">
      <c r="A2436">
        <v>2435</v>
      </c>
      <c r="C2436" s="1" t="s">
        <v>18</v>
      </c>
      <c r="D2436">
        <v>166</v>
      </c>
      <c r="E2436">
        <v>854</v>
      </c>
      <c r="F2436" t="s">
        <v>267</v>
      </c>
      <c r="G2436" t="str">
        <f>VLOOKUP(C2436,Автосервисы!A:C,3,0)</f>
        <v>ул. ​Раевского, 13</v>
      </c>
      <c r="H2436" t="str">
        <f>VLOOKUP(D2436,Запчасти!A:B,2,0)</f>
        <v>Система очистки окон</v>
      </c>
      <c r="I2436" s="4">
        <v>45222</v>
      </c>
    </row>
    <row r="2437" spans="1:9" x14ac:dyDescent="0.3">
      <c r="A2437">
        <v>2436</v>
      </c>
      <c r="C2437" s="1" t="s">
        <v>14</v>
      </c>
      <c r="D2437">
        <v>122</v>
      </c>
      <c r="E2437">
        <v>350</v>
      </c>
      <c r="F2437" t="s">
        <v>269</v>
      </c>
      <c r="G2437" t="str">
        <f>VLOOKUP(C2437,Автосервисы!A:C,3,0)</f>
        <v>​ул. Гагарина, 6/3</v>
      </c>
      <c r="H2437" t="str">
        <f>VLOOKUP(D2437,Запчасти!A:B,2,0)</f>
        <v>Привод колеса</v>
      </c>
      <c r="I2437" s="4">
        <v>45222</v>
      </c>
    </row>
    <row r="2438" spans="1:9" x14ac:dyDescent="0.3">
      <c r="A2438">
        <v>2437</v>
      </c>
      <c r="C2438" s="1" t="s">
        <v>19</v>
      </c>
      <c r="D2438">
        <v>153</v>
      </c>
      <c r="E2438">
        <v>353</v>
      </c>
      <c r="F2438" t="s">
        <v>267</v>
      </c>
      <c r="G2438" t="str">
        <f>VLOOKUP(C2438,Автосервисы!A:C,3,0)</f>
        <v>ул. ​Шейнкмана, 123</v>
      </c>
      <c r="H2438" t="str">
        <f>VLOOKUP(D2438,Запчасти!A:B,2,0)</f>
        <v>Система подачи топлива</v>
      </c>
      <c r="I2438" s="4">
        <v>45222</v>
      </c>
    </row>
    <row r="2439" spans="1:9" x14ac:dyDescent="0.3">
      <c r="A2439">
        <v>2438</v>
      </c>
      <c r="C2439" s="1" t="s">
        <v>11</v>
      </c>
      <c r="D2439">
        <v>138</v>
      </c>
      <c r="E2439">
        <v>518</v>
      </c>
      <c r="F2439" t="s">
        <v>267</v>
      </c>
      <c r="G2439" t="str">
        <f>VLOOKUP(C2439,Автосервисы!A:C,3,0)</f>
        <v>​ул. Депутатская, 84</v>
      </c>
      <c r="H2439" t="str">
        <f>VLOOKUP(D2439,Запчасти!A:B,2,0)</f>
        <v>Электрика</v>
      </c>
      <c r="I2439" s="4">
        <v>45222</v>
      </c>
    </row>
    <row r="2440" spans="1:9" x14ac:dyDescent="0.3">
      <c r="A2440">
        <v>2439</v>
      </c>
      <c r="C2440" s="1" t="s">
        <v>13</v>
      </c>
      <c r="D2440">
        <v>107</v>
      </c>
      <c r="E2440">
        <v>735</v>
      </c>
      <c r="F2440" t="s">
        <v>267</v>
      </c>
      <c r="G2440" t="str">
        <f>VLOOKUP(C2440,Автосервисы!A:C,3,0)</f>
        <v>ул. ​Иркутская, 53</v>
      </c>
      <c r="H2440" t="str">
        <f>VLOOKUP(D2440,Запчасти!A:B,2,0)</f>
        <v>Двигатель</v>
      </c>
      <c r="I2440" s="4">
        <v>45222</v>
      </c>
    </row>
    <row r="2441" spans="1:9" x14ac:dyDescent="0.3">
      <c r="A2441">
        <v>2440</v>
      </c>
      <c r="C2441" s="1" t="s">
        <v>12</v>
      </c>
      <c r="D2441">
        <v>69</v>
      </c>
      <c r="E2441">
        <v>217</v>
      </c>
      <c r="F2441" t="s">
        <v>269</v>
      </c>
      <c r="G2441" t="str">
        <f>VLOOKUP(C2441,Автосервисы!A:C,3,0)</f>
        <v>ул. ​Заводская, 29т</v>
      </c>
      <c r="H2441" t="str">
        <f>VLOOKUP(D2441,Запчасти!A:B,2,0)</f>
        <v>Кузов</v>
      </c>
      <c r="I2441" s="4">
        <v>45222</v>
      </c>
    </row>
    <row r="2442" spans="1:9" x14ac:dyDescent="0.3">
      <c r="A2442">
        <v>2441</v>
      </c>
      <c r="C2442" s="1" t="s">
        <v>13</v>
      </c>
      <c r="D2442">
        <v>54</v>
      </c>
      <c r="E2442">
        <v>490</v>
      </c>
      <c r="F2442" t="s">
        <v>269</v>
      </c>
      <c r="G2442" t="str">
        <f>VLOOKUP(C2442,Автосервисы!A:C,3,0)</f>
        <v>ул. ​Иркутская, 53</v>
      </c>
      <c r="H2442" t="str">
        <f>VLOOKUP(D2442,Запчасти!A:B,2,0)</f>
        <v>Подготовка топливной смеси</v>
      </c>
      <c r="I2442" s="4">
        <v>45222</v>
      </c>
    </row>
    <row r="2443" spans="1:9" x14ac:dyDescent="0.3">
      <c r="A2443">
        <v>2442</v>
      </c>
      <c r="C2443" s="1" t="s">
        <v>15</v>
      </c>
      <c r="D2443">
        <v>15</v>
      </c>
      <c r="E2443">
        <v>956</v>
      </c>
      <c r="F2443" t="s">
        <v>267</v>
      </c>
      <c r="G2443" t="str">
        <f>VLOOKUP(C2443,Автосервисы!A:C,3,0)</f>
        <v>ул. ​Первомайская, 106д</v>
      </c>
      <c r="H2443" t="str">
        <f>VLOOKUP(D2443,Запчасти!A:B,2,0)</f>
        <v>Система выпуска</v>
      </c>
      <c r="I2443" s="4">
        <v>45222</v>
      </c>
    </row>
    <row r="2444" spans="1:9" x14ac:dyDescent="0.3">
      <c r="A2444">
        <v>2443</v>
      </c>
      <c r="C2444" s="1" t="s">
        <v>5</v>
      </c>
      <c r="D2444">
        <v>118</v>
      </c>
      <c r="E2444">
        <v>993</v>
      </c>
      <c r="F2444" t="s">
        <v>267</v>
      </c>
      <c r="G2444" t="str">
        <f>VLOOKUP(C2444,Автосервисы!A:C,3,0)</f>
        <v>ул. Амундсена, 38/3</v>
      </c>
      <c r="H2444" t="str">
        <f>VLOOKUP(D2444,Запчасти!A:B,2,0)</f>
        <v>Тормозная система</v>
      </c>
      <c r="I2444" s="4">
        <v>45222</v>
      </c>
    </row>
    <row r="2445" spans="1:9" x14ac:dyDescent="0.3">
      <c r="A2445">
        <v>2444</v>
      </c>
      <c r="C2445" s="1" t="s">
        <v>4</v>
      </c>
      <c r="D2445">
        <v>137</v>
      </c>
      <c r="E2445">
        <v>303</v>
      </c>
      <c r="F2445" t="s">
        <v>269</v>
      </c>
      <c r="G2445" t="str">
        <f>VLOOKUP(C2445,Автосервисы!A:C,3,0)</f>
        <v>ул. ​Новгородцевой, 4а</v>
      </c>
      <c r="H2445" t="str">
        <f>VLOOKUP(D2445,Запчасти!A:B,2,0)</f>
        <v>Тормозная система</v>
      </c>
      <c r="I2445" s="4">
        <v>45222</v>
      </c>
    </row>
    <row r="2446" spans="1:9" x14ac:dyDescent="0.3">
      <c r="A2446">
        <v>2445</v>
      </c>
      <c r="C2446" s="1" t="s">
        <v>14</v>
      </c>
      <c r="D2446">
        <v>66</v>
      </c>
      <c r="E2446">
        <v>893</v>
      </c>
      <c r="F2446" t="s">
        <v>267</v>
      </c>
      <c r="G2446" t="str">
        <f>VLOOKUP(C2446,Автосервисы!A:C,3,0)</f>
        <v>​ул. Гагарина, 6/3</v>
      </c>
      <c r="H2446" t="str">
        <f>VLOOKUP(D2446,Запчасти!A:B,2,0)</f>
        <v>Система сцепления</v>
      </c>
      <c r="I2446" s="4">
        <v>45222</v>
      </c>
    </row>
    <row r="2447" spans="1:9" x14ac:dyDescent="0.3">
      <c r="A2447">
        <v>2446</v>
      </c>
      <c r="C2447" s="1" t="s">
        <v>16</v>
      </c>
      <c r="D2447">
        <v>165</v>
      </c>
      <c r="E2447">
        <v>228</v>
      </c>
      <c r="F2447" t="s">
        <v>267</v>
      </c>
      <c r="G2447" t="str">
        <f>VLOOKUP(C2447,Автосервисы!A:C,3,0)</f>
        <v>​ул. Московская, 275а</v>
      </c>
      <c r="H2447" t="str">
        <f>VLOOKUP(D2447,Запчасти!A:B,2,0)</f>
        <v>Кпп</v>
      </c>
      <c r="I2447" s="4">
        <v>45222</v>
      </c>
    </row>
    <row r="2448" spans="1:9" x14ac:dyDescent="0.3">
      <c r="A2448">
        <v>2447</v>
      </c>
      <c r="C2448" s="1" t="s">
        <v>18</v>
      </c>
      <c r="D2448">
        <v>17</v>
      </c>
      <c r="E2448">
        <v>183</v>
      </c>
      <c r="F2448" t="s">
        <v>267</v>
      </c>
      <c r="G2448" t="str">
        <f>VLOOKUP(C2448,Автосервисы!A:C,3,0)</f>
        <v>ул. ​Раевского, 13</v>
      </c>
      <c r="H2448" t="str">
        <f>VLOOKUP(D2448,Запчасти!A:B,2,0)</f>
        <v>Кузов</v>
      </c>
      <c r="I2448" s="4">
        <v>45222</v>
      </c>
    </row>
    <row r="2449" spans="1:9" x14ac:dyDescent="0.3">
      <c r="A2449">
        <v>2448</v>
      </c>
      <c r="C2449" s="1" t="s">
        <v>20</v>
      </c>
      <c r="D2449">
        <v>187</v>
      </c>
      <c r="E2449">
        <v>693</v>
      </c>
      <c r="F2449" t="s">
        <v>269</v>
      </c>
      <c r="G2449" t="str">
        <f>VLOOKUP(C2449,Автосервисы!A:C,3,0)</f>
        <v>​ул. Металлургов, 70</v>
      </c>
      <c r="H2449" t="str">
        <f>VLOOKUP(D2449,Запчасти!A:B,2,0)</f>
        <v>Электрика</v>
      </c>
      <c r="I2449" s="4">
        <v>45222</v>
      </c>
    </row>
    <row r="2450" spans="1:9" x14ac:dyDescent="0.3">
      <c r="A2450">
        <v>2449</v>
      </c>
      <c r="C2450" s="1" t="s">
        <v>17</v>
      </c>
      <c r="D2450">
        <v>139</v>
      </c>
      <c r="E2450">
        <v>301</v>
      </c>
      <c r="F2450" t="s">
        <v>269</v>
      </c>
      <c r="G2450" t="str">
        <f>VLOOKUP(C2450,Автосервисы!A:C,3,0)</f>
        <v>ул. Репина, 40а</v>
      </c>
      <c r="H2450" t="str">
        <f>VLOOKUP(D2450,Запчасти!A:B,2,0)</f>
        <v>Двигатель</v>
      </c>
      <c r="I2450" s="4">
        <v>45222</v>
      </c>
    </row>
    <row r="2451" spans="1:9" x14ac:dyDescent="0.3">
      <c r="A2451">
        <v>2450</v>
      </c>
      <c r="C2451" s="1" t="s">
        <v>13</v>
      </c>
      <c r="D2451">
        <v>169</v>
      </c>
      <c r="E2451">
        <v>964</v>
      </c>
      <c r="F2451" t="s">
        <v>269</v>
      </c>
      <c r="G2451" t="str">
        <f>VLOOKUP(C2451,Автосервисы!A:C,3,0)</f>
        <v>ул. ​Иркутская, 53</v>
      </c>
      <c r="H2451" t="str">
        <f>VLOOKUP(D2451,Запчасти!A:B,2,0)</f>
        <v>Подвеска и амортизация</v>
      </c>
      <c r="I2451" s="4">
        <v>45222</v>
      </c>
    </row>
    <row r="2452" spans="1:9" x14ac:dyDescent="0.3">
      <c r="A2452">
        <v>2451</v>
      </c>
      <c r="C2452" s="1" t="s">
        <v>18</v>
      </c>
      <c r="D2452">
        <v>59</v>
      </c>
      <c r="E2452">
        <v>428</v>
      </c>
      <c r="F2452" t="s">
        <v>267</v>
      </c>
      <c r="G2452" t="str">
        <f>VLOOKUP(C2452,Автосервисы!A:C,3,0)</f>
        <v>ул. ​Раевского, 13</v>
      </c>
      <c r="H2452" t="str">
        <f>VLOOKUP(D2452,Запчасти!A:B,2,0)</f>
        <v>Двигатель</v>
      </c>
      <c r="I2452" s="4">
        <v>45222</v>
      </c>
    </row>
    <row r="2453" spans="1:9" x14ac:dyDescent="0.3">
      <c r="A2453">
        <v>2452</v>
      </c>
      <c r="C2453" s="1" t="s">
        <v>9</v>
      </c>
      <c r="D2453">
        <v>144</v>
      </c>
      <c r="E2453">
        <v>103</v>
      </c>
      <c r="F2453" t="s">
        <v>269</v>
      </c>
      <c r="G2453" t="str">
        <f>VLOOKUP(C2453,Автосервисы!A:C,3,0)</f>
        <v>​ул. Студенческая, 49</v>
      </c>
      <c r="H2453" t="str">
        <f>VLOOKUP(D2453,Запчасти!A:B,2,0)</f>
        <v>Тормозная система</v>
      </c>
      <c r="I2453" s="4">
        <v>45222</v>
      </c>
    </row>
    <row r="2454" spans="1:9" x14ac:dyDescent="0.3">
      <c r="A2454">
        <v>2453</v>
      </c>
      <c r="C2454" s="1" t="s">
        <v>6</v>
      </c>
      <c r="D2454">
        <v>187</v>
      </c>
      <c r="E2454">
        <v>565</v>
      </c>
      <c r="F2454" t="s">
        <v>267</v>
      </c>
      <c r="G2454" t="str">
        <f>VLOOKUP(C2454,Автосервисы!A:C,3,0)</f>
        <v>ул. ​Комсомольская, 73</v>
      </c>
      <c r="H2454" t="str">
        <f>VLOOKUP(D2454,Запчасти!A:B,2,0)</f>
        <v>Электрика</v>
      </c>
      <c r="I2454" s="4">
        <v>45222</v>
      </c>
    </row>
    <row r="2455" spans="1:9" x14ac:dyDescent="0.3">
      <c r="A2455">
        <v>2454</v>
      </c>
      <c r="C2455" s="1" t="s">
        <v>3</v>
      </c>
      <c r="D2455">
        <v>139</v>
      </c>
      <c r="E2455">
        <v>180</v>
      </c>
      <c r="F2455" t="s">
        <v>269</v>
      </c>
      <c r="G2455" t="str">
        <f>VLOOKUP(C2455,Автосервисы!A:C,3,0)</f>
        <v>ул. Репина, 149</v>
      </c>
      <c r="H2455" t="str">
        <f>VLOOKUP(D2455,Запчасти!A:B,2,0)</f>
        <v>Двигатель</v>
      </c>
      <c r="I2455" s="4">
        <v>45222</v>
      </c>
    </row>
    <row r="2456" spans="1:9" x14ac:dyDescent="0.3">
      <c r="A2456">
        <v>2455</v>
      </c>
      <c r="C2456" s="1" t="s">
        <v>3</v>
      </c>
      <c r="D2456">
        <v>2</v>
      </c>
      <c r="E2456">
        <v>274</v>
      </c>
      <c r="F2456" t="s">
        <v>269</v>
      </c>
      <c r="G2456" t="str">
        <f>VLOOKUP(C2456,Автосервисы!A:C,3,0)</f>
        <v>ул. Репина, 149</v>
      </c>
      <c r="H2456" t="str">
        <f>VLOOKUP(D2456,Запчасти!A:B,2,0)</f>
        <v>Система выпуска</v>
      </c>
      <c r="I2456" s="4">
        <v>45222</v>
      </c>
    </row>
    <row r="2457" spans="1:9" x14ac:dyDescent="0.3">
      <c r="A2457">
        <v>2456</v>
      </c>
      <c r="C2457" s="1" t="s">
        <v>6</v>
      </c>
      <c r="D2457">
        <v>109</v>
      </c>
      <c r="E2457">
        <v>646</v>
      </c>
      <c r="F2457" t="s">
        <v>267</v>
      </c>
      <c r="G2457" t="str">
        <f>VLOOKUP(C2457,Автосервисы!A:C,3,0)</f>
        <v>ул. ​Комсомольская, 73</v>
      </c>
      <c r="H2457" t="str">
        <f>VLOOKUP(D2457,Запчасти!A:B,2,0)</f>
        <v>Кондиционер</v>
      </c>
      <c r="I2457" s="4">
        <v>45222</v>
      </c>
    </row>
    <row r="2458" spans="1:9" x14ac:dyDescent="0.3">
      <c r="A2458">
        <v>2457</v>
      </c>
      <c r="C2458" s="1" t="s">
        <v>8</v>
      </c>
      <c r="D2458">
        <v>117</v>
      </c>
      <c r="E2458">
        <v>542</v>
      </c>
      <c r="F2458" t="s">
        <v>267</v>
      </c>
      <c r="G2458" t="str">
        <f>VLOOKUP(C2458,Автосервисы!A:C,3,0)</f>
        <v>ул. ​Черкасская, 22а/1</v>
      </c>
      <c r="H2458" t="str">
        <f>VLOOKUP(D2458,Запчасти!A:B,2,0)</f>
        <v>Подвеска и амортизация</v>
      </c>
      <c r="I2458" s="4">
        <v>45222</v>
      </c>
    </row>
    <row r="2459" spans="1:9" x14ac:dyDescent="0.3">
      <c r="A2459">
        <v>2458</v>
      </c>
      <c r="C2459" s="1" t="s">
        <v>11</v>
      </c>
      <c r="D2459">
        <v>144</v>
      </c>
      <c r="E2459">
        <v>414</v>
      </c>
      <c r="F2459" t="s">
        <v>269</v>
      </c>
      <c r="G2459" t="str">
        <f>VLOOKUP(C2459,Автосервисы!A:C,3,0)</f>
        <v>​ул. Депутатская, 84</v>
      </c>
      <c r="H2459" t="str">
        <f>VLOOKUP(D2459,Запчасти!A:B,2,0)</f>
        <v>Тормозная система</v>
      </c>
      <c r="I2459" s="4">
        <v>45222</v>
      </c>
    </row>
    <row r="2460" spans="1:9" x14ac:dyDescent="0.3">
      <c r="A2460">
        <v>2459</v>
      </c>
      <c r="C2460" s="1" t="s">
        <v>9</v>
      </c>
      <c r="D2460">
        <v>119</v>
      </c>
      <c r="E2460">
        <v>76</v>
      </c>
      <c r="F2460" t="s">
        <v>269</v>
      </c>
      <c r="G2460" t="str">
        <f>VLOOKUP(C2460,Автосервисы!A:C,3,0)</f>
        <v>​ул. Студенческая, 49</v>
      </c>
      <c r="H2460" t="str">
        <f>VLOOKUP(D2460,Запчасти!A:B,2,0)</f>
        <v>Двигатель</v>
      </c>
      <c r="I2460" s="4">
        <v>45222</v>
      </c>
    </row>
    <row r="2461" spans="1:9" x14ac:dyDescent="0.3">
      <c r="A2461">
        <v>2460</v>
      </c>
      <c r="C2461" s="1" t="s">
        <v>11</v>
      </c>
      <c r="D2461">
        <v>120</v>
      </c>
      <c r="E2461">
        <v>44</v>
      </c>
      <c r="F2461" t="s">
        <v>267</v>
      </c>
      <c r="G2461" t="str">
        <f>VLOOKUP(C2461,Автосервисы!A:C,3,0)</f>
        <v>​ул. Депутатская, 84</v>
      </c>
      <c r="H2461" t="str">
        <f>VLOOKUP(D2461,Запчасти!A:B,2,0)</f>
        <v>Кпп</v>
      </c>
      <c r="I2461" s="4">
        <v>45222</v>
      </c>
    </row>
    <row r="2462" spans="1:9" x14ac:dyDescent="0.3">
      <c r="A2462">
        <v>2461</v>
      </c>
      <c r="C2462" s="1" t="s">
        <v>14</v>
      </c>
      <c r="D2462">
        <v>107</v>
      </c>
      <c r="E2462">
        <v>994</v>
      </c>
      <c r="F2462" t="s">
        <v>269</v>
      </c>
      <c r="G2462" t="str">
        <f>VLOOKUP(C2462,Автосервисы!A:C,3,0)</f>
        <v>​ул. Гагарина, 6/3</v>
      </c>
      <c r="H2462" t="str">
        <f>VLOOKUP(D2462,Запчасти!A:B,2,0)</f>
        <v>Двигатель</v>
      </c>
      <c r="I2462" s="4">
        <v>45222</v>
      </c>
    </row>
    <row r="2463" spans="1:9" x14ac:dyDescent="0.3">
      <c r="A2463">
        <v>2462</v>
      </c>
      <c r="C2463" s="1" t="s">
        <v>10</v>
      </c>
      <c r="D2463">
        <v>83</v>
      </c>
      <c r="E2463">
        <v>926</v>
      </c>
      <c r="F2463" t="s">
        <v>269</v>
      </c>
      <c r="G2463" t="str">
        <f>VLOOKUP(C2463,Автосервисы!A:C,3,0)</f>
        <v>​ул. Малышева, 143</v>
      </c>
      <c r="H2463" t="str">
        <f>VLOOKUP(D2463,Запчасти!A:B,2,0)</f>
        <v>Двигатель</v>
      </c>
      <c r="I2463" s="4">
        <v>45222</v>
      </c>
    </row>
    <row r="2464" spans="1:9" x14ac:dyDescent="0.3">
      <c r="A2464">
        <v>2463</v>
      </c>
      <c r="C2464" s="1" t="s">
        <v>9</v>
      </c>
      <c r="D2464">
        <v>35</v>
      </c>
      <c r="E2464">
        <v>984</v>
      </c>
      <c r="F2464" t="s">
        <v>269</v>
      </c>
      <c r="G2464" t="str">
        <f>VLOOKUP(C2464,Автосервисы!A:C,3,0)</f>
        <v>​ул. Студенческая, 49</v>
      </c>
      <c r="H2464" t="str">
        <f>VLOOKUP(D2464,Запчасти!A:B,2,0)</f>
        <v>Электрика</v>
      </c>
      <c r="I2464" s="4">
        <v>45222</v>
      </c>
    </row>
    <row r="2465" spans="1:9" x14ac:dyDescent="0.3">
      <c r="A2465">
        <v>2464</v>
      </c>
      <c r="C2465" s="1" t="s">
        <v>11</v>
      </c>
      <c r="D2465">
        <v>34</v>
      </c>
      <c r="E2465">
        <v>952</v>
      </c>
      <c r="F2465" t="s">
        <v>267</v>
      </c>
      <c r="G2465" t="str">
        <f>VLOOKUP(C2465,Автосервисы!A:C,3,0)</f>
        <v>​ул. Депутатская, 84</v>
      </c>
      <c r="H2465" t="str">
        <f>VLOOKUP(D2465,Запчасти!A:B,2,0)</f>
        <v>Система сцепления</v>
      </c>
      <c r="I2465" s="4">
        <v>45222</v>
      </c>
    </row>
    <row r="2466" spans="1:9" x14ac:dyDescent="0.3">
      <c r="A2466">
        <v>2465</v>
      </c>
      <c r="C2466" s="1" t="s">
        <v>5</v>
      </c>
      <c r="D2466">
        <v>22</v>
      </c>
      <c r="E2466">
        <v>870</v>
      </c>
      <c r="F2466" t="s">
        <v>267</v>
      </c>
      <c r="G2466" t="str">
        <f>VLOOKUP(C2466,Автосервисы!A:C,3,0)</f>
        <v>ул. Амундсена, 38/3</v>
      </c>
      <c r="H2466" t="str">
        <f>VLOOKUP(D2466,Запчасти!A:B,2,0)</f>
        <v>Кпп</v>
      </c>
      <c r="I2466" s="4">
        <v>45222</v>
      </c>
    </row>
    <row r="2467" spans="1:9" x14ac:dyDescent="0.3">
      <c r="A2467">
        <v>2466</v>
      </c>
      <c r="C2467" s="1" t="s">
        <v>9</v>
      </c>
      <c r="D2467">
        <v>62</v>
      </c>
      <c r="E2467">
        <v>642</v>
      </c>
      <c r="F2467" t="s">
        <v>269</v>
      </c>
      <c r="G2467" t="str">
        <f>VLOOKUP(C2467,Автосервисы!A:C,3,0)</f>
        <v>​ул. Студенческая, 49</v>
      </c>
      <c r="H2467" t="str">
        <f>VLOOKUP(D2467,Запчасти!A:B,2,0)</f>
        <v>Двигатель</v>
      </c>
      <c r="I2467" s="4">
        <v>45222</v>
      </c>
    </row>
    <row r="2468" spans="1:9" x14ac:dyDescent="0.3">
      <c r="A2468">
        <v>2467</v>
      </c>
      <c r="C2468" s="1" t="s">
        <v>20</v>
      </c>
      <c r="D2468">
        <v>56</v>
      </c>
      <c r="E2468">
        <v>440</v>
      </c>
      <c r="F2468" t="s">
        <v>269</v>
      </c>
      <c r="G2468" t="str">
        <f>VLOOKUP(C2468,Автосервисы!A:C,3,0)</f>
        <v>​ул. Металлургов, 70</v>
      </c>
      <c r="H2468" t="str">
        <f>VLOOKUP(D2468,Запчасти!A:B,2,0)</f>
        <v>Тормозная система</v>
      </c>
      <c r="I2468" s="4">
        <v>45222</v>
      </c>
    </row>
    <row r="2469" spans="1:9" x14ac:dyDescent="0.3">
      <c r="A2469">
        <v>2468</v>
      </c>
      <c r="C2469" s="1" t="s">
        <v>11</v>
      </c>
      <c r="D2469">
        <v>53</v>
      </c>
      <c r="E2469">
        <v>252</v>
      </c>
      <c r="F2469" t="s">
        <v>269</v>
      </c>
      <c r="G2469" t="str">
        <f>VLOOKUP(C2469,Автосервисы!A:C,3,0)</f>
        <v>​ул. Депутатская, 84</v>
      </c>
      <c r="H2469" t="str">
        <f>VLOOKUP(D2469,Запчасти!A:B,2,0)</f>
        <v>Кузов</v>
      </c>
      <c r="I2469" s="4">
        <v>45222</v>
      </c>
    </row>
    <row r="2470" spans="1:9" x14ac:dyDescent="0.3">
      <c r="A2470">
        <v>2469</v>
      </c>
      <c r="C2470" s="1" t="s">
        <v>14</v>
      </c>
      <c r="D2470">
        <v>42</v>
      </c>
      <c r="E2470">
        <v>371</v>
      </c>
      <c r="F2470" t="s">
        <v>269</v>
      </c>
      <c r="G2470" t="str">
        <f>VLOOKUP(C2470,Автосервисы!A:C,3,0)</f>
        <v>​ул. Гагарина, 6/3</v>
      </c>
      <c r="H2470" t="str">
        <f>VLOOKUP(D2470,Запчасти!A:B,2,0)</f>
        <v>Подготовка топливной смеси</v>
      </c>
      <c r="I2470" s="4">
        <v>45222</v>
      </c>
    </row>
    <row r="2471" spans="1:9" x14ac:dyDescent="0.3">
      <c r="A2471">
        <v>2470</v>
      </c>
      <c r="C2471" s="1" t="s">
        <v>6</v>
      </c>
      <c r="D2471">
        <v>120</v>
      </c>
      <c r="E2471">
        <v>153</v>
      </c>
      <c r="F2471" t="s">
        <v>269</v>
      </c>
      <c r="G2471" t="str">
        <f>VLOOKUP(C2471,Автосервисы!A:C,3,0)</f>
        <v>ул. ​Комсомольская, 73</v>
      </c>
      <c r="H2471" t="str">
        <f>VLOOKUP(D2471,Запчасти!A:B,2,0)</f>
        <v>Кпп</v>
      </c>
      <c r="I2471" s="4">
        <v>45223</v>
      </c>
    </row>
    <row r="2472" spans="1:9" x14ac:dyDescent="0.3">
      <c r="A2472">
        <v>2471</v>
      </c>
      <c r="C2472" s="1" t="s">
        <v>17</v>
      </c>
      <c r="D2472">
        <v>123</v>
      </c>
      <c r="E2472">
        <v>822</v>
      </c>
      <c r="F2472" t="s">
        <v>267</v>
      </c>
      <c r="G2472" t="str">
        <f>VLOOKUP(C2472,Автосервисы!A:C,3,0)</f>
        <v>ул. Репина, 40а</v>
      </c>
      <c r="H2472" t="str">
        <f>VLOOKUP(D2472,Запчасти!A:B,2,0)</f>
        <v>Двигатель</v>
      </c>
      <c r="I2472" s="4">
        <v>45223</v>
      </c>
    </row>
    <row r="2473" spans="1:9" x14ac:dyDescent="0.3">
      <c r="A2473">
        <v>2472</v>
      </c>
      <c r="C2473" s="1" t="s">
        <v>12</v>
      </c>
      <c r="D2473">
        <v>114</v>
      </c>
      <c r="E2473">
        <v>418</v>
      </c>
      <c r="F2473" t="s">
        <v>267</v>
      </c>
      <c r="G2473" t="str">
        <f>VLOOKUP(C2473,Автосервисы!A:C,3,0)</f>
        <v>ул. ​Заводская, 29т</v>
      </c>
      <c r="H2473" t="str">
        <f>VLOOKUP(D2473,Запчасти!A:B,2,0)</f>
        <v>Двигатель</v>
      </c>
      <c r="I2473" s="4">
        <v>45223</v>
      </c>
    </row>
    <row r="2474" spans="1:9" x14ac:dyDescent="0.3">
      <c r="A2474">
        <v>2473</v>
      </c>
      <c r="C2474" s="1" t="s">
        <v>17</v>
      </c>
      <c r="D2474">
        <v>42</v>
      </c>
      <c r="E2474">
        <v>902</v>
      </c>
      <c r="F2474" t="s">
        <v>267</v>
      </c>
      <c r="G2474" t="str">
        <f>VLOOKUP(C2474,Автосервисы!A:C,3,0)</f>
        <v>ул. Репина, 40а</v>
      </c>
      <c r="H2474" t="str">
        <f>VLOOKUP(D2474,Запчасти!A:B,2,0)</f>
        <v>Подготовка топливной смеси</v>
      </c>
      <c r="I2474" s="4">
        <v>45223</v>
      </c>
    </row>
    <row r="2475" spans="1:9" x14ac:dyDescent="0.3">
      <c r="A2475">
        <v>2474</v>
      </c>
      <c r="C2475" s="1" t="s">
        <v>19</v>
      </c>
      <c r="D2475">
        <v>45</v>
      </c>
      <c r="E2475">
        <v>609</v>
      </c>
      <c r="F2475" t="s">
        <v>267</v>
      </c>
      <c r="G2475" t="str">
        <f>VLOOKUP(C2475,Автосервисы!A:C,3,0)</f>
        <v>ул. ​Шейнкмана, 123</v>
      </c>
      <c r="H2475" t="str">
        <f>VLOOKUP(D2475,Запчасти!A:B,2,0)</f>
        <v>Кпп</v>
      </c>
      <c r="I2475" s="4">
        <v>45223</v>
      </c>
    </row>
    <row r="2476" spans="1:9" x14ac:dyDescent="0.3">
      <c r="A2476">
        <v>2475</v>
      </c>
      <c r="C2476" s="1" t="s">
        <v>11</v>
      </c>
      <c r="D2476">
        <v>84</v>
      </c>
      <c r="E2476">
        <v>76</v>
      </c>
      <c r="F2476" t="s">
        <v>269</v>
      </c>
      <c r="G2476" t="str">
        <f>VLOOKUP(C2476,Автосервисы!A:C,3,0)</f>
        <v>​ул. Депутатская, 84</v>
      </c>
      <c r="H2476" t="str">
        <f>VLOOKUP(D2476,Запчасти!A:B,2,0)</f>
        <v>Двигатель</v>
      </c>
      <c r="I2476" s="4">
        <v>45223</v>
      </c>
    </row>
    <row r="2477" spans="1:9" x14ac:dyDescent="0.3">
      <c r="A2477">
        <v>2476</v>
      </c>
      <c r="C2477" s="1" t="s">
        <v>8</v>
      </c>
      <c r="D2477">
        <v>45</v>
      </c>
      <c r="E2477">
        <v>712</v>
      </c>
      <c r="F2477" t="s">
        <v>267</v>
      </c>
      <c r="G2477" t="str">
        <f>VLOOKUP(C2477,Автосервисы!A:C,3,0)</f>
        <v>ул. ​Черкасская, 22а/1</v>
      </c>
      <c r="H2477" t="str">
        <f>VLOOKUP(D2477,Запчасти!A:B,2,0)</f>
        <v>Кпп</v>
      </c>
      <c r="I2477" s="4">
        <v>45223</v>
      </c>
    </row>
    <row r="2478" spans="1:9" x14ac:dyDescent="0.3">
      <c r="A2478">
        <v>2477</v>
      </c>
      <c r="C2478" s="1" t="s">
        <v>15</v>
      </c>
      <c r="D2478">
        <v>119</v>
      </c>
      <c r="E2478">
        <v>630</v>
      </c>
      <c r="F2478" t="s">
        <v>269</v>
      </c>
      <c r="G2478" t="str">
        <f>VLOOKUP(C2478,Автосервисы!A:C,3,0)</f>
        <v>ул. ​Первомайская, 106д</v>
      </c>
      <c r="H2478" t="str">
        <f>VLOOKUP(D2478,Запчасти!A:B,2,0)</f>
        <v>Двигатель</v>
      </c>
      <c r="I2478" s="4">
        <v>45223</v>
      </c>
    </row>
    <row r="2479" spans="1:9" x14ac:dyDescent="0.3">
      <c r="A2479">
        <v>2478</v>
      </c>
      <c r="C2479" s="1" t="s">
        <v>8</v>
      </c>
      <c r="D2479">
        <v>69</v>
      </c>
      <c r="E2479">
        <v>128</v>
      </c>
      <c r="F2479" t="s">
        <v>267</v>
      </c>
      <c r="G2479" t="str">
        <f>VLOOKUP(C2479,Автосервисы!A:C,3,0)</f>
        <v>ул. ​Черкасская, 22а/1</v>
      </c>
      <c r="H2479" t="str">
        <f>VLOOKUP(D2479,Запчасти!A:B,2,0)</f>
        <v>Кузов</v>
      </c>
      <c r="I2479" s="4">
        <v>45223</v>
      </c>
    </row>
    <row r="2480" spans="1:9" x14ac:dyDescent="0.3">
      <c r="A2480">
        <v>2479</v>
      </c>
      <c r="C2480" s="1" t="s">
        <v>8</v>
      </c>
      <c r="D2480">
        <v>10</v>
      </c>
      <c r="E2480">
        <v>181</v>
      </c>
      <c r="F2480" t="s">
        <v>269</v>
      </c>
      <c r="G2480" t="str">
        <f>VLOOKUP(C2480,Автосервисы!A:C,3,0)</f>
        <v>ул. ​Черкасская, 22а/1</v>
      </c>
      <c r="H2480" t="str">
        <f>VLOOKUP(D2480,Запчасти!A:B,2,0)</f>
        <v>Рулевое управление</v>
      </c>
      <c r="I2480" s="4">
        <v>45223</v>
      </c>
    </row>
    <row r="2481" spans="1:9" x14ac:dyDescent="0.3">
      <c r="A2481">
        <v>2480</v>
      </c>
      <c r="C2481" s="1" t="s">
        <v>11</v>
      </c>
      <c r="D2481">
        <v>9</v>
      </c>
      <c r="E2481">
        <v>187</v>
      </c>
      <c r="F2481" t="s">
        <v>269</v>
      </c>
      <c r="G2481" t="str">
        <f>VLOOKUP(C2481,Автосервисы!A:C,3,0)</f>
        <v>​ул. Депутатская, 84</v>
      </c>
      <c r="H2481" t="str">
        <f>VLOOKUP(D2481,Запчасти!A:B,2,0)</f>
        <v>Система очистки фар</v>
      </c>
      <c r="I2481" s="4">
        <v>45223</v>
      </c>
    </row>
    <row r="2482" spans="1:9" x14ac:dyDescent="0.3">
      <c r="A2482">
        <v>2481</v>
      </c>
      <c r="C2482" s="1" t="s">
        <v>21</v>
      </c>
      <c r="D2482">
        <v>98</v>
      </c>
      <c r="E2482">
        <v>616</v>
      </c>
      <c r="F2482" t="s">
        <v>269</v>
      </c>
      <c r="G2482" t="str">
        <f>VLOOKUP(C2482,Автосервисы!A:C,3,0)</f>
        <v>​ул. Малышева, 122н</v>
      </c>
      <c r="H2482" t="str">
        <f>VLOOKUP(D2482,Запчасти!A:B,2,0)</f>
        <v>Кондиционер</v>
      </c>
      <c r="I2482" s="4">
        <v>45223</v>
      </c>
    </row>
    <row r="2483" spans="1:9" x14ac:dyDescent="0.3">
      <c r="A2483">
        <v>2482</v>
      </c>
      <c r="C2483" s="1" t="s">
        <v>14</v>
      </c>
      <c r="D2483">
        <v>199</v>
      </c>
      <c r="E2483">
        <v>894</v>
      </c>
      <c r="F2483" t="s">
        <v>267</v>
      </c>
      <c r="G2483" t="str">
        <f>VLOOKUP(C2483,Автосервисы!A:C,3,0)</f>
        <v>​ул. Гагарина, 6/3</v>
      </c>
      <c r="H2483" t="str">
        <f>VLOOKUP(D2483,Запчасти!A:B,2,0)</f>
        <v>Тормозная система</v>
      </c>
      <c r="I2483" s="4">
        <v>45223</v>
      </c>
    </row>
    <row r="2484" spans="1:9" x14ac:dyDescent="0.3">
      <c r="A2484">
        <v>2483</v>
      </c>
      <c r="C2484" s="1" t="s">
        <v>15</v>
      </c>
      <c r="D2484">
        <v>157</v>
      </c>
      <c r="E2484">
        <v>146</v>
      </c>
      <c r="F2484" t="s">
        <v>269</v>
      </c>
      <c r="G2484" t="str">
        <f>VLOOKUP(C2484,Автосервисы!A:C,3,0)</f>
        <v>ул. ​Первомайская, 106д</v>
      </c>
      <c r="H2484" t="str">
        <f>VLOOKUP(D2484,Запчасти!A:B,2,0)</f>
        <v>Двигатель</v>
      </c>
      <c r="I2484" s="4">
        <v>45223</v>
      </c>
    </row>
    <row r="2485" spans="1:9" x14ac:dyDescent="0.3">
      <c r="A2485">
        <v>2484</v>
      </c>
      <c r="C2485" s="1" t="s">
        <v>16</v>
      </c>
      <c r="D2485">
        <v>162</v>
      </c>
      <c r="E2485">
        <v>260</v>
      </c>
      <c r="F2485" t="s">
        <v>269</v>
      </c>
      <c r="G2485" t="str">
        <f>VLOOKUP(C2485,Автосервисы!A:C,3,0)</f>
        <v>​ул. Московская, 275а</v>
      </c>
      <c r="H2485" t="str">
        <f>VLOOKUP(D2485,Запчасти!A:B,2,0)</f>
        <v>Кондиционер</v>
      </c>
      <c r="I2485" s="4">
        <v>45223</v>
      </c>
    </row>
    <row r="2486" spans="1:9" x14ac:dyDescent="0.3">
      <c r="A2486">
        <v>2485</v>
      </c>
      <c r="C2486" s="1" t="s">
        <v>12</v>
      </c>
      <c r="D2486">
        <v>17</v>
      </c>
      <c r="E2486">
        <v>907</v>
      </c>
      <c r="F2486" t="s">
        <v>269</v>
      </c>
      <c r="G2486" t="str">
        <f>VLOOKUP(C2486,Автосервисы!A:C,3,0)</f>
        <v>ул. ​Заводская, 29т</v>
      </c>
      <c r="H2486" t="str">
        <f>VLOOKUP(D2486,Запчасти!A:B,2,0)</f>
        <v>Кузов</v>
      </c>
      <c r="I2486" s="4">
        <v>45223</v>
      </c>
    </row>
    <row r="2487" spans="1:9" x14ac:dyDescent="0.3">
      <c r="A2487">
        <v>2486</v>
      </c>
      <c r="C2487" s="1" t="s">
        <v>19</v>
      </c>
      <c r="D2487">
        <v>68</v>
      </c>
      <c r="E2487">
        <v>276</v>
      </c>
      <c r="F2487" t="s">
        <v>269</v>
      </c>
      <c r="G2487" t="str">
        <f>VLOOKUP(C2487,Автосервисы!A:C,3,0)</f>
        <v>ул. ​Шейнкмана, 123</v>
      </c>
      <c r="H2487" t="str">
        <f>VLOOKUP(D2487,Запчасти!A:B,2,0)</f>
        <v>Двигатель</v>
      </c>
      <c r="I2487" s="4">
        <v>45223</v>
      </c>
    </row>
    <row r="2488" spans="1:9" x14ac:dyDescent="0.3">
      <c r="A2488">
        <v>2487</v>
      </c>
      <c r="C2488" s="1" t="s">
        <v>3</v>
      </c>
      <c r="D2488">
        <v>101</v>
      </c>
      <c r="E2488">
        <v>215</v>
      </c>
      <c r="F2488" t="s">
        <v>267</v>
      </c>
      <c r="G2488" t="str">
        <f>VLOOKUP(C2488,Автосервисы!A:C,3,0)</f>
        <v>ул. Репина, 149</v>
      </c>
      <c r="H2488" t="str">
        <f>VLOOKUP(D2488,Запчасти!A:B,2,0)</f>
        <v>Электрика</v>
      </c>
      <c r="I2488" s="4">
        <v>45223</v>
      </c>
    </row>
    <row r="2489" spans="1:9" x14ac:dyDescent="0.3">
      <c r="A2489">
        <v>2488</v>
      </c>
      <c r="C2489" s="1" t="s">
        <v>16</v>
      </c>
      <c r="D2489">
        <v>75</v>
      </c>
      <c r="E2489">
        <v>196</v>
      </c>
      <c r="F2489" t="s">
        <v>267</v>
      </c>
      <c r="G2489" t="str">
        <f>VLOOKUP(C2489,Автосервисы!A:C,3,0)</f>
        <v>​ул. Московская, 275а</v>
      </c>
      <c r="H2489" t="str">
        <f>VLOOKUP(D2489,Запчасти!A:B,2,0)</f>
        <v>Электрика</v>
      </c>
      <c r="I2489" s="4">
        <v>45223</v>
      </c>
    </row>
    <row r="2490" spans="1:9" x14ac:dyDescent="0.3">
      <c r="A2490">
        <v>2489</v>
      </c>
      <c r="C2490" s="1" t="s">
        <v>16</v>
      </c>
      <c r="D2490">
        <v>166</v>
      </c>
      <c r="E2490">
        <v>111</v>
      </c>
      <c r="F2490" t="s">
        <v>267</v>
      </c>
      <c r="G2490" t="str">
        <f>VLOOKUP(C2490,Автосервисы!A:C,3,0)</f>
        <v>​ул. Московская, 275а</v>
      </c>
      <c r="H2490" t="str">
        <f>VLOOKUP(D2490,Запчасти!A:B,2,0)</f>
        <v>Система очистки окон</v>
      </c>
      <c r="I2490" s="4">
        <v>45223</v>
      </c>
    </row>
    <row r="2491" spans="1:9" x14ac:dyDescent="0.3">
      <c r="A2491">
        <v>2490</v>
      </c>
      <c r="C2491" s="1" t="s">
        <v>19</v>
      </c>
      <c r="D2491">
        <v>166</v>
      </c>
      <c r="E2491">
        <v>287</v>
      </c>
      <c r="F2491" t="s">
        <v>269</v>
      </c>
      <c r="G2491" t="str">
        <f>VLOOKUP(C2491,Автосервисы!A:C,3,0)</f>
        <v>ул. ​Шейнкмана, 123</v>
      </c>
      <c r="H2491" t="str">
        <f>VLOOKUP(D2491,Запчасти!A:B,2,0)</f>
        <v>Система очистки окон</v>
      </c>
      <c r="I2491" s="4">
        <v>45223</v>
      </c>
    </row>
    <row r="2492" spans="1:9" x14ac:dyDescent="0.3">
      <c r="A2492">
        <v>2491</v>
      </c>
      <c r="C2492" s="1" t="s">
        <v>14</v>
      </c>
      <c r="D2492">
        <v>195</v>
      </c>
      <c r="E2492">
        <v>258</v>
      </c>
      <c r="F2492" t="s">
        <v>267</v>
      </c>
      <c r="G2492" t="str">
        <f>VLOOKUP(C2492,Автосервисы!A:C,3,0)</f>
        <v>​ул. Гагарина, 6/3</v>
      </c>
      <c r="H2492" t="str">
        <f>VLOOKUP(D2492,Запчасти!A:B,2,0)</f>
        <v>Электрика</v>
      </c>
      <c r="I2492" s="4">
        <v>45223</v>
      </c>
    </row>
    <row r="2493" spans="1:9" x14ac:dyDescent="0.3">
      <c r="A2493">
        <v>2492</v>
      </c>
      <c r="C2493" s="1" t="s">
        <v>19</v>
      </c>
      <c r="D2493">
        <v>133</v>
      </c>
      <c r="E2493">
        <v>161</v>
      </c>
      <c r="F2493" t="s">
        <v>269</v>
      </c>
      <c r="G2493" t="str">
        <f>VLOOKUP(C2493,Автосервисы!A:C,3,0)</f>
        <v>ул. ​Шейнкмана, 123</v>
      </c>
      <c r="H2493" t="str">
        <f>VLOOKUP(D2493,Запчасти!A:B,2,0)</f>
        <v>Отопление / вентиляция</v>
      </c>
      <c r="I2493" s="4">
        <v>45223</v>
      </c>
    </row>
    <row r="2494" spans="1:9" x14ac:dyDescent="0.3">
      <c r="A2494">
        <v>2493</v>
      </c>
      <c r="C2494" s="1" t="s">
        <v>22</v>
      </c>
      <c r="D2494">
        <v>197</v>
      </c>
      <c r="E2494">
        <v>850</v>
      </c>
      <c r="F2494" t="s">
        <v>267</v>
      </c>
      <c r="G2494" t="str">
        <f>VLOOKUP(C2494,Автосервисы!A:C,3,0)</f>
        <v>ул. ​Чапаева, 7/1</v>
      </c>
      <c r="H2494" t="str">
        <f>VLOOKUP(D2494,Запчасти!A:B,2,0)</f>
        <v>Двигатель</v>
      </c>
      <c r="I2494" s="4">
        <v>45223</v>
      </c>
    </row>
    <row r="2495" spans="1:9" x14ac:dyDescent="0.3">
      <c r="A2495">
        <v>2494</v>
      </c>
      <c r="C2495" s="1" t="s">
        <v>14</v>
      </c>
      <c r="D2495">
        <v>190</v>
      </c>
      <c r="E2495">
        <v>182</v>
      </c>
      <c r="F2495" t="s">
        <v>267</v>
      </c>
      <c r="G2495" t="str">
        <f>VLOOKUP(C2495,Автосервисы!A:C,3,0)</f>
        <v>​ул. Гагарина, 6/3</v>
      </c>
      <c r="H2495" t="str">
        <f>VLOOKUP(D2495,Запчасти!A:B,2,0)</f>
        <v>Двигатель</v>
      </c>
      <c r="I2495" s="4">
        <v>45223</v>
      </c>
    </row>
    <row r="2496" spans="1:9" x14ac:dyDescent="0.3">
      <c r="A2496">
        <v>2495</v>
      </c>
      <c r="C2496" s="1" t="s">
        <v>15</v>
      </c>
      <c r="D2496">
        <v>75</v>
      </c>
      <c r="E2496">
        <v>730</v>
      </c>
      <c r="F2496" t="s">
        <v>267</v>
      </c>
      <c r="G2496" t="str">
        <f>VLOOKUP(C2496,Автосервисы!A:C,3,0)</f>
        <v>ул. ​Первомайская, 106д</v>
      </c>
      <c r="H2496" t="str">
        <f>VLOOKUP(D2496,Запчасти!A:B,2,0)</f>
        <v>Электрика</v>
      </c>
      <c r="I2496" s="4">
        <v>45223</v>
      </c>
    </row>
    <row r="2497" spans="1:9" x14ac:dyDescent="0.3">
      <c r="A2497">
        <v>2496</v>
      </c>
      <c r="C2497" s="1" t="s">
        <v>14</v>
      </c>
      <c r="D2497">
        <v>70</v>
      </c>
      <c r="E2497">
        <v>557</v>
      </c>
      <c r="F2497" t="s">
        <v>269</v>
      </c>
      <c r="G2497" t="str">
        <f>VLOOKUP(C2497,Автосервисы!A:C,3,0)</f>
        <v>​ул. Гагарина, 6/3</v>
      </c>
      <c r="H2497" t="str">
        <f>VLOOKUP(D2497,Запчасти!A:B,2,0)</f>
        <v>Система подачи топлива</v>
      </c>
      <c r="I2497" s="4">
        <v>45223</v>
      </c>
    </row>
    <row r="2498" spans="1:9" x14ac:dyDescent="0.3">
      <c r="A2498">
        <v>2497</v>
      </c>
      <c r="C2498" s="1" t="s">
        <v>22</v>
      </c>
      <c r="D2498">
        <v>100</v>
      </c>
      <c r="E2498">
        <v>86</v>
      </c>
      <c r="F2498" t="s">
        <v>269</v>
      </c>
      <c r="G2498" t="str">
        <f>VLOOKUP(C2498,Автосервисы!A:C,3,0)</f>
        <v>ул. ​Чапаева, 7/1</v>
      </c>
      <c r="H2498" t="str">
        <f>VLOOKUP(D2498,Запчасти!A:B,2,0)</f>
        <v>Система подачи топлива</v>
      </c>
      <c r="I2498" s="4">
        <v>45223</v>
      </c>
    </row>
    <row r="2499" spans="1:9" x14ac:dyDescent="0.3">
      <c r="A2499">
        <v>2498</v>
      </c>
      <c r="C2499" s="1" t="s">
        <v>8</v>
      </c>
      <c r="D2499">
        <v>94</v>
      </c>
      <c r="E2499">
        <v>824</v>
      </c>
      <c r="F2499" t="s">
        <v>267</v>
      </c>
      <c r="G2499" t="str">
        <f>VLOOKUP(C2499,Автосервисы!A:C,3,0)</f>
        <v>ул. ​Черкасская, 22а/1</v>
      </c>
      <c r="H2499" t="str">
        <f>VLOOKUP(D2499,Запчасти!A:B,2,0)</f>
        <v>Электрика</v>
      </c>
      <c r="I2499" s="4">
        <v>45223</v>
      </c>
    </row>
    <row r="2500" spans="1:9" x14ac:dyDescent="0.3">
      <c r="A2500">
        <v>2499</v>
      </c>
      <c r="C2500" s="1" t="s">
        <v>16</v>
      </c>
      <c r="D2500">
        <v>194</v>
      </c>
      <c r="E2500">
        <v>401</v>
      </c>
      <c r="F2500" t="s">
        <v>269</v>
      </c>
      <c r="G2500" t="str">
        <f>VLOOKUP(C2500,Автосервисы!A:C,3,0)</f>
        <v>​ул. Московская, 275а</v>
      </c>
      <c r="H2500" t="str">
        <f>VLOOKUP(D2500,Запчасти!A:B,2,0)</f>
        <v>Тормозная система</v>
      </c>
      <c r="I2500" s="4">
        <v>45223</v>
      </c>
    </row>
    <row r="2501" spans="1:9" x14ac:dyDescent="0.3">
      <c r="A2501">
        <v>2500</v>
      </c>
      <c r="C2501" s="1" t="s">
        <v>6</v>
      </c>
      <c r="D2501">
        <v>91</v>
      </c>
      <c r="E2501">
        <v>460</v>
      </c>
      <c r="F2501" t="s">
        <v>267</v>
      </c>
      <c r="G2501" t="str">
        <f>VLOOKUP(C2501,Автосервисы!A:C,3,0)</f>
        <v>ул. ​Комсомольская, 73</v>
      </c>
      <c r="H2501" t="str">
        <f>VLOOKUP(D2501,Запчасти!A:B,2,0)</f>
        <v>Двигатель</v>
      </c>
      <c r="I2501" s="4">
        <v>45223</v>
      </c>
    </row>
    <row r="2502" spans="1:9" x14ac:dyDescent="0.3">
      <c r="A2502">
        <v>2501</v>
      </c>
      <c r="C2502" s="1" t="s">
        <v>19</v>
      </c>
      <c r="D2502">
        <v>63</v>
      </c>
      <c r="E2502">
        <v>260</v>
      </c>
      <c r="F2502" t="s">
        <v>267</v>
      </c>
      <c r="G2502" t="str">
        <f>VLOOKUP(C2502,Автосервисы!A:C,3,0)</f>
        <v>ул. ​Шейнкмана, 123</v>
      </c>
      <c r="H2502" t="str">
        <f>VLOOKUP(D2502,Запчасти!A:B,2,0)</f>
        <v>Подвеска и амортизация</v>
      </c>
      <c r="I2502" s="4">
        <v>45223</v>
      </c>
    </row>
    <row r="2503" spans="1:9" x14ac:dyDescent="0.3">
      <c r="A2503">
        <v>2502</v>
      </c>
      <c r="C2503" s="1" t="s">
        <v>15</v>
      </c>
      <c r="D2503">
        <v>120</v>
      </c>
      <c r="E2503">
        <v>972</v>
      </c>
      <c r="F2503" t="s">
        <v>267</v>
      </c>
      <c r="G2503" t="str">
        <f>VLOOKUP(C2503,Автосервисы!A:C,3,0)</f>
        <v>ул. ​Первомайская, 106д</v>
      </c>
      <c r="H2503" t="str">
        <f>VLOOKUP(D2503,Запчасти!A:B,2,0)</f>
        <v>Кпп</v>
      </c>
      <c r="I2503" s="4">
        <v>45223</v>
      </c>
    </row>
    <row r="2504" spans="1:9" x14ac:dyDescent="0.3">
      <c r="A2504">
        <v>2503</v>
      </c>
      <c r="C2504" s="1" t="s">
        <v>21</v>
      </c>
      <c r="D2504">
        <v>68</v>
      </c>
      <c r="E2504">
        <v>904</v>
      </c>
      <c r="F2504" t="s">
        <v>269</v>
      </c>
      <c r="G2504" t="str">
        <f>VLOOKUP(C2504,Автосервисы!A:C,3,0)</f>
        <v>​ул. Малышева, 122н</v>
      </c>
      <c r="H2504" t="str">
        <f>VLOOKUP(D2504,Запчасти!A:B,2,0)</f>
        <v>Двигатель</v>
      </c>
      <c r="I2504" s="4">
        <v>45223</v>
      </c>
    </row>
    <row r="2505" spans="1:9" x14ac:dyDescent="0.3">
      <c r="A2505">
        <v>2504</v>
      </c>
      <c r="C2505" s="1" t="s">
        <v>6</v>
      </c>
      <c r="D2505">
        <v>139</v>
      </c>
      <c r="E2505">
        <v>137</v>
      </c>
      <c r="F2505" t="s">
        <v>269</v>
      </c>
      <c r="G2505" t="str">
        <f>VLOOKUP(C2505,Автосервисы!A:C,3,0)</f>
        <v>ул. ​Комсомольская, 73</v>
      </c>
      <c r="H2505" t="str">
        <f>VLOOKUP(D2505,Запчасти!A:B,2,0)</f>
        <v>Двигатель</v>
      </c>
      <c r="I2505" s="4">
        <v>45223</v>
      </c>
    </row>
    <row r="2506" spans="1:9" x14ac:dyDescent="0.3">
      <c r="A2506">
        <v>2505</v>
      </c>
      <c r="C2506" s="1" t="s">
        <v>18</v>
      </c>
      <c r="D2506">
        <v>12</v>
      </c>
      <c r="E2506">
        <v>855</v>
      </c>
      <c r="F2506" t="s">
        <v>267</v>
      </c>
      <c r="G2506" t="str">
        <f>VLOOKUP(C2506,Автосервисы!A:C,3,0)</f>
        <v>ул. ​Раевского, 13</v>
      </c>
      <c r="H2506" t="str">
        <f>VLOOKUP(D2506,Запчасти!A:B,2,0)</f>
        <v>Двигатель</v>
      </c>
      <c r="I2506" s="4">
        <v>45223</v>
      </c>
    </row>
    <row r="2507" spans="1:9" x14ac:dyDescent="0.3">
      <c r="A2507">
        <v>2506</v>
      </c>
      <c r="C2507" s="1" t="s">
        <v>11</v>
      </c>
      <c r="D2507">
        <v>30</v>
      </c>
      <c r="E2507">
        <v>648</v>
      </c>
      <c r="F2507" t="s">
        <v>267</v>
      </c>
      <c r="G2507" t="str">
        <f>VLOOKUP(C2507,Автосервисы!A:C,3,0)</f>
        <v>​ул. Депутатская, 84</v>
      </c>
      <c r="H2507" t="str">
        <f>VLOOKUP(D2507,Запчасти!A:B,2,0)</f>
        <v>Кпп</v>
      </c>
      <c r="I2507" s="4">
        <v>45223</v>
      </c>
    </row>
    <row r="2508" spans="1:9" x14ac:dyDescent="0.3">
      <c r="A2508">
        <v>2507</v>
      </c>
      <c r="C2508" s="1" t="s">
        <v>12</v>
      </c>
      <c r="D2508">
        <v>179</v>
      </c>
      <c r="E2508">
        <v>439</v>
      </c>
      <c r="F2508" t="s">
        <v>269</v>
      </c>
      <c r="G2508" t="str">
        <f>VLOOKUP(C2508,Автосервисы!A:C,3,0)</f>
        <v>ул. ​Заводская, 29т</v>
      </c>
      <c r="H2508" t="str">
        <f>VLOOKUP(D2508,Запчасти!A:B,2,0)</f>
        <v>Подвеска и амортизация</v>
      </c>
      <c r="I2508" s="4">
        <v>45223</v>
      </c>
    </row>
    <row r="2509" spans="1:9" x14ac:dyDescent="0.3">
      <c r="A2509">
        <v>2508</v>
      </c>
      <c r="C2509" s="1" t="s">
        <v>11</v>
      </c>
      <c r="D2509">
        <v>125</v>
      </c>
      <c r="E2509">
        <v>908</v>
      </c>
      <c r="F2509" t="s">
        <v>267</v>
      </c>
      <c r="G2509" t="str">
        <f>VLOOKUP(C2509,Автосервисы!A:C,3,0)</f>
        <v>​ул. Депутатская, 84</v>
      </c>
      <c r="H2509" t="str">
        <f>VLOOKUP(D2509,Запчасти!A:B,2,0)</f>
        <v>Кондиционер</v>
      </c>
      <c r="I2509" s="4">
        <v>45223</v>
      </c>
    </row>
    <row r="2510" spans="1:9" x14ac:dyDescent="0.3">
      <c r="A2510">
        <v>2509</v>
      </c>
      <c r="C2510" s="1" t="s">
        <v>8</v>
      </c>
      <c r="D2510">
        <v>130</v>
      </c>
      <c r="E2510">
        <v>895</v>
      </c>
      <c r="F2510" t="s">
        <v>269</v>
      </c>
      <c r="G2510" t="str">
        <f>VLOOKUP(C2510,Автосервисы!A:C,3,0)</f>
        <v>ул. ​Черкасская, 22а/1</v>
      </c>
      <c r="H2510" t="str">
        <f>VLOOKUP(D2510,Запчасти!A:B,2,0)</f>
        <v>Система очистки окон</v>
      </c>
      <c r="I2510" s="4">
        <v>45223</v>
      </c>
    </row>
    <row r="2511" spans="1:9" x14ac:dyDescent="0.3">
      <c r="A2511">
        <v>2510</v>
      </c>
      <c r="C2511" s="1" t="s">
        <v>17</v>
      </c>
      <c r="D2511">
        <v>115</v>
      </c>
      <c r="E2511">
        <v>395</v>
      </c>
      <c r="F2511" t="s">
        <v>267</v>
      </c>
      <c r="G2511" t="str">
        <f>VLOOKUP(C2511,Автосервисы!A:C,3,0)</f>
        <v>ул. Репина, 40а</v>
      </c>
      <c r="H2511" t="str">
        <f>VLOOKUP(D2511,Запчасти!A:B,2,0)</f>
        <v>Электрика</v>
      </c>
      <c r="I2511" s="4">
        <v>45223</v>
      </c>
    </row>
    <row r="2512" spans="1:9" x14ac:dyDescent="0.3">
      <c r="A2512">
        <v>2511</v>
      </c>
      <c r="C2512" s="1" t="s">
        <v>8</v>
      </c>
      <c r="D2512">
        <v>123</v>
      </c>
      <c r="E2512">
        <v>480</v>
      </c>
      <c r="F2512" t="s">
        <v>267</v>
      </c>
      <c r="G2512" t="str">
        <f>VLOOKUP(C2512,Автосервисы!A:C,3,0)</f>
        <v>ул. ​Черкасская, 22а/1</v>
      </c>
      <c r="H2512" t="str">
        <f>VLOOKUP(D2512,Запчасти!A:B,2,0)</f>
        <v>Двигатель</v>
      </c>
      <c r="I2512" s="4">
        <v>45223</v>
      </c>
    </row>
    <row r="2513" spans="1:9" x14ac:dyDescent="0.3">
      <c r="A2513">
        <v>2512</v>
      </c>
      <c r="C2513" s="1" t="s">
        <v>3</v>
      </c>
      <c r="D2513">
        <v>79</v>
      </c>
      <c r="E2513">
        <v>176</v>
      </c>
      <c r="F2513" t="s">
        <v>269</v>
      </c>
      <c r="G2513" t="str">
        <f>VLOOKUP(C2513,Автосервисы!A:C,3,0)</f>
        <v>ул. Репина, 149</v>
      </c>
      <c r="H2513" t="str">
        <f>VLOOKUP(D2513,Запчасти!A:B,2,0)</f>
        <v>Отопление / вентиляция</v>
      </c>
      <c r="I2513" s="4">
        <v>45223</v>
      </c>
    </row>
    <row r="2514" spans="1:9" x14ac:dyDescent="0.3">
      <c r="A2514">
        <v>2513</v>
      </c>
      <c r="C2514" s="1" t="s">
        <v>21</v>
      </c>
      <c r="D2514">
        <v>26</v>
      </c>
      <c r="E2514">
        <v>893</v>
      </c>
      <c r="F2514" t="s">
        <v>269</v>
      </c>
      <c r="G2514" t="str">
        <f>VLOOKUP(C2514,Автосервисы!A:C,3,0)</f>
        <v>​ул. Малышева, 122н</v>
      </c>
      <c r="H2514" t="str">
        <f>VLOOKUP(D2514,Запчасти!A:B,2,0)</f>
        <v>Подвеска и амортизация</v>
      </c>
      <c r="I2514" s="4">
        <v>45223</v>
      </c>
    </row>
    <row r="2515" spans="1:9" x14ac:dyDescent="0.3">
      <c r="A2515">
        <v>2514</v>
      </c>
      <c r="C2515" s="1" t="s">
        <v>14</v>
      </c>
      <c r="D2515">
        <v>2</v>
      </c>
      <c r="E2515">
        <v>388</v>
      </c>
      <c r="F2515" t="s">
        <v>269</v>
      </c>
      <c r="G2515" t="str">
        <f>VLOOKUP(C2515,Автосервисы!A:C,3,0)</f>
        <v>​ул. Гагарина, 6/3</v>
      </c>
      <c r="H2515" t="str">
        <f>VLOOKUP(D2515,Запчасти!A:B,2,0)</f>
        <v>Система выпуска</v>
      </c>
      <c r="I2515" s="4">
        <v>45223</v>
      </c>
    </row>
    <row r="2516" spans="1:9" x14ac:dyDescent="0.3">
      <c r="A2516">
        <v>2515</v>
      </c>
      <c r="C2516" s="1" t="s">
        <v>11</v>
      </c>
      <c r="D2516">
        <v>187</v>
      </c>
      <c r="E2516">
        <v>417</v>
      </c>
      <c r="F2516" t="s">
        <v>269</v>
      </c>
      <c r="G2516" t="str">
        <f>VLOOKUP(C2516,Автосервисы!A:C,3,0)</f>
        <v>​ул. Депутатская, 84</v>
      </c>
      <c r="H2516" t="str">
        <f>VLOOKUP(D2516,Запчасти!A:B,2,0)</f>
        <v>Электрика</v>
      </c>
      <c r="I2516" s="4">
        <v>45223</v>
      </c>
    </row>
    <row r="2517" spans="1:9" x14ac:dyDescent="0.3">
      <c r="A2517">
        <v>2516</v>
      </c>
      <c r="C2517" s="1" t="s">
        <v>16</v>
      </c>
      <c r="D2517">
        <v>115</v>
      </c>
      <c r="E2517">
        <v>246</v>
      </c>
      <c r="F2517" t="s">
        <v>269</v>
      </c>
      <c r="G2517" t="str">
        <f>VLOOKUP(C2517,Автосервисы!A:C,3,0)</f>
        <v>​ул. Московская, 275а</v>
      </c>
      <c r="H2517" t="str">
        <f>VLOOKUP(D2517,Запчасти!A:B,2,0)</f>
        <v>Электрика</v>
      </c>
      <c r="I2517" s="4">
        <v>45223</v>
      </c>
    </row>
    <row r="2518" spans="1:9" x14ac:dyDescent="0.3">
      <c r="A2518">
        <v>2517</v>
      </c>
      <c r="C2518" s="1" t="s">
        <v>20</v>
      </c>
      <c r="D2518">
        <v>143</v>
      </c>
      <c r="E2518">
        <v>567</v>
      </c>
      <c r="F2518" t="s">
        <v>269</v>
      </c>
      <c r="G2518" t="str">
        <f>VLOOKUP(C2518,Автосервисы!A:C,3,0)</f>
        <v>​ул. Металлургов, 70</v>
      </c>
      <c r="H2518" t="str">
        <f>VLOOKUP(D2518,Запчасти!A:B,2,0)</f>
        <v>Двигатель</v>
      </c>
      <c r="I2518" s="4">
        <v>45223</v>
      </c>
    </row>
    <row r="2519" spans="1:9" x14ac:dyDescent="0.3">
      <c r="A2519">
        <v>2518</v>
      </c>
      <c r="C2519" s="1" t="s">
        <v>17</v>
      </c>
      <c r="D2519">
        <v>22</v>
      </c>
      <c r="E2519">
        <v>856</v>
      </c>
      <c r="F2519" t="s">
        <v>267</v>
      </c>
      <c r="G2519" t="str">
        <f>VLOOKUP(C2519,Автосервисы!A:C,3,0)</f>
        <v>ул. Репина, 40а</v>
      </c>
      <c r="H2519" t="str">
        <f>VLOOKUP(D2519,Запчасти!A:B,2,0)</f>
        <v>Кпп</v>
      </c>
      <c r="I2519" s="4">
        <v>45223</v>
      </c>
    </row>
    <row r="2520" spans="1:9" x14ac:dyDescent="0.3">
      <c r="A2520">
        <v>2519</v>
      </c>
      <c r="C2520" s="1" t="s">
        <v>4</v>
      </c>
      <c r="D2520">
        <v>85</v>
      </c>
      <c r="E2520">
        <v>61</v>
      </c>
      <c r="F2520" t="s">
        <v>267</v>
      </c>
      <c r="G2520" t="str">
        <f>VLOOKUP(C2520,Автосервисы!A:C,3,0)</f>
        <v>ул. ​Новгородцевой, 4а</v>
      </c>
      <c r="H2520" t="str">
        <f>VLOOKUP(D2520,Запчасти!A:B,2,0)</f>
        <v>Система очистки окон</v>
      </c>
      <c r="I2520" s="4">
        <v>45223</v>
      </c>
    </row>
    <row r="2521" spans="1:9" x14ac:dyDescent="0.3">
      <c r="A2521">
        <v>2520</v>
      </c>
      <c r="C2521" s="1" t="s">
        <v>19</v>
      </c>
      <c r="D2521">
        <v>57</v>
      </c>
      <c r="E2521">
        <v>689</v>
      </c>
      <c r="F2521" t="s">
        <v>267</v>
      </c>
      <c r="G2521" t="str">
        <f>VLOOKUP(C2521,Автосервисы!A:C,3,0)</f>
        <v>ул. ​Шейнкмана, 123</v>
      </c>
      <c r="H2521" t="str">
        <f>VLOOKUP(D2521,Запчасти!A:B,2,0)</f>
        <v>Двигатель</v>
      </c>
      <c r="I2521" s="4">
        <v>45223</v>
      </c>
    </row>
    <row r="2522" spans="1:9" x14ac:dyDescent="0.3">
      <c r="A2522">
        <v>2521</v>
      </c>
      <c r="C2522" s="1" t="s">
        <v>9</v>
      </c>
      <c r="D2522">
        <v>128</v>
      </c>
      <c r="E2522">
        <v>979</v>
      </c>
      <c r="F2522" t="s">
        <v>269</v>
      </c>
      <c r="G2522" t="str">
        <f>VLOOKUP(C2522,Автосервисы!A:C,3,0)</f>
        <v>​ул. Студенческая, 49</v>
      </c>
      <c r="H2522" t="str">
        <f>VLOOKUP(D2522,Запчасти!A:B,2,0)</f>
        <v>Кпп</v>
      </c>
      <c r="I2522" s="4">
        <v>45223</v>
      </c>
    </row>
    <row r="2523" spans="1:9" x14ac:dyDescent="0.3">
      <c r="A2523">
        <v>2522</v>
      </c>
      <c r="C2523" s="1" t="s">
        <v>9</v>
      </c>
      <c r="D2523">
        <v>30</v>
      </c>
      <c r="E2523">
        <v>965</v>
      </c>
      <c r="F2523" t="s">
        <v>269</v>
      </c>
      <c r="G2523" t="str">
        <f>VLOOKUP(C2523,Автосервисы!A:C,3,0)</f>
        <v>​ул. Студенческая, 49</v>
      </c>
      <c r="H2523" t="str">
        <f>VLOOKUP(D2523,Запчасти!A:B,2,0)</f>
        <v>Кпп</v>
      </c>
      <c r="I2523" s="4">
        <v>45223</v>
      </c>
    </row>
    <row r="2524" spans="1:9" x14ac:dyDescent="0.3">
      <c r="A2524">
        <v>2523</v>
      </c>
      <c r="C2524" s="1" t="s">
        <v>9</v>
      </c>
      <c r="D2524">
        <v>147</v>
      </c>
      <c r="E2524">
        <v>178</v>
      </c>
      <c r="F2524" t="s">
        <v>267</v>
      </c>
      <c r="G2524" t="str">
        <f>VLOOKUP(C2524,Автосервисы!A:C,3,0)</f>
        <v>​ул. Студенческая, 49</v>
      </c>
      <c r="H2524" t="str">
        <f>VLOOKUP(D2524,Запчасти!A:B,2,0)</f>
        <v>Система сцепления</v>
      </c>
      <c r="I2524" s="4">
        <v>45223</v>
      </c>
    </row>
    <row r="2525" spans="1:9" x14ac:dyDescent="0.3">
      <c r="A2525">
        <v>2524</v>
      </c>
      <c r="C2525" s="1" t="s">
        <v>17</v>
      </c>
      <c r="D2525">
        <v>50</v>
      </c>
      <c r="E2525">
        <v>176</v>
      </c>
      <c r="F2525" t="s">
        <v>267</v>
      </c>
      <c r="G2525" t="str">
        <f>VLOOKUP(C2525,Автосервисы!A:C,3,0)</f>
        <v>ул. Репина, 40а</v>
      </c>
      <c r="H2525" t="str">
        <f>VLOOKUP(D2525,Запчасти!A:B,2,0)</f>
        <v>Кондиционер</v>
      </c>
      <c r="I2525" s="4">
        <v>45223</v>
      </c>
    </row>
    <row r="2526" spans="1:9" x14ac:dyDescent="0.3">
      <c r="A2526">
        <v>2525</v>
      </c>
      <c r="C2526" s="1" t="s">
        <v>17</v>
      </c>
      <c r="D2526">
        <v>46</v>
      </c>
      <c r="E2526">
        <v>980</v>
      </c>
      <c r="F2526" t="s">
        <v>269</v>
      </c>
      <c r="G2526" t="str">
        <f>VLOOKUP(C2526,Автосервисы!A:C,3,0)</f>
        <v>ул. Репина, 40а</v>
      </c>
      <c r="H2526" t="str">
        <f>VLOOKUP(D2526,Запчасти!A:B,2,0)</f>
        <v>Кузов</v>
      </c>
      <c r="I2526" s="4">
        <v>45223</v>
      </c>
    </row>
    <row r="2527" spans="1:9" x14ac:dyDescent="0.3">
      <c r="A2527">
        <v>2526</v>
      </c>
      <c r="C2527" s="1" t="s">
        <v>18</v>
      </c>
      <c r="D2527">
        <v>54</v>
      </c>
      <c r="E2527">
        <v>359</v>
      </c>
      <c r="F2527" t="s">
        <v>269</v>
      </c>
      <c r="G2527" t="str">
        <f>VLOOKUP(C2527,Автосервисы!A:C,3,0)</f>
        <v>ул. ​Раевского, 13</v>
      </c>
      <c r="H2527" t="str">
        <f>VLOOKUP(D2527,Запчасти!A:B,2,0)</f>
        <v>Подготовка топливной смеси</v>
      </c>
      <c r="I2527" s="4">
        <v>45223</v>
      </c>
    </row>
    <row r="2528" spans="1:9" x14ac:dyDescent="0.3">
      <c r="A2528">
        <v>2527</v>
      </c>
      <c r="C2528" s="1" t="s">
        <v>11</v>
      </c>
      <c r="D2528">
        <v>172</v>
      </c>
      <c r="E2528">
        <v>551</v>
      </c>
      <c r="F2528" t="s">
        <v>267</v>
      </c>
      <c r="G2528" t="str">
        <f>VLOOKUP(C2528,Автосервисы!A:C,3,0)</f>
        <v>​ул. Депутатская, 84</v>
      </c>
      <c r="H2528" t="str">
        <f>VLOOKUP(D2528,Запчасти!A:B,2,0)</f>
        <v>Тормозная система</v>
      </c>
      <c r="I2528" s="4">
        <v>45223</v>
      </c>
    </row>
    <row r="2529" spans="1:9" x14ac:dyDescent="0.3">
      <c r="A2529">
        <v>2528</v>
      </c>
      <c r="C2529" s="1" t="s">
        <v>17</v>
      </c>
      <c r="D2529">
        <v>58</v>
      </c>
      <c r="E2529">
        <v>183</v>
      </c>
      <c r="F2529" t="s">
        <v>269</v>
      </c>
      <c r="G2529" t="str">
        <f>VLOOKUP(C2529,Автосервисы!A:C,3,0)</f>
        <v>ул. Репина, 40а</v>
      </c>
      <c r="H2529" t="str">
        <f>VLOOKUP(D2529,Запчасти!A:B,2,0)</f>
        <v>Кпп</v>
      </c>
      <c r="I2529" s="4">
        <v>45223</v>
      </c>
    </row>
    <row r="2530" spans="1:9" x14ac:dyDescent="0.3">
      <c r="A2530">
        <v>2529</v>
      </c>
      <c r="C2530" s="1" t="s">
        <v>17</v>
      </c>
      <c r="D2530">
        <v>143</v>
      </c>
      <c r="E2530">
        <v>803</v>
      </c>
      <c r="F2530" t="s">
        <v>269</v>
      </c>
      <c r="G2530" t="str">
        <f>VLOOKUP(C2530,Автосервисы!A:C,3,0)</f>
        <v>ул. Репина, 40а</v>
      </c>
      <c r="H2530" t="str">
        <f>VLOOKUP(D2530,Запчасти!A:B,2,0)</f>
        <v>Двигатель</v>
      </c>
      <c r="I2530" s="4">
        <v>45223</v>
      </c>
    </row>
    <row r="2531" spans="1:9" x14ac:dyDescent="0.3">
      <c r="A2531">
        <v>2530</v>
      </c>
      <c r="C2531" s="1" t="s">
        <v>17</v>
      </c>
      <c r="D2531">
        <v>144</v>
      </c>
      <c r="E2531">
        <v>565</v>
      </c>
      <c r="F2531" t="s">
        <v>269</v>
      </c>
      <c r="G2531" t="str">
        <f>VLOOKUP(C2531,Автосервисы!A:C,3,0)</f>
        <v>ул. Репина, 40а</v>
      </c>
      <c r="H2531" t="str">
        <f>VLOOKUP(D2531,Запчасти!A:B,2,0)</f>
        <v>Тормозная система</v>
      </c>
      <c r="I2531" s="4">
        <v>45223</v>
      </c>
    </row>
    <row r="2532" spans="1:9" x14ac:dyDescent="0.3">
      <c r="A2532">
        <v>2531</v>
      </c>
      <c r="C2532" s="1" t="s">
        <v>7</v>
      </c>
      <c r="D2532">
        <v>180</v>
      </c>
      <c r="E2532">
        <v>139</v>
      </c>
      <c r="F2532" t="s">
        <v>269</v>
      </c>
      <c r="G2532" t="str">
        <f>VLOOKUP(C2532,Автосервисы!A:C,3,0)</f>
        <v>​ул. Зоологическая, 7Б</v>
      </c>
      <c r="H2532" t="str">
        <f>VLOOKUP(D2532,Запчасти!A:B,2,0)</f>
        <v>Тормозная система</v>
      </c>
      <c r="I2532" s="4">
        <v>45223</v>
      </c>
    </row>
    <row r="2533" spans="1:9" x14ac:dyDescent="0.3">
      <c r="A2533">
        <v>2532</v>
      </c>
      <c r="C2533" s="1" t="s">
        <v>19</v>
      </c>
      <c r="D2533">
        <v>138</v>
      </c>
      <c r="E2533">
        <v>577</v>
      </c>
      <c r="F2533" t="s">
        <v>269</v>
      </c>
      <c r="G2533" t="str">
        <f>VLOOKUP(C2533,Автосервисы!A:C,3,0)</f>
        <v>ул. ​Шейнкмана, 123</v>
      </c>
      <c r="H2533" t="str">
        <f>VLOOKUP(D2533,Запчасти!A:B,2,0)</f>
        <v>Электрика</v>
      </c>
      <c r="I2533" s="4">
        <v>45223</v>
      </c>
    </row>
    <row r="2534" spans="1:9" x14ac:dyDescent="0.3">
      <c r="A2534">
        <v>2533</v>
      </c>
      <c r="C2534" s="1" t="s">
        <v>10</v>
      </c>
      <c r="D2534">
        <v>164</v>
      </c>
      <c r="E2534">
        <v>683</v>
      </c>
      <c r="F2534" t="s">
        <v>269</v>
      </c>
      <c r="G2534" t="str">
        <f>VLOOKUP(C2534,Автосервисы!A:C,3,0)</f>
        <v>​ул. Малышева, 143</v>
      </c>
      <c r="H2534" t="str">
        <f>VLOOKUP(D2534,Запчасти!A:B,2,0)</f>
        <v>Тормозная система</v>
      </c>
      <c r="I2534" s="4">
        <v>45223</v>
      </c>
    </row>
    <row r="2535" spans="1:9" x14ac:dyDescent="0.3">
      <c r="A2535">
        <v>2534</v>
      </c>
      <c r="C2535" s="1" t="s">
        <v>10</v>
      </c>
      <c r="D2535">
        <v>46</v>
      </c>
      <c r="E2535">
        <v>679</v>
      </c>
      <c r="F2535" t="s">
        <v>267</v>
      </c>
      <c r="G2535" t="str">
        <f>VLOOKUP(C2535,Автосервисы!A:C,3,0)</f>
        <v>​ул. Малышева, 143</v>
      </c>
      <c r="H2535" t="str">
        <f>VLOOKUP(D2535,Запчасти!A:B,2,0)</f>
        <v>Кузов</v>
      </c>
      <c r="I2535" s="4">
        <v>45223</v>
      </c>
    </row>
    <row r="2536" spans="1:9" x14ac:dyDescent="0.3">
      <c r="A2536">
        <v>2535</v>
      </c>
      <c r="C2536" s="1" t="s">
        <v>8</v>
      </c>
      <c r="D2536">
        <v>124</v>
      </c>
      <c r="E2536">
        <v>859</v>
      </c>
      <c r="F2536" t="s">
        <v>267</v>
      </c>
      <c r="G2536" t="str">
        <f>VLOOKUP(C2536,Автосервисы!A:C,3,0)</f>
        <v>ул. ​Черкасская, 22а/1</v>
      </c>
      <c r="H2536" t="str">
        <f>VLOOKUP(D2536,Запчасти!A:B,2,0)</f>
        <v>Двигатель</v>
      </c>
      <c r="I2536" s="4">
        <v>45223</v>
      </c>
    </row>
    <row r="2537" spans="1:9" x14ac:dyDescent="0.3">
      <c r="A2537">
        <v>2536</v>
      </c>
      <c r="C2537" s="1" t="s">
        <v>14</v>
      </c>
      <c r="D2537">
        <v>172</v>
      </c>
      <c r="E2537">
        <v>535</v>
      </c>
      <c r="F2537" t="s">
        <v>267</v>
      </c>
      <c r="G2537" t="str">
        <f>VLOOKUP(C2537,Автосервисы!A:C,3,0)</f>
        <v>​ул. Гагарина, 6/3</v>
      </c>
      <c r="H2537" t="str">
        <f>VLOOKUP(D2537,Запчасти!A:B,2,0)</f>
        <v>Тормозная система</v>
      </c>
      <c r="I2537" s="4">
        <v>45223</v>
      </c>
    </row>
    <row r="2538" spans="1:9" x14ac:dyDescent="0.3">
      <c r="A2538">
        <v>2537</v>
      </c>
      <c r="C2538" s="1" t="s">
        <v>15</v>
      </c>
      <c r="D2538">
        <v>92</v>
      </c>
      <c r="E2538">
        <v>192</v>
      </c>
      <c r="F2538" t="s">
        <v>267</v>
      </c>
      <c r="G2538" t="str">
        <f>VLOOKUP(C2538,Автосервисы!A:C,3,0)</f>
        <v>ул. ​Первомайская, 106д</v>
      </c>
      <c r="H2538" t="str">
        <f>VLOOKUP(D2538,Запчасти!A:B,2,0)</f>
        <v>Привод колеса</v>
      </c>
      <c r="I2538" s="4">
        <v>45223</v>
      </c>
    </row>
    <row r="2539" spans="1:9" x14ac:dyDescent="0.3">
      <c r="A2539">
        <v>2538</v>
      </c>
      <c r="C2539" s="1" t="s">
        <v>11</v>
      </c>
      <c r="D2539">
        <v>177</v>
      </c>
      <c r="E2539">
        <v>323</v>
      </c>
      <c r="F2539" t="s">
        <v>269</v>
      </c>
      <c r="G2539" t="str">
        <f>VLOOKUP(C2539,Автосервисы!A:C,3,0)</f>
        <v>​ул. Депутатская, 84</v>
      </c>
      <c r="H2539" t="str">
        <f>VLOOKUP(D2539,Запчасти!A:B,2,0)</f>
        <v>Двигатель</v>
      </c>
      <c r="I2539" s="4">
        <v>45223</v>
      </c>
    </row>
    <row r="2540" spans="1:9" x14ac:dyDescent="0.3">
      <c r="A2540">
        <v>2539</v>
      </c>
      <c r="C2540" s="1" t="s">
        <v>15</v>
      </c>
      <c r="D2540">
        <v>133</v>
      </c>
      <c r="E2540">
        <v>230</v>
      </c>
      <c r="F2540" t="s">
        <v>269</v>
      </c>
      <c r="G2540" t="str">
        <f>VLOOKUP(C2540,Автосервисы!A:C,3,0)</f>
        <v>ул. ​Первомайская, 106д</v>
      </c>
      <c r="H2540" t="str">
        <f>VLOOKUP(D2540,Запчасти!A:B,2,0)</f>
        <v>Отопление / вентиляция</v>
      </c>
      <c r="I2540" s="4">
        <v>45223</v>
      </c>
    </row>
    <row r="2541" spans="1:9" x14ac:dyDescent="0.3">
      <c r="A2541">
        <v>2540</v>
      </c>
      <c r="C2541" s="1" t="s">
        <v>15</v>
      </c>
      <c r="D2541">
        <v>168</v>
      </c>
      <c r="E2541">
        <v>181</v>
      </c>
      <c r="F2541" t="s">
        <v>269</v>
      </c>
      <c r="G2541" t="str">
        <f>VLOOKUP(C2541,Автосервисы!A:C,3,0)</f>
        <v>ул. ​Первомайская, 106д</v>
      </c>
      <c r="H2541" t="str">
        <f>VLOOKUP(D2541,Запчасти!A:B,2,0)</f>
        <v>Двигатель</v>
      </c>
      <c r="I2541" s="4">
        <v>45223</v>
      </c>
    </row>
    <row r="2542" spans="1:9" x14ac:dyDescent="0.3">
      <c r="A2542">
        <v>2541</v>
      </c>
      <c r="C2542" s="1" t="s">
        <v>8</v>
      </c>
      <c r="D2542">
        <v>107</v>
      </c>
      <c r="E2542">
        <v>540</v>
      </c>
      <c r="F2542" t="s">
        <v>267</v>
      </c>
      <c r="G2542" t="str">
        <f>VLOOKUP(C2542,Автосервисы!A:C,3,0)</f>
        <v>ул. ​Черкасская, 22а/1</v>
      </c>
      <c r="H2542" t="str">
        <f>VLOOKUP(D2542,Запчасти!A:B,2,0)</f>
        <v>Двигатель</v>
      </c>
      <c r="I2542" s="4">
        <v>45223</v>
      </c>
    </row>
    <row r="2543" spans="1:9" x14ac:dyDescent="0.3">
      <c r="A2543">
        <v>2542</v>
      </c>
      <c r="C2543" s="1" t="s">
        <v>15</v>
      </c>
      <c r="D2543">
        <v>157</v>
      </c>
      <c r="E2543">
        <v>840</v>
      </c>
      <c r="F2543" t="s">
        <v>269</v>
      </c>
      <c r="G2543" t="str">
        <f>VLOOKUP(C2543,Автосервисы!A:C,3,0)</f>
        <v>ул. ​Первомайская, 106д</v>
      </c>
      <c r="H2543" t="str">
        <f>VLOOKUP(D2543,Запчасти!A:B,2,0)</f>
        <v>Двигатель</v>
      </c>
      <c r="I2543" s="4">
        <v>45223</v>
      </c>
    </row>
    <row r="2544" spans="1:9" x14ac:dyDescent="0.3">
      <c r="A2544">
        <v>2543</v>
      </c>
      <c r="C2544" s="1" t="s">
        <v>10</v>
      </c>
      <c r="D2544">
        <v>14</v>
      </c>
      <c r="E2544">
        <v>790</v>
      </c>
      <c r="F2544" t="s">
        <v>267</v>
      </c>
      <c r="G2544" t="str">
        <f>VLOOKUP(C2544,Автосервисы!A:C,3,0)</f>
        <v>​ул. Малышева, 143</v>
      </c>
      <c r="H2544" t="str">
        <f>VLOOKUP(D2544,Запчасти!A:B,2,0)</f>
        <v>Система выпуска</v>
      </c>
      <c r="I2544" s="4">
        <v>45223</v>
      </c>
    </row>
    <row r="2545" spans="1:9" x14ac:dyDescent="0.3">
      <c r="A2545">
        <v>2544</v>
      </c>
      <c r="C2545" s="1" t="s">
        <v>7</v>
      </c>
      <c r="D2545">
        <v>9</v>
      </c>
      <c r="E2545">
        <v>986</v>
      </c>
      <c r="F2545" t="s">
        <v>269</v>
      </c>
      <c r="G2545" t="str">
        <f>VLOOKUP(C2545,Автосервисы!A:C,3,0)</f>
        <v>​ул. Зоологическая, 7Б</v>
      </c>
      <c r="H2545" t="str">
        <f>VLOOKUP(D2545,Запчасти!A:B,2,0)</f>
        <v>Система очистки фар</v>
      </c>
      <c r="I2545" s="4">
        <v>45223</v>
      </c>
    </row>
    <row r="2546" spans="1:9" x14ac:dyDescent="0.3">
      <c r="A2546">
        <v>2545</v>
      </c>
      <c r="C2546" s="1" t="s">
        <v>5</v>
      </c>
      <c r="D2546">
        <v>121</v>
      </c>
      <c r="E2546">
        <v>88</v>
      </c>
      <c r="F2546" t="s">
        <v>269</v>
      </c>
      <c r="G2546" t="str">
        <f>VLOOKUP(C2546,Автосервисы!A:C,3,0)</f>
        <v>ул. Амундсена, 38/3</v>
      </c>
      <c r="H2546" t="str">
        <f>VLOOKUP(D2546,Запчасти!A:B,2,0)</f>
        <v>Рулевое управление</v>
      </c>
      <c r="I2546" s="4">
        <v>45223</v>
      </c>
    </row>
    <row r="2547" spans="1:9" x14ac:dyDescent="0.3">
      <c r="A2547">
        <v>2546</v>
      </c>
      <c r="C2547" s="1" t="s">
        <v>10</v>
      </c>
      <c r="D2547">
        <v>98</v>
      </c>
      <c r="E2547">
        <v>832</v>
      </c>
      <c r="F2547" t="s">
        <v>267</v>
      </c>
      <c r="G2547" t="str">
        <f>VLOOKUP(C2547,Автосервисы!A:C,3,0)</f>
        <v>​ул. Малышева, 143</v>
      </c>
      <c r="H2547" t="str">
        <f>VLOOKUP(D2547,Запчасти!A:B,2,0)</f>
        <v>Кондиционер</v>
      </c>
      <c r="I2547" s="4">
        <v>45223</v>
      </c>
    </row>
    <row r="2548" spans="1:9" x14ac:dyDescent="0.3">
      <c r="A2548">
        <v>2547</v>
      </c>
      <c r="C2548" s="1" t="s">
        <v>21</v>
      </c>
      <c r="D2548">
        <v>28</v>
      </c>
      <c r="E2548">
        <v>383</v>
      </c>
      <c r="F2548" t="s">
        <v>269</v>
      </c>
      <c r="G2548" t="str">
        <f>VLOOKUP(C2548,Автосервисы!A:C,3,0)</f>
        <v>​ул. Малышева, 122н</v>
      </c>
      <c r="H2548" t="str">
        <f>VLOOKUP(D2548,Запчасти!A:B,2,0)</f>
        <v>Двигатель</v>
      </c>
      <c r="I2548" s="4">
        <v>45224</v>
      </c>
    </row>
    <row r="2549" spans="1:9" x14ac:dyDescent="0.3">
      <c r="A2549">
        <v>2548</v>
      </c>
      <c r="C2549" s="1" t="s">
        <v>7</v>
      </c>
      <c r="D2549">
        <v>8</v>
      </c>
      <c r="E2549">
        <v>542</v>
      </c>
      <c r="F2549" t="s">
        <v>269</v>
      </c>
      <c r="G2549" t="str">
        <f>VLOOKUP(C2549,Автосервисы!A:C,3,0)</f>
        <v>​ул. Зоологическая, 7Б</v>
      </c>
      <c r="H2549" t="str">
        <f>VLOOKUP(D2549,Запчасти!A:B,2,0)</f>
        <v>Двигатель</v>
      </c>
      <c r="I2549" s="4">
        <v>45224</v>
      </c>
    </row>
    <row r="2550" spans="1:9" x14ac:dyDescent="0.3">
      <c r="A2550">
        <v>2549</v>
      </c>
      <c r="C2550" s="1" t="s">
        <v>4</v>
      </c>
      <c r="D2550">
        <v>81</v>
      </c>
      <c r="E2550">
        <v>15</v>
      </c>
      <c r="F2550" t="s">
        <v>267</v>
      </c>
      <c r="G2550" t="str">
        <f>VLOOKUP(C2550,Автосервисы!A:C,3,0)</f>
        <v>ул. ​Новгородцевой, 4а</v>
      </c>
      <c r="H2550" t="str">
        <f>VLOOKUP(D2550,Запчасти!A:B,2,0)</f>
        <v>Кпп</v>
      </c>
      <c r="I2550" s="4">
        <v>45224</v>
      </c>
    </row>
    <row r="2551" spans="1:9" x14ac:dyDescent="0.3">
      <c r="A2551">
        <v>2550</v>
      </c>
      <c r="C2551" s="1" t="s">
        <v>3</v>
      </c>
      <c r="D2551">
        <v>146</v>
      </c>
      <c r="E2551">
        <v>201</v>
      </c>
      <c r="F2551" t="s">
        <v>269</v>
      </c>
      <c r="G2551" t="str">
        <f>VLOOKUP(C2551,Автосервисы!A:C,3,0)</f>
        <v>ул. Репина, 149</v>
      </c>
      <c r="H2551" t="str">
        <f>VLOOKUP(D2551,Запчасти!A:B,2,0)</f>
        <v>Кондиционер</v>
      </c>
      <c r="I2551" s="4">
        <v>45224</v>
      </c>
    </row>
    <row r="2552" spans="1:9" x14ac:dyDescent="0.3">
      <c r="A2552">
        <v>2551</v>
      </c>
      <c r="C2552" s="1" t="s">
        <v>5</v>
      </c>
      <c r="D2552">
        <v>41</v>
      </c>
      <c r="E2552">
        <v>487</v>
      </c>
      <c r="F2552" t="s">
        <v>269</v>
      </c>
      <c r="G2552" t="str">
        <f>VLOOKUP(C2552,Автосервисы!A:C,3,0)</f>
        <v>ул. Амундсена, 38/3</v>
      </c>
      <c r="H2552" t="str">
        <f>VLOOKUP(D2552,Запчасти!A:B,2,0)</f>
        <v>Кузов</v>
      </c>
      <c r="I2552" s="4">
        <v>45224</v>
      </c>
    </row>
    <row r="2553" spans="1:9" x14ac:dyDescent="0.3">
      <c r="A2553">
        <v>2552</v>
      </c>
      <c r="C2553" s="1" t="s">
        <v>10</v>
      </c>
      <c r="D2553">
        <v>85</v>
      </c>
      <c r="E2553">
        <v>415</v>
      </c>
      <c r="F2553" t="s">
        <v>267</v>
      </c>
      <c r="G2553" t="str">
        <f>VLOOKUP(C2553,Автосервисы!A:C,3,0)</f>
        <v>​ул. Малышева, 143</v>
      </c>
      <c r="H2553" t="str">
        <f>VLOOKUP(D2553,Запчасти!A:B,2,0)</f>
        <v>Система очистки окон</v>
      </c>
      <c r="I2553" s="4">
        <v>45224</v>
      </c>
    </row>
    <row r="2554" spans="1:9" x14ac:dyDescent="0.3">
      <c r="A2554">
        <v>2553</v>
      </c>
      <c r="C2554" s="1" t="s">
        <v>13</v>
      </c>
      <c r="D2554">
        <v>180</v>
      </c>
      <c r="E2554">
        <v>121</v>
      </c>
      <c r="F2554" t="s">
        <v>267</v>
      </c>
      <c r="G2554" t="str">
        <f>VLOOKUP(C2554,Автосервисы!A:C,3,0)</f>
        <v>ул. ​Иркутская, 53</v>
      </c>
      <c r="H2554" t="str">
        <f>VLOOKUP(D2554,Запчасти!A:B,2,0)</f>
        <v>Тормозная система</v>
      </c>
      <c r="I2554" s="4">
        <v>45224</v>
      </c>
    </row>
    <row r="2555" spans="1:9" x14ac:dyDescent="0.3">
      <c r="A2555">
        <v>2554</v>
      </c>
      <c r="C2555" s="1" t="s">
        <v>10</v>
      </c>
      <c r="D2555">
        <v>73</v>
      </c>
      <c r="E2555">
        <v>972</v>
      </c>
      <c r="F2555" t="s">
        <v>267</v>
      </c>
      <c r="G2555" t="str">
        <f>VLOOKUP(C2555,Автосервисы!A:C,3,0)</f>
        <v>​ул. Малышева, 143</v>
      </c>
      <c r="H2555" t="str">
        <f>VLOOKUP(D2555,Запчасти!A:B,2,0)</f>
        <v>Двигатель</v>
      </c>
      <c r="I2555" s="4">
        <v>45224</v>
      </c>
    </row>
    <row r="2556" spans="1:9" x14ac:dyDescent="0.3">
      <c r="A2556">
        <v>2555</v>
      </c>
      <c r="C2556" s="1" t="s">
        <v>11</v>
      </c>
      <c r="D2556">
        <v>131</v>
      </c>
      <c r="E2556">
        <v>157</v>
      </c>
      <c r="F2556" t="s">
        <v>269</v>
      </c>
      <c r="G2556" t="str">
        <f>VLOOKUP(C2556,Автосервисы!A:C,3,0)</f>
        <v>​ул. Депутатская, 84</v>
      </c>
      <c r="H2556" t="str">
        <f>VLOOKUP(D2556,Запчасти!A:B,2,0)</f>
        <v>Электрика</v>
      </c>
      <c r="I2556" s="4">
        <v>45224</v>
      </c>
    </row>
    <row r="2557" spans="1:9" x14ac:dyDescent="0.3">
      <c r="A2557">
        <v>2556</v>
      </c>
      <c r="C2557" s="1" t="s">
        <v>12</v>
      </c>
      <c r="D2557">
        <v>118</v>
      </c>
      <c r="E2557">
        <v>279</v>
      </c>
      <c r="F2557" t="s">
        <v>267</v>
      </c>
      <c r="G2557" t="str">
        <f>VLOOKUP(C2557,Автосервисы!A:C,3,0)</f>
        <v>ул. ​Заводская, 29т</v>
      </c>
      <c r="H2557" t="str">
        <f>VLOOKUP(D2557,Запчасти!A:B,2,0)</f>
        <v>Тормозная система</v>
      </c>
      <c r="I2557" s="4">
        <v>45224</v>
      </c>
    </row>
    <row r="2558" spans="1:9" x14ac:dyDescent="0.3">
      <c r="A2558">
        <v>2557</v>
      </c>
      <c r="C2558" s="1" t="s">
        <v>8</v>
      </c>
      <c r="D2558">
        <v>107</v>
      </c>
      <c r="E2558">
        <v>63</v>
      </c>
      <c r="F2558" t="s">
        <v>269</v>
      </c>
      <c r="G2558" t="str">
        <f>VLOOKUP(C2558,Автосервисы!A:C,3,0)</f>
        <v>ул. ​Черкасская, 22а/1</v>
      </c>
      <c r="H2558" t="str">
        <f>VLOOKUP(D2558,Запчасти!A:B,2,0)</f>
        <v>Двигатель</v>
      </c>
      <c r="I2558" s="4">
        <v>45224</v>
      </c>
    </row>
    <row r="2559" spans="1:9" x14ac:dyDescent="0.3">
      <c r="A2559">
        <v>2558</v>
      </c>
      <c r="C2559" s="1" t="s">
        <v>4</v>
      </c>
      <c r="D2559">
        <v>90</v>
      </c>
      <c r="E2559">
        <v>11</v>
      </c>
      <c r="F2559" t="s">
        <v>269</v>
      </c>
      <c r="G2559" t="str">
        <f>VLOOKUP(C2559,Автосервисы!A:C,3,0)</f>
        <v>ул. ​Новгородцевой, 4а</v>
      </c>
      <c r="H2559" t="str">
        <f>VLOOKUP(D2559,Запчасти!A:B,2,0)</f>
        <v>Кпп</v>
      </c>
      <c r="I2559" s="4">
        <v>45224</v>
      </c>
    </row>
    <row r="2560" spans="1:9" x14ac:dyDescent="0.3">
      <c r="A2560">
        <v>2559</v>
      </c>
      <c r="C2560" s="1" t="s">
        <v>3</v>
      </c>
      <c r="D2560">
        <v>73</v>
      </c>
      <c r="E2560">
        <v>402</v>
      </c>
      <c r="F2560" t="s">
        <v>267</v>
      </c>
      <c r="G2560" t="str">
        <f>VLOOKUP(C2560,Автосервисы!A:C,3,0)</f>
        <v>ул. Репина, 149</v>
      </c>
      <c r="H2560" t="str">
        <f>VLOOKUP(D2560,Запчасти!A:B,2,0)</f>
        <v>Двигатель</v>
      </c>
      <c r="I2560" s="4">
        <v>45224</v>
      </c>
    </row>
    <row r="2561" spans="1:9" x14ac:dyDescent="0.3">
      <c r="A2561">
        <v>2560</v>
      </c>
      <c r="C2561" s="1" t="s">
        <v>12</v>
      </c>
      <c r="D2561">
        <v>147</v>
      </c>
      <c r="E2561">
        <v>477</v>
      </c>
      <c r="F2561" t="s">
        <v>267</v>
      </c>
      <c r="G2561" t="str">
        <f>VLOOKUP(C2561,Автосервисы!A:C,3,0)</f>
        <v>ул. ​Заводская, 29т</v>
      </c>
      <c r="H2561" t="str">
        <f>VLOOKUP(D2561,Запчасти!A:B,2,0)</f>
        <v>Система сцепления</v>
      </c>
      <c r="I2561" s="4">
        <v>45224</v>
      </c>
    </row>
    <row r="2562" spans="1:9" x14ac:dyDescent="0.3">
      <c r="A2562">
        <v>2561</v>
      </c>
      <c r="C2562" s="1" t="s">
        <v>19</v>
      </c>
      <c r="D2562">
        <v>7</v>
      </c>
      <c r="E2562">
        <v>835</v>
      </c>
      <c r="F2562" t="s">
        <v>269</v>
      </c>
      <c r="G2562" t="str">
        <f>VLOOKUP(C2562,Автосервисы!A:C,3,0)</f>
        <v>ул. ​Шейнкмана, 123</v>
      </c>
      <c r="H2562" t="str">
        <f>VLOOKUP(D2562,Запчасти!A:B,2,0)</f>
        <v>Двигатель</v>
      </c>
      <c r="I2562" s="4">
        <v>45224</v>
      </c>
    </row>
    <row r="2563" spans="1:9" x14ac:dyDescent="0.3">
      <c r="A2563">
        <v>2562</v>
      </c>
      <c r="C2563" s="1" t="s">
        <v>21</v>
      </c>
      <c r="D2563">
        <v>175</v>
      </c>
      <c r="E2563">
        <v>961</v>
      </c>
      <c r="F2563" t="s">
        <v>267</v>
      </c>
      <c r="G2563" t="str">
        <f>VLOOKUP(C2563,Автосервисы!A:C,3,0)</f>
        <v>​ул. Малышева, 122н</v>
      </c>
      <c r="H2563" t="str">
        <f>VLOOKUP(D2563,Запчасти!A:B,2,0)</f>
        <v>Электрика</v>
      </c>
      <c r="I2563" s="4">
        <v>45224</v>
      </c>
    </row>
    <row r="2564" spans="1:9" x14ac:dyDescent="0.3">
      <c r="A2564">
        <v>2563</v>
      </c>
      <c r="C2564" s="1" t="s">
        <v>18</v>
      </c>
      <c r="D2564">
        <v>64</v>
      </c>
      <c r="E2564">
        <v>674</v>
      </c>
      <c r="F2564" t="s">
        <v>267</v>
      </c>
      <c r="G2564" t="str">
        <f>VLOOKUP(C2564,Автосервисы!A:C,3,0)</f>
        <v>ул. ​Раевского, 13</v>
      </c>
      <c r="H2564" t="str">
        <f>VLOOKUP(D2564,Запчасти!A:B,2,0)</f>
        <v>Система подачи топлива</v>
      </c>
      <c r="I2564" s="4">
        <v>45224</v>
      </c>
    </row>
    <row r="2565" spans="1:9" x14ac:dyDescent="0.3">
      <c r="A2565">
        <v>2564</v>
      </c>
      <c r="C2565" s="1" t="s">
        <v>17</v>
      </c>
      <c r="D2565">
        <v>162</v>
      </c>
      <c r="E2565">
        <v>90</v>
      </c>
      <c r="F2565" t="s">
        <v>269</v>
      </c>
      <c r="G2565" t="str">
        <f>VLOOKUP(C2565,Автосервисы!A:C,3,0)</f>
        <v>ул. Репина, 40а</v>
      </c>
      <c r="H2565" t="str">
        <f>VLOOKUP(D2565,Запчасти!A:B,2,0)</f>
        <v>Кондиционер</v>
      </c>
      <c r="I2565" s="4">
        <v>45224</v>
      </c>
    </row>
    <row r="2566" spans="1:9" x14ac:dyDescent="0.3">
      <c r="A2566">
        <v>2565</v>
      </c>
      <c r="C2566" s="1" t="s">
        <v>4</v>
      </c>
      <c r="D2566">
        <v>5</v>
      </c>
      <c r="E2566">
        <v>910</v>
      </c>
      <c r="F2566" t="s">
        <v>269</v>
      </c>
      <c r="G2566" t="str">
        <f>VLOOKUP(C2566,Автосервисы!A:C,3,0)</f>
        <v>ул. ​Новгородцевой, 4а</v>
      </c>
      <c r="H2566" t="str">
        <f>VLOOKUP(D2566,Запчасти!A:B,2,0)</f>
        <v>Кпп</v>
      </c>
      <c r="I2566" s="4">
        <v>45224</v>
      </c>
    </row>
    <row r="2567" spans="1:9" x14ac:dyDescent="0.3">
      <c r="A2567">
        <v>2566</v>
      </c>
      <c r="C2567" s="1" t="s">
        <v>18</v>
      </c>
      <c r="D2567">
        <v>81</v>
      </c>
      <c r="E2567">
        <v>406</v>
      </c>
      <c r="F2567" t="s">
        <v>267</v>
      </c>
      <c r="G2567" t="str">
        <f>VLOOKUP(C2567,Автосервисы!A:C,3,0)</f>
        <v>ул. ​Раевского, 13</v>
      </c>
      <c r="H2567" t="str">
        <f>VLOOKUP(D2567,Запчасти!A:B,2,0)</f>
        <v>Кпп</v>
      </c>
      <c r="I2567" s="4">
        <v>45224</v>
      </c>
    </row>
    <row r="2568" spans="1:9" x14ac:dyDescent="0.3">
      <c r="A2568">
        <v>2567</v>
      </c>
      <c r="C2568" s="1" t="s">
        <v>14</v>
      </c>
      <c r="D2568">
        <v>30</v>
      </c>
      <c r="E2568">
        <v>380</v>
      </c>
      <c r="F2568" t="s">
        <v>267</v>
      </c>
      <c r="G2568" t="str">
        <f>VLOOKUP(C2568,Автосервисы!A:C,3,0)</f>
        <v>​ул. Гагарина, 6/3</v>
      </c>
      <c r="H2568" t="str">
        <f>VLOOKUP(D2568,Запчасти!A:B,2,0)</f>
        <v>Кпп</v>
      </c>
      <c r="I2568" s="4">
        <v>45224</v>
      </c>
    </row>
    <row r="2569" spans="1:9" x14ac:dyDescent="0.3">
      <c r="A2569">
        <v>2568</v>
      </c>
      <c r="C2569" s="1" t="s">
        <v>17</v>
      </c>
      <c r="D2569">
        <v>102</v>
      </c>
      <c r="E2569">
        <v>815</v>
      </c>
      <c r="F2569" t="s">
        <v>269</v>
      </c>
      <c r="G2569" t="str">
        <f>VLOOKUP(C2569,Автосервисы!A:C,3,0)</f>
        <v>ул. Репина, 40а</v>
      </c>
      <c r="H2569" t="str">
        <f>VLOOKUP(D2569,Запчасти!A:B,2,0)</f>
        <v>Тормозная система</v>
      </c>
      <c r="I2569" s="4">
        <v>45224</v>
      </c>
    </row>
    <row r="2570" spans="1:9" x14ac:dyDescent="0.3">
      <c r="A2570">
        <v>2569</v>
      </c>
      <c r="C2570" s="1" t="s">
        <v>5</v>
      </c>
      <c r="D2570">
        <v>97</v>
      </c>
      <c r="E2570">
        <v>232</v>
      </c>
      <c r="F2570" t="s">
        <v>269</v>
      </c>
      <c r="G2570" t="str">
        <f>VLOOKUP(C2570,Автосервисы!A:C,3,0)</f>
        <v>ул. Амундсена, 38/3</v>
      </c>
      <c r="H2570" t="str">
        <f>VLOOKUP(D2570,Запчасти!A:B,2,0)</f>
        <v>Кпп</v>
      </c>
      <c r="I2570" s="4">
        <v>45224</v>
      </c>
    </row>
    <row r="2571" spans="1:9" x14ac:dyDescent="0.3">
      <c r="A2571">
        <v>2570</v>
      </c>
      <c r="C2571" s="1" t="s">
        <v>12</v>
      </c>
      <c r="D2571">
        <v>66</v>
      </c>
      <c r="E2571">
        <v>927</v>
      </c>
      <c r="F2571" t="s">
        <v>267</v>
      </c>
      <c r="G2571" t="str">
        <f>VLOOKUP(C2571,Автосервисы!A:C,3,0)</f>
        <v>ул. ​Заводская, 29т</v>
      </c>
      <c r="H2571" t="str">
        <f>VLOOKUP(D2571,Запчасти!A:B,2,0)</f>
        <v>Система сцепления</v>
      </c>
      <c r="I2571" s="4">
        <v>45224</v>
      </c>
    </row>
    <row r="2572" spans="1:9" x14ac:dyDescent="0.3">
      <c r="A2572">
        <v>2571</v>
      </c>
      <c r="C2572" s="1" t="s">
        <v>10</v>
      </c>
      <c r="D2572">
        <v>115</v>
      </c>
      <c r="E2572">
        <v>665</v>
      </c>
      <c r="F2572" t="s">
        <v>267</v>
      </c>
      <c r="G2572" t="str">
        <f>VLOOKUP(C2572,Автосервисы!A:C,3,0)</f>
        <v>​ул. Малышева, 143</v>
      </c>
      <c r="H2572" t="str">
        <f>VLOOKUP(D2572,Запчасти!A:B,2,0)</f>
        <v>Электрика</v>
      </c>
      <c r="I2572" s="4">
        <v>45224</v>
      </c>
    </row>
    <row r="2573" spans="1:9" x14ac:dyDescent="0.3">
      <c r="A2573">
        <v>2572</v>
      </c>
      <c r="C2573" s="1" t="s">
        <v>5</v>
      </c>
      <c r="D2573">
        <v>113</v>
      </c>
      <c r="E2573">
        <v>128</v>
      </c>
      <c r="F2573" t="s">
        <v>267</v>
      </c>
      <c r="G2573" t="str">
        <f>VLOOKUP(C2573,Автосервисы!A:C,3,0)</f>
        <v>ул. Амундсена, 38/3</v>
      </c>
      <c r="H2573" t="str">
        <f>VLOOKUP(D2573,Запчасти!A:B,2,0)</f>
        <v>Кпп</v>
      </c>
      <c r="I2573" s="4">
        <v>45224</v>
      </c>
    </row>
    <row r="2574" spans="1:9" x14ac:dyDescent="0.3">
      <c r="A2574">
        <v>2573</v>
      </c>
      <c r="C2574" s="1" t="s">
        <v>3</v>
      </c>
      <c r="D2574">
        <v>149</v>
      </c>
      <c r="E2574">
        <v>774</v>
      </c>
      <c r="F2574" t="s">
        <v>269</v>
      </c>
      <c r="G2574" t="str">
        <f>VLOOKUP(C2574,Автосервисы!A:C,3,0)</f>
        <v>ул. Репина, 149</v>
      </c>
      <c r="H2574" t="str">
        <f>VLOOKUP(D2574,Запчасти!A:B,2,0)</f>
        <v>Двигатель</v>
      </c>
      <c r="I2574" s="4">
        <v>45224</v>
      </c>
    </row>
    <row r="2575" spans="1:9" x14ac:dyDescent="0.3">
      <c r="A2575">
        <v>2574</v>
      </c>
      <c r="C2575" s="1" t="s">
        <v>9</v>
      </c>
      <c r="D2575">
        <v>86</v>
      </c>
      <c r="E2575">
        <v>241</v>
      </c>
      <c r="F2575" t="s">
        <v>267</v>
      </c>
      <c r="G2575" t="str">
        <f>VLOOKUP(C2575,Автосервисы!A:C,3,0)</f>
        <v>​ул. Студенческая, 49</v>
      </c>
      <c r="H2575" t="str">
        <f>VLOOKUP(D2575,Запчасти!A:B,2,0)</f>
        <v>Кондиционер</v>
      </c>
      <c r="I2575" s="4">
        <v>45224</v>
      </c>
    </row>
    <row r="2576" spans="1:9" x14ac:dyDescent="0.3">
      <c r="A2576">
        <v>2575</v>
      </c>
      <c r="C2576" s="1" t="s">
        <v>18</v>
      </c>
      <c r="D2576">
        <v>109</v>
      </c>
      <c r="E2576">
        <v>405</v>
      </c>
      <c r="F2576" t="s">
        <v>269</v>
      </c>
      <c r="G2576" t="str">
        <f>VLOOKUP(C2576,Автосервисы!A:C,3,0)</f>
        <v>ул. ​Раевского, 13</v>
      </c>
      <c r="H2576" t="str">
        <f>VLOOKUP(D2576,Запчасти!A:B,2,0)</f>
        <v>Кондиционер</v>
      </c>
      <c r="I2576" s="4">
        <v>45224</v>
      </c>
    </row>
    <row r="2577" spans="1:9" x14ac:dyDescent="0.3">
      <c r="A2577">
        <v>2576</v>
      </c>
      <c r="C2577" s="1" t="s">
        <v>9</v>
      </c>
      <c r="D2577">
        <v>29</v>
      </c>
      <c r="E2577">
        <v>329</v>
      </c>
      <c r="F2577" t="s">
        <v>269</v>
      </c>
      <c r="G2577" t="str">
        <f>VLOOKUP(C2577,Автосервисы!A:C,3,0)</f>
        <v>​ул. Студенческая, 49</v>
      </c>
      <c r="H2577" t="str">
        <f>VLOOKUP(D2577,Запчасти!A:B,2,0)</f>
        <v>Подготовка топливной смеси</v>
      </c>
      <c r="I2577" s="4">
        <v>45224</v>
      </c>
    </row>
    <row r="2578" spans="1:9" x14ac:dyDescent="0.3">
      <c r="A2578">
        <v>2577</v>
      </c>
      <c r="C2578" s="1" t="s">
        <v>14</v>
      </c>
      <c r="D2578">
        <v>172</v>
      </c>
      <c r="E2578">
        <v>791</v>
      </c>
      <c r="F2578" t="s">
        <v>267</v>
      </c>
      <c r="G2578" t="str">
        <f>VLOOKUP(C2578,Автосервисы!A:C,3,0)</f>
        <v>​ул. Гагарина, 6/3</v>
      </c>
      <c r="H2578" t="str">
        <f>VLOOKUP(D2578,Запчасти!A:B,2,0)</f>
        <v>Тормозная система</v>
      </c>
      <c r="I2578" s="4">
        <v>45224</v>
      </c>
    </row>
    <row r="2579" spans="1:9" x14ac:dyDescent="0.3">
      <c r="A2579">
        <v>2578</v>
      </c>
      <c r="C2579" s="1" t="s">
        <v>7</v>
      </c>
      <c r="D2579">
        <v>101</v>
      </c>
      <c r="E2579">
        <v>28</v>
      </c>
      <c r="F2579" t="s">
        <v>267</v>
      </c>
      <c r="G2579" t="str">
        <f>VLOOKUP(C2579,Автосервисы!A:C,3,0)</f>
        <v>​ул. Зоологическая, 7Б</v>
      </c>
      <c r="H2579" t="str">
        <f>VLOOKUP(D2579,Запчасти!A:B,2,0)</f>
        <v>Электрика</v>
      </c>
      <c r="I2579" s="4">
        <v>45224</v>
      </c>
    </row>
    <row r="2580" spans="1:9" x14ac:dyDescent="0.3">
      <c r="A2580">
        <v>2579</v>
      </c>
      <c r="C2580" s="1" t="s">
        <v>13</v>
      </c>
      <c r="D2580">
        <v>190</v>
      </c>
      <c r="E2580">
        <v>25</v>
      </c>
      <c r="F2580" t="s">
        <v>269</v>
      </c>
      <c r="G2580" t="str">
        <f>VLOOKUP(C2580,Автосервисы!A:C,3,0)</f>
        <v>ул. ​Иркутская, 53</v>
      </c>
      <c r="H2580" t="str">
        <f>VLOOKUP(D2580,Запчасти!A:B,2,0)</f>
        <v>Двигатель</v>
      </c>
      <c r="I2580" s="4">
        <v>45224</v>
      </c>
    </row>
    <row r="2581" spans="1:9" x14ac:dyDescent="0.3">
      <c r="A2581">
        <v>2580</v>
      </c>
      <c r="C2581" s="1" t="s">
        <v>21</v>
      </c>
      <c r="D2581">
        <v>46</v>
      </c>
      <c r="E2581">
        <v>743</v>
      </c>
      <c r="F2581" t="s">
        <v>269</v>
      </c>
      <c r="G2581" t="str">
        <f>VLOOKUP(C2581,Автосервисы!A:C,3,0)</f>
        <v>​ул. Малышева, 122н</v>
      </c>
      <c r="H2581" t="str">
        <f>VLOOKUP(D2581,Запчасти!A:B,2,0)</f>
        <v>Кузов</v>
      </c>
      <c r="I2581" s="4">
        <v>45224</v>
      </c>
    </row>
    <row r="2582" spans="1:9" x14ac:dyDescent="0.3">
      <c r="A2582">
        <v>2581</v>
      </c>
      <c r="C2582" s="1" t="s">
        <v>4</v>
      </c>
      <c r="D2582">
        <v>96</v>
      </c>
      <c r="E2582">
        <v>682</v>
      </c>
      <c r="F2582" t="s">
        <v>267</v>
      </c>
      <c r="G2582" t="str">
        <f>VLOOKUP(C2582,Автосервисы!A:C,3,0)</f>
        <v>ул. ​Новгородцевой, 4а</v>
      </c>
      <c r="H2582" t="str">
        <f>VLOOKUP(D2582,Запчасти!A:B,2,0)</f>
        <v>Подвеска и амортизация</v>
      </c>
      <c r="I2582" s="4">
        <v>45224</v>
      </c>
    </row>
    <row r="2583" spans="1:9" x14ac:dyDescent="0.3">
      <c r="A2583">
        <v>2582</v>
      </c>
      <c r="C2583" s="1" t="s">
        <v>6</v>
      </c>
      <c r="D2583">
        <v>47</v>
      </c>
      <c r="E2583">
        <v>334</v>
      </c>
      <c r="F2583" t="s">
        <v>267</v>
      </c>
      <c r="G2583" t="str">
        <f>VLOOKUP(C2583,Автосервисы!A:C,3,0)</f>
        <v>ул. ​Комсомольская, 73</v>
      </c>
      <c r="H2583" t="str">
        <f>VLOOKUP(D2583,Запчасти!A:B,2,0)</f>
        <v>Электрика</v>
      </c>
      <c r="I2583" s="4">
        <v>45224</v>
      </c>
    </row>
    <row r="2584" spans="1:9" x14ac:dyDescent="0.3">
      <c r="A2584">
        <v>2583</v>
      </c>
      <c r="C2584" s="1" t="s">
        <v>4</v>
      </c>
      <c r="D2584">
        <v>180</v>
      </c>
      <c r="E2584">
        <v>872</v>
      </c>
      <c r="F2584" t="s">
        <v>267</v>
      </c>
      <c r="G2584" t="str">
        <f>VLOOKUP(C2584,Автосервисы!A:C,3,0)</f>
        <v>ул. ​Новгородцевой, 4а</v>
      </c>
      <c r="H2584" t="str">
        <f>VLOOKUP(D2584,Запчасти!A:B,2,0)</f>
        <v>Тормозная система</v>
      </c>
      <c r="I2584" s="4">
        <v>45224</v>
      </c>
    </row>
    <row r="2585" spans="1:9" x14ac:dyDescent="0.3">
      <c r="A2585">
        <v>2584</v>
      </c>
      <c r="C2585" s="1" t="s">
        <v>7</v>
      </c>
      <c r="D2585">
        <v>198</v>
      </c>
      <c r="E2585">
        <v>337</v>
      </c>
      <c r="F2585" t="s">
        <v>269</v>
      </c>
      <c r="G2585" t="str">
        <f>VLOOKUP(C2585,Автосервисы!A:C,3,0)</f>
        <v>​ул. Зоологическая, 7Б</v>
      </c>
      <c r="H2585" t="str">
        <f>VLOOKUP(D2585,Запчасти!A:B,2,0)</f>
        <v>Подвеска и амортизация</v>
      </c>
      <c r="I2585" s="4">
        <v>45224</v>
      </c>
    </row>
    <row r="2586" spans="1:9" x14ac:dyDescent="0.3">
      <c r="A2586">
        <v>2585</v>
      </c>
      <c r="C2586" s="1" t="s">
        <v>17</v>
      </c>
      <c r="D2586">
        <v>150</v>
      </c>
      <c r="E2586">
        <v>664</v>
      </c>
      <c r="F2586" t="s">
        <v>267</v>
      </c>
      <c r="G2586" t="str">
        <f>VLOOKUP(C2586,Автосервисы!A:C,3,0)</f>
        <v>ул. Репина, 40а</v>
      </c>
      <c r="H2586" t="str">
        <f>VLOOKUP(D2586,Запчасти!A:B,2,0)</f>
        <v>Двигатель</v>
      </c>
      <c r="I2586" s="4">
        <v>45224</v>
      </c>
    </row>
    <row r="2587" spans="1:9" x14ac:dyDescent="0.3">
      <c r="A2587">
        <v>2586</v>
      </c>
      <c r="C2587" s="1" t="s">
        <v>3</v>
      </c>
      <c r="D2587">
        <v>42</v>
      </c>
      <c r="E2587">
        <v>887</v>
      </c>
      <c r="F2587" t="s">
        <v>267</v>
      </c>
      <c r="G2587" t="str">
        <f>VLOOKUP(C2587,Автосервисы!A:C,3,0)</f>
        <v>ул. Репина, 149</v>
      </c>
      <c r="H2587" t="str">
        <f>VLOOKUP(D2587,Запчасти!A:B,2,0)</f>
        <v>Подготовка топливной смеси</v>
      </c>
      <c r="I2587" s="4">
        <v>45224</v>
      </c>
    </row>
    <row r="2588" spans="1:9" x14ac:dyDescent="0.3">
      <c r="A2588">
        <v>2587</v>
      </c>
      <c r="C2588" s="1" t="s">
        <v>9</v>
      </c>
      <c r="D2588">
        <v>57</v>
      </c>
      <c r="E2588">
        <v>510</v>
      </c>
      <c r="F2588" t="s">
        <v>267</v>
      </c>
      <c r="G2588" t="str">
        <f>VLOOKUP(C2588,Автосервисы!A:C,3,0)</f>
        <v>​ул. Студенческая, 49</v>
      </c>
      <c r="H2588" t="str">
        <f>VLOOKUP(D2588,Запчасти!A:B,2,0)</f>
        <v>Двигатель</v>
      </c>
      <c r="I2588" s="4">
        <v>45224</v>
      </c>
    </row>
    <row r="2589" spans="1:9" x14ac:dyDescent="0.3">
      <c r="A2589">
        <v>2588</v>
      </c>
      <c r="C2589" s="1" t="s">
        <v>5</v>
      </c>
      <c r="D2589">
        <v>123</v>
      </c>
      <c r="E2589">
        <v>331</v>
      </c>
      <c r="F2589" t="s">
        <v>269</v>
      </c>
      <c r="G2589" t="str">
        <f>VLOOKUP(C2589,Автосервисы!A:C,3,0)</f>
        <v>ул. Амундсена, 38/3</v>
      </c>
      <c r="H2589" t="str">
        <f>VLOOKUP(D2589,Запчасти!A:B,2,0)</f>
        <v>Двигатель</v>
      </c>
      <c r="I2589" s="4">
        <v>45224</v>
      </c>
    </row>
    <row r="2590" spans="1:9" x14ac:dyDescent="0.3">
      <c r="A2590">
        <v>2589</v>
      </c>
      <c r="C2590" s="1" t="s">
        <v>17</v>
      </c>
      <c r="D2590">
        <v>117</v>
      </c>
      <c r="E2590">
        <v>69</v>
      </c>
      <c r="F2590" t="s">
        <v>269</v>
      </c>
      <c r="G2590" t="str">
        <f>VLOOKUP(C2590,Автосервисы!A:C,3,0)</f>
        <v>ул. Репина, 40а</v>
      </c>
      <c r="H2590" t="str">
        <f>VLOOKUP(D2590,Запчасти!A:B,2,0)</f>
        <v>Подвеска и амортизация</v>
      </c>
      <c r="I2590" s="4">
        <v>45224</v>
      </c>
    </row>
    <row r="2591" spans="1:9" x14ac:dyDescent="0.3">
      <c r="A2591">
        <v>2590</v>
      </c>
      <c r="C2591" s="1" t="s">
        <v>17</v>
      </c>
      <c r="D2591">
        <v>11</v>
      </c>
      <c r="E2591">
        <v>98</v>
      </c>
      <c r="F2591" t="s">
        <v>267</v>
      </c>
      <c r="G2591" t="str">
        <f>VLOOKUP(C2591,Автосервисы!A:C,3,0)</f>
        <v>ул. Репина, 40а</v>
      </c>
      <c r="H2591" t="str">
        <f>VLOOKUP(D2591,Запчасти!A:B,2,0)</f>
        <v>Двигатель</v>
      </c>
      <c r="I2591" s="4">
        <v>45224</v>
      </c>
    </row>
    <row r="2592" spans="1:9" x14ac:dyDescent="0.3">
      <c r="A2592">
        <v>2591</v>
      </c>
      <c r="C2592" s="1" t="s">
        <v>18</v>
      </c>
      <c r="D2592">
        <v>174</v>
      </c>
      <c r="E2592">
        <v>814</v>
      </c>
      <c r="F2592" t="s">
        <v>267</v>
      </c>
      <c r="G2592" t="str">
        <f>VLOOKUP(C2592,Автосервисы!A:C,3,0)</f>
        <v>ул. ​Раевского, 13</v>
      </c>
      <c r="H2592" t="str">
        <f>VLOOKUP(D2592,Запчасти!A:B,2,0)</f>
        <v>Привод колеса</v>
      </c>
      <c r="I2592" s="4">
        <v>45224</v>
      </c>
    </row>
    <row r="2593" spans="1:9" x14ac:dyDescent="0.3">
      <c r="A2593">
        <v>2592</v>
      </c>
      <c r="C2593" s="1" t="s">
        <v>13</v>
      </c>
      <c r="D2593">
        <v>89</v>
      </c>
      <c r="E2593">
        <v>514</v>
      </c>
      <c r="F2593" t="s">
        <v>269</v>
      </c>
      <c r="G2593" t="str">
        <f>VLOOKUP(C2593,Автосервисы!A:C,3,0)</f>
        <v>ул. ​Иркутская, 53</v>
      </c>
      <c r="H2593" t="str">
        <f>VLOOKUP(D2593,Запчасти!A:B,2,0)</f>
        <v>Тормозная система</v>
      </c>
      <c r="I2593" s="4">
        <v>45224</v>
      </c>
    </row>
    <row r="2594" spans="1:9" x14ac:dyDescent="0.3">
      <c r="A2594">
        <v>2593</v>
      </c>
      <c r="C2594" s="1" t="s">
        <v>21</v>
      </c>
      <c r="D2594">
        <v>162</v>
      </c>
      <c r="E2594">
        <v>152</v>
      </c>
      <c r="F2594" t="s">
        <v>267</v>
      </c>
      <c r="G2594" t="str">
        <f>VLOOKUP(C2594,Автосервисы!A:C,3,0)</f>
        <v>​ул. Малышева, 122н</v>
      </c>
      <c r="H2594" t="str">
        <f>VLOOKUP(D2594,Запчасти!A:B,2,0)</f>
        <v>Кондиционер</v>
      </c>
      <c r="I2594" s="4">
        <v>45224</v>
      </c>
    </row>
    <row r="2595" spans="1:9" x14ac:dyDescent="0.3">
      <c r="A2595">
        <v>2594</v>
      </c>
      <c r="C2595" s="1" t="s">
        <v>5</v>
      </c>
      <c r="D2595">
        <v>25</v>
      </c>
      <c r="E2595">
        <v>474</v>
      </c>
      <c r="F2595" t="s">
        <v>269</v>
      </c>
      <c r="G2595" t="str">
        <f>VLOOKUP(C2595,Автосервисы!A:C,3,0)</f>
        <v>ул. Амундсена, 38/3</v>
      </c>
      <c r="H2595" t="str">
        <f>VLOOKUP(D2595,Запчасти!A:B,2,0)</f>
        <v>Отопление / вентиляция</v>
      </c>
      <c r="I2595" s="4">
        <v>45224</v>
      </c>
    </row>
    <row r="2596" spans="1:9" x14ac:dyDescent="0.3">
      <c r="A2596">
        <v>2595</v>
      </c>
      <c r="C2596" s="1" t="s">
        <v>22</v>
      </c>
      <c r="D2596">
        <v>83</v>
      </c>
      <c r="E2596">
        <v>400</v>
      </c>
      <c r="F2596" t="s">
        <v>267</v>
      </c>
      <c r="G2596" t="str">
        <f>VLOOKUP(C2596,Автосервисы!A:C,3,0)</f>
        <v>ул. ​Чапаева, 7/1</v>
      </c>
      <c r="H2596" t="str">
        <f>VLOOKUP(D2596,Запчасти!A:B,2,0)</f>
        <v>Двигатель</v>
      </c>
      <c r="I2596" s="4">
        <v>45224</v>
      </c>
    </row>
    <row r="2597" spans="1:9" x14ac:dyDescent="0.3">
      <c r="A2597">
        <v>2596</v>
      </c>
      <c r="C2597" s="1" t="s">
        <v>15</v>
      </c>
      <c r="D2597">
        <v>140</v>
      </c>
      <c r="E2597">
        <v>816</v>
      </c>
      <c r="F2597" t="s">
        <v>267</v>
      </c>
      <c r="G2597" t="str">
        <f>VLOOKUP(C2597,Автосервисы!A:C,3,0)</f>
        <v>ул. ​Первомайская, 106д</v>
      </c>
      <c r="H2597" t="str">
        <f>VLOOKUP(D2597,Запчасти!A:B,2,0)</f>
        <v>Подвеска и амортизация</v>
      </c>
      <c r="I2597" s="4">
        <v>45224</v>
      </c>
    </row>
    <row r="2598" spans="1:9" x14ac:dyDescent="0.3">
      <c r="A2598">
        <v>2597</v>
      </c>
      <c r="C2598" s="1" t="s">
        <v>16</v>
      </c>
      <c r="D2598">
        <v>67</v>
      </c>
      <c r="E2598">
        <v>634</v>
      </c>
      <c r="F2598" t="s">
        <v>267</v>
      </c>
      <c r="G2598" t="str">
        <f>VLOOKUP(C2598,Автосервисы!A:C,3,0)</f>
        <v>​ул. Московская, 275а</v>
      </c>
      <c r="H2598" t="str">
        <f>VLOOKUP(D2598,Запчасти!A:B,2,0)</f>
        <v>Кпп</v>
      </c>
      <c r="I2598" s="4">
        <v>45224</v>
      </c>
    </row>
    <row r="2599" spans="1:9" x14ac:dyDescent="0.3">
      <c r="A2599">
        <v>2598</v>
      </c>
      <c r="C2599" s="1" t="s">
        <v>13</v>
      </c>
      <c r="D2599">
        <v>96</v>
      </c>
      <c r="E2599">
        <v>925</v>
      </c>
      <c r="F2599" t="s">
        <v>269</v>
      </c>
      <c r="G2599" t="str">
        <f>VLOOKUP(C2599,Автосервисы!A:C,3,0)</f>
        <v>ул. ​Иркутская, 53</v>
      </c>
      <c r="H2599" t="str">
        <f>VLOOKUP(D2599,Запчасти!A:B,2,0)</f>
        <v>Подвеска и амортизация</v>
      </c>
      <c r="I2599" s="4">
        <v>45224</v>
      </c>
    </row>
    <row r="2600" spans="1:9" x14ac:dyDescent="0.3">
      <c r="A2600">
        <v>2599</v>
      </c>
      <c r="C2600" s="1" t="s">
        <v>21</v>
      </c>
      <c r="D2600">
        <v>31</v>
      </c>
      <c r="E2600">
        <v>353</v>
      </c>
      <c r="F2600" t="s">
        <v>267</v>
      </c>
      <c r="G2600" t="str">
        <f>VLOOKUP(C2600,Автосервисы!A:C,3,0)</f>
        <v>​ул. Малышева, 122н</v>
      </c>
      <c r="H2600" t="str">
        <f>VLOOKUP(D2600,Запчасти!A:B,2,0)</f>
        <v>Кузов</v>
      </c>
      <c r="I2600" s="4">
        <v>45224</v>
      </c>
    </row>
    <row r="2601" spans="1:9" x14ac:dyDescent="0.3">
      <c r="A2601">
        <v>2600</v>
      </c>
      <c r="C2601" s="1" t="s">
        <v>6</v>
      </c>
      <c r="D2601">
        <v>78</v>
      </c>
      <c r="E2601">
        <v>942</v>
      </c>
      <c r="F2601" t="s">
        <v>267</v>
      </c>
      <c r="G2601" t="str">
        <f>VLOOKUP(C2601,Автосервисы!A:C,3,0)</f>
        <v>ул. ​Комсомольская, 73</v>
      </c>
      <c r="H2601" t="str">
        <f>VLOOKUP(D2601,Запчасти!A:B,2,0)</f>
        <v>Двигатель</v>
      </c>
      <c r="I2601" s="4">
        <v>45224</v>
      </c>
    </row>
    <row r="2602" spans="1:9" x14ac:dyDescent="0.3">
      <c r="A2602">
        <v>2601</v>
      </c>
      <c r="C2602" s="1" t="s">
        <v>20</v>
      </c>
      <c r="D2602">
        <v>50</v>
      </c>
      <c r="E2602">
        <v>376</v>
      </c>
      <c r="F2602" t="s">
        <v>269</v>
      </c>
      <c r="G2602" t="str">
        <f>VLOOKUP(C2602,Автосервисы!A:C,3,0)</f>
        <v>​ул. Металлургов, 70</v>
      </c>
      <c r="H2602" t="str">
        <f>VLOOKUP(D2602,Запчасти!A:B,2,0)</f>
        <v>Кондиционер</v>
      </c>
      <c r="I2602" s="4">
        <v>45224</v>
      </c>
    </row>
    <row r="2603" spans="1:9" x14ac:dyDescent="0.3">
      <c r="A2603">
        <v>2602</v>
      </c>
      <c r="C2603" s="1" t="s">
        <v>4</v>
      </c>
      <c r="D2603">
        <v>47</v>
      </c>
      <c r="E2603">
        <v>199</v>
      </c>
      <c r="F2603" t="s">
        <v>269</v>
      </c>
      <c r="G2603" t="str">
        <f>VLOOKUP(C2603,Автосервисы!A:C,3,0)</f>
        <v>ул. ​Новгородцевой, 4а</v>
      </c>
      <c r="H2603" t="str">
        <f>VLOOKUP(D2603,Запчасти!A:B,2,0)</f>
        <v>Электрика</v>
      </c>
      <c r="I2603" s="4">
        <v>45224</v>
      </c>
    </row>
    <row r="2604" spans="1:9" x14ac:dyDescent="0.3">
      <c r="A2604">
        <v>2603</v>
      </c>
      <c r="C2604" s="1" t="s">
        <v>14</v>
      </c>
      <c r="D2604">
        <v>18</v>
      </c>
      <c r="E2604">
        <v>217</v>
      </c>
      <c r="F2604" t="s">
        <v>267</v>
      </c>
      <c r="G2604" t="str">
        <f>VLOOKUP(C2604,Автосервисы!A:C,3,0)</f>
        <v>​ул. Гагарина, 6/3</v>
      </c>
      <c r="H2604" t="str">
        <f>VLOOKUP(D2604,Запчасти!A:B,2,0)</f>
        <v>Кузов</v>
      </c>
      <c r="I2604" s="4">
        <v>45224</v>
      </c>
    </row>
    <row r="2605" spans="1:9" x14ac:dyDescent="0.3">
      <c r="A2605">
        <v>2604</v>
      </c>
      <c r="C2605" s="1" t="s">
        <v>6</v>
      </c>
      <c r="D2605">
        <v>164</v>
      </c>
      <c r="E2605">
        <v>789</v>
      </c>
      <c r="F2605" t="s">
        <v>267</v>
      </c>
      <c r="G2605" t="str">
        <f>VLOOKUP(C2605,Автосервисы!A:C,3,0)</f>
        <v>ул. ​Комсомольская, 73</v>
      </c>
      <c r="H2605" t="str">
        <f>VLOOKUP(D2605,Запчасти!A:B,2,0)</f>
        <v>Тормозная система</v>
      </c>
      <c r="I2605" s="4">
        <v>45224</v>
      </c>
    </row>
    <row r="2606" spans="1:9" x14ac:dyDescent="0.3">
      <c r="A2606">
        <v>2605</v>
      </c>
      <c r="C2606" s="1" t="s">
        <v>10</v>
      </c>
      <c r="D2606">
        <v>81</v>
      </c>
      <c r="E2606">
        <v>235</v>
      </c>
      <c r="F2606" t="s">
        <v>269</v>
      </c>
      <c r="G2606" t="str">
        <f>VLOOKUP(C2606,Автосервисы!A:C,3,0)</f>
        <v>​ул. Малышева, 143</v>
      </c>
      <c r="H2606" t="str">
        <f>VLOOKUP(D2606,Запчасти!A:B,2,0)</f>
        <v>Кпп</v>
      </c>
      <c r="I2606" s="4">
        <v>45224</v>
      </c>
    </row>
    <row r="2607" spans="1:9" x14ac:dyDescent="0.3">
      <c r="A2607">
        <v>2606</v>
      </c>
      <c r="C2607" s="1" t="s">
        <v>15</v>
      </c>
      <c r="D2607">
        <v>34</v>
      </c>
      <c r="E2607">
        <v>211</v>
      </c>
      <c r="F2607" t="s">
        <v>269</v>
      </c>
      <c r="G2607" t="str">
        <f>VLOOKUP(C2607,Автосервисы!A:C,3,0)</f>
        <v>ул. ​Первомайская, 106д</v>
      </c>
      <c r="H2607" t="str">
        <f>VLOOKUP(D2607,Запчасти!A:B,2,0)</f>
        <v>Система сцепления</v>
      </c>
      <c r="I2607" s="4">
        <v>45224</v>
      </c>
    </row>
    <row r="2608" spans="1:9" x14ac:dyDescent="0.3">
      <c r="A2608">
        <v>2607</v>
      </c>
      <c r="C2608" s="1" t="s">
        <v>16</v>
      </c>
      <c r="D2608">
        <v>155</v>
      </c>
      <c r="E2608">
        <v>686</v>
      </c>
      <c r="F2608" t="s">
        <v>269</v>
      </c>
      <c r="G2608" t="str">
        <f>VLOOKUP(C2608,Автосервисы!A:C,3,0)</f>
        <v>​ул. Московская, 275а</v>
      </c>
      <c r="H2608" t="str">
        <f>VLOOKUP(D2608,Запчасти!A:B,2,0)</f>
        <v>Тормозная система</v>
      </c>
      <c r="I2608" s="4">
        <v>45224</v>
      </c>
    </row>
    <row r="2609" spans="1:9" x14ac:dyDescent="0.3">
      <c r="A2609">
        <v>2608</v>
      </c>
      <c r="C2609" s="1" t="s">
        <v>8</v>
      </c>
      <c r="D2609">
        <v>97</v>
      </c>
      <c r="E2609">
        <v>834</v>
      </c>
      <c r="F2609" t="s">
        <v>267</v>
      </c>
      <c r="G2609" t="str">
        <f>VLOOKUP(C2609,Автосервисы!A:C,3,0)</f>
        <v>ул. ​Черкасская, 22а/1</v>
      </c>
      <c r="H2609" t="str">
        <f>VLOOKUP(D2609,Запчасти!A:B,2,0)</f>
        <v>Кпп</v>
      </c>
      <c r="I2609" s="4">
        <v>45224</v>
      </c>
    </row>
    <row r="2610" spans="1:9" x14ac:dyDescent="0.3">
      <c r="A2610">
        <v>2609</v>
      </c>
      <c r="C2610" s="1" t="s">
        <v>12</v>
      </c>
      <c r="D2610">
        <v>45</v>
      </c>
      <c r="E2610">
        <v>285</v>
      </c>
      <c r="F2610" t="s">
        <v>267</v>
      </c>
      <c r="G2610" t="str">
        <f>VLOOKUP(C2610,Автосервисы!A:C,3,0)</f>
        <v>ул. ​Заводская, 29т</v>
      </c>
      <c r="H2610" t="str">
        <f>VLOOKUP(D2610,Запчасти!A:B,2,0)</f>
        <v>Кпп</v>
      </c>
      <c r="I2610" s="4">
        <v>45224</v>
      </c>
    </row>
    <row r="2611" spans="1:9" x14ac:dyDescent="0.3">
      <c r="A2611">
        <v>2610</v>
      </c>
      <c r="C2611" s="1" t="s">
        <v>16</v>
      </c>
      <c r="D2611">
        <v>116</v>
      </c>
      <c r="E2611">
        <v>275</v>
      </c>
      <c r="F2611" t="s">
        <v>269</v>
      </c>
      <c r="G2611" t="str">
        <f>VLOOKUP(C2611,Автосервисы!A:C,3,0)</f>
        <v>​ул. Московская, 275а</v>
      </c>
      <c r="H2611" t="str">
        <f>VLOOKUP(D2611,Запчасти!A:B,2,0)</f>
        <v>Кузов</v>
      </c>
      <c r="I2611" s="4">
        <v>45224</v>
      </c>
    </row>
    <row r="2612" spans="1:9" x14ac:dyDescent="0.3">
      <c r="A2612">
        <v>2611</v>
      </c>
      <c r="C2612" s="1" t="s">
        <v>7</v>
      </c>
      <c r="D2612">
        <v>13</v>
      </c>
      <c r="E2612">
        <v>738</v>
      </c>
      <c r="F2612" t="s">
        <v>267</v>
      </c>
      <c r="G2612" t="str">
        <f>VLOOKUP(C2612,Автосервисы!A:C,3,0)</f>
        <v>​ул. Зоологическая, 7Б</v>
      </c>
      <c r="H2612" t="str">
        <f>VLOOKUP(D2612,Запчасти!A:B,2,0)</f>
        <v>Двигатель</v>
      </c>
      <c r="I2612" s="4">
        <v>45224</v>
      </c>
    </row>
    <row r="2613" spans="1:9" x14ac:dyDescent="0.3">
      <c r="A2613">
        <v>2612</v>
      </c>
      <c r="C2613" s="1" t="s">
        <v>19</v>
      </c>
      <c r="D2613">
        <v>21</v>
      </c>
      <c r="E2613">
        <v>849</v>
      </c>
      <c r="F2613" t="s">
        <v>267</v>
      </c>
      <c r="G2613" t="str">
        <f>VLOOKUP(C2613,Автосервисы!A:C,3,0)</f>
        <v>ул. ​Шейнкмана, 123</v>
      </c>
      <c r="H2613" t="str">
        <f>VLOOKUP(D2613,Запчасти!A:B,2,0)</f>
        <v>Привод колеса</v>
      </c>
      <c r="I2613" s="4">
        <v>45224</v>
      </c>
    </row>
    <row r="2614" spans="1:9" x14ac:dyDescent="0.3">
      <c r="A2614">
        <v>2613</v>
      </c>
      <c r="C2614" s="1" t="s">
        <v>10</v>
      </c>
      <c r="D2614">
        <v>122</v>
      </c>
      <c r="E2614">
        <v>309</v>
      </c>
      <c r="F2614" t="s">
        <v>267</v>
      </c>
      <c r="G2614" t="str">
        <f>VLOOKUP(C2614,Автосервисы!A:C,3,0)</f>
        <v>​ул. Малышева, 143</v>
      </c>
      <c r="H2614" t="str">
        <f>VLOOKUP(D2614,Запчасти!A:B,2,0)</f>
        <v>Привод колеса</v>
      </c>
      <c r="I2614" s="4">
        <v>45224</v>
      </c>
    </row>
    <row r="2615" spans="1:9" x14ac:dyDescent="0.3">
      <c r="A2615">
        <v>2614</v>
      </c>
      <c r="C2615" s="1" t="s">
        <v>11</v>
      </c>
      <c r="D2615">
        <v>63</v>
      </c>
      <c r="E2615">
        <v>511</v>
      </c>
      <c r="F2615" t="s">
        <v>267</v>
      </c>
      <c r="G2615" t="str">
        <f>VLOOKUP(C2615,Автосервисы!A:C,3,0)</f>
        <v>​ул. Депутатская, 84</v>
      </c>
      <c r="H2615" t="str">
        <f>VLOOKUP(D2615,Запчасти!A:B,2,0)</f>
        <v>Подвеска и амортизация</v>
      </c>
      <c r="I2615" s="4">
        <v>45224</v>
      </c>
    </row>
    <row r="2616" spans="1:9" x14ac:dyDescent="0.3">
      <c r="A2616">
        <v>2615</v>
      </c>
      <c r="C2616" s="1" t="s">
        <v>4</v>
      </c>
      <c r="D2616">
        <v>159</v>
      </c>
      <c r="E2616">
        <v>118</v>
      </c>
      <c r="F2616" t="s">
        <v>269</v>
      </c>
      <c r="G2616" t="str">
        <f>VLOOKUP(C2616,Автосервисы!A:C,3,0)</f>
        <v>ул. ​Новгородцевой, 4а</v>
      </c>
      <c r="H2616" t="str">
        <f>VLOOKUP(D2616,Запчасти!A:B,2,0)</f>
        <v>Подвеска и амортизация</v>
      </c>
      <c r="I2616" s="4">
        <v>45224</v>
      </c>
    </row>
    <row r="2617" spans="1:9" x14ac:dyDescent="0.3">
      <c r="A2617">
        <v>2616</v>
      </c>
      <c r="C2617" s="1" t="s">
        <v>7</v>
      </c>
      <c r="D2617">
        <v>59</v>
      </c>
      <c r="E2617">
        <v>370</v>
      </c>
      <c r="F2617" t="s">
        <v>269</v>
      </c>
      <c r="G2617" t="str">
        <f>VLOOKUP(C2617,Автосервисы!A:C,3,0)</f>
        <v>​ул. Зоологическая, 7Б</v>
      </c>
      <c r="H2617" t="str">
        <f>VLOOKUP(D2617,Запчасти!A:B,2,0)</f>
        <v>Двигатель</v>
      </c>
      <c r="I2617" s="4">
        <v>45224</v>
      </c>
    </row>
    <row r="2618" spans="1:9" x14ac:dyDescent="0.3">
      <c r="A2618">
        <v>2617</v>
      </c>
      <c r="C2618" s="1" t="s">
        <v>5</v>
      </c>
      <c r="D2618">
        <v>138</v>
      </c>
      <c r="E2618">
        <v>214</v>
      </c>
      <c r="F2618" t="s">
        <v>267</v>
      </c>
      <c r="G2618" t="str">
        <f>VLOOKUP(C2618,Автосервисы!A:C,3,0)</f>
        <v>ул. Амундсена, 38/3</v>
      </c>
      <c r="H2618" t="str">
        <f>VLOOKUP(D2618,Запчасти!A:B,2,0)</f>
        <v>Электрика</v>
      </c>
      <c r="I2618" s="4">
        <v>45224</v>
      </c>
    </row>
    <row r="2619" spans="1:9" x14ac:dyDescent="0.3">
      <c r="A2619">
        <v>2618</v>
      </c>
      <c r="C2619" s="1" t="s">
        <v>11</v>
      </c>
      <c r="D2619">
        <v>58</v>
      </c>
      <c r="E2619">
        <v>730</v>
      </c>
      <c r="F2619" t="s">
        <v>269</v>
      </c>
      <c r="G2619" t="str">
        <f>VLOOKUP(C2619,Автосервисы!A:C,3,0)</f>
        <v>​ул. Депутатская, 84</v>
      </c>
      <c r="H2619" t="str">
        <f>VLOOKUP(D2619,Запчасти!A:B,2,0)</f>
        <v>Кпп</v>
      </c>
      <c r="I2619" s="4">
        <v>45224</v>
      </c>
    </row>
    <row r="2620" spans="1:9" x14ac:dyDescent="0.3">
      <c r="A2620">
        <v>2619</v>
      </c>
      <c r="C2620" s="1" t="s">
        <v>10</v>
      </c>
      <c r="D2620">
        <v>94</v>
      </c>
      <c r="E2620">
        <v>381</v>
      </c>
      <c r="F2620" t="s">
        <v>269</v>
      </c>
      <c r="G2620" t="str">
        <f>VLOOKUP(C2620,Автосервисы!A:C,3,0)</f>
        <v>​ул. Малышева, 143</v>
      </c>
      <c r="H2620" t="str">
        <f>VLOOKUP(D2620,Запчасти!A:B,2,0)</f>
        <v>Электрика</v>
      </c>
      <c r="I2620" s="4">
        <v>45224</v>
      </c>
    </row>
    <row r="2621" spans="1:9" x14ac:dyDescent="0.3">
      <c r="A2621">
        <v>2620</v>
      </c>
      <c r="C2621" s="1" t="s">
        <v>5</v>
      </c>
      <c r="D2621">
        <v>104</v>
      </c>
      <c r="E2621">
        <v>676</v>
      </c>
      <c r="F2621" t="s">
        <v>267</v>
      </c>
      <c r="G2621" t="str">
        <f>VLOOKUP(C2621,Автосервисы!A:C,3,0)</f>
        <v>ул. Амундсена, 38/3</v>
      </c>
      <c r="H2621" t="str">
        <f>VLOOKUP(D2621,Запчасти!A:B,2,0)</f>
        <v>Двигатель</v>
      </c>
      <c r="I2621" s="4">
        <v>45224</v>
      </c>
    </row>
    <row r="2622" spans="1:9" x14ac:dyDescent="0.3">
      <c r="A2622">
        <v>2621</v>
      </c>
      <c r="C2622" s="1" t="s">
        <v>21</v>
      </c>
      <c r="D2622">
        <v>41</v>
      </c>
      <c r="E2622">
        <v>974</v>
      </c>
      <c r="F2622" t="s">
        <v>269</v>
      </c>
      <c r="G2622" t="str">
        <f>VLOOKUP(C2622,Автосервисы!A:C,3,0)</f>
        <v>​ул. Малышева, 122н</v>
      </c>
      <c r="H2622" t="str">
        <f>VLOOKUP(D2622,Запчасти!A:B,2,0)</f>
        <v>Кузов</v>
      </c>
      <c r="I2622" s="4">
        <v>45224</v>
      </c>
    </row>
    <row r="2623" spans="1:9" x14ac:dyDescent="0.3">
      <c r="A2623">
        <v>2622</v>
      </c>
      <c r="C2623" s="1" t="s">
        <v>15</v>
      </c>
      <c r="D2623">
        <v>81</v>
      </c>
      <c r="E2623">
        <v>405</v>
      </c>
      <c r="F2623" t="s">
        <v>267</v>
      </c>
      <c r="G2623" t="str">
        <f>VLOOKUP(C2623,Автосервисы!A:C,3,0)</f>
        <v>ул. ​Первомайская, 106д</v>
      </c>
      <c r="H2623" t="str">
        <f>VLOOKUP(D2623,Запчасти!A:B,2,0)</f>
        <v>Кпп</v>
      </c>
      <c r="I2623" s="4">
        <v>45224</v>
      </c>
    </row>
    <row r="2624" spans="1:9" x14ac:dyDescent="0.3">
      <c r="A2624">
        <v>2623</v>
      </c>
      <c r="C2624" s="1" t="s">
        <v>12</v>
      </c>
      <c r="D2624">
        <v>88</v>
      </c>
      <c r="E2624">
        <v>127</v>
      </c>
      <c r="F2624" t="s">
        <v>269</v>
      </c>
      <c r="G2624" t="str">
        <f>VLOOKUP(C2624,Автосервисы!A:C,3,0)</f>
        <v>ул. ​Заводская, 29т</v>
      </c>
      <c r="H2624" t="str">
        <f>VLOOKUP(D2624,Запчасти!A:B,2,0)</f>
        <v>Рулевое управление</v>
      </c>
      <c r="I2624" s="4">
        <v>45224</v>
      </c>
    </row>
    <row r="2625" spans="1:9" x14ac:dyDescent="0.3">
      <c r="A2625">
        <v>2624</v>
      </c>
      <c r="C2625" s="1" t="s">
        <v>17</v>
      </c>
      <c r="D2625">
        <v>11</v>
      </c>
      <c r="E2625">
        <v>188</v>
      </c>
      <c r="F2625" t="s">
        <v>269</v>
      </c>
      <c r="G2625" t="str">
        <f>VLOOKUP(C2625,Автосервисы!A:C,3,0)</f>
        <v>ул. Репина, 40а</v>
      </c>
      <c r="H2625" t="str">
        <f>VLOOKUP(D2625,Запчасти!A:B,2,0)</f>
        <v>Двигатель</v>
      </c>
      <c r="I2625" s="4">
        <v>45224</v>
      </c>
    </row>
    <row r="2626" spans="1:9" x14ac:dyDescent="0.3">
      <c r="A2626">
        <v>2625</v>
      </c>
      <c r="C2626" s="1" t="s">
        <v>12</v>
      </c>
      <c r="D2626">
        <v>101</v>
      </c>
      <c r="E2626">
        <v>984</v>
      </c>
      <c r="F2626" t="s">
        <v>267</v>
      </c>
      <c r="G2626" t="str">
        <f>VLOOKUP(C2626,Автосервисы!A:C,3,0)</f>
        <v>ул. ​Заводская, 29т</v>
      </c>
      <c r="H2626" t="str">
        <f>VLOOKUP(D2626,Запчасти!A:B,2,0)</f>
        <v>Электрика</v>
      </c>
      <c r="I2626" s="4">
        <v>45224</v>
      </c>
    </row>
    <row r="2627" spans="1:9" x14ac:dyDescent="0.3">
      <c r="A2627">
        <v>2626</v>
      </c>
      <c r="C2627" s="1" t="s">
        <v>11</v>
      </c>
      <c r="D2627">
        <v>100</v>
      </c>
      <c r="E2627">
        <v>524</v>
      </c>
      <c r="F2627" t="s">
        <v>269</v>
      </c>
      <c r="G2627" t="str">
        <f>VLOOKUP(C2627,Автосервисы!A:C,3,0)</f>
        <v>​ул. Депутатская, 84</v>
      </c>
      <c r="H2627" t="str">
        <f>VLOOKUP(D2627,Запчасти!A:B,2,0)</f>
        <v>Система подачи топлива</v>
      </c>
      <c r="I2627" s="4">
        <v>45224</v>
      </c>
    </row>
    <row r="2628" spans="1:9" x14ac:dyDescent="0.3">
      <c r="A2628">
        <v>2627</v>
      </c>
      <c r="C2628" s="1" t="s">
        <v>20</v>
      </c>
      <c r="D2628">
        <v>171</v>
      </c>
      <c r="E2628">
        <v>702</v>
      </c>
      <c r="F2628" t="s">
        <v>267</v>
      </c>
      <c r="G2628" t="str">
        <f>VLOOKUP(C2628,Автосервисы!A:C,3,0)</f>
        <v>​ул. Металлургов, 70</v>
      </c>
      <c r="H2628" t="str">
        <f>VLOOKUP(D2628,Запчасти!A:B,2,0)</f>
        <v>Замки</v>
      </c>
      <c r="I2628" s="4">
        <v>45224</v>
      </c>
    </row>
    <row r="2629" spans="1:9" x14ac:dyDescent="0.3">
      <c r="A2629">
        <v>2628</v>
      </c>
      <c r="C2629" s="1" t="s">
        <v>22</v>
      </c>
      <c r="D2629">
        <v>21</v>
      </c>
      <c r="E2629">
        <v>429</v>
      </c>
      <c r="F2629" t="s">
        <v>267</v>
      </c>
      <c r="G2629" t="str">
        <f>VLOOKUP(C2629,Автосервисы!A:C,3,0)</f>
        <v>ул. ​Чапаева, 7/1</v>
      </c>
      <c r="H2629" t="str">
        <f>VLOOKUP(D2629,Запчасти!A:B,2,0)</f>
        <v>Привод колеса</v>
      </c>
      <c r="I2629" s="4">
        <v>45224</v>
      </c>
    </row>
    <row r="2630" spans="1:9" x14ac:dyDescent="0.3">
      <c r="A2630">
        <v>2629</v>
      </c>
      <c r="C2630" s="1" t="s">
        <v>17</v>
      </c>
      <c r="D2630">
        <v>122</v>
      </c>
      <c r="E2630">
        <v>979</v>
      </c>
      <c r="F2630" t="s">
        <v>267</v>
      </c>
      <c r="G2630" t="str">
        <f>VLOOKUP(C2630,Автосервисы!A:C,3,0)</f>
        <v>ул. Репина, 40а</v>
      </c>
      <c r="H2630" t="str">
        <f>VLOOKUP(D2630,Запчасти!A:B,2,0)</f>
        <v>Привод колеса</v>
      </c>
      <c r="I2630" s="4">
        <v>45224</v>
      </c>
    </row>
    <row r="2631" spans="1:9" x14ac:dyDescent="0.3">
      <c r="A2631">
        <v>2630</v>
      </c>
      <c r="C2631" s="1" t="s">
        <v>20</v>
      </c>
      <c r="D2631">
        <v>82</v>
      </c>
      <c r="E2631">
        <v>454</v>
      </c>
      <c r="F2631" t="s">
        <v>269</v>
      </c>
      <c r="G2631" t="str">
        <f>VLOOKUP(C2631,Автосервисы!A:C,3,0)</f>
        <v>​ул. Металлургов, 70</v>
      </c>
      <c r="H2631" t="str">
        <f>VLOOKUP(D2631,Запчасти!A:B,2,0)</f>
        <v>Кузов</v>
      </c>
      <c r="I2631" s="4">
        <v>45224</v>
      </c>
    </row>
    <row r="2632" spans="1:9" x14ac:dyDescent="0.3">
      <c r="A2632">
        <v>2631</v>
      </c>
      <c r="C2632" s="1" t="s">
        <v>17</v>
      </c>
      <c r="D2632">
        <v>123</v>
      </c>
      <c r="E2632">
        <v>672</v>
      </c>
      <c r="F2632" t="s">
        <v>267</v>
      </c>
      <c r="G2632" t="str">
        <f>VLOOKUP(C2632,Автосервисы!A:C,3,0)</f>
        <v>ул. Репина, 40а</v>
      </c>
      <c r="H2632" t="str">
        <f>VLOOKUP(D2632,Запчасти!A:B,2,0)</f>
        <v>Двигатель</v>
      </c>
      <c r="I2632" s="4">
        <v>45224</v>
      </c>
    </row>
    <row r="2633" spans="1:9" x14ac:dyDescent="0.3">
      <c r="A2633">
        <v>2632</v>
      </c>
      <c r="C2633" s="1" t="s">
        <v>7</v>
      </c>
      <c r="D2633">
        <v>162</v>
      </c>
      <c r="E2633">
        <v>339</v>
      </c>
      <c r="F2633" t="s">
        <v>267</v>
      </c>
      <c r="G2633" t="str">
        <f>VLOOKUP(C2633,Автосервисы!A:C,3,0)</f>
        <v>​ул. Зоологическая, 7Б</v>
      </c>
      <c r="H2633" t="str">
        <f>VLOOKUP(D2633,Запчасти!A:B,2,0)</f>
        <v>Кондиционер</v>
      </c>
      <c r="I2633" s="4">
        <v>45225</v>
      </c>
    </row>
    <row r="2634" spans="1:9" x14ac:dyDescent="0.3">
      <c r="A2634">
        <v>2633</v>
      </c>
      <c r="C2634" s="1" t="s">
        <v>19</v>
      </c>
      <c r="D2634">
        <v>137</v>
      </c>
      <c r="E2634">
        <v>568</v>
      </c>
      <c r="F2634" t="s">
        <v>267</v>
      </c>
      <c r="G2634" t="str">
        <f>VLOOKUP(C2634,Автосервисы!A:C,3,0)</f>
        <v>ул. ​Шейнкмана, 123</v>
      </c>
      <c r="H2634" t="str">
        <f>VLOOKUP(D2634,Запчасти!A:B,2,0)</f>
        <v>Тормозная система</v>
      </c>
      <c r="I2634" s="4">
        <v>45225</v>
      </c>
    </row>
    <row r="2635" spans="1:9" x14ac:dyDescent="0.3">
      <c r="A2635">
        <v>2634</v>
      </c>
      <c r="C2635" s="1" t="s">
        <v>16</v>
      </c>
      <c r="D2635">
        <v>87</v>
      </c>
      <c r="E2635">
        <v>827</v>
      </c>
      <c r="F2635" t="s">
        <v>267</v>
      </c>
      <c r="G2635" t="str">
        <f>VLOOKUP(C2635,Автосервисы!A:C,3,0)</f>
        <v>​ул. Московская, 275а</v>
      </c>
      <c r="H2635" t="str">
        <f>VLOOKUP(D2635,Запчасти!A:B,2,0)</f>
        <v>Кузов</v>
      </c>
      <c r="I2635" s="4">
        <v>45225</v>
      </c>
    </row>
    <row r="2636" spans="1:9" x14ac:dyDescent="0.3">
      <c r="A2636">
        <v>2635</v>
      </c>
      <c r="C2636" s="1" t="s">
        <v>11</v>
      </c>
      <c r="D2636">
        <v>128</v>
      </c>
      <c r="E2636">
        <v>411</v>
      </c>
      <c r="F2636" t="s">
        <v>267</v>
      </c>
      <c r="G2636" t="str">
        <f>VLOOKUP(C2636,Автосервисы!A:C,3,0)</f>
        <v>​ул. Депутатская, 84</v>
      </c>
      <c r="H2636" t="str">
        <f>VLOOKUP(D2636,Запчасти!A:B,2,0)</f>
        <v>Кпп</v>
      </c>
      <c r="I2636" s="4">
        <v>45225</v>
      </c>
    </row>
    <row r="2637" spans="1:9" x14ac:dyDescent="0.3">
      <c r="A2637">
        <v>2636</v>
      </c>
      <c r="C2637" s="1" t="s">
        <v>4</v>
      </c>
      <c r="D2637">
        <v>173</v>
      </c>
      <c r="E2637">
        <v>554</v>
      </c>
      <c r="F2637" t="s">
        <v>267</v>
      </c>
      <c r="G2637" t="str">
        <f>VLOOKUP(C2637,Автосервисы!A:C,3,0)</f>
        <v>ул. ​Новгородцевой, 4а</v>
      </c>
      <c r="H2637" t="str">
        <f>VLOOKUP(D2637,Запчасти!A:B,2,0)</f>
        <v>Двигатель</v>
      </c>
      <c r="I2637" s="4">
        <v>45225</v>
      </c>
    </row>
    <row r="2638" spans="1:9" x14ac:dyDescent="0.3">
      <c r="A2638">
        <v>2637</v>
      </c>
      <c r="C2638" s="1" t="s">
        <v>22</v>
      </c>
      <c r="D2638">
        <v>93</v>
      </c>
      <c r="E2638">
        <v>684</v>
      </c>
      <c r="F2638" t="s">
        <v>269</v>
      </c>
      <c r="G2638" t="str">
        <f>VLOOKUP(C2638,Автосервисы!A:C,3,0)</f>
        <v>ул. ​Чапаева, 7/1</v>
      </c>
      <c r="H2638" t="str">
        <f>VLOOKUP(D2638,Запчасти!A:B,2,0)</f>
        <v>Двигатель</v>
      </c>
      <c r="I2638" s="4">
        <v>45225</v>
      </c>
    </row>
    <row r="2639" spans="1:9" x14ac:dyDescent="0.3">
      <c r="A2639">
        <v>2638</v>
      </c>
      <c r="C2639" s="1" t="s">
        <v>3</v>
      </c>
      <c r="D2639">
        <v>92</v>
      </c>
      <c r="E2639">
        <v>168</v>
      </c>
      <c r="F2639" t="s">
        <v>267</v>
      </c>
      <c r="G2639" t="str">
        <f>VLOOKUP(C2639,Автосервисы!A:C,3,0)</f>
        <v>ул. Репина, 149</v>
      </c>
      <c r="H2639" t="str">
        <f>VLOOKUP(D2639,Запчасти!A:B,2,0)</f>
        <v>Привод колеса</v>
      </c>
      <c r="I2639" s="4">
        <v>45225</v>
      </c>
    </row>
    <row r="2640" spans="1:9" x14ac:dyDescent="0.3">
      <c r="A2640">
        <v>2639</v>
      </c>
      <c r="C2640" s="1" t="s">
        <v>3</v>
      </c>
      <c r="D2640">
        <v>104</v>
      </c>
      <c r="E2640">
        <v>648</v>
      </c>
      <c r="F2640" t="s">
        <v>267</v>
      </c>
      <c r="G2640" t="str">
        <f>VLOOKUP(C2640,Автосервисы!A:C,3,0)</f>
        <v>ул. Репина, 149</v>
      </c>
      <c r="H2640" t="str">
        <f>VLOOKUP(D2640,Запчасти!A:B,2,0)</f>
        <v>Двигатель</v>
      </c>
      <c r="I2640" s="4">
        <v>45225</v>
      </c>
    </row>
    <row r="2641" spans="1:9" x14ac:dyDescent="0.3">
      <c r="A2641">
        <v>2640</v>
      </c>
      <c r="C2641" s="1" t="s">
        <v>19</v>
      </c>
      <c r="D2641">
        <v>28</v>
      </c>
      <c r="E2641">
        <v>525</v>
      </c>
      <c r="F2641" t="s">
        <v>269</v>
      </c>
      <c r="G2641" t="str">
        <f>VLOOKUP(C2641,Автосервисы!A:C,3,0)</f>
        <v>ул. ​Шейнкмана, 123</v>
      </c>
      <c r="H2641" t="str">
        <f>VLOOKUP(D2641,Запчасти!A:B,2,0)</f>
        <v>Двигатель</v>
      </c>
      <c r="I2641" s="4">
        <v>45225</v>
      </c>
    </row>
    <row r="2642" spans="1:9" x14ac:dyDescent="0.3">
      <c r="A2642">
        <v>2641</v>
      </c>
      <c r="C2642" s="1" t="s">
        <v>3</v>
      </c>
      <c r="D2642">
        <v>61</v>
      </c>
      <c r="E2642">
        <v>138</v>
      </c>
      <c r="F2642" t="s">
        <v>267</v>
      </c>
      <c r="G2642" t="str">
        <f>VLOOKUP(C2642,Автосервисы!A:C,3,0)</f>
        <v>ул. Репина, 149</v>
      </c>
      <c r="H2642" t="str">
        <f>VLOOKUP(D2642,Запчасти!A:B,2,0)</f>
        <v>Замки</v>
      </c>
      <c r="I2642" s="4">
        <v>45225</v>
      </c>
    </row>
    <row r="2643" spans="1:9" x14ac:dyDescent="0.3">
      <c r="A2643">
        <v>2642</v>
      </c>
      <c r="C2643" s="1" t="s">
        <v>17</v>
      </c>
      <c r="D2643">
        <v>138</v>
      </c>
      <c r="E2643">
        <v>762</v>
      </c>
      <c r="F2643" t="s">
        <v>267</v>
      </c>
      <c r="G2643" t="str">
        <f>VLOOKUP(C2643,Автосервисы!A:C,3,0)</f>
        <v>ул. Репина, 40а</v>
      </c>
      <c r="H2643" t="str">
        <f>VLOOKUP(D2643,Запчасти!A:B,2,0)</f>
        <v>Электрика</v>
      </c>
      <c r="I2643" s="4">
        <v>45225</v>
      </c>
    </row>
    <row r="2644" spans="1:9" x14ac:dyDescent="0.3">
      <c r="A2644">
        <v>2643</v>
      </c>
      <c r="C2644" s="1" t="s">
        <v>8</v>
      </c>
      <c r="D2644">
        <v>43</v>
      </c>
      <c r="E2644">
        <v>652</v>
      </c>
      <c r="F2644" t="s">
        <v>267</v>
      </c>
      <c r="G2644" t="str">
        <f>VLOOKUP(C2644,Автосервисы!A:C,3,0)</f>
        <v>ул. ​Черкасская, 22а/1</v>
      </c>
      <c r="H2644" t="str">
        <f>VLOOKUP(D2644,Запчасти!A:B,2,0)</f>
        <v>Кондиционер</v>
      </c>
      <c r="I2644" s="4">
        <v>45225</v>
      </c>
    </row>
    <row r="2645" spans="1:9" x14ac:dyDescent="0.3">
      <c r="A2645">
        <v>2644</v>
      </c>
      <c r="C2645" s="1" t="s">
        <v>5</v>
      </c>
      <c r="D2645">
        <v>39</v>
      </c>
      <c r="E2645">
        <v>106</v>
      </c>
      <c r="F2645" t="s">
        <v>269</v>
      </c>
      <c r="G2645" t="str">
        <f>VLOOKUP(C2645,Автосервисы!A:C,3,0)</f>
        <v>ул. Амундсена, 38/3</v>
      </c>
      <c r="H2645" t="str">
        <f>VLOOKUP(D2645,Запчасти!A:B,2,0)</f>
        <v>Тормозная система</v>
      </c>
      <c r="I2645" s="4">
        <v>45225</v>
      </c>
    </row>
    <row r="2646" spans="1:9" x14ac:dyDescent="0.3">
      <c r="A2646">
        <v>2645</v>
      </c>
      <c r="C2646" s="1" t="s">
        <v>16</v>
      </c>
      <c r="D2646">
        <v>156</v>
      </c>
      <c r="E2646">
        <v>893</v>
      </c>
      <c r="F2646" t="s">
        <v>267</v>
      </c>
      <c r="G2646" t="str">
        <f>VLOOKUP(C2646,Автосервисы!A:C,3,0)</f>
        <v>​ул. Московская, 275а</v>
      </c>
      <c r="H2646" t="str">
        <f>VLOOKUP(D2646,Запчасти!A:B,2,0)</f>
        <v>Электрика</v>
      </c>
      <c r="I2646" s="4">
        <v>45225</v>
      </c>
    </row>
    <row r="2647" spans="1:9" x14ac:dyDescent="0.3">
      <c r="A2647">
        <v>2646</v>
      </c>
      <c r="C2647" s="1" t="s">
        <v>12</v>
      </c>
      <c r="D2647">
        <v>40</v>
      </c>
      <c r="E2647">
        <v>19</v>
      </c>
      <c r="F2647" t="s">
        <v>269</v>
      </c>
      <c r="G2647" t="str">
        <f>VLOOKUP(C2647,Автосервисы!A:C,3,0)</f>
        <v>ул. ​Заводская, 29т</v>
      </c>
      <c r="H2647" t="str">
        <f>VLOOKUP(D2647,Запчасти!A:B,2,0)</f>
        <v>Двигатель</v>
      </c>
      <c r="I2647" s="4">
        <v>45225</v>
      </c>
    </row>
    <row r="2648" spans="1:9" x14ac:dyDescent="0.3">
      <c r="A2648">
        <v>2647</v>
      </c>
      <c r="C2648" s="1" t="s">
        <v>8</v>
      </c>
      <c r="D2648">
        <v>168</v>
      </c>
      <c r="E2648">
        <v>995</v>
      </c>
      <c r="F2648" t="s">
        <v>269</v>
      </c>
      <c r="G2648" t="str">
        <f>VLOOKUP(C2648,Автосервисы!A:C,3,0)</f>
        <v>ул. ​Черкасская, 22а/1</v>
      </c>
      <c r="H2648" t="str">
        <f>VLOOKUP(D2648,Запчасти!A:B,2,0)</f>
        <v>Двигатель</v>
      </c>
      <c r="I2648" s="4">
        <v>45225</v>
      </c>
    </row>
    <row r="2649" spans="1:9" x14ac:dyDescent="0.3">
      <c r="A2649">
        <v>2648</v>
      </c>
      <c r="C2649" s="1" t="s">
        <v>12</v>
      </c>
      <c r="D2649">
        <v>179</v>
      </c>
      <c r="E2649">
        <v>18</v>
      </c>
      <c r="F2649" t="s">
        <v>267</v>
      </c>
      <c r="G2649" t="str">
        <f>VLOOKUP(C2649,Автосервисы!A:C,3,0)</f>
        <v>ул. ​Заводская, 29т</v>
      </c>
      <c r="H2649" t="str">
        <f>VLOOKUP(D2649,Запчасти!A:B,2,0)</f>
        <v>Подвеска и амортизация</v>
      </c>
      <c r="I2649" s="4">
        <v>45225</v>
      </c>
    </row>
    <row r="2650" spans="1:9" x14ac:dyDescent="0.3">
      <c r="A2650">
        <v>2649</v>
      </c>
      <c r="C2650" s="1" t="s">
        <v>13</v>
      </c>
      <c r="D2650">
        <v>169</v>
      </c>
      <c r="E2650">
        <v>687</v>
      </c>
      <c r="F2650" t="s">
        <v>269</v>
      </c>
      <c r="G2650" t="str">
        <f>VLOOKUP(C2650,Автосервисы!A:C,3,0)</f>
        <v>ул. ​Иркутская, 53</v>
      </c>
      <c r="H2650" t="str">
        <f>VLOOKUP(D2650,Запчасти!A:B,2,0)</f>
        <v>Подвеска и амортизация</v>
      </c>
      <c r="I2650" s="4">
        <v>45225</v>
      </c>
    </row>
    <row r="2651" spans="1:9" x14ac:dyDescent="0.3">
      <c r="A2651">
        <v>2650</v>
      </c>
      <c r="C2651" s="1" t="s">
        <v>18</v>
      </c>
      <c r="D2651">
        <v>171</v>
      </c>
      <c r="E2651">
        <v>879</v>
      </c>
      <c r="F2651" t="s">
        <v>267</v>
      </c>
      <c r="G2651" t="str">
        <f>VLOOKUP(C2651,Автосервисы!A:C,3,0)</f>
        <v>ул. ​Раевского, 13</v>
      </c>
      <c r="H2651" t="str">
        <f>VLOOKUP(D2651,Запчасти!A:B,2,0)</f>
        <v>Замки</v>
      </c>
      <c r="I2651" s="4">
        <v>45225</v>
      </c>
    </row>
    <row r="2652" spans="1:9" x14ac:dyDescent="0.3">
      <c r="A2652">
        <v>2651</v>
      </c>
      <c r="C2652" s="1" t="s">
        <v>13</v>
      </c>
      <c r="D2652">
        <v>113</v>
      </c>
      <c r="E2652">
        <v>962</v>
      </c>
      <c r="F2652" t="s">
        <v>269</v>
      </c>
      <c r="G2652" t="str">
        <f>VLOOKUP(C2652,Автосервисы!A:C,3,0)</f>
        <v>ул. ​Иркутская, 53</v>
      </c>
      <c r="H2652" t="str">
        <f>VLOOKUP(D2652,Запчасти!A:B,2,0)</f>
        <v>Кпп</v>
      </c>
      <c r="I2652" s="4">
        <v>45225</v>
      </c>
    </row>
    <row r="2653" spans="1:9" x14ac:dyDescent="0.3">
      <c r="A2653">
        <v>2652</v>
      </c>
      <c r="C2653" s="1" t="s">
        <v>7</v>
      </c>
      <c r="D2653">
        <v>135</v>
      </c>
      <c r="E2653">
        <v>703</v>
      </c>
      <c r="F2653" t="s">
        <v>269</v>
      </c>
      <c r="G2653" t="str">
        <f>VLOOKUP(C2653,Автосервисы!A:C,3,0)</f>
        <v>​ул. Зоологическая, 7Б</v>
      </c>
      <c r="H2653" t="str">
        <f>VLOOKUP(D2653,Запчасти!A:B,2,0)</f>
        <v>Двигатель</v>
      </c>
      <c r="I2653" s="4">
        <v>45225</v>
      </c>
    </row>
    <row r="2654" spans="1:9" x14ac:dyDescent="0.3">
      <c r="A2654">
        <v>2653</v>
      </c>
      <c r="C2654" s="1" t="s">
        <v>3</v>
      </c>
      <c r="D2654">
        <v>13</v>
      </c>
      <c r="E2654">
        <v>461</v>
      </c>
      <c r="F2654" t="s">
        <v>269</v>
      </c>
      <c r="G2654" t="str">
        <f>VLOOKUP(C2654,Автосервисы!A:C,3,0)</f>
        <v>ул. Репина, 149</v>
      </c>
      <c r="H2654" t="str">
        <f>VLOOKUP(D2654,Запчасти!A:B,2,0)</f>
        <v>Двигатель</v>
      </c>
      <c r="I2654" s="4">
        <v>45225</v>
      </c>
    </row>
    <row r="2655" spans="1:9" x14ac:dyDescent="0.3">
      <c r="A2655">
        <v>2654</v>
      </c>
      <c r="C2655" s="1" t="s">
        <v>18</v>
      </c>
      <c r="D2655">
        <v>90</v>
      </c>
      <c r="E2655">
        <v>167</v>
      </c>
      <c r="F2655" t="s">
        <v>269</v>
      </c>
      <c r="G2655" t="str">
        <f>VLOOKUP(C2655,Автосервисы!A:C,3,0)</f>
        <v>ул. ​Раевского, 13</v>
      </c>
      <c r="H2655" t="str">
        <f>VLOOKUP(D2655,Запчасти!A:B,2,0)</f>
        <v>Кпп</v>
      </c>
      <c r="I2655" s="4">
        <v>45225</v>
      </c>
    </row>
    <row r="2656" spans="1:9" x14ac:dyDescent="0.3">
      <c r="A2656">
        <v>2655</v>
      </c>
      <c r="C2656" s="1" t="s">
        <v>14</v>
      </c>
      <c r="D2656">
        <v>147</v>
      </c>
      <c r="E2656">
        <v>633</v>
      </c>
      <c r="F2656" t="s">
        <v>269</v>
      </c>
      <c r="G2656" t="str">
        <f>VLOOKUP(C2656,Автосервисы!A:C,3,0)</f>
        <v>​ул. Гагарина, 6/3</v>
      </c>
      <c r="H2656" t="str">
        <f>VLOOKUP(D2656,Запчасти!A:B,2,0)</f>
        <v>Система сцепления</v>
      </c>
      <c r="I2656" s="4">
        <v>45225</v>
      </c>
    </row>
    <row r="2657" spans="1:9" x14ac:dyDescent="0.3">
      <c r="A2657">
        <v>2656</v>
      </c>
      <c r="C2657" s="1" t="s">
        <v>9</v>
      </c>
      <c r="D2657">
        <v>62</v>
      </c>
      <c r="E2657">
        <v>131</v>
      </c>
      <c r="F2657" t="s">
        <v>269</v>
      </c>
      <c r="G2657" t="str">
        <f>VLOOKUP(C2657,Автосервисы!A:C,3,0)</f>
        <v>​ул. Студенческая, 49</v>
      </c>
      <c r="H2657" t="str">
        <f>VLOOKUP(D2657,Запчасти!A:B,2,0)</f>
        <v>Двигатель</v>
      </c>
      <c r="I2657" s="4">
        <v>45225</v>
      </c>
    </row>
    <row r="2658" spans="1:9" x14ac:dyDescent="0.3">
      <c r="A2658">
        <v>2657</v>
      </c>
      <c r="C2658" s="1" t="s">
        <v>10</v>
      </c>
      <c r="D2658">
        <v>90</v>
      </c>
      <c r="E2658">
        <v>865</v>
      </c>
      <c r="F2658" t="s">
        <v>267</v>
      </c>
      <c r="G2658" t="str">
        <f>VLOOKUP(C2658,Автосервисы!A:C,3,0)</f>
        <v>​ул. Малышева, 143</v>
      </c>
      <c r="H2658" t="str">
        <f>VLOOKUP(D2658,Запчасти!A:B,2,0)</f>
        <v>Кпп</v>
      </c>
      <c r="I2658" s="4">
        <v>45225</v>
      </c>
    </row>
    <row r="2659" spans="1:9" x14ac:dyDescent="0.3">
      <c r="A2659">
        <v>2658</v>
      </c>
      <c r="C2659" s="1" t="s">
        <v>5</v>
      </c>
      <c r="D2659">
        <v>93</v>
      </c>
      <c r="E2659">
        <v>983</v>
      </c>
      <c r="F2659" t="s">
        <v>267</v>
      </c>
      <c r="G2659" t="str">
        <f>VLOOKUP(C2659,Автосервисы!A:C,3,0)</f>
        <v>ул. Амундсена, 38/3</v>
      </c>
      <c r="H2659" t="str">
        <f>VLOOKUP(D2659,Запчасти!A:B,2,0)</f>
        <v>Двигатель</v>
      </c>
      <c r="I2659" s="4">
        <v>45225</v>
      </c>
    </row>
    <row r="2660" spans="1:9" x14ac:dyDescent="0.3">
      <c r="A2660">
        <v>2659</v>
      </c>
      <c r="C2660" s="1" t="s">
        <v>7</v>
      </c>
      <c r="D2660">
        <v>100</v>
      </c>
      <c r="E2660">
        <v>446</v>
      </c>
      <c r="F2660" t="s">
        <v>269</v>
      </c>
      <c r="G2660" t="str">
        <f>VLOOKUP(C2660,Автосервисы!A:C,3,0)</f>
        <v>​ул. Зоологическая, 7Б</v>
      </c>
      <c r="H2660" t="str">
        <f>VLOOKUP(D2660,Запчасти!A:B,2,0)</f>
        <v>Система подачи топлива</v>
      </c>
      <c r="I2660" s="4">
        <v>45225</v>
      </c>
    </row>
    <row r="2661" spans="1:9" x14ac:dyDescent="0.3">
      <c r="A2661">
        <v>2660</v>
      </c>
      <c r="C2661" s="1" t="s">
        <v>12</v>
      </c>
      <c r="D2661">
        <v>162</v>
      </c>
      <c r="E2661">
        <v>147</v>
      </c>
      <c r="F2661" t="s">
        <v>269</v>
      </c>
      <c r="G2661" t="str">
        <f>VLOOKUP(C2661,Автосервисы!A:C,3,0)</f>
        <v>ул. ​Заводская, 29т</v>
      </c>
      <c r="H2661" t="str">
        <f>VLOOKUP(D2661,Запчасти!A:B,2,0)</f>
        <v>Кондиционер</v>
      </c>
      <c r="I2661" s="4">
        <v>45225</v>
      </c>
    </row>
    <row r="2662" spans="1:9" x14ac:dyDescent="0.3">
      <c r="A2662">
        <v>2661</v>
      </c>
      <c r="C2662" s="1" t="s">
        <v>14</v>
      </c>
      <c r="D2662">
        <v>87</v>
      </c>
      <c r="E2662">
        <v>413</v>
      </c>
      <c r="F2662" t="s">
        <v>267</v>
      </c>
      <c r="G2662" t="str">
        <f>VLOOKUP(C2662,Автосервисы!A:C,3,0)</f>
        <v>​ул. Гагарина, 6/3</v>
      </c>
      <c r="H2662" t="str">
        <f>VLOOKUP(D2662,Запчасти!A:B,2,0)</f>
        <v>Кузов</v>
      </c>
      <c r="I2662" s="4">
        <v>45225</v>
      </c>
    </row>
    <row r="2663" spans="1:9" x14ac:dyDescent="0.3">
      <c r="A2663">
        <v>2662</v>
      </c>
      <c r="C2663" s="1" t="s">
        <v>11</v>
      </c>
      <c r="D2663">
        <v>110</v>
      </c>
      <c r="E2663">
        <v>673</v>
      </c>
      <c r="F2663" t="s">
        <v>267</v>
      </c>
      <c r="G2663" t="str">
        <f>VLOOKUP(C2663,Автосервисы!A:C,3,0)</f>
        <v>​ул. Депутатская, 84</v>
      </c>
      <c r="H2663" t="str">
        <f>VLOOKUP(D2663,Запчасти!A:B,2,0)</f>
        <v>Двигатель</v>
      </c>
      <c r="I2663" s="4">
        <v>45225</v>
      </c>
    </row>
    <row r="2664" spans="1:9" x14ac:dyDescent="0.3">
      <c r="A2664">
        <v>2663</v>
      </c>
      <c r="C2664" s="1" t="s">
        <v>18</v>
      </c>
      <c r="D2664">
        <v>77</v>
      </c>
      <c r="E2664">
        <v>12</v>
      </c>
      <c r="F2664" t="s">
        <v>267</v>
      </c>
      <c r="G2664" t="str">
        <f>VLOOKUP(C2664,Автосервисы!A:C,3,0)</f>
        <v>ул. ​Раевского, 13</v>
      </c>
      <c r="H2664" t="str">
        <f>VLOOKUP(D2664,Запчасти!A:B,2,0)</f>
        <v>Тормозная система</v>
      </c>
      <c r="I2664" s="4">
        <v>45225</v>
      </c>
    </row>
    <row r="2665" spans="1:9" x14ac:dyDescent="0.3">
      <c r="A2665">
        <v>2664</v>
      </c>
      <c r="C2665" s="1" t="s">
        <v>4</v>
      </c>
      <c r="D2665">
        <v>171</v>
      </c>
      <c r="E2665">
        <v>426</v>
      </c>
      <c r="F2665" t="s">
        <v>269</v>
      </c>
      <c r="G2665" t="str">
        <f>VLOOKUP(C2665,Автосервисы!A:C,3,0)</f>
        <v>ул. ​Новгородцевой, 4а</v>
      </c>
      <c r="H2665" t="str">
        <f>VLOOKUP(D2665,Запчасти!A:B,2,0)</f>
        <v>Замки</v>
      </c>
      <c r="I2665" s="4">
        <v>45225</v>
      </c>
    </row>
    <row r="2666" spans="1:9" x14ac:dyDescent="0.3">
      <c r="A2666">
        <v>2665</v>
      </c>
      <c r="C2666" s="1" t="s">
        <v>9</v>
      </c>
      <c r="D2666">
        <v>99</v>
      </c>
      <c r="E2666">
        <v>399</v>
      </c>
      <c r="F2666" t="s">
        <v>267</v>
      </c>
      <c r="G2666" t="str">
        <f>VLOOKUP(C2666,Автосервисы!A:C,3,0)</f>
        <v>​ул. Студенческая, 49</v>
      </c>
      <c r="H2666" t="str">
        <f>VLOOKUP(D2666,Запчасти!A:B,2,0)</f>
        <v>Двигатель</v>
      </c>
      <c r="I2666" s="4">
        <v>45225</v>
      </c>
    </row>
    <row r="2667" spans="1:9" x14ac:dyDescent="0.3">
      <c r="A2667">
        <v>2666</v>
      </c>
      <c r="C2667" s="1" t="s">
        <v>22</v>
      </c>
      <c r="D2667">
        <v>56</v>
      </c>
      <c r="E2667">
        <v>641</v>
      </c>
      <c r="F2667" t="s">
        <v>269</v>
      </c>
      <c r="G2667" t="str">
        <f>VLOOKUP(C2667,Автосервисы!A:C,3,0)</f>
        <v>ул. ​Чапаева, 7/1</v>
      </c>
      <c r="H2667" t="str">
        <f>VLOOKUP(D2667,Запчасти!A:B,2,0)</f>
        <v>Тормозная система</v>
      </c>
      <c r="I2667" s="4">
        <v>45225</v>
      </c>
    </row>
    <row r="2668" spans="1:9" x14ac:dyDescent="0.3">
      <c r="A2668">
        <v>2667</v>
      </c>
      <c r="C2668" s="1" t="s">
        <v>5</v>
      </c>
      <c r="D2668">
        <v>49</v>
      </c>
      <c r="E2668">
        <v>975</v>
      </c>
      <c r="F2668" t="s">
        <v>269</v>
      </c>
      <c r="G2668" t="str">
        <f>VLOOKUP(C2668,Автосервисы!A:C,3,0)</f>
        <v>ул. Амундсена, 38/3</v>
      </c>
      <c r="H2668" t="str">
        <f>VLOOKUP(D2668,Запчасти!A:B,2,0)</f>
        <v>Двигатель</v>
      </c>
      <c r="I2668" s="4">
        <v>45225</v>
      </c>
    </row>
    <row r="2669" spans="1:9" x14ac:dyDescent="0.3">
      <c r="A2669">
        <v>2668</v>
      </c>
      <c r="C2669" s="1" t="s">
        <v>12</v>
      </c>
      <c r="D2669">
        <v>119</v>
      </c>
      <c r="E2669">
        <v>26</v>
      </c>
      <c r="F2669" t="s">
        <v>269</v>
      </c>
      <c r="G2669" t="str">
        <f>VLOOKUP(C2669,Автосервисы!A:C,3,0)</f>
        <v>ул. ​Заводская, 29т</v>
      </c>
      <c r="H2669" t="str">
        <f>VLOOKUP(D2669,Запчасти!A:B,2,0)</f>
        <v>Двигатель</v>
      </c>
      <c r="I2669" s="4">
        <v>45225</v>
      </c>
    </row>
    <row r="2670" spans="1:9" x14ac:dyDescent="0.3">
      <c r="A2670">
        <v>2669</v>
      </c>
      <c r="C2670" s="1" t="s">
        <v>12</v>
      </c>
      <c r="D2670">
        <v>141</v>
      </c>
      <c r="E2670">
        <v>930</v>
      </c>
      <c r="F2670" t="s">
        <v>269</v>
      </c>
      <c r="G2670" t="str">
        <f>VLOOKUP(C2670,Автосервисы!A:C,3,0)</f>
        <v>ул. ​Заводская, 29т</v>
      </c>
      <c r="H2670" t="str">
        <f>VLOOKUP(D2670,Запчасти!A:B,2,0)</f>
        <v>Кпп</v>
      </c>
      <c r="I2670" s="4">
        <v>45225</v>
      </c>
    </row>
    <row r="2671" spans="1:9" x14ac:dyDescent="0.3">
      <c r="A2671">
        <v>2670</v>
      </c>
      <c r="C2671" s="1" t="s">
        <v>17</v>
      </c>
      <c r="D2671">
        <v>94</v>
      </c>
      <c r="E2671">
        <v>417</v>
      </c>
      <c r="F2671" t="s">
        <v>269</v>
      </c>
      <c r="G2671" t="str">
        <f>VLOOKUP(C2671,Автосервисы!A:C,3,0)</f>
        <v>ул. Репина, 40а</v>
      </c>
      <c r="H2671" t="str">
        <f>VLOOKUP(D2671,Запчасти!A:B,2,0)</f>
        <v>Электрика</v>
      </c>
      <c r="I2671" s="4">
        <v>45225</v>
      </c>
    </row>
    <row r="2672" spans="1:9" x14ac:dyDescent="0.3">
      <c r="A2672">
        <v>2671</v>
      </c>
      <c r="C2672" s="1" t="s">
        <v>20</v>
      </c>
      <c r="D2672">
        <v>10</v>
      </c>
      <c r="E2672">
        <v>561</v>
      </c>
      <c r="F2672" t="s">
        <v>267</v>
      </c>
      <c r="G2672" t="str">
        <f>VLOOKUP(C2672,Автосервисы!A:C,3,0)</f>
        <v>​ул. Металлургов, 70</v>
      </c>
      <c r="H2672" t="str">
        <f>VLOOKUP(D2672,Запчасти!A:B,2,0)</f>
        <v>Рулевое управление</v>
      </c>
      <c r="I2672" s="4">
        <v>45225</v>
      </c>
    </row>
    <row r="2673" spans="1:9" x14ac:dyDescent="0.3">
      <c r="A2673">
        <v>2672</v>
      </c>
      <c r="C2673" s="1" t="s">
        <v>11</v>
      </c>
      <c r="D2673">
        <v>19</v>
      </c>
      <c r="E2673">
        <v>124</v>
      </c>
      <c r="F2673" t="s">
        <v>269</v>
      </c>
      <c r="G2673" t="str">
        <f>VLOOKUP(C2673,Автосервисы!A:C,3,0)</f>
        <v>​ул. Депутатская, 84</v>
      </c>
      <c r="H2673" t="str">
        <f>VLOOKUP(D2673,Запчасти!A:B,2,0)</f>
        <v>Двигатель</v>
      </c>
      <c r="I2673" s="4">
        <v>45225</v>
      </c>
    </row>
    <row r="2674" spans="1:9" x14ac:dyDescent="0.3">
      <c r="A2674">
        <v>2673</v>
      </c>
      <c r="C2674" s="1" t="s">
        <v>13</v>
      </c>
      <c r="D2674">
        <v>85</v>
      </c>
      <c r="E2674">
        <v>39</v>
      </c>
      <c r="F2674" t="s">
        <v>269</v>
      </c>
      <c r="G2674" t="str">
        <f>VLOOKUP(C2674,Автосервисы!A:C,3,0)</f>
        <v>ул. ​Иркутская, 53</v>
      </c>
      <c r="H2674" t="str">
        <f>VLOOKUP(D2674,Запчасти!A:B,2,0)</f>
        <v>Система очистки окон</v>
      </c>
      <c r="I2674" s="4">
        <v>45225</v>
      </c>
    </row>
    <row r="2675" spans="1:9" x14ac:dyDescent="0.3">
      <c r="A2675">
        <v>2674</v>
      </c>
      <c r="C2675" s="1" t="s">
        <v>12</v>
      </c>
      <c r="D2675">
        <v>121</v>
      </c>
      <c r="E2675">
        <v>400</v>
      </c>
      <c r="F2675" t="s">
        <v>269</v>
      </c>
      <c r="G2675" t="str">
        <f>VLOOKUP(C2675,Автосервисы!A:C,3,0)</f>
        <v>ул. ​Заводская, 29т</v>
      </c>
      <c r="H2675" t="str">
        <f>VLOOKUP(D2675,Запчасти!A:B,2,0)</f>
        <v>Рулевое управление</v>
      </c>
      <c r="I2675" s="4">
        <v>45225</v>
      </c>
    </row>
    <row r="2676" spans="1:9" x14ac:dyDescent="0.3">
      <c r="A2676">
        <v>2675</v>
      </c>
      <c r="C2676" s="1" t="s">
        <v>11</v>
      </c>
      <c r="D2676">
        <v>102</v>
      </c>
      <c r="E2676">
        <v>110</v>
      </c>
      <c r="F2676" t="s">
        <v>269</v>
      </c>
      <c r="G2676" t="str">
        <f>VLOOKUP(C2676,Автосервисы!A:C,3,0)</f>
        <v>​ул. Депутатская, 84</v>
      </c>
      <c r="H2676" t="str">
        <f>VLOOKUP(D2676,Запчасти!A:B,2,0)</f>
        <v>Тормозная система</v>
      </c>
      <c r="I2676" s="4">
        <v>45225</v>
      </c>
    </row>
    <row r="2677" spans="1:9" x14ac:dyDescent="0.3">
      <c r="A2677">
        <v>2676</v>
      </c>
      <c r="C2677" s="1" t="s">
        <v>11</v>
      </c>
      <c r="D2677">
        <v>36</v>
      </c>
      <c r="E2677">
        <v>753</v>
      </c>
      <c r="F2677" t="s">
        <v>269</v>
      </c>
      <c r="G2677" t="str">
        <f>VLOOKUP(C2677,Автосервисы!A:C,3,0)</f>
        <v>​ул. Депутатская, 84</v>
      </c>
      <c r="H2677" t="str">
        <f>VLOOKUP(D2677,Запчасти!A:B,2,0)</f>
        <v>Двигатель</v>
      </c>
      <c r="I2677" s="4">
        <v>45225</v>
      </c>
    </row>
    <row r="2678" spans="1:9" x14ac:dyDescent="0.3">
      <c r="A2678">
        <v>2677</v>
      </c>
      <c r="C2678" s="1" t="s">
        <v>16</v>
      </c>
      <c r="D2678">
        <v>159</v>
      </c>
      <c r="E2678">
        <v>628</v>
      </c>
      <c r="F2678" t="s">
        <v>269</v>
      </c>
      <c r="G2678" t="str">
        <f>VLOOKUP(C2678,Автосервисы!A:C,3,0)</f>
        <v>​ул. Московская, 275а</v>
      </c>
      <c r="H2678" t="str">
        <f>VLOOKUP(D2678,Запчасти!A:B,2,0)</f>
        <v>Подвеска и амортизация</v>
      </c>
      <c r="I2678" s="4">
        <v>45225</v>
      </c>
    </row>
    <row r="2679" spans="1:9" x14ac:dyDescent="0.3">
      <c r="A2679">
        <v>2678</v>
      </c>
      <c r="C2679" s="1" t="s">
        <v>6</v>
      </c>
      <c r="D2679">
        <v>144</v>
      </c>
      <c r="E2679">
        <v>42</v>
      </c>
      <c r="F2679" t="s">
        <v>267</v>
      </c>
      <c r="G2679" t="str">
        <f>VLOOKUP(C2679,Автосервисы!A:C,3,0)</f>
        <v>ул. ​Комсомольская, 73</v>
      </c>
      <c r="H2679" t="str">
        <f>VLOOKUP(D2679,Запчасти!A:B,2,0)</f>
        <v>Тормозная система</v>
      </c>
      <c r="I2679" s="4">
        <v>45225</v>
      </c>
    </row>
    <row r="2680" spans="1:9" x14ac:dyDescent="0.3">
      <c r="A2680">
        <v>2679</v>
      </c>
      <c r="C2680" s="1" t="s">
        <v>16</v>
      </c>
      <c r="D2680">
        <v>61</v>
      </c>
      <c r="E2680">
        <v>727</v>
      </c>
      <c r="F2680" t="s">
        <v>269</v>
      </c>
      <c r="G2680" t="str">
        <f>VLOOKUP(C2680,Автосервисы!A:C,3,0)</f>
        <v>​ул. Московская, 275а</v>
      </c>
      <c r="H2680" t="str">
        <f>VLOOKUP(D2680,Запчасти!A:B,2,0)</f>
        <v>Замки</v>
      </c>
      <c r="I2680" s="4">
        <v>45225</v>
      </c>
    </row>
    <row r="2681" spans="1:9" x14ac:dyDescent="0.3">
      <c r="A2681">
        <v>2680</v>
      </c>
      <c r="C2681" s="1" t="s">
        <v>14</v>
      </c>
      <c r="D2681">
        <v>97</v>
      </c>
      <c r="E2681">
        <v>566</v>
      </c>
      <c r="F2681" t="s">
        <v>269</v>
      </c>
      <c r="G2681" t="str">
        <f>VLOOKUP(C2681,Автосервисы!A:C,3,0)</f>
        <v>​ул. Гагарина, 6/3</v>
      </c>
      <c r="H2681" t="str">
        <f>VLOOKUP(D2681,Запчасти!A:B,2,0)</f>
        <v>Кпп</v>
      </c>
      <c r="I2681" s="4">
        <v>45225</v>
      </c>
    </row>
    <row r="2682" spans="1:9" x14ac:dyDescent="0.3">
      <c r="A2682">
        <v>2681</v>
      </c>
      <c r="C2682" s="1" t="s">
        <v>12</v>
      </c>
      <c r="D2682">
        <v>166</v>
      </c>
      <c r="E2682">
        <v>930</v>
      </c>
      <c r="F2682" t="s">
        <v>269</v>
      </c>
      <c r="G2682" t="str">
        <f>VLOOKUP(C2682,Автосервисы!A:C,3,0)</f>
        <v>ул. ​Заводская, 29т</v>
      </c>
      <c r="H2682" t="str">
        <f>VLOOKUP(D2682,Запчасти!A:B,2,0)</f>
        <v>Система очистки окон</v>
      </c>
      <c r="I2682" s="4">
        <v>45225</v>
      </c>
    </row>
    <row r="2683" spans="1:9" x14ac:dyDescent="0.3">
      <c r="A2683">
        <v>2682</v>
      </c>
      <c r="C2683" s="1" t="s">
        <v>5</v>
      </c>
      <c r="D2683">
        <v>177</v>
      </c>
      <c r="E2683">
        <v>178</v>
      </c>
      <c r="F2683" t="s">
        <v>269</v>
      </c>
      <c r="G2683" t="str">
        <f>VLOOKUP(C2683,Автосервисы!A:C,3,0)</f>
        <v>ул. Амундсена, 38/3</v>
      </c>
      <c r="H2683" t="str">
        <f>VLOOKUP(D2683,Запчасти!A:B,2,0)</f>
        <v>Двигатель</v>
      </c>
      <c r="I2683" s="4">
        <v>45225</v>
      </c>
    </row>
    <row r="2684" spans="1:9" x14ac:dyDescent="0.3">
      <c r="A2684">
        <v>2683</v>
      </c>
      <c r="C2684" s="1" t="s">
        <v>3</v>
      </c>
      <c r="D2684">
        <v>155</v>
      </c>
      <c r="E2684">
        <v>493</v>
      </c>
      <c r="F2684" t="s">
        <v>267</v>
      </c>
      <c r="G2684" t="str">
        <f>VLOOKUP(C2684,Автосервисы!A:C,3,0)</f>
        <v>ул. Репина, 149</v>
      </c>
      <c r="H2684" t="str">
        <f>VLOOKUP(D2684,Запчасти!A:B,2,0)</f>
        <v>Тормозная система</v>
      </c>
      <c r="I2684" s="4">
        <v>45225</v>
      </c>
    </row>
    <row r="2685" spans="1:9" x14ac:dyDescent="0.3">
      <c r="A2685">
        <v>2684</v>
      </c>
      <c r="C2685" s="1" t="s">
        <v>22</v>
      </c>
      <c r="D2685">
        <v>188</v>
      </c>
      <c r="E2685">
        <v>769</v>
      </c>
      <c r="F2685" t="s">
        <v>269</v>
      </c>
      <c r="G2685" t="str">
        <f>VLOOKUP(C2685,Автосервисы!A:C,3,0)</f>
        <v>ул. ​Чапаева, 7/1</v>
      </c>
      <c r="H2685" t="str">
        <f>VLOOKUP(D2685,Запчасти!A:B,2,0)</f>
        <v>Тормозная система</v>
      </c>
      <c r="I2685" s="4">
        <v>45225</v>
      </c>
    </row>
    <row r="2686" spans="1:9" x14ac:dyDescent="0.3">
      <c r="A2686">
        <v>2685</v>
      </c>
      <c r="C2686" s="1" t="s">
        <v>8</v>
      </c>
      <c r="D2686">
        <v>111</v>
      </c>
      <c r="E2686">
        <v>75</v>
      </c>
      <c r="F2686" t="s">
        <v>267</v>
      </c>
      <c r="G2686" t="str">
        <f>VLOOKUP(C2686,Автосервисы!A:C,3,0)</f>
        <v>ул. ​Черкасская, 22а/1</v>
      </c>
      <c r="H2686" t="str">
        <f>VLOOKUP(D2686,Запчасти!A:B,2,0)</f>
        <v>Отопление / вентиляция</v>
      </c>
      <c r="I2686" s="4">
        <v>45225</v>
      </c>
    </row>
    <row r="2687" spans="1:9" x14ac:dyDescent="0.3">
      <c r="A2687">
        <v>2686</v>
      </c>
      <c r="C2687" s="1" t="s">
        <v>21</v>
      </c>
      <c r="D2687">
        <v>142</v>
      </c>
      <c r="E2687">
        <v>294</v>
      </c>
      <c r="F2687" t="s">
        <v>269</v>
      </c>
      <c r="G2687" t="str">
        <f>VLOOKUP(C2687,Автосервисы!A:C,3,0)</f>
        <v>​ул. Малышева, 122н</v>
      </c>
      <c r="H2687" t="str">
        <f>VLOOKUP(D2687,Запчасти!A:B,2,0)</f>
        <v>Трансмиссия</v>
      </c>
      <c r="I2687" s="4">
        <v>45225</v>
      </c>
    </row>
    <row r="2688" spans="1:9" x14ac:dyDescent="0.3">
      <c r="A2688">
        <v>2687</v>
      </c>
      <c r="C2688" s="1" t="s">
        <v>20</v>
      </c>
      <c r="D2688">
        <v>186</v>
      </c>
      <c r="E2688">
        <v>592</v>
      </c>
      <c r="F2688" t="s">
        <v>267</v>
      </c>
      <c r="G2688" t="str">
        <f>VLOOKUP(C2688,Автосервисы!A:C,3,0)</f>
        <v>​ул. Металлургов, 70</v>
      </c>
      <c r="H2688" t="str">
        <f>VLOOKUP(D2688,Запчасти!A:B,2,0)</f>
        <v>Двигатель</v>
      </c>
      <c r="I2688" s="4">
        <v>45225</v>
      </c>
    </row>
    <row r="2689" spans="1:9" x14ac:dyDescent="0.3">
      <c r="A2689">
        <v>2688</v>
      </c>
      <c r="C2689" s="1" t="s">
        <v>18</v>
      </c>
      <c r="D2689">
        <v>43</v>
      </c>
      <c r="E2689">
        <v>325</v>
      </c>
      <c r="F2689" t="s">
        <v>267</v>
      </c>
      <c r="G2689" t="str">
        <f>VLOOKUP(C2689,Автосервисы!A:C,3,0)</f>
        <v>ул. ​Раевского, 13</v>
      </c>
      <c r="H2689" t="str">
        <f>VLOOKUP(D2689,Запчасти!A:B,2,0)</f>
        <v>Кондиционер</v>
      </c>
      <c r="I2689" s="4">
        <v>45225</v>
      </c>
    </row>
    <row r="2690" spans="1:9" x14ac:dyDescent="0.3">
      <c r="A2690">
        <v>2689</v>
      </c>
      <c r="C2690" s="1" t="s">
        <v>10</v>
      </c>
      <c r="D2690">
        <v>153</v>
      </c>
      <c r="E2690">
        <v>387</v>
      </c>
      <c r="F2690" t="s">
        <v>269</v>
      </c>
      <c r="G2690" t="str">
        <f>VLOOKUP(C2690,Автосервисы!A:C,3,0)</f>
        <v>​ул. Малышева, 143</v>
      </c>
      <c r="H2690" t="str">
        <f>VLOOKUP(D2690,Запчасти!A:B,2,0)</f>
        <v>Система подачи топлива</v>
      </c>
      <c r="I2690" s="4">
        <v>45225</v>
      </c>
    </row>
    <row r="2691" spans="1:9" x14ac:dyDescent="0.3">
      <c r="A2691">
        <v>2690</v>
      </c>
      <c r="C2691" s="1" t="s">
        <v>18</v>
      </c>
      <c r="D2691">
        <v>39</v>
      </c>
      <c r="E2691">
        <v>446</v>
      </c>
      <c r="F2691" t="s">
        <v>269</v>
      </c>
      <c r="G2691" t="str">
        <f>VLOOKUP(C2691,Автосервисы!A:C,3,0)</f>
        <v>ул. ​Раевского, 13</v>
      </c>
      <c r="H2691" t="str">
        <f>VLOOKUP(D2691,Запчасти!A:B,2,0)</f>
        <v>Тормозная система</v>
      </c>
      <c r="I2691" s="4">
        <v>45225</v>
      </c>
    </row>
    <row r="2692" spans="1:9" x14ac:dyDescent="0.3">
      <c r="A2692">
        <v>2691</v>
      </c>
      <c r="C2692" s="1" t="s">
        <v>18</v>
      </c>
      <c r="D2692">
        <v>77</v>
      </c>
      <c r="E2692">
        <v>572</v>
      </c>
      <c r="F2692" t="s">
        <v>269</v>
      </c>
      <c r="G2692" t="str">
        <f>VLOOKUP(C2692,Автосервисы!A:C,3,0)</f>
        <v>ул. ​Раевского, 13</v>
      </c>
      <c r="H2692" t="str">
        <f>VLOOKUP(D2692,Запчасти!A:B,2,0)</f>
        <v>Тормозная система</v>
      </c>
      <c r="I2692" s="4">
        <v>45225</v>
      </c>
    </row>
    <row r="2693" spans="1:9" x14ac:dyDescent="0.3">
      <c r="A2693">
        <v>2692</v>
      </c>
      <c r="C2693" s="1" t="s">
        <v>5</v>
      </c>
      <c r="D2693">
        <v>128</v>
      </c>
      <c r="E2693">
        <v>468</v>
      </c>
      <c r="F2693" t="s">
        <v>267</v>
      </c>
      <c r="G2693" t="str">
        <f>VLOOKUP(C2693,Автосервисы!A:C,3,0)</f>
        <v>ул. Амундсена, 38/3</v>
      </c>
      <c r="H2693" t="str">
        <f>VLOOKUP(D2693,Запчасти!A:B,2,0)</f>
        <v>Кпп</v>
      </c>
      <c r="I2693" s="4">
        <v>45225</v>
      </c>
    </row>
    <row r="2694" spans="1:9" x14ac:dyDescent="0.3">
      <c r="A2694">
        <v>2693</v>
      </c>
      <c r="C2694" s="1" t="s">
        <v>11</v>
      </c>
      <c r="D2694">
        <v>126</v>
      </c>
      <c r="E2694">
        <v>126</v>
      </c>
      <c r="F2694" t="s">
        <v>267</v>
      </c>
      <c r="G2694" t="str">
        <f>VLOOKUP(C2694,Автосервисы!A:C,3,0)</f>
        <v>​ул. Депутатская, 84</v>
      </c>
      <c r="H2694" t="str">
        <f>VLOOKUP(D2694,Запчасти!A:B,2,0)</f>
        <v>Тормозная система</v>
      </c>
      <c r="I2694" s="4">
        <v>45225</v>
      </c>
    </row>
    <row r="2695" spans="1:9" x14ac:dyDescent="0.3">
      <c r="A2695">
        <v>2694</v>
      </c>
      <c r="C2695" s="1" t="s">
        <v>8</v>
      </c>
      <c r="D2695">
        <v>154</v>
      </c>
      <c r="E2695">
        <v>487</v>
      </c>
      <c r="F2695" t="s">
        <v>269</v>
      </c>
      <c r="G2695" t="str">
        <f>VLOOKUP(C2695,Автосервисы!A:C,3,0)</f>
        <v>ул. ​Черкасская, 22а/1</v>
      </c>
      <c r="H2695" t="str">
        <f>VLOOKUP(D2695,Запчасти!A:B,2,0)</f>
        <v>Отопление / вентиляция</v>
      </c>
      <c r="I2695" s="4">
        <v>45225</v>
      </c>
    </row>
    <row r="2696" spans="1:9" x14ac:dyDescent="0.3">
      <c r="A2696">
        <v>2695</v>
      </c>
      <c r="C2696" s="1" t="s">
        <v>8</v>
      </c>
      <c r="D2696">
        <v>116</v>
      </c>
      <c r="E2696">
        <v>885</v>
      </c>
      <c r="F2696" t="s">
        <v>267</v>
      </c>
      <c r="G2696" t="str">
        <f>VLOOKUP(C2696,Автосервисы!A:C,3,0)</f>
        <v>ул. ​Черкасская, 22а/1</v>
      </c>
      <c r="H2696" t="str">
        <f>VLOOKUP(D2696,Запчасти!A:B,2,0)</f>
        <v>Кузов</v>
      </c>
      <c r="I2696" s="4">
        <v>45225</v>
      </c>
    </row>
    <row r="2697" spans="1:9" x14ac:dyDescent="0.3">
      <c r="A2697">
        <v>2696</v>
      </c>
      <c r="C2697" s="1" t="s">
        <v>18</v>
      </c>
      <c r="D2697">
        <v>75</v>
      </c>
      <c r="E2697">
        <v>325</v>
      </c>
      <c r="F2697" t="s">
        <v>269</v>
      </c>
      <c r="G2697" t="str">
        <f>VLOOKUP(C2697,Автосервисы!A:C,3,0)</f>
        <v>ул. ​Раевского, 13</v>
      </c>
      <c r="H2697" t="str">
        <f>VLOOKUP(D2697,Запчасти!A:B,2,0)</f>
        <v>Электрика</v>
      </c>
      <c r="I2697" s="4">
        <v>45225</v>
      </c>
    </row>
    <row r="2698" spans="1:9" x14ac:dyDescent="0.3">
      <c r="A2698">
        <v>2697</v>
      </c>
      <c r="C2698" s="1" t="s">
        <v>13</v>
      </c>
      <c r="D2698">
        <v>24</v>
      </c>
      <c r="E2698">
        <v>816</v>
      </c>
      <c r="F2698" t="s">
        <v>269</v>
      </c>
      <c r="G2698" t="str">
        <f>VLOOKUP(C2698,Автосервисы!A:C,3,0)</f>
        <v>ул. ​Иркутская, 53</v>
      </c>
      <c r="H2698" t="str">
        <f>VLOOKUP(D2698,Запчасти!A:B,2,0)</f>
        <v>Кузов</v>
      </c>
      <c r="I2698" s="4">
        <v>45225</v>
      </c>
    </row>
    <row r="2699" spans="1:9" x14ac:dyDescent="0.3">
      <c r="A2699">
        <v>2698</v>
      </c>
      <c r="C2699" s="1" t="s">
        <v>16</v>
      </c>
      <c r="D2699">
        <v>74</v>
      </c>
      <c r="E2699">
        <v>499</v>
      </c>
      <c r="F2699" t="s">
        <v>269</v>
      </c>
      <c r="G2699" t="str">
        <f>VLOOKUP(C2699,Автосервисы!A:C,3,0)</f>
        <v>​ул. Московская, 275а</v>
      </c>
      <c r="H2699" t="str">
        <f>VLOOKUP(D2699,Запчасти!A:B,2,0)</f>
        <v>Двигатель</v>
      </c>
      <c r="I2699" s="4">
        <v>45225</v>
      </c>
    </row>
    <row r="2700" spans="1:9" x14ac:dyDescent="0.3">
      <c r="A2700">
        <v>2699</v>
      </c>
      <c r="C2700" s="1" t="s">
        <v>6</v>
      </c>
      <c r="D2700">
        <v>15</v>
      </c>
      <c r="E2700">
        <v>611</v>
      </c>
      <c r="F2700" t="s">
        <v>269</v>
      </c>
      <c r="G2700" t="str">
        <f>VLOOKUP(C2700,Автосервисы!A:C,3,0)</f>
        <v>ул. ​Комсомольская, 73</v>
      </c>
      <c r="H2700" t="str">
        <f>VLOOKUP(D2700,Запчасти!A:B,2,0)</f>
        <v>Система выпуска</v>
      </c>
      <c r="I2700" s="4">
        <v>45225</v>
      </c>
    </row>
    <row r="2701" spans="1:9" x14ac:dyDescent="0.3">
      <c r="A2701">
        <v>2700</v>
      </c>
      <c r="C2701" s="1" t="s">
        <v>17</v>
      </c>
      <c r="D2701">
        <v>193</v>
      </c>
      <c r="E2701">
        <v>723</v>
      </c>
      <c r="F2701" t="s">
        <v>267</v>
      </c>
      <c r="G2701" t="str">
        <f>VLOOKUP(C2701,Автосервисы!A:C,3,0)</f>
        <v>ул. Репина, 40а</v>
      </c>
      <c r="H2701" t="str">
        <f>VLOOKUP(D2701,Запчасти!A:B,2,0)</f>
        <v>Трансмиссия</v>
      </c>
      <c r="I2701" s="4">
        <v>45225</v>
      </c>
    </row>
    <row r="2702" spans="1:9" x14ac:dyDescent="0.3">
      <c r="A2702">
        <v>2701</v>
      </c>
      <c r="C2702" s="1" t="s">
        <v>6</v>
      </c>
      <c r="D2702">
        <v>137</v>
      </c>
      <c r="E2702">
        <v>591</v>
      </c>
      <c r="F2702" t="s">
        <v>267</v>
      </c>
      <c r="G2702" t="str">
        <f>VLOOKUP(C2702,Автосервисы!A:C,3,0)</f>
        <v>ул. ​Комсомольская, 73</v>
      </c>
      <c r="H2702" t="str">
        <f>VLOOKUP(D2702,Запчасти!A:B,2,0)</f>
        <v>Тормозная система</v>
      </c>
      <c r="I2702" s="4">
        <v>45225</v>
      </c>
    </row>
    <row r="2703" spans="1:9" x14ac:dyDescent="0.3">
      <c r="A2703">
        <v>2702</v>
      </c>
      <c r="C2703" s="1" t="s">
        <v>7</v>
      </c>
      <c r="D2703">
        <v>56</v>
      </c>
      <c r="E2703">
        <v>849</v>
      </c>
      <c r="F2703" t="s">
        <v>267</v>
      </c>
      <c r="G2703" t="str">
        <f>VLOOKUP(C2703,Автосервисы!A:C,3,0)</f>
        <v>​ул. Зоологическая, 7Б</v>
      </c>
      <c r="H2703" t="str">
        <f>VLOOKUP(D2703,Запчасти!A:B,2,0)</f>
        <v>Тормозная система</v>
      </c>
      <c r="I2703" s="4">
        <v>45225</v>
      </c>
    </row>
    <row r="2704" spans="1:9" x14ac:dyDescent="0.3">
      <c r="A2704">
        <v>2703</v>
      </c>
      <c r="C2704" s="1" t="s">
        <v>7</v>
      </c>
      <c r="D2704">
        <v>147</v>
      </c>
      <c r="E2704">
        <v>836</v>
      </c>
      <c r="F2704" t="s">
        <v>267</v>
      </c>
      <c r="G2704" t="str">
        <f>VLOOKUP(C2704,Автосервисы!A:C,3,0)</f>
        <v>​ул. Зоологическая, 7Б</v>
      </c>
      <c r="H2704" t="str">
        <f>VLOOKUP(D2704,Запчасти!A:B,2,0)</f>
        <v>Система сцепления</v>
      </c>
      <c r="I2704" s="4">
        <v>45225</v>
      </c>
    </row>
    <row r="2705" spans="1:9" x14ac:dyDescent="0.3">
      <c r="A2705">
        <v>2704</v>
      </c>
      <c r="C2705" s="1" t="s">
        <v>14</v>
      </c>
      <c r="D2705">
        <v>137</v>
      </c>
      <c r="E2705">
        <v>650</v>
      </c>
      <c r="F2705" t="s">
        <v>267</v>
      </c>
      <c r="G2705" t="str">
        <f>VLOOKUP(C2705,Автосервисы!A:C,3,0)</f>
        <v>​ул. Гагарина, 6/3</v>
      </c>
      <c r="H2705" t="str">
        <f>VLOOKUP(D2705,Запчасти!A:B,2,0)</f>
        <v>Тормозная система</v>
      </c>
      <c r="I2705" s="4">
        <v>45225</v>
      </c>
    </row>
    <row r="2706" spans="1:9" x14ac:dyDescent="0.3">
      <c r="A2706">
        <v>2705</v>
      </c>
      <c r="C2706" s="1" t="s">
        <v>22</v>
      </c>
      <c r="D2706">
        <v>101</v>
      </c>
      <c r="E2706">
        <v>483</v>
      </c>
      <c r="F2706" t="s">
        <v>269</v>
      </c>
      <c r="G2706" t="str">
        <f>VLOOKUP(C2706,Автосервисы!A:C,3,0)</f>
        <v>ул. ​Чапаева, 7/1</v>
      </c>
      <c r="H2706" t="str">
        <f>VLOOKUP(D2706,Запчасти!A:B,2,0)</f>
        <v>Электрика</v>
      </c>
      <c r="I2706" s="4">
        <v>45225</v>
      </c>
    </row>
    <row r="2707" spans="1:9" x14ac:dyDescent="0.3">
      <c r="A2707">
        <v>2706</v>
      </c>
      <c r="C2707" s="1" t="s">
        <v>7</v>
      </c>
      <c r="D2707">
        <v>30</v>
      </c>
      <c r="E2707">
        <v>174</v>
      </c>
      <c r="F2707" t="s">
        <v>267</v>
      </c>
      <c r="G2707" t="str">
        <f>VLOOKUP(C2707,Автосервисы!A:C,3,0)</f>
        <v>​ул. Зоологическая, 7Б</v>
      </c>
      <c r="H2707" t="str">
        <f>VLOOKUP(D2707,Запчасти!A:B,2,0)</f>
        <v>Кпп</v>
      </c>
      <c r="I2707" s="4">
        <v>45225</v>
      </c>
    </row>
    <row r="2708" spans="1:9" x14ac:dyDescent="0.3">
      <c r="A2708">
        <v>2707</v>
      </c>
      <c r="C2708" s="1" t="s">
        <v>7</v>
      </c>
      <c r="D2708">
        <v>185</v>
      </c>
      <c r="E2708">
        <v>695</v>
      </c>
      <c r="F2708" t="s">
        <v>269</v>
      </c>
      <c r="G2708" t="str">
        <f>VLOOKUP(C2708,Автосервисы!A:C,3,0)</f>
        <v>​ул. Зоологическая, 7Б</v>
      </c>
      <c r="H2708" t="str">
        <f>VLOOKUP(D2708,Запчасти!A:B,2,0)</f>
        <v>Подвеска и амортизация</v>
      </c>
      <c r="I2708" s="4">
        <v>45225</v>
      </c>
    </row>
    <row r="2709" spans="1:9" x14ac:dyDescent="0.3">
      <c r="A2709">
        <v>2708</v>
      </c>
      <c r="C2709" s="1" t="s">
        <v>14</v>
      </c>
      <c r="D2709">
        <v>186</v>
      </c>
      <c r="E2709">
        <v>587</v>
      </c>
      <c r="F2709" t="s">
        <v>269</v>
      </c>
      <c r="G2709" t="str">
        <f>VLOOKUP(C2709,Автосервисы!A:C,3,0)</f>
        <v>​ул. Гагарина, 6/3</v>
      </c>
      <c r="H2709" t="str">
        <f>VLOOKUP(D2709,Запчасти!A:B,2,0)</f>
        <v>Двигатель</v>
      </c>
      <c r="I2709" s="4">
        <v>45225</v>
      </c>
    </row>
    <row r="2710" spans="1:9" x14ac:dyDescent="0.3">
      <c r="A2710">
        <v>2709</v>
      </c>
      <c r="C2710" s="1" t="s">
        <v>19</v>
      </c>
      <c r="D2710">
        <v>110</v>
      </c>
      <c r="E2710">
        <v>930</v>
      </c>
      <c r="F2710" t="s">
        <v>267</v>
      </c>
      <c r="G2710" t="str">
        <f>VLOOKUP(C2710,Автосервисы!A:C,3,0)</f>
        <v>ул. ​Шейнкмана, 123</v>
      </c>
      <c r="H2710" t="str">
        <f>VLOOKUP(D2710,Запчасти!A:B,2,0)</f>
        <v>Двигатель</v>
      </c>
      <c r="I2710" s="4">
        <v>45225</v>
      </c>
    </row>
    <row r="2711" spans="1:9" x14ac:dyDescent="0.3">
      <c r="A2711">
        <v>2710</v>
      </c>
      <c r="C2711" s="1" t="s">
        <v>17</v>
      </c>
      <c r="D2711">
        <v>67</v>
      </c>
      <c r="E2711">
        <v>101</v>
      </c>
      <c r="F2711" t="s">
        <v>267</v>
      </c>
      <c r="G2711" t="str">
        <f>VLOOKUP(C2711,Автосервисы!A:C,3,0)</f>
        <v>ул. Репина, 40а</v>
      </c>
      <c r="H2711" t="str">
        <f>VLOOKUP(D2711,Запчасти!A:B,2,0)</f>
        <v>Кпп</v>
      </c>
      <c r="I2711" s="4">
        <v>45225</v>
      </c>
    </row>
    <row r="2712" spans="1:9" x14ac:dyDescent="0.3">
      <c r="A2712">
        <v>2711</v>
      </c>
      <c r="C2712" s="1" t="s">
        <v>12</v>
      </c>
      <c r="D2712">
        <v>4</v>
      </c>
      <c r="E2712">
        <v>946</v>
      </c>
      <c r="F2712" t="s">
        <v>267</v>
      </c>
      <c r="G2712" t="str">
        <f>VLOOKUP(C2712,Автосервисы!A:C,3,0)</f>
        <v>ул. ​Заводская, 29т</v>
      </c>
      <c r="H2712" t="str">
        <f>VLOOKUP(D2712,Запчасти!A:B,2,0)</f>
        <v>Двигатель</v>
      </c>
      <c r="I2712" s="4">
        <v>45225</v>
      </c>
    </row>
    <row r="2713" spans="1:9" x14ac:dyDescent="0.3">
      <c r="A2713">
        <v>2712</v>
      </c>
      <c r="C2713" s="1" t="s">
        <v>10</v>
      </c>
      <c r="D2713">
        <v>69</v>
      </c>
      <c r="E2713">
        <v>426</v>
      </c>
      <c r="F2713" t="s">
        <v>267</v>
      </c>
      <c r="G2713" t="str">
        <f>VLOOKUP(C2713,Автосервисы!A:C,3,0)</f>
        <v>​ул. Малышева, 143</v>
      </c>
      <c r="H2713" t="str">
        <f>VLOOKUP(D2713,Запчасти!A:B,2,0)</f>
        <v>Кузов</v>
      </c>
      <c r="I2713" s="4">
        <v>45225</v>
      </c>
    </row>
    <row r="2714" spans="1:9" x14ac:dyDescent="0.3">
      <c r="A2714">
        <v>2713</v>
      </c>
      <c r="C2714" s="1" t="s">
        <v>19</v>
      </c>
      <c r="D2714">
        <v>8</v>
      </c>
      <c r="E2714">
        <v>380</v>
      </c>
      <c r="F2714" t="s">
        <v>267</v>
      </c>
      <c r="G2714" t="str">
        <f>VLOOKUP(C2714,Автосервисы!A:C,3,0)</f>
        <v>ул. ​Шейнкмана, 123</v>
      </c>
      <c r="H2714" t="str">
        <f>VLOOKUP(D2714,Запчасти!A:B,2,0)</f>
        <v>Двигатель</v>
      </c>
      <c r="I2714" s="4">
        <v>45225</v>
      </c>
    </row>
    <row r="2715" spans="1:9" x14ac:dyDescent="0.3">
      <c r="A2715">
        <v>2714</v>
      </c>
      <c r="C2715" s="1" t="s">
        <v>3</v>
      </c>
      <c r="D2715">
        <v>8</v>
      </c>
      <c r="E2715">
        <v>224</v>
      </c>
      <c r="F2715" t="s">
        <v>269</v>
      </c>
      <c r="G2715" t="str">
        <f>VLOOKUP(C2715,Автосервисы!A:C,3,0)</f>
        <v>ул. Репина, 149</v>
      </c>
      <c r="H2715" t="str">
        <f>VLOOKUP(D2715,Запчасти!A:B,2,0)</f>
        <v>Двигатель</v>
      </c>
      <c r="I2715" s="4">
        <v>45225</v>
      </c>
    </row>
    <row r="2716" spans="1:9" x14ac:dyDescent="0.3">
      <c r="A2716">
        <v>2715</v>
      </c>
      <c r="C2716" s="1" t="s">
        <v>21</v>
      </c>
      <c r="D2716">
        <v>40</v>
      </c>
      <c r="E2716">
        <v>400</v>
      </c>
      <c r="F2716" t="s">
        <v>267</v>
      </c>
      <c r="G2716" t="str">
        <f>VLOOKUP(C2716,Автосервисы!A:C,3,0)</f>
        <v>​ул. Малышева, 122н</v>
      </c>
      <c r="H2716" t="str">
        <f>VLOOKUP(D2716,Запчасти!A:B,2,0)</f>
        <v>Двигатель</v>
      </c>
      <c r="I2716" s="4">
        <v>45225</v>
      </c>
    </row>
    <row r="2717" spans="1:9" x14ac:dyDescent="0.3">
      <c r="A2717">
        <v>2716</v>
      </c>
      <c r="C2717" s="1" t="s">
        <v>4</v>
      </c>
      <c r="D2717">
        <v>25</v>
      </c>
      <c r="E2717">
        <v>709</v>
      </c>
      <c r="F2717" t="s">
        <v>269</v>
      </c>
      <c r="G2717" t="str">
        <f>VLOOKUP(C2717,Автосервисы!A:C,3,0)</f>
        <v>ул. ​Новгородцевой, 4а</v>
      </c>
      <c r="H2717" t="str">
        <f>VLOOKUP(D2717,Запчасти!A:B,2,0)</f>
        <v>Отопление / вентиляция</v>
      </c>
      <c r="I2717" s="4">
        <v>45225</v>
      </c>
    </row>
    <row r="2718" spans="1:9" x14ac:dyDescent="0.3">
      <c r="A2718">
        <v>2717</v>
      </c>
      <c r="C2718" s="1" t="s">
        <v>4</v>
      </c>
      <c r="D2718">
        <v>113</v>
      </c>
      <c r="E2718">
        <v>668</v>
      </c>
      <c r="F2718" t="s">
        <v>267</v>
      </c>
      <c r="G2718" t="str">
        <f>VLOOKUP(C2718,Автосервисы!A:C,3,0)</f>
        <v>ул. ​Новгородцевой, 4а</v>
      </c>
      <c r="H2718" t="str">
        <f>VLOOKUP(D2718,Запчасти!A:B,2,0)</f>
        <v>Кпп</v>
      </c>
      <c r="I2718" s="4">
        <v>45225</v>
      </c>
    </row>
    <row r="2719" spans="1:9" x14ac:dyDescent="0.3">
      <c r="A2719">
        <v>2718</v>
      </c>
      <c r="C2719" s="1" t="s">
        <v>4</v>
      </c>
      <c r="D2719">
        <v>91</v>
      </c>
      <c r="E2719">
        <v>741</v>
      </c>
      <c r="F2719" t="s">
        <v>269</v>
      </c>
      <c r="G2719" t="str">
        <f>VLOOKUP(C2719,Автосервисы!A:C,3,0)</f>
        <v>ул. ​Новгородцевой, 4а</v>
      </c>
      <c r="H2719" t="str">
        <f>VLOOKUP(D2719,Запчасти!A:B,2,0)</f>
        <v>Двигатель</v>
      </c>
      <c r="I2719" s="4">
        <v>45225</v>
      </c>
    </row>
    <row r="2720" spans="1:9" x14ac:dyDescent="0.3">
      <c r="A2720">
        <v>2719</v>
      </c>
      <c r="C2720" s="1" t="s">
        <v>8</v>
      </c>
      <c r="D2720">
        <v>200</v>
      </c>
      <c r="E2720">
        <v>670</v>
      </c>
      <c r="F2720" t="s">
        <v>267</v>
      </c>
      <c r="G2720" t="str">
        <f>VLOOKUP(C2720,Автосервисы!A:C,3,0)</f>
        <v>ул. ​Черкасская, 22а/1</v>
      </c>
      <c r="H2720" t="str">
        <f>VLOOKUP(D2720,Запчасти!A:B,2,0)</f>
        <v>Двигатель</v>
      </c>
      <c r="I2720" s="4">
        <v>45225</v>
      </c>
    </row>
    <row r="2721" spans="1:9" x14ac:dyDescent="0.3">
      <c r="A2721">
        <v>2720</v>
      </c>
      <c r="C2721" s="1" t="s">
        <v>5</v>
      </c>
      <c r="D2721">
        <v>116</v>
      </c>
      <c r="E2721">
        <v>624</v>
      </c>
      <c r="F2721" t="s">
        <v>269</v>
      </c>
      <c r="G2721" t="str">
        <f>VLOOKUP(C2721,Автосервисы!A:C,3,0)</f>
        <v>ул. Амундсена, 38/3</v>
      </c>
      <c r="H2721" t="str">
        <f>VLOOKUP(D2721,Запчасти!A:B,2,0)</f>
        <v>Кузов</v>
      </c>
      <c r="I2721" s="4">
        <v>45225</v>
      </c>
    </row>
    <row r="2722" spans="1:9" x14ac:dyDescent="0.3">
      <c r="A2722">
        <v>2721</v>
      </c>
      <c r="C2722" s="1" t="s">
        <v>17</v>
      </c>
      <c r="D2722">
        <v>109</v>
      </c>
      <c r="E2722">
        <v>584</v>
      </c>
      <c r="F2722" t="s">
        <v>269</v>
      </c>
      <c r="G2722" t="str">
        <f>VLOOKUP(C2722,Автосервисы!A:C,3,0)</f>
        <v>ул. Репина, 40а</v>
      </c>
      <c r="H2722" t="str">
        <f>VLOOKUP(D2722,Запчасти!A:B,2,0)</f>
        <v>Кондиционер</v>
      </c>
      <c r="I2722" s="4">
        <v>45225</v>
      </c>
    </row>
    <row r="2723" spans="1:9" x14ac:dyDescent="0.3">
      <c r="A2723">
        <v>2722</v>
      </c>
      <c r="C2723" s="1" t="s">
        <v>22</v>
      </c>
      <c r="D2723">
        <v>68</v>
      </c>
      <c r="E2723">
        <v>837</v>
      </c>
      <c r="F2723" t="s">
        <v>269</v>
      </c>
      <c r="G2723" t="str">
        <f>VLOOKUP(C2723,Автосервисы!A:C,3,0)</f>
        <v>ул. ​Чапаева, 7/1</v>
      </c>
      <c r="H2723" t="str">
        <f>VLOOKUP(D2723,Запчасти!A:B,2,0)</f>
        <v>Двигатель</v>
      </c>
      <c r="I2723" s="4">
        <v>45225</v>
      </c>
    </row>
    <row r="2724" spans="1:9" x14ac:dyDescent="0.3">
      <c r="A2724">
        <v>2723</v>
      </c>
      <c r="C2724" s="1" t="s">
        <v>18</v>
      </c>
      <c r="D2724">
        <v>91</v>
      </c>
      <c r="E2724">
        <v>412</v>
      </c>
      <c r="F2724" t="s">
        <v>267</v>
      </c>
      <c r="G2724" t="str">
        <f>VLOOKUP(C2724,Автосервисы!A:C,3,0)</f>
        <v>ул. ​Раевского, 13</v>
      </c>
      <c r="H2724" t="str">
        <f>VLOOKUP(D2724,Запчасти!A:B,2,0)</f>
        <v>Двигатель</v>
      </c>
      <c r="I2724" s="4">
        <v>45225</v>
      </c>
    </row>
    <row r="2725" spans="1:9" x14ac:dyDescent="0.3">
      <c r="A2725">
        <v>2724</v>
      </c>
      <c r="C2725" s="1" t="s">
        <v>20</v>
      </c>
      <c r="D2725">
        <v>109</v>
      </c>
      <c r="E2725">
        <v>662</v>
      </c>
      <c r="F2725" t="s">
        <v>267</v>
      </c>
      <c r="G2725" t="str">
        <f>VLOOKUP(C2725,Автосервисы!A:C,3,0)</f>
        <v>​ул. Металлургов, 70</v>
      </c>
      <c r="H2725" t="str">
        <f>VLOOKUP(D2725,Запчасти!A:B,2,0)</f>
        <v>Кондиционер</v>
      </c>
      <c r="I2725" s="4">
        <v>45225</v>
      </c>
    </row>
    <row r="2726" spans="1:9" x14ac:dyDescent="0.3">
      <c r="A2726">
        <v>2725</v>
      </c>
      <c r="C2726" s="1" t="s">
        <v>7</v>
      </c>
      <c r="D2726">
        <v>11</v>
      </c>
      <c r="E2726">
        <v>913</v>
      </c>
      <c r="F2726" t="s">
        <v>267</v>
      </c>
      <c r="G2726" t="str">
        <f>VLOOKUP(C2726,Автосервисы!A:C,3,0)</f>
        <v>​ул. Зоологическая, 7Б</v>
      </c>
      <c r="H2726" t="str">
        <f>VLOOKUP(D2726,Запчасти!A:B,2,0)</f>
        <v>Двигатель</v>
      </c>
      <c r="I2726" s="4">
        <v>45225</v>
      </c>
    </row>
    <row r="2727" spans="1:9" x14ac:dyDescent="0.3">
      <c r="A2727">
        <v>2726</v>
      </c>
      <c r="C2727" s="1" t="s">
        <v>20</v>
      </c>
      <c r="D2727">
        <v>191</v>
      </c>
      <c r="E2727">
        <v>911</v>
      </c>
      <c r="F2727" t="s">
        <v>267</v>
      </c>
      <c r="G2727" t="str">
        <f>VLOOKUP(C2727,Автосервисы!A:C,3,0)</f>
        <v>​ул. Металлургов, 70</v>
      </c>
      <c r="H2727" t="str">
        <f>VLOOKUP(D2727,Запчасти!A:B,2,0)</f>
        <v>Кондиционер</v>
      </c>
      <c r="I2727" s="4">
        <v>45226</v>
      </c>
    </row>
    <row r="2728" spans="1:9" x14ac:dyDescent="0.3">
      <c r="A2728">
        <v>2727</v>
      </c>
      <c r="C2728" s="1" t="s">
        <v>14</v>
      </c>
      <c r="D2728">
        <v>158</v>
      </c>
      <c r="E2728">
        <v>320</v>
      </c>
      <c r="F2728" t="s">
        <v>267</v>
      </c>
      <c r="G2728" t="str">
        <f>VLOOKUP(C2728,Автосервисы!A:C,3,0)</f>
        <v>​ул. Гагарина, 6/3</v>
      </c>
      <c r="H2728" t="str">
        <f>VLOOKUP(D2728,Запчасти!A:B,2,0)</f>
        <v>Кпп</v>
      </c>
      <c r="I2728" s="4">
        <v>45226</v>
      </c>
    </row>
    <row r="2729" spans="1:9" x14ac:dyDescent="0.3">
      <c r="A2729">
        <v>2728</v>
      </c>
      <c r="C2729" s="1" t="s">
        <v>3</v>
      </c>
      <c r="D2729">
        <v>103</v>
      </c>
      <c r="E2729">
        <v>801</v>
      </c>
      <c r="F2729" t="s">
        <v>267</v>
      </c>
      <c r="G2729" t="str">
        <f>VLOOKUP(C2729,Автосервисы!A:C,3,0)</f>
        <v>ул. Репина, 149</v>
      </c>
      <c r="H2729" t="str">
        <f>VLOOKUP(D2729,Запчасти!A:B,2,0)</f>
        <v>Система сцепления</v>
      </c>
      <c r="I2729" s="4">
        <v>45226</v>
      </c>
    </row>
    <row r="2730" spans="1:9" x14ac:dyDescent="0.3">
      <c r="A2730">
        <v>2729</v>
      </c>
      <c r="C2730" s="1" t="s">
        <v>12</v>
      </c>
      <c r="D2730">
        <v>63</v>
      </c>
      <c r="E2730">
        <v>724</v>
      </c>
      <c r="F2730" t="s">
        <v>269</v>
      </c>
      <c r="G2730" t="str">
        <f>VLOOKUP(C2730,Автосервисы!A:C,3,0)</f>
        <v>ул. ​Заводская, 29т</v>
      </c>
      <c r="H2730" t="str">
        <f>VLOOKUP(D2730,Запчасти!A:B,2,0)</f>
        <v>Подвеска и амортизация</v>
      </c>
      <c r="I2730" s="4">
        <v>45226</v>
      </c>
    </row>
    <row r="2731" spans="1:9" x14ac:dyDescent="0.3">
      <c r="A2731">
        <v>2730</v>
      </c>
      <c r="C2731" s="1" t="s">
        <v>13</v>
      </c>
      <c r="D2731">
        <v>125</v>
      </c>
      <c r="E2731">
        <v>615</v>
      </c>
      <c r="F2731" t="s">
        <v>269</v>
      </c>
      <c r="G2731" t="str">
        <f>VLOOKUP(C2731,Автосервисы!A:C,3,0)</f>
        <v>ул. ​Иркутская, 53</v>
      </c>
      <c r="H2731" t="str">
        <f>VLOOKUP(D2731,Запчасти!A:B,2,0)</f>
        <v>Кондиционер</v>
      </c>
      <c r="I2731" s="4">
        <v>45226</v>
      </c>
    </row>
    <row r="2732" spans="1:9" x14ac:dyDescent="0.3">
      <c r="A2732">
        <v>2731</v>
      </c>
      <c r="C2732" s="1" t="s">
        <v>11</v>
      </c>
      <c r="D2732">
        <v>7</v>
      </c>
      <c r="E2732">
        <v>911</v>
      </c>
      <c r="F2732" t="s">
        <v>267</v>
      </c>
      <c r="G2732" t="str">
        <f>VLOOKUP(C2732,Автосервисы!A:C,3,0)</f>
        <v>​ул. Депутатская, 84</v>
      </c>
      <c r="H2732" t="str">
        <f>VLOOKUP(D2732,Запчасти!A:B,2,0)</f>
        <v>Двигатель</v>
      </c>
      <c r="I2732" s="4">
        <v>45226</v>
      </c>
    </row>
    <row r="2733" spans="1:9" x14ac:dyDescent="0.3">
      <c r="A2733">
        <v>2732</v>
      </c>
      <c r="C2733" s="1" t="s">
        <v>4</v>
      </c>
      <c r="D2733">
        <v>106</v>
      </c>
      <c r="E2733">
        <v>795</v>
      </c>
      <c r="F2733" t="s">
        <v>269</v>
      </c>
      <c r="G2733" t="str">
        <f>VLOOKUP(C2733,Автосервисы!A:C,3,0)</f>
        <v>ул. ​Новгородцевой, 4а</v>
      </c>
      <c r="H2733" t="str">
        <f>VLOOKUP(D2733,Запчасти!A:B,2,0)</f>
        <v>Электрика</v>
      </c>
      <c r="I2733" s="4">
        <v>45226</v>
      </c>
    </row>
    <row r="2734" spans="1:9" x14ac:dyDescent="0.3">
      <c r="A2734">
        <v>2733</v>
      </c>
      <c r="C2734" s="1" t="s">
        <v>6</v>
      </c>
      <c r="D2734">
        <v>174</v>
      </c>
      <c r="E2734">
        <v>126</v>
      </c>
      <c r="F2734" t="s">
        <v>267</v>
      </c>
      <c r="G2734" t="str">
        <f>VLOOKUP(C2734,Автосервисы!A:C,3,0)</f>
        <v>ул. ​Комсомольская, 73</v>
      </c>
      <c r="H2734" t="str">
        <f>VLOOKUP(D2734,Запчасти!A:B,2,0)</f>
        <v>Привод колеса</v>
      </c>
      <c r="I2734" s="4">
        <v>45226</v>
      </c>
    </row>
    <row r="2735" spans="1:9" x14ac:dyDescent="0.3">
      <c r="A2735">
        <v>2734</v>
      </c>
      <c r="C2735" s="1" t="s">
        <v>16</v>
      </c>
      <c r="D2735">
        <v>187</v>
      </c>
      <c r="E2735">
        <v>202</v>
      </c>
      <c r="F2735" t="s">
        <v>269</v>
      </c>
      <c r="G2735" t="str">
        <f>VLOOKUP(C2735,Автосервисы!A:C,3,0)</f>
        <v>​ул. Московская, 275а</v>
      </c>
      <c r="H2735" t="str">
        <f>VLOOKUP(D2735,Запчасти!A:B,2,0)</f>
        <v>Электрика</v>
      </c>
      <c r="I2735" s="4">
        <v>45226</v>
      </c>
    </row>
    <row r="2736" spans="1:9" x14ac:dyDescent="0.3">
      <c r="A2736">
        <v>2735</v>
      </c>
      <c r="C2736" s="1" t="s">
        <v>5</v>
      </c>
      <c r="D2736">
        <v>114</v>
      </c>
      <c r="E2736">
        <v>705</v>
      </c>
      <c r="F2736" t="s">
        <v>269</v>
      </c>
      <c r="G2736" t="str">
        <f>VLOOKUP(C2736,Автосервисы!A:C,3,0)</f>
        <v>ул. Амундсена, 38/3</v>
      </c>
      <c r="H2736" t="str">
        <f>VLOOKUP(D2736,Запчасти!A:B,2,0)</f>
        <v>Двигатель</v>
      </c>
      <c r="I2736" s="4">
        <v>45226</v>
      </c>
    </row>
    <row r="2737" spans="1:9" x14ac:dyDescent="0.3">
      <c r="A2737">
        <v>2736</v>
      </c>
      <c r="C2737" s="1" t="s">
        <v>8</v>
      </c>
      <c r="D2737">
        <v>175</v>
      </c>
      <c r="E2737">
        <v>471</v>
      </c>
      <c r="F2737" t="s">
        <v>267</v>
      </c>
      <c r="G2737" t="str">
        <f>VLOOKUP(C2737,Автосервисы!A:C,3,0)</f>
        <v>ул. ​Черкасская, 22а/1</v>
      </c>
      <c r="H2737" t="str">
        <f>VLOOKUP(D2737,Запчасти!A:B,2,0)</f>
        <v>Электрика</v>
      </c>
      <c r="I2737" s="4">
        <v>45226</v>
      </c>
    </row>
    <row r="2738" spans="1:9" x14ac:dyDescent="0.3">
      <c r="A2738">
        <v>2737</v>
      </c>
      <c r="C2738" s="1" t="s">
        <v>20</v>
      </c>
      <c r="D2738">
        <v>53</v>
      </c>
      <c r="E2738">
        <v>617</v>
      </c>
      <c r="F2738" t="s">
        <v>269</v>
      </c>
      <c r="G2738" t="str">
        <f>VLOOKUP(C2738,Автосервисы!A:C,3,0)</f>
        <v>​ул. Металлургов, 70</v>
      </c>
      <c r="H2738" t="str">
        <f>VLOOKUP(D2738,Запчасти!A:B,2,0)</f>
        <v>Кузов</v>
      </c>
      <c r="I2738" s="4">
        <v>45226</v>
      </c>
    </row>
    <row r="2739" spans="1:9" x14ac:dyDescent="0.3">
      <c r="A2739">
        <v>2738</v>
      </c>
      <c r="C2739" s="1" t="s">
        <v>5</v>
      </c>
      <c r="D2739">
        <v>71</v>
      </c>
      <c r="E2739">
        <v>86</v>
      </c>
      <c r="F2739" t="s">
        <v>269</v>
      </c>
      <c r="G2739" t="str">
        <f>VLOOKUP(C2739,Автосервисы!A:C,3,0)</f>
        <v>ул. Амундсена, 38/3</v>
      </c>
      <c r="H2739" t="str">
        <f>VLOOKUP(D2739,Запчасти!A:B,2,0)</f>
        <v>Электрика</v>
      </c>
      <c r="I2739" s="4">
        <v>45226</v>
      </c>
    </row>
    <row r="2740" spans="1:9" x14ac:dyDescent="0.3">
      <c r="A2740">
        <v>2739</v>
      </c>
      <c r="C2740" s="1" t="s">
        <v>19</v>
      </c>
      <c r="D2740">
        <v>181</v>
      </c>
      <c r="E2740">
        <v>441</v>
      </c>
      <c r="F2740" t="s">
        <v>269</v>
      </c>
      <c r="G2740" t="str">
        <f>VLOOKUP(C2740,Автосервисы!A:C,3,0)</f>
        <v>ул. ​Шейнкмана, 123</v>
      </c>
      <c r="H2740" t="str">
        <f>VLOOKUP(D2740,Запчасти!A:B,2,0)</f>
        <v>Кпп</v>
      </c>
      <c r="I2740" s="4">
        <v>45226</v>
      </c>
    </row>
    <row r="2741" spans="1:9" x14ac:dyDescent="0.3">
      <c r="A2741">
        <v>2740</v>
      </c>
      <c r="C2741" s="1" t="s">
        <v>19</v>
      </c>
      <c r="D2741">
        <v>120</v>
      </c>
      <c r="E2741">
        <v>505</v>
      </c>
      <c r="F2741" t="s">
        <v>267</v>
      </c>
      <c r="G2741" t="str">
        <f>VLOOKUP(C2741,Автосервисы!A:C,3,0)</f>
        <v>ул. ​Шейнкмана, 123</v>
      </c>
      <c r="H2741" t="str">
        <f>VLOOKUP(D2741,Запчасти!A:B,2,0)</f>
        <v>Кпп</v>
      </c>
      <c r="I2741" s="4">
        <v>45226</v>
      </c>
    </row>
    <row r="2742" spans="1:9" x14ac:dyDescent="0.3">
      <c r="A2742">
        <v>2741</v>
      </c>
      <c r="C2742" s="1" t="s">
        <v>4</v>
      </c>
      <c r="D2742">
        <v>131</v>
      </c>
      <c r="E2742">
        <v>515</v>
      </c>
      <c r="F2742" t="s">
        <v>269</v>
      </c>
      <c r="G2742" t="str">
        <f>VLOOKUP(C2742,Автосервисы!A:C,3,0)</f>
        <v>ул. ​Новгородцевой, 4а</v>
      </c>
      <c r="H2742" t="str">
        <f>VLOOKUP(D2742,Запчасти!A:B,2,0)</f>
        <v>Электрика</v>
      </c>
      <c r="I2742" s="4">
        <v>45226</v>
      </c>
    </row>
    <row r="2743" spans="1:9" x14ac:dyDescent="0.3">
      <c r="A2743">
        <v>2742</v>
      </c>
      <c r="C2743" s="1" t="s">
        <v>17</v>
      </c>
      <c r="D2743">
        <v>185</v>
      </c>
      <c r="E2743">
        <v>84</v>
      </c>
      <c r="F2743" t="s">
        <v>267</v>
      </c>
      <c r="G2743" t="str">
        <f>VLOOKUP(C2743,Автосервисы!A:C,3,0)</f>
        <v>ул. Репина, 40а</v>
      </c>
      <c r="H2743" t="str">
        <f>VLOOKUP(D2743,Запчасти!A:B,2,0)</f>
        <v>Подвеска и амортизация</v>
      </c>
      <c r="I2743" s="4">
        <v>45226</v>
      </c>
    </row>
    <row r="2744" spans="1:9" x14ac:dyDescent="0.3">
      <c r="A2744">
        <v>2743</v>
      </c>
      <c r="C2744" s="1" t="s">
        <v>11</v>
      </c>
      <c r="D2744">
        <v>23</v>
      </c>
      <c r="E2744">
        <v>453</v>
      </c>
      <c r="F2744" t="s">
        <v>269</v>
      </c>
      <c r="G2744" t="str">
        <f>VLOOKUP(C2744,Автосервисы!A:C,3,0)</f>
        <v>​ул. Депутатская, 84</v>
      </c>
      <c r="H2744" t="str">
        <f>VLOOKUP(D2744,Запчасти!A:B,2,0)</f>
        <v>Тормозная система</v>
      </c>
      <c r="I2744" s="4">
        <v>45226</v>
      </c>
    </row>
    <row r="2745" spans="1:9" x14ac:dyDescent="0.3">
      <c r="A2745">
        <v>2744</v>
      </c>
      <c r="C2745" s="1" t="s">
        <v>8</v>
      </c>
      <c r="D2745">
        <v>147</v>
      </c>
      <c r="E2745">
        <v>402</v>
      </c>
      <c r="F2745" t="s">
        <v>267</v>
      </c>
      <c r="G2745" t="str">
        <f>VLOOKUP(C2745,Автосервисы!A:C,3,0)</f>
        <v>ул. ​Черкасская, 22а/1</v>
      </c>
      <c r="H2745" t="str">
        <f>VLOOKUP(D2745,Запчасти!A:B,2,0)</f>
        <v>Система сцепления</v>
      </c>
      <c r="I2745" s="4">
        <v>45226</v>
      </c>
    </row>
    <row r="2746" spans="1:9" x14ac:dyDescent="0.3">
      <c r="A2746">
        <v>2745</v>
      </c>
      <c r="C2746" s="1" t="s">
        <v>3</v>
      </c>
      <c r="D2746">
        <v>71</v>
      </c>
      <c r="E2746">
        <v>885</v>
      </c>
      <c r="F2746" t="s">
        <v>267</v>
      </c>
      <c r="G2746" t="str">
        <f>VLOOKUP(C2746,Автосервисы!A:C,3,0)</f>
        <v>ул. Репина, 149</v>
      </c>
      <c r="H2746" t="str">
        <f>VLOOKUP(D2746,Запчасти!A:B,2,0)</f>
        <v>Электрика</v>
      </c>
      <c r="I2746" s="4">
        <v>45226</v>
      </c>
    </row>
    <row r="2747" spans="1:9" x14ac:dyDescent="0.3">
      <c r="A2747">
        <v>2746</v>
      </c>
      <c r="C2747" s="1" t="s">
        <v>22</v>
      </c>
      <c r="D2747">
        <v>179</v>
      </c>
      <c r="E2747">
        <v>472</v>
      </c>
      <c r="F2747" t="s">
        <v>267</v>
      </c>
      <c r="G2747" t="str">
        <f>VLOOKUP(C2747,Автосервисы!A:C,3,0)</f>
        <v>ул. ​Чапаева, 7/1</v>
      </c>
      <c r="H2747" t="str">
        <f>VLOOKUP(D2747,Запчасти!A:B,2,0)</f>
        <v>Подвеска и амортизация</v>
      </c>
      <c r="I2747" s="4">
        <v>45226</v>
      </c>
    </row>
    <row r="2748" spans="1:9" x14ac:dyDescent="0.3">
      <c r="A2748">
        <v>2747</v>
      </c>
      <c r="C2748" s="1" t="s">
        <v>19</v>
      </c>
      <c r="D2748">
        <v>26</v>
      </c>
      <c r="E2748">
        <v>488</v>
      </c>
      <c r="F2748" t="s">
        <v>269</v>
      </c>
      <c r="G2748" t="str">
        <f>VLOOKUP(C2748,Автосервисы!A:C,3,0)</f>
        <v>ул. ​Шейнкмана, 123</v>
      </c>
      <c r="H2748" t="str">
        <f>VLOOKUP(D2748,Запчасти!A:B,2,0)</f>
        <v>Подвеска и амортизация</v>
      </c>
      <c r="I2748" s="4">
        <v>45226</v>
      </c>
    </row>
    <row r="2749" spans="1:9" x14ac:dyDescent="0.3">
      <c r="A2749">
        <v>2748</v>
      </c>
      <c r="C2749" s="1" t="s">
        <v>8</v>
      </c>
      <c r="D2749">
        <v>49</v>
      </c>
      <c r="E2749">
        <v>521</v>
      </c>
      <c r="F2749" t="s">
        <v>269</v>
      </c>
      <c r="G2749" t="str">
        <f>VLOOKUP(C2749,Автосервисы!A:C,3,0)</f>
        <v>ул. ​Черкасская, 22а/1</v>
      </c>
      <c r="H2749" t="str">
        <f>VLOOKUP(D2749,Запчасти!A:B,2,0)</f>
        <v>Двигатель</v>
      </c>
      <c r="I2749" s="4">
        <v>45226</v>
      </c>
    </row>
    <row r="2750" spans="1:9" x14ac:dyDescent="0.3">
      <c r="A2750">
        <v>2749</v>
      </c>
      <c r="C2750" s="1" t="s">
        <v>22</v>
      </c>
      <c r="D2750">
        <v>116</v>
      </c>
      <c r="E2750">
        <v>613</v>
      </c>
      <c r="F2750" t="s">
        <v>267</v>
      </c>
      <c r="G2750" t="str">
        <f>VLOOKUP(C2750,Автосервисы!A:C,3,0)</f>
        <v>ул. ​Чапаева, 7/1</v>
      </c>
      <c r="H2750" t="str">
        <f>VLOOKUP(D2750,Запчасти!A:B,2,0)</f>
        <v>Кузов</v>
      </c>
      <c r="I2750" s="4">
        <v>45226</v>
      </c>
    </row>
    <row r="2751" spans="1:9" x14ac:dyDescent="0.3">
      <c r="A2751">
        <v>2750</v>
      </c>
      <c r="C2751" s="1" t="s">
        <v>20</v>
      </c>
      <c r="D2751">
        <v>50</v>
      </c>
      <c r="E2751">
        <v>824</v>
      </c>
      <c r="F2751" t="s">
        <v>269</v>
      </c>
      <c r="G2751" t="str">
        <f>VLOOKUP(C2751,Автосервисы!A:C,3,0)</f>
        <v>​ул. Металлургов, 70</v>
      </c>
      <c r="H2751" t="str">
        <f>VLOOKUP(D2751,Запчасти!A:B,2,0)</f>
        <v>Кондиционер</v>
      </c>
      <c r="I2751" s="4">
        <v>45226</v>
      </c>
    </row>
    <row r="2752" spans="1:9" x14ac:dyDescent="0.3">
      <c r="A2752">
        <v>2751</v>
      </c>
      <c r="C2752" s="1" t="s">
        <v>11</v>
      </c>
      <c r="D2752">
        <v>136</v>
      </c>
      <c r="E2752">
        <v>803</v>
      </c>
      <c r="F2752" t="s">
        <v>267</v>
      </c>
      <c r="G2752" t="str">
        <f>VLOOKUP(C2752,Автосервисы!A:C,3,0)</f>
        <v>​ул. Депутатская, 84</v>
      </c>
      <c r="H2752" t="str">
        <f>VLOOKUP(D2752,Запчасти!A:B,2,0)</f>
        <v>Кпп</v>
      </c>
      <c r="I2752" s="4">
        <v>45226</v>
      </c>
    </row>
    <row r="2753" spans="1:9" x14ac:dyDescent="0.3">
      <c r="A2753">
        <v>2752</v>
      </c>
      <c r="C2753" s="1" t="s">
        <v>18</v>
      </c>
      <c r="D2753">
        <v>168</v>
      </c>
      <c r="E2753">
        <v>376</v>
      </c>
      <c r="F2753" t="s">
        <v>267</v>
      </c>
      <c r="G2753" t="str">
        <f>VLOOKUP(C2753,Автосервисы!A:C,3,0)</f>
        <v>ул. ​Раевского, 13</v>
      </c>
      <c r="H2753" t="str">
        <f>VLOOKUP(D2753,Запчасти!A:B,2,0)</f>
        <v>Двигатель</v>
      </c>
      <c r="I2753" s="4">
        <v>45226</v>
      </c>
    </row>
    <row r="2754" spans="1:9" x14ac:dyDescent="0.3">
      <c r="A2754">
        <v>2753</v>
      </c>
      <c r="C2754" s="1" t="s">
        <v>19</v>
      </c>
      <c r="D2754">
        <v>4</v>
      </c>
      <c r="E2754">
        <v>70</v>
      </c>
      <c r="F2754" t="s">
        <v>267</v>
      </c>
      <c r="G2754" t="str">
        <f>VLOOKUP(C2754,Автосервисы!A:C,3,0)</f>
        <v>ул. ​Шейнкмана, 123</v>
      </c>
      <c r="H2754" t="str">
        <f>VLOOKUP(D2754,Запчасти!A:B,2,0)</f>
        <v>Двигатель</v>
      </c>
      <c r="I2754" s="4">
        <v>45226</v>
      </c>
    </row>
    <row r="2755" spans="1:9" x14ac:dyDescent="0.3">
      <c r="A2755">
        <v>2754</v>
      </c>
      <c r="C2755" s="1" t="s">
        <v>19</v>
      </c>
      <c r="D2755">
        <v>144</v>
      </c>
      <c r="E2755">
        <v>181</v>
      </c>
      <c r="F2755" t="s">
        <v>269</v>
      </c>
      <c r="G2755" t="str">
        <f>VLOOKUP(C2755,Автосервисы!A:C,3,0)</f>
        <v>ул. ​Шейнкмана, 123</v>
      </c>
      <c r="H2755" t="str">
        <f>VLOOKUP(D2755,Запчасти!A:B,2,0)</f>
        <v>Тормозная система</v>
      </c>
      <c r="I2755" s="4">
        <v>45226</v>
      </c>
    </row>
    <row r="2756" spans="1:9" x14ac:dyDescent="0.3">
      <c r="A2756">
        <v>2755</v>
      </c>
      <c r="C2756" s="1" t="s">
        <v>17</v>
      </c>
      <c r="D2756">
        <v>78</v>
      </c>
      <c r="E2756">
        <v>991</v>
      </c>
      <c r="F2756" t="s">
        <v>267</v>
      </c>
      <c r="G2756" t="str">
        <f>VLOOKUP(C2756,Автосервисы!A:C,3,0)</f>
        <v>ул. Репина, 40а</v>
      </c>
      <c r="H2756" t="str">
        <f>VLOOKUP(D2756,Запчасти!A:B,2,0)</f>
        <v>Двигатель</v>
      </c>
      <c r="I2756" s="4">
        <v>45226</v>
      </c>
    </row>
    <row r="2757" spans="1:9" x14ac:dyDescent="0.3">
      <c r="A2757">
        <v>2756</v>
      </c>
      <c r="C2757" s="1" t="s">
        <v>15</v>
      </c>
      <c r="D2757">
        <v>188</v>
      </c>
      <c r="E2757">
        <v>556</v>
      </c>
      <c r="F2757" t="s">
        <v>269</v>
      </c>
      <c r="G2757" t="str">
        <f>VLOOKUP(C2757,Автосервисы!A:C,3,0)</f>
        <v>ул. ​Первомайская, 106д</v>
      </c>
      <c r="H2757" t="str">
        <f>VLOOKUP(D2757,Запчасти!A:B,2,0)</f>
        <v>Тормозная система</v>
      </c>
      <c r="I2757" s="4">
        <v>45226</v>
      </c>
    </row>
    <row r="2758" spans="1:9" x14ac:dyDescent="0.3">
      <c r="A2758">
        <v>2757</v>
      </c>
      <c r="C2758" s="1" t="s">
        <v>22</v>
      </c>
      <c r="D2758">
        <v>137</v>
      </c>
      <c r="E2758">
        <v>551</v>
      </c>
      <c r="F2758" t="s">
        <v>267</v>
      </c>
      <c r="G2758" t="str">
        <f>VLOOKUP(C2758,Автосервисы!A:C,3,0)</f>
        <v>ул. ​Чапаева, 7/1</v>
      </c>
      <c r="H2758" t="str">
        <f>VLOOKUP(D2758,Запчасти!A:B,2,0)</f>
        <v>Тормозная система</v>
      </c>
      <c r="I2758" s="4">
        <v>45226</v>
      </c>
    </row>
    <row r="2759" spans="1:9" x14ac:dyDescent="0.3">
      <c r="A2759">
        <v>2758</v>
      </c>
      <c r="C2759" s="1" t="s">
        <v>4</v>
      </c>
      <c r="D2759">
        <v>131</v>
      </c>
      <c r="E2759">
        <v>989</v>
      </c>
      <c r="F2759" t="s">
        <v>267</v>
      </c>
      <c r="G2759" t="str">
        <f>VLOOKUP(C2759,Автосервисы!A:C,3,0)</f>
        <v>ул. ​Новгородцевой, 4а</v>
      </c>
      <c r="H2759" t="str">
        <f>VLOOKUP(D2759,Запчасти!A:B,2,0)</f>
        <v>Электрика</v>
      </c>
      <c r="I2759" s="4">
        <v>45226</v>
      </c>
    </row>
    <row r="2760" spans="1:9" x14ac:dyDescent="0.3">
      <c r="A2760">
        <v>2759</v>
      </c>
      <c r="C2760" s="1" t="s">
        <v>22</v>
      </c>
      <c r="D2760">
        <v>118</v>
      </c>
      <c r="E2760">
        <v>767</v>
      </c>
      <c r="F2760" t="s">
        <v>269</v>
      </c>
      <c r="G2760" t="str">
        <f>VLOOKUP(C2760,Автосервисы!A:C,3,0)</f>
        <v>ул. ​Чапаева, 7/1</v>
      </c>
      <c r="H2760" t="str">
        <f>VLOOKUP(D2760,Запчасти!A:B,2,0)</f>
        <v>Тормозная система</v>
      </c>
      <c r="I2760" s="4">
        <v>45226</v>
      </c>
    </row>
    <row r="2761" spans="1:9" x14ac:dyDescent="0.3">
      <c r="A2761">
        <v>2760</v>
      </c>
      <c r="C2761" s="1" t="s">
        <v>10</v>
      </c>
      <c r="D2761">
        <v>168</v>
      </c>
      <c r="E2761">
        <v>278</v>
      </c>
      <c r="F2761" t="s">
        <v>269</v>
      </c>
      <c r="G2761" t="str">
        <f>VLOOKUP(C2761,Автосервисы!A:C,3,0)</f>
        <v>​ул. Малышева, 143</v>
      </c>
      <c r="H2761" t="str">
        <f>VLOOKUP(D2761,Запчасти!A:B,2,0)</f>
        <v>Двигатель</v>
      </c>
      <c r="I2761" s="4">
        <v>45226</v>
      </c>
    </row>
    <row r="2762" spans="1:9" x14ac:dyDescent="0.3">
      <c r="A2762">
        <v>2761</v>
      </c>
      <c r="C2762" s="1" t="s">
        <v>4</v>
      </c>
      <c r="D2762">
        <v>136</v>
      </c>
      <c r="E2762">
        <v>292</v>
      </c>
      <c r="F2762" t="s">
        <v>269</v>
      </c>
      <c r="G2762" t="str">
        <f>VLOOKUP(C2762,Автосервисы!A:C,3,0)</f>
        <v>ул. ​Новгородцевой, 4а</v>
      </c>
      <c r="H2762" t="str">
        <f>VLOOKUP(D2762,Запчасти!A:B,2,0)</f>
        <v>Кпп</v>
      </c>
      <c r="I2762" s="4">
        <v>45227</v>
      </c>
    </row>
    <row r="2763" spans="1:9" x14ac:dyDescent="0.3">
      <c r="A2763">
        <v>2762</v>
      </c>
      <c r="C2763" s="1" t="s">
        <v>10</v>
      </c>
      <c r="D2763">
        <v>58</v>
      </c>
      <c r="E2763">
        <v>28</v>
      </c>
      <c r="F2763" t="s">
        <v>267</v>
      </c>
      <c r="G2763" t="str">
        <f>VLOOKUP(C2763,Автосервисы!A:C,3,0)</f>
        <v>​ул. Малышева, 143</v>
      </c>
      <c r="H2763" t="str">
        <f>VLOOKUP(D2763,Запчасти!A:B,2,0)</f>
        <v>Кпп</v>
      </c>
      <c r="I2763" s="4">
        <v>45227</v>
      </c>
    </row>
    <row r="2764" spans="1:9" x14ac:dyDescent="0.3">
      <c r="A2764">
        <v>2763</v>
      </c>
      <c r="C2764" s="1" t="s">
        <v>17</v>
      </c>
      <c r="D2764">
        <v>154</v>
      </c>
      <c r="E2764">
        <v>548</v>
      </c>
      <c r="F2764" t="s">
        <v>267</v>
      </c>
      <c r="G2764" t="str">
        <f>VLOOKUP(C2764,Автосервисы!A:C,3,0)</f>
        <v>ул. Репина, 40а</v>
      </c>
      <c r="H2764" t="str">
        <f>VLOOKUP(D2764,Запчасти!A:B,2,0)</f>
        <v>Отопление / вентиляция</v>
      </c>
      <c r="I2764" s="4">
        <v>45227</v>
      </c>
    </row>
    <row r="2765" spans="1:9" x14ac:dyDescent="0.3">
      <c r="A2765">
        <v>2764</v>
      </c>
      <c r="C2765" s="1" t="s">
        <v>14</v>
      </c>
      <c r="D2765">
        <v>1</v>
      </c>
      <c r="E2765">
        <v>679</v>
      </c>
      <c r="F2765" t="s">
        <v>267</v>
      </c>
      <c r="G2765" t="str">
        <f>VLOOKUP(C2765,Автосервисы!A:C,3,0)</f>
        <v>​ул. Гагарина, 6/3</v>
      </c>
      <c r="H2765" t="str">
        <f>VLOOKUP(D2765,Запчасти!A:B,2,0)</f>
        <v>Двигатель</v>
      </c>
      <c r="I2765" s="4">
        <v>45227</v>
      </c>
    </row>
    <row r="2766" spans="1:9" x14ac:dyDescent="0.3">
      <c r="A2766">
        <v>2765</v>
      </c>
      <c r="C2766" s="1" t="s">
        <v>6</v>
      </c>
      <c r="D2766">
        <v>130</v>
      </c>
      <c r="E2766">
        <v>456</v>
      </c>
      <c r="F2766" t="s">
        <v>267</v>
      </c>
      <c r="G2766" t="str">
        <f>VLOOKUP(C2766,Автосервисы!A:C,3,0)</f>
        <v>ул. ​Комсомольская, 73</v>
      </c>
      <c r="H2766" t="str">
        <f>VLOOKUP(D2766,Запчасти!A:B,2,0)</f>
        <v>Система очистки окон</v>
      </c>
      <c r="I2766" s="4">
        <v>45227</v>
      </c>
    </row>
    <row r="2767" spans="1:9" x14ac:dyDescent="0.3">
      <c r="A2767">
        <v>2766</v>
      </c>
      <c r="C2767" s="1" t="s">
        <v>15</v>
      </c>
      <c r="D2767">
        <v>74</v>
      </c>
      <c r="E2767">
        <v>510</v>
      </c>
      <c r="F2767" t="s">
        <v>269</v>
      </c>
      <c r="G2767" t="str">
        <f>VLOOKUP(C2767,Автосервисы!A:C,3,0)</f>
        <v>ул. ​Первомайская, 106д</v>
      </c>
      <c r="H2767" t="str">
        <f>VLOOKUP(D2767,Запчасти!A:B,2,0)</f>
        <v>Двигатель</v>
      </c>
      <c r="I2767" s="4">
        <v>45227</v>
      </c>
    </row>
    <row r="2768" spans="1:9" x14ac:dyDescent="0.3">
      <c r="A2768">
        <v>2767</v>
      </c>
      <c r="C2768" s="1" t="s">
        <v>18</v>
      </c>
      <c r="D2768">
        <v>115</v>
      </c>
      <c r="E2768">
        <v>728</v>
      </c>
      <c r="F2768" t="s">
        <v>267</v>
      </c>
      <c r="G2768" t="str">
        <f>VLOOKUP(C2768,Автосервисы!A:C,3,0)</f>
        <v>ул. ​Раевского, 13</v>
      </c>
      <c r="H2768" t="str">
        <f>VLOOKUP(D2768,Запчасти!A:B,2,0)</f>
        <v>Электрика</v>
      </c>
      <c r="I2768" s="4">
        <v>45227</v>
      </c>
    </row>
    <row r="2769" spans="1:9" x14ac:dyDescent="0.3">
      <c r="A2769">
        <v>2768</v>
      </c>
      <c r="C2769" s="1" t="s">
        <v>22</v>
      </c>
      <c r="D2769">
        <v>74</v>
      </c>
      <c r="E2769">
        <v>721</v>
      </c>
      <c r="F2769" t="s">
        <v>269</v>
      </c>
      <c r="G2769" t="str">
        <f>VLOOKUP(C2769,Автосервисы!A:C,3,0)</f>
        <v>ул. ​Чапаева, 7/1</v>
      </c>
      <c r="H2769" t="str">
        <f>VLOOKUP(D2769,Запчасти!A:B,2,0)</f>
        <v>Двигатель</v>
      </c>
      <c r="I2769" s="4">
        <v>45227</v>
      </c>
    </row>
    <row r="2770" spans="1:9" x14ac:dyDescent="0.3">
      <c r="A2770">
        <v>2769</v>
      </c>
      <c r="C2770" s="1" t="s">
        <v>17</v>
      </c>
      <c r="D2770">
        <v>73</v>
      </c>
      <c r="E2770">
        <v>513</v>
      </c>
      <c r="F2770" t="s">
        <v>267</v>
      </c>
      <c r="G2770" t="str">
        <f>VLOOKUP(C2770,Автосервисы!A:C,3,0)</f>
        <v>ул. Репина, 40а</v>
      </c>
      <c r="H2770" t="str">
        <f>VLOOKUP(D2770,Запчасти!A:B,2,0)</f>
        <v>Двигатель</v>
      </c>
      <c r="I2770" s="4">
        <v>45227</v>
      </c>
    </row>
    <row r="2771" spans="1:9" x14ac:dyDescent="0.3">
      <c r="A2771">
        <v>2770</v>
      </c>
      <c r="C2771" s="1" t="s">
        <v>14</v>
      </c>
      <c r="D2771">
        <v>110</v>
      </c>
      <c r="E2771">
        <v>242</v>
      </c>
      <c r="F2771" t="s">
        <v>269</v>
      </c>
      <c r="G2771" t="str">
        <f>VLOOKUP(C2771,Автосервисы!A:C,3,0)</f>
        <v>​ул. Гагарина, 6/3</v>
      </c>
      <c r="H2771" t="str">
        <f>VLOOKUP(D2771,Запчасти!A:B,2,0)</f>
        <v>Двигатель</v>
      </c>
      <c r="I2771" s="4">
        <v>45227</v>
      </c>
    </row>
    <row r="2772" spans="1:9" x14ac:dyDescent="0.3">
      <c r="A2772">
        <v>2771</v>
      </c>
      <c r="C2772" s="1" t="s">
        <v>16</v>
      </c>
      <c r="D2772">
        <v>84</v>
      </c>
      <c r="E2772">
        <v>536</v>
      </c>
      <c r="F2772" t="s">
        <v>267</v>
      </c>
      <c r="G2772" t="str">
        <f>VLOOKUP(C2772,Автосервисы!A:C,3,0)</f>
        <v>​ул. Московская, 275а</v>
      </c>
      <c r="H2772" t="str">
        <f>VLOOKUP(D2772,Запчасти!A:B,2,0)</f>
        <v>Двигатель</v>
      </c>
      <c r="I2772" s="4">
        <v>45227</v>
      </c>
    </row>
    <row r="2773" spans="1:9" x14ac:dyDescent="0.3">
      <c r="A2773">
        <v>2772</v>
      </c>
      <c r="C2773" s="1" t="s">
        <v>11</v>
      </c>
      <c r="D2773">
        <v>124</v>
      </c>
      <c r="E2773">
        <v>445</v>
      </c>
      <c r="F2773" t="s">
        <v>269</v>
      </c>
      <c r="G2773" t="str">
        <f>VLOOKUP(C2773,Автосервисы!A:C,3,0)</f>
        <v>​ул. Депутатская, 84</v>
      </c>
      <c r="H2773" t="str">
        <f>VLOOKUP(D2773,Запчасти!A:B,2,0)</f>
        <v>Двигатель</v>
      </c>
      <c r="I2773" s="4">
        <v>45227</v>
      </c>
    </row>
    <row r="2774" spans="1:9" x14ac:dyDescent="0.3">
      <c r="A2774">
        <v>2773</v>
      </c>
      <c r="C2774" s="1" t="s">
        <v>20</v>
      </c>
      <c r="D2774">
        <v>100</v>
      </c>
      <c r="E2774">
        <v>49</v>
      </c>
      <c r="F2774" t="s">
        <v>267</v>
      </c>
      <c r="G2774" t="str">
        <f>VLOOKUP(C2774,Автосервисы!A:C,3,0)</f>
        <v>​ул. Металлургов, 70</v>
      </c>
      <c r="H2774" t="str">
        <f>VLOOKUP(D2774,Запчасти!A:B,2,0)</f>
        <v>Система подачи топлива</v>
      </c>
      <c r="I2774" s="4">
        <v>45227</v>
      </c>
    </row>
    <row r="2775" spans="1:9" x14ac:dyDescent="0.3">
      <c r="A2775">
        <v>2774</v>
      </c>
      <c r="C2775" s="1" t="s">
        <v>9</v>
      </c>
      <c r="D2775">
        <v>138</v>
      </c>
      <c r="E2775">
        <v>667</v>
      </c>
      <c r="F2775" t="s">
        <v>269</v>
      </c>
      <c r="G2775" t="str">
        <f>VLOOKUP(C2775,Автосервисы!A:C,3,0)</f>
        <v>​ул. Студенческая, 49</v>
      </c>
      <c r="H2775" t="str">
        <f>VLOOKUP(D2775,Запчасти!A:B,2,0)</f>
        <v>Электрика</v>
      </c>
      <c r="I2775" s="4">
        <v>45227</v>
      </c>
    </row>
    <row r="2776" spans="1:9" x14ac:dyDescent="0.3">
      <c r="A2776">
        <v>2775</v>
      </c>
      <c r="C2776" s="1" t="s">
        <v>10</v>
      </c>
      <c r="D2776">
        <v>40</v>
      </c>
      <c r="E2776">
        <v>901</v>
      </c>
      <c r="F2776" t="s">
        <v>269</v>
      </c>
      <c r="G2776" t="str">
        <f>VLOOKUP(C2776,Автосервисы!A:C,3,0)</f>
        <v>​ул. Малышева, 143</v>
      </c>
      <c r="H2776" t="str">
        <f>VLOOKUP(D2776,Запчасти!A:B,2,0)</f>
        <v>Двигатель</v>
      </c>
      <c r="I2776" s="4">
        <v>45227</v>
      </c>
    </row>
    <row r="2777" spans="1:9" x14ac:dyDescent="0.3">
      <c r="A2777">
        <v>2776</v>
      </c>
      <c r="C2777" s="1" t="s">
        <v>5</v>
      </c>
      <c r="D2777">
        <v>101</v>
      </c>
      <c r="E2777">
        <v>754</v>
      </c>
      <c r="F2777" t="s">
        <v>267</v>
      </c>
      <c r="G2777" t="str">
        <f>VLOOKUP(C2777,Автосервисы!A:C,3,0)</f>
        <v>ул. Амундсена, 38/3</v>
      </c>
      <c r="H2777" t="str">
        <f>VLOOKUP(D2777,Запчасти!A:B,2,0)</f>
        <v>Электрика</v>
      </c>
      <c r="I2777" s="4">
        <v>45227</v>
      </c>
    </row>
    <row r="2778" spans="1:9" x14ac:dyDescent="0.3">
      <c r="A2778">
        <v>2777</v>
      </c>
      <c r="C2778" s="1" t="s">
        <v>13</v>
      </c>
      <c r="D2778">
        <v>115</v>
      </c>
      <c r="E2778">
        <v>472</v>
      </c>
      <c r="F2778" t="s">
        <v>269</v>
      </c>
      <c r="G2778" t="str">
        <f>VLOOKUP(C2778,Автосервисы!A:C,3,0)</f>
        <v>ул. ​Иркутская, 53</v>
      </c>
      <c r="H2778" t="str">
        <f>VLOOKUP(D2778,Запчасти!A:B,2,0)</f>
        <v>Электрика</v>
      </c>
      <c r="I2778" s="4">
        <v>45227</v>
      </c>
    </row>
    <row r="2779" spans="1:9" x14ac:dyDescent="0.3">
      <c r="A2779">
        <v>2778</v>
      </c>
      <c r="C2779" s="1" t="s">
        <v>17</v>
      </c>
      <c r="D2779">
        <v>3</v>
      </c>
      <c r="E2779">
        <v>698</v>
      </c>
      <c r="F2779" t="s">
        <v>267</v>
      </c>
      <c r="G2779" t="str">
        <f>VLOOKUP(C2779,Автосервисы!A:C,3,0)</f>
        <v>ул. Репина, 40а</v>
      </c>
      <c r="H2779" t="str">
        <f>VLOOKUP(D2779,Запчасти!A:B,2,0)</f>
        <v>Кузов</v>
      </c>
      <c r="I2779" s="4">
        <v>45227</v>
      </c>
    </row>
    <row r="2780" spans="1:9" x14ac:dyDescent="0.3">
      <c r="A2780">
        <v>2779</v>
      </c>
      <c r="C2780" s="1" t="s">
        <v>18</v>
      </c>
      <c r="D2780">
        <v>12</v>
      </c>
      <c r="E2780">
        <v>302</v>
      </c>
      <c r="F2780" t="s">
        <v>269</v>
      </c>
      <c r="G2780" t="str">
        <f>VLOOKUP(C2780,Автосервисы!A:C,3,0)</f>
        <v>ул. ​Раевского, 13</v>
      </c>
      <c r="H2780" t="str">
        <f>VLOOKUP(D2780,Запчасти!A:B,2,0)</f>
        <v>Двигатель</v>
      </c>
      <c r="I2780" s="4">
        <v>45227</v>
      </c>
    </row>
    <row r="2781" spans="1:9" x14ac:dyDescent="0.3">
      <c r="A2781">
        <v>2780</v>
      </c>
      <c r="C2781" s="1" t="s">
        <v>19</v>
      </c>
      <c r="D2781">
        <v>79</v>
      </c>
      <c r="E2781">
        <v>250</v>
      </c>
      <c r="F2781" t="s">
        <v>267</v>
      </c>
      <c r="G2781" t="str">
        <f>VLOOKUP(C2781,Автосервисы!A:C,3,0)</f>
        <v>ул. ​Шейнкмана, 123</v>
      </c>
      <c r="H2781" t="str">
        <f>VLOOKUP(D2781,Запчасти!A:B,2,0)</f>
        <v>Отопление / вентиляция</v>
      </c>
      <c r="I2781" s="4">
        <v>45227</v>
      </c>
    </row>
    <row r="2782" spans="1:9" x14ac:dyDescent="0.3">
      <c r="A2782">
        <v>2781</v>
      </c>
      <c r="C2782" s="1" t="s">
        <v>15</v>
      </c>
      <c r="D2782">
        <v>157</v>
      </c>
      <c r="E2782">
        <v>380</v>
      </c>
      <c r="F2782" t="s">
        <v>269</v>
      </c>
      <c r="G2782" t="str">
        <f>VLOOKUP(C2782,Автосервисы!A:C,3,0)</f>
        <v>ул. ​Первомайская, 106д</v>
      </c>
      <c r="H2782" t="str">
        <f>VLOOKUP(D2782,Запчасти!A:B,2,0)</f>
        <v>Двигатель</v>
      </c>
      <c r="I2782" s="4">
        <v>45227</v>
      </c>
    </row>
    <row r="2783" spans="1:9" x14ac:dyDescent="0.3">
      <c r="A2783">
        <v>2782</v>
      </c>
      <c r="C2783" s="1" t="s">
        <v>19</v>
      </c>
      <c r="D2783">
        <v>47</v>
      </c>
      <c r="E2783">
        <v>439</v>
      </c>
      <c r="F2783" t="s">
        <v>267</v>
      </c>
      <c r="G2783" t="str">
        <f>VLOOKUP(C2783,Автосервисы!A:C,3,0)</f>
        <v>ул. ​Шейнкмана, 123</v>
      </c>
      <c r="H2783" t="str">
        <f>VLOOKUP(D2783,Запчасти!A:B,2,0)</f>
        <v>Электрика</v>
      </c>
      <c r="I2783" s="4">
        <v>45227</v>
      </c>
    </row>
    <row r="2784" spans="1:9" x14ac:dyDescent="0.3">
      <c r="A2784">
        <v>2783</v>
      </c>
      <c r="C2784" s="1" t="s">
        <v>7</v>
      </c>
      <c r="D2784">
        <v>46</v>
      </c>
      <c r="E2784">
        <v>843</v>
      </c>
      <c r="F2784" t="s">
        <v>267</v>
      </c>
      <c r="G2784" t="str">
        <f>VLOOKUP(C2784,Автосервисы!A:C,3,0)</f>
        <v>​ул. Зоологическая, 7Б</v>
      </c>
      <c r="H2784" t="str">
        <f>VLOOKUP(D2784,Запчасти!A:B,2,0)</f>
        <v>Кузов</v>
      </c>
      <c r="I2784" s="4">
        <v>45227</v>
      </c>
    </row>
    <row r="2785" spans="1:9" x14ac:dyDescent="0.3">
      <c r="A2785">
        <v>2784</v>
      </c>
      <c r="C2785" s="1" t="s">
        <v>14</v>
      </c>
      <c r="D2785">
        <v>32</v>
      </c>
      <c r="E2785">
        <v>730</v>
      </c>
      <c r="F2785" t="s">
        <v>269</v>
      </c>
      <c r="G2785" t="str">
        <f>VLOOKUP(C2785,Автосервисы!A:C,3,0)</f>
        <v>​ул. Гагарина, 6/3</v>
      </c>
      <c r="H2785" t="str">
        <f>VLOOKUP(D2785,Запчасти!A:B,2,0)</f>
        <v>Привод колеса</v>
      </c>
      <c r="I2785" s="4">
        <v>45227</v>
      </c>
    </row>
    <row r="2786" spans="1:9" x14ac:dyDescent="0.3">
      <c r="A2786">
        <v>2785</v>
      </c>
      <c r="C2786" s="1" t="s">
        <v>10</v>
      </c>
      <c r="D2786">
        <v>196</v>
      </c>
      <c r="E2786">
        <v>775</v>
      </c>
      <c r="F2786" t="s">
        <v>269</v>
      </c>
      <c r="G2786" t="str">
        <f>VLOOKUP(C2786,Автосервисы!A:C,3,0)</f>
        <v>​ул. Малышева, 143</v>
      </c>
      <c r="H2786" t="str">
        <f>VLOOKUP(D2786,Запчасти!A:B,2,0)</f>
        <v>Тормозная система</v>
      </c>
      <c r="I2786" s="4">
        <v>45227</v>
      </c>
    </row>
    <row r="2787" spans="1:9" x14ac:dyDescent="0.3">
      <c r="A2787">
        <v>2786</v>
      </c>
      <c r="C2787" s="1" t="s">
        <v>4</v>
      </c>
      <c r="D2787">
        <v>45</v>
      </c>
      <c r="E2787">
        <v>667</v>
      </c>
      <c r="F2787" t="s">
        <v>267</v>
      </c>
      <c r="G2787" t="str">
        <f>VLOOKUP(C2787,Автосервисы!A:C,3,0)</f>
        <v>ул. ​Новгородцевой, 4а</v>
      </c>
      <c r="H2787" t="str">
        <f>VLOOKUP(D2787,Запчасти!A:B,2,0)</f>
        <v>Кпп</v>
      </c>
      <c r="I2787" s="4">
        <v>45227</v>
      </c>
    </row>
    <row r="2788" spans="1:9" x14ac:dyDescent="0.3">
      <c r="A2788">
        <v>2787</v>
      </c>
      <c r="C2788" s="1" t="s">
        <v>22</v>
      </c>
      <c r="D2788">
        <v>92</v>
      </c>
      <c r="E2788">
        <v>946</v>
      </c>
      <c r="F2788" t="s">
        <v>269</v>
      </c>
      <c r="G2788" t="str">
        <f>VLOOKUP(C2788,Автосервисы!A:C,3,0)</f>
        <v>ул. ​Чапаева, 7/1</v>
      </c>
      <c r="H2788" t="str">
        <f>VLOOKUP(D2788,Запчасти!A:B,2,0)</f>
        <v>Привод колеса</v>
      </c>
      <c r="I2788" s="4">
        <v>45227</v>
      </c>
    </row>
    <row r="2789" spans="1:9" x14ac:dyDescent="0.3">
      <c r="A2789">
        <v>2788</v>
      </c>
      <c r="C2789" s="1" t="s">
        <v>5</v>
      </c>
      <c r="D2789">
        <v>142</v>
      </c>
      <c r="E2789">
        <v>714</v>
      </c>
      <c r="F2789" t="s">
        <v>269</v>
      </c>
      <c r="G2789" t="str">
        <f>VLOOKUP(C2789,Автосервисы!A:C,3,0)</f>
        <v>ул. Амундсена, 38/3</v>
      </c>
      <c r="H2789" t="str">
        <f>VLOOKUP(D2789,Запчасти!A:B,2,0)</f>
        <v>Трансмиссия</v>
      </c>
      <c r="I2789" s="4">
        <v>45227</v>
      </c>
    </row>
    <row r="2790" spans="1:9" x14ac:dyDescent="0.3">
      <c r="A2790">
        <v>2789</v>
      </c>
      <c r="C2790" s="1" t="s">
        <v>21</v>
      </c>
      <c r="D2790">
        <v>146</v>
      </c>
      <c r="E2790">
        <v>482</v>
      </c>
      <c r="F2790" t="s">
        <v>269</v>
      </c>
      <c r="G2790" t="str">
        <f>VLOOKUP(C2790,Автосервисы!A:C,3,0)</f>
        <v>​ул. Малышева, 122н</v>
      </c>
      <c r="H2790" t="str">
        <f>VLOOKUP(D2790,Запчасти!A:B,2,0)</f>
        <v>Кондиционер</v>
      </c>
      <c r="I2790" s="4">
        <v>45227</v>
      </c>
    </row>
    <row r="2791" spans="1:9" x14ac:dyDescent="0.3">
      <c r="A2791">
        <v>2790</v>
      </c>
      <c r="C2791" s="1" t="s">
        <v>17</v>
      </c>
      <c r="D2791">
        <v>106</v>
      </c>
      <c r="E2791">
        <v>70</v>
      </c>
      <c r="F2791" t="s">
        <v>269</v>
      </c>
      <c r="G2791" t="str">
        <f>VLOOKUP(C2791,Автосервисы!A:C,3,0)</f>
        <v>ул. Репина, 40а</v>
      </c>
      <c r="H2791" t="str">
        <f>VLOOKUP(D2791,Запчасти!A:B,2,0)</f>
        <v>Электрика</v>
      </c>
      <c r="I2791" s="4">
        <v>45227</v>
      </c>
    </row>
    <row r="2792" spans="1:9" x14ac:dyDescent="0.3">
      <c r="A2792">
        <v>2791</v>
      </c>
      <c r="C2792" s="1" t="s">
        <v>15</v>
      </c>
      <c r="D2792">
        <v>77</v>
      </c>
      <c r="E2792">
        <v>455</v>
      </c>
      <c r="F2792" t="s">
        <v>267</v>
      </c>
      <c r="G2792" t="str">
        <f>VLOOKUP(C2792,Автосервисы!A:C,3,0)</f>
        <v>ул. ​Первомайская, 106д</v>
      </c>
      <c r="H2792" t="str">
        <f>VLOOKUP(D2792,Запчасти!A:B,2,0)</f>
        <v>Тормозная система</v>
      </c>
      <c r="I2792" s="4">
        <v>45227</v>
      </c>
    </row>
    <row r="2793" spans="1:9" x14ac:dyDescent="0.3">
      <c r="A2793">
        <v>2792</v>
      </c>
      <c r="C2793" s="1" t="s">
        <v>6</v>
      </c>
      <c r="D2793">
        <v>146</v>
      </c>
      <c r="E2793">
        <v>317</v>
      </c>
      <c r="F2793" t="s">
        <v>267</v>
      </c>
      <c r="G2793" t="str">
        <f>VLOOKUP(C2793,Автосервисы!A:C,3,0)</f>
        <v>ул. ​Комсомольская, 73</v>
      </c>
      <c r="H2793" t="str">
        <f>VLOOKUP(D2793,Запчасти!A:B,2,0)</f>
        <v>Кондиционер</v>
      </c>
      <c r="I2793" s="4">
        <v>45227</v>
      </c>
    </row>
    <row r="2794" spans="1:9" x14ac:dyDescent="0.3">
      <c r="A2794">
        <v>2793</v>
      </c>
      <c r="C2794" s="1" t="s">
        <v>13</v>
      </c>
      <c r="D2794">
        <v>74</v>
      </c>
      <c r="E2794">
        <v>263</v>
      </c>
      <c r="F2794" t="s">
        <v>269</v>
      </c>
      <c r="G2794" t="str">
        <f>VLOOKUP(C2794,Автосервисы!A:C,3,0)</f>
        <v>ул. ​Иркутская, 53</v>
      </c>
      <c r="H2794" t="str">
        <f>VLOOKUP(D2794,Запчасти!A:B,2,0)</f>
        <v>Двигатель</v>
      </c>
      <c r="I2794" s="4">
        <v>45228</v>
      </c>
    </row>
    <row r="2795" spans="1:9" x14ac:dyDescent="0.3">
      <c r="A2795">
        <v>2794</v>
      </c>
      <c r="C2795" s="1" t="s">
        <v>15</v>
      </c>
      <c r="D2795">
        <v>48</v>
      </c>
      <c r="E2795">
        <v>749</v>
      </c>
      <c r="F2795" t="s">
        <v>267</v>
      </c>
      <c r="G2795" t="str">
        <f>VLOOKUP(C2795,Автосервисы!A:C,3,0)</f>
        <v>ул. ​Первомайская, 106д</v>
      </c>
      <c r="H2795" t="str">
        <f>VLOOKUP(D2795,Запчасти!A:B,2,0)</f>
        <v>Двигатель</v>
      </c>
      <c r="I2795" s="4">
        <v>45228</v>
      </c>
    </row>
    <row r="2796" spans="1:9" x14ac:dyDescent="0.3">
      <c r="A2796">
        <v>2795</v>
      </c>
      <c r="C2796" s="1" t="s">
        <v>5</v>
      </c>
      <c r="D2796">
        <v>63</v>
      </c>
      <c r="E2796">
        <v>796</v>
      </c>
      <c r="F2796" t="s">
        <v>269</v>
      </c>
      <c r="G2796" t="str">
        <f>VLOOKUP(C2796,Автосервисы!A:C,3,0)</f>
        <v>ул. Амундсена, 38/3</v>
      </c>
      <c r="H2796" t="str">
        <f>VLOOKUP(D2796,Запчасти!A:B,2,0)</f>
        <v>Подвеска и амортизация</v>
      </c>
      <c r="I2796" s="4">
        <v>45228</v>
      </c>
    </row>
    <row r="2797" spans="1:9" x14ac:dyDescent="0.3">
      <c r="A2797">
        <v>2796</v>
      </c>
      <c r="C2797" s="1" t="s">
        <v>13</v>
      </c>
      <c r="D2797">
        <v>110</v>
      </c>
      <c r="E2797">
        <v>460</v>
      </c>
      <c r="F2797" t="s">
        <v>267</v>
      </c>
      <c r="G2797" t="str">
        <f>VLOOKUP(C2797,Автосервисы!A:C,3,0)</f>
        <v>ул. ​Иркутская, 53</v>
      </c>
      <c r="H2797" t="str">
        <f>VLOOKUP(D2797,Запчасти!A:B,2,0)</f>
        <v>Двигатель</v>
      </c>
      <c r="I2797" s="4">
        <v>45228</v>
      </c>
    </row>
    <row r="2798" spans="1:9" x14ac:dyDescent="0.3">
      <c r="A2798">
        <v>2797</v>
      </c>
      <c r="C2798" s="1" t="s">
        <v>13</v>
      </c>
      <c r="D2798">
        <v>33</v>
      </c>
      <c r="E2798">
        <v>320</v>
      </c>
      <c r="F2798" t="s">
        <v>267</v>
      </c>
      <c r="G2798" t="str">
        <f>VLOOKUP(C2798,Автосервисы!A:C,3,0)</f>
        <v>ул. ​Иркутская, 53</v>
      </c>
      <c r="H2798" t="str">
        <f>VLOOKUP(D2798,Запчасти!A:B,2,0)</f>
        <v>Кузов</v>
      </c>
      <c r="I2798" s="4">
        <v>45228</v>
      </c>
    </row>
    <row r="2799" spans="1:9" x14ac:dyDescent="0.3">
      <c r="A2799">
        <v>2798</v>
      </c>
      <c r="C2799" s="1" t="s">
        <v>22</v>
      </c>
      <c r="D2799">
        <v>14</v>
      </c>
      <c r="E2799">
        <v>516</v>
      </c>
      <c r="F2799" t="s">
        <v>267</v>
      </c>
      <c r="G2799" t="str">
        <f>VLOOKUP(C2799,Автосервисы!A:C,3,0)</f>
        <v>ул. ​Чапаева, 7/1</v>
      </c>
      <c r="H2799" t="str">
        <f>VLOOKUP(D2799,Запчасти!A:B,2,0)</f>
        <v>Система выпуска</v>
      </c>
      <c r="I2799" s="4">
        <v>45228</v>
      </c>
    </row>
    <row r="2800" spans="1:9" x14ac:dyDescent="0.3">
      <c r="A2800">
        <v>2799</v>
      </c>
      <c r="C2800" s="1" t="s">
        <v>6</v>
      </c>
      <c r="D2800">
        <v>98</v>
      </c>
      <c r="E2800">
        <v>604</v>
      </c>
      <c r="F2800" t="s">
        <v>267</v>
      </c>
      <c r="G2800" t="str">
        <f>VLOOKUP(C2800,Автосервисы!A:C,3,0)</f>
        <v>ул. ​Комсомольская, 73</v>
      </c>
      <c r="H2800" t="str">
        <f>VLOOKUP(D2800,Запчасти!A:B,2,0)</f>
        <v>Кондиционер</v>
      </c>
      <c r="I2800" s="4">
        <v>45228</v>
      </c>
    </row>
    <row r="2801" spans="1:9" x14ac:dyDescent="0.3">
      <c r="A2801">
        <v>2800</v>
      </c>
      <c r="C2801" s="1" t="s">
        <v>3</v>
      </c>
      <c r="D2801">
        <v>173</v>
      </c>
      <c r="E2801">
        <v>861</v>
      </c>
      <c r="F2801" t="s">
        <v>267</v>
      </c>
      <c r="G2801" t="str">
        <f>VLOOKUP(C2801,Автосервисы!A:C,3,0)</f>
        <v>ул. Репина, 149</v>
      </c>
      <c r="H2801" t="str">
        <f>VLOOKUP(D2801,Запчасти!A:B,2,0)</f>
        <v>Двигатель</v>
      </c>
      <c r="I2801" s="4">
        <v>45228</v>
      </c>
    </row>
    <row r="2802" spans="1:9" x14ac:dyDescent="0.3">
      <c r="A2802">
        <v>2801</v>
      </c>
      <c r="C2802" s="1" t="s">
        <v>4</v>
      </c>
      <c r="D2802">
        <v>163</v>
      </c>
      <c r="E2802">
        <v>72</v>
      </c>
      <c r="F2802" t="s">
        <v>267</v>
      </c>
      <c r="G2802" t="str">
        <f>VLOOKUP(C2802,Автосервисы!A:C,3,0)</f>
        <v>ул. ​Новгородцевой, 4а</v>
      </c>
      <c r="H2802" t="str">
        <f>VLOOKUP(D2802,Запчасти!A:B,2,0)</f>
        <v>Двигатель</v>
      </c>
      <c r="I2802" s="4">
        <v>45228</v>
      </c>
    </row>
    <row r="2803" spans="1:9" x14ac:dyDescent="0.3">
      <c r="A2803">
        <v>2802</v>
      </c>
      <c r="C2803" s="1" t="s">
        <v>19</v>
      </c>
      <c r="D2803">
        <v>154</v>
      </c>
      <c r="E2803">
        <v>897</v>
      </c>
      <c r="F2803" t="s">
        <v>269</v>
      </c>
      <c r="G2803" t="str">
        <f>VLOOKUP(C2803,Автосервисы!A:C,3,0)</f>
        <v>ул. ​Шейнкмана, 123</v>
      </c>
      <c r="H2803" t="str">
        <f>VLOOKUP(D2803,Запчасти!A:B,2,0)</f>
        <v>Отопление / вентиляция</v>
      </c>
      <c r="I2803" s="4">
        <v>45228</v>
      </c>
    </row>
    <row r="2804" spans="1:9" x14ac:dyDescent="0.3">
      <c r="A2804">
        <v>2803</v>
      </c>
      <c r="C2804" s="1" t="s">
        <v>11</v>
      </c>
      <c r="D2804">
        <v>46</v>
      </c>
      <c r="E2804">
        <v>597</v>
      </c>
      <c r="F2804" t="s">
        <v>267</v>
      </c>
      <c r="G2804" t="str">
        <f>VLOOKUP(C2804,Автосервисы!A:C,3,0)</f>
        <v>​ул. Депутатская, 84</v>
      </c>
      <c r="H2804" t="str">
        <f>VLOOKUP(D2804,Запчасти!A:B,2,0)</f>
        <v>Кузов</v>
      </c>
      <c r="I2804" s="4">
        <v>45228</v>
      </c>
    </row>
    <row r="2805" spans="1:9" x14ac:dyDescent="0.3">
      <c r="A2805">
        <v>2804</v>
      </c>
      <c r="C2805" s="1" t="s">
        <v>3</v>
      </c>
      <c r="D2805">
        <v>190</v>
      </c>
      <c r="E2805">
        <v>279</v>
      </c>
      <c r="F2805" t="s">
        <v>267</v>
      </c>
      <c r="G2805" t="str">
        <f>VLOOKUP(C2805,Автосервисы!A:C,3,0)</f>
        <v>ул. Репина, 149</v>
      </c>
      <c r="H2805" t="str">
        <f>VLOOKUP(D2805,Запчасти!A:B,2,0)</f>
        <v>Двигатель</v>
      </c>
      <c r="I2805" s="4">
        <v>45228</v>
      </c>
    </row>
    <row r="2806" spans="1:9" x14ac:dyDescent="0.3">
      <c r="A2806">
        <v>2805</v>
      </c>
      <c r="C2806" s="1" t="s">
        <v>16</v>
      </c>
      <c r="D2806">
        <v>45</v>
      </c>
      <c r="E2806">
        <v>874</v>
      </c>
      <c r="F2806" t="s">
        <v>269</v>
      </c>
      <c r="G2806" t="str">
        <f>VLOOKUP(C2806,Автосервисы!A:C,3,0)</f>
        <v>​ул. Московская, 275а</v>
      </c>
      <c r="H2806" t="str">
        <f>VLOOKUP(D2806,Запчасти!A:B,2,0)</f>
        <v>Кпп</v>
      </c>
      <c r="I2806" s="4">
        <v>45228</v>
      </c>
    </row>
    <row r="2807" spans="1:9" x14ac:dyDescent="0.3">
      <c r="A2807">
        <v>2806</v>
      </c>
      <c r="C2807" s="1" t="s">
        <v>21</v>
      </c>
      <c r="D2807">
        <v>198</v>
      </c>
      <c r="E2807">
        <v>846</v>
      </c>
      <c r="F2807" t="s">
        <v>269</v>
      </c>
      <c r="G2807" t="str">
        <f>VLOOKUP(C2807,Автосервисы!A:C,3,0)</f>
        <v>​ул. Малышева, 122н</v>
      </c>
      <c r="H2807" t="str">
        <f>VLOOKUP(D2807,Запчасти!A:B,2,0)</f>
        <v>Подвеска и амортизация</v>
      </c>
      <c r="I2807" s="4">
        <v>45228</v>
      </c>
    </row>
    <row r="2808" spans="1:9" x14ac:dyDescent="0.3">
      <c r="A2808">
        <v>2807</v>
      </c>
      <c r="C2808" s="1" t="s">
        <v>6</v>
      </c>
      <c r="D2808">
        <v>180</v>
      </c>
      <c r="E2808">
        <v>970</v>
      </c>
      <c r="F2808" t="s">
        <v>267</v>
      </c>
      <c r="G2808" t="str">
        <f>VLOOKUP(C2808,Автосервисы!A:C,3,0)</f>
        <v>ул. ​Комсомольская, 73</v>
      </c>
      <c r="H2808" t="str">
        <f>VLOOKUP(D2808,Запчасти!A:B,2,0)</f>
        <v>Тормозная система</v>
      </c>
      <c r="I2808" s="4">
        <v>45228</v>
      </c>
    </row>
    <row r="2809" spans="1:9" x14ac:dyDescent="0.3">
      <c r="A2809">
        <v>2808</v>
      </c>
      <c r="C2809" s="1" t="s">
        <v>3</v>
      </c>
      <c r="D2809">
        <v>195</v>
      </c>
      <c r="E2809">
        <v>667</v>
      </c>
      <c r="F2809" t="s">
        <v>269</v>
      </c>
      <c r="G2809" t="str">
        <f>VLOOKUP(C2809,Автосервисы!A:C,3,0)</f>
        <v>ул. Репина, 149</v>
      </c>
      <c r="H2809" t="str">
        <f>VLOOKUP(D2809,Запчасти!A:B,2,0)</f>
        <v>Электрика</v>
      </c>
      <c r="I2809" s="4">
        <v>45228</v>
      </c>
    </row>
    <row r="2810" spans="1:9" x14ac:dyDescent="0.3">
      <c r="A2810">
        <v>2809</v>
      </c>
      <c r="C2810" s="1" t="s">
        <v>17</v>
      </c>
      <c r="D2810">
        <v>87</v>
      </c>
      <c r="E2810">
        <v>631</v>
      </c>
      <c r="F2810" t="s">
        <v>269</v>
      </c>
      <c r="G2810" t="str">
        <f>VLOOKUP(C2810,Автосервисы!A:C,3,0)</f>
        <v>ул. Репина, 40а</v>
      </c>
      <c r="H2810" t="str">
        <f>VLOOKUP(D2810,Запчасти!A:B,2,0)</f>
        <v>Кузов</v>
      </c>
      <c r="I2810" s="4">
        <v>45228</v>
      </c>
    </row>
    <row r="2811" spans="1:9" x14ac:dyDescent="0.3">
      <c r="A2811">
        <v>2810</v>
      </c>
      <c r="C2811" s="1" t="s">
        <v>5</v>
      </c>
      <c r="D2811">
        <v>8</v>
      </c>
      <c r="E2811">
        <v>541</v>
      </c>
      <c r="F2811" t="s">
        <v>269</v>
      </c>
      <c r="G2811" t="str">
        <f>VLOOKUP(C2811,Автосервисы!A:C,3,0)</f>
        <v>ул. Амундсена, 38/3</v>
      </c>
      <c r="H2811" t="str">
        <f>VLOOKUP(D2811,Запчасти!A:B,2,0)</f>
        <v>Двигатель</v>
      </c>
      <c r="I2811" s="4">
        <v>45228</v>
      </c>
    </row>
    <row r="2812" spans="1:9" x14ac:dyDescent="0.3">
      <c r="A2812">
        <v>2811</v>
      </c>
      <c r="C2812" s="1" t="s">
        <v>11</v>
      </c>
      <c r="D2812">
        <v>55</v>
      </c>
      <c r="E2812">
        <v>226</v>
      </c>
      <c r="F2812" t="s">
        <v>267</v>
      </c>
      <c r="G2812" t="str">
        <f>VLOOKUP(C2812,Автосервисы!A:C,3,0)</f>
        <v>​ул. Депутатская, 84</v>
      </c>
      <c r="H2812" t="str">
        <f>VLOOKUP(D2812,Запчасти!A:B,2,0)</f>
        <v>Система сцепления</v>
      </c>
      <c r="I2812" s="4">
        <v>45228</v>
      </c>
    </row>
    <row r="2813" spans="1:9" x14ac:dyDescent="0.3">
      <c r="A2813">
        <v>2812</v>
      </c>
      <c r="C2813" s="1" t="s">
        <v>5</v>
      </c>
      <c r="D2813">
        <v>101</v>
      </c>
      <c r="E2813">
        <v>985</v>
      </c>
      <c r="F2813" t="s">
        <v>267</v>
      </c>
      <c r="G2813" t="str">
        <f>VLOOKUP(C2813,Автосервисы!A:C,3,0)</f>
        <v>ул. Амундсена, 38/3</v>
      </c>
      <c r="H2813" t="str">
        <f>VLOOKUP(D2813,Запчасти!A:B,2,0)</f>
        <v>Электрика</v>
      </c>
      <c r="I2813" s="4">
        <v>45228</v>
      </c>
    </row>
    <row r="2814" spans="1:9" x14ac:dyDescent="0.3">
      <c r="A2814">
        <v>2813</v>
      </c>
      <c r="C2814" s="1" t="s">
        <v>22</v>
      </c>
      <c r="D2814">
        <v>71</v>
      </c>
      <c r="E2814">
        <v>459</v>
      </c>
      <c r="F2814" t="s">
        <v>267</v>
      </c>
      <c r="G2814" t="str">
        <f>VLOOKUP(C2814,Автосервисы!A:C,3,0)</f>
        <v>ул. ​Чапаева, 7/1</v>
      </c>
      <c r="H2814" t="str">
        <f>VLOOKUP(D2814,Запчасти!A:B,2,0)</f>
        <v>Электрика</v>
      </c>
      <c r="I2814" s="4">
        <v>45228</v>
      </c>
    </row>
    <row r="2815" spans="1:9" x14ac:dyDescent="0.3">
      <c r="A2815">
        <v>2814</v>
      </c>
      <c r="C2815" s="1" t="s">
        <v>10</v>
      </c>
      <c r="D2815">
        <v>183</v>
      </c>
      <c r="E2815">
        <v>144</v>
      </c>
      <c r="F2815" t="s">
        <v>269</v>
      </c>
      <c r="G2815" t="str">
        <f>VLOOKUP(C2815,Автосервисы!A:C,3,0)</f>
        <v>​ул. Малышева, 143</v>
      </c>
      <c r="H2815" t="str">
        <f>VLOOKUP(D2815,Запчасти!A:B,2,0)</f>
        <v>Отопление / вентиляция</v>
      </c>
      <c r="I2815" s="4">
        <v>45228</v>
      </c>
    </row>
    <row r="2816" spans="1:9" x14ac:dyDescent="0.3">
      <c r="A2816">
        <v>2815</v>
      </c>
      <c r="C2816" s="1" t="s">
        <v>17</v>
      </c>
      <c r="D2816">
        <v>63</v>
      </c>
      <c r="E2816">
        <v>519</v>
      </c>
      <c r="F2816" t="s">
        <v>269</v>
      </c>
      <c r="G2816" t="str">
        <f>VLOOKUP(C2816,Автосервисы!A:C,3,0)</f>
        <v>ул. Репина, 40а</v>
      </c>
      <c r="H2816" t="str">
        <f>VLOOKUP(D2816,Запчасти!A:B,2,0)</f>
        <v>Подвеска и амортизация</v>
      </c>
      <c r="I2816" s="4">
        <v>45228</v>
      </c>
    </row>
    <row r="2817" spans="1:9" x14ac:dyDescent="0.3">
      <c r="A2817">
        <v>2816</v>
      </c>
      <c r="C2817" s="1" t="s">
        <v>19</v>
      </c>
      <c r="D2817">
        <v>200</v>
      </c>
      <c r="E2817">
        <v>296</v>
      </c>
      <c r="F2817" t="s">
        <v>269</v>
      </c>
      <c r="G2817" t="str">
        <f>VLOOKUP(C2817,Автосервисы!A:C,3,0)</f>
        <v>ул. ​Шейнкмана, 123</v>
      </c>
      <c r="H2817" t="str">
        <f>VLOOKUP(D2817,Запчасти!A:B,2,0)</f>
        <v>Двигатель</v>
      </c>
      <c r="I2817" s="4">
        <v>45228</v>
      </c>
    </row>
    <row r="2818" spans="1:9" x14ac:dyDescent="0.3">
      <c r="A2818">
        <v>2817</v>
      </c>
      <c r="C2818" s="1" t="s">
        <v>19</v>
      </c>
      <c r="D2818">
        <v>8</v>
      </c>
      <c r="E2818">
        <v>857</v>
      </c>
      <c r="F2818" t="s">
        <v>269</v>
      </c>
      <c r="G2818" t="str">
        <f>VLOOKUP(C2818,Автосервисы!A:C,3,0)</f>
        <v>ул. ​Шейнкмана, 123</v>
      </c>
      <c r="H2818" t="str">
        <f>VLOOKUP(D2818,Запчасти!A:B,2,0)</f>
        <v>Двигатель</v>
      </c>
      <c r="I2818" s="4">
        <v>45228</v>
      </c>
    </row>
    <row r="2819" spans="1:9" x14ac:dyDescent="0.3">
      <c r="A2819">
        <v>2818</v>
      </c>
      <c r="C2819" s="1" t="s">
        <v>13</v>
      </c>
      <c r="D2819">
        <v>159</v>
      </c>
      <c r="E2819">
        <v>234</v>
      </c>
      <c r="F2819" t="s">
        <v>269</v>
      </c>
      <c r="G2819" t="str">
        <f>VLOOKUP(C2819,Автосервисы!A:C,3,0)</f>
        <v>ул. ​Иркутская, 53</v>
      </c>
      <c r="H2819" t="str">
        <f>VLOOKUP(D2819,Запчасти!A:B,2,0)</f>
        <v>Подвеска и амортизация</v>
      </c>
      <c r="I2819" s="4">
        <v>45228</v>
      </c>
    </row>
    <row r="2820" spans="1:9" x14ac:dyDescent="0.3">
      <c r="A2820">
        <v>2819</v>
      </c>
      <c r="C2820" s="1" t="s">
        <v>8</v>
      </c>
      <c r="D2820">
        <v>167</v>
      </c>
      <c r="E2820">
        <v>245</v>
      </c>
      <c r="F2820" t="s">
        <v>267</v>
      </c>
      <c r="G2820" t="str">
        <f>VLOOKUP(C2820,Автосервисы!A:C,3,0)</f>
        <v>ул. ​Черкасская, 22а/1</v>
      </c>
      <c r="H2820" t="str">
        <f>VLOOKUP(D2820,Запчасти!A:B,2,0)</f>
        <v>Электрика</v>
      </c>
      <c r="I2820" s="4">
        <v>45228</v>
      </c>
    </row>
    <row r="2821" spans="1:9" x14ac:dyDescent="0.3">
      <c r="A2821">
        <v>2820</v>
      </c>
      <c r="C2821" s="1" t="s">
        <v>20</v>
      </c>
      <c r="D2821">
        <v>139</v>
      </c>
      <c r="E2821">
        <v>584</v>
      </c>
      <c r="F2821" t="s">
        <v>267</v>
      </c>
      <c r="G2821" t="str">
        <f>VLOOKUP(C2821,Автосервисы!A:C,3,0)</f>
        <v>​ул. Металлургов, 70</v>
      </c>
      <c r="H2821" t="str">
        <f>VLOOKUP(D2821,Запчасти!A:B,2,0)</f>
        <v>Двигатель</v>
      </c>
      <c r="I2821" s="4">
        <v>45228</v>
      </c>
    </row>
    <row r="2822" spans="1:9" x14ac:dyDescent="0.3">
      <c r="A2822">
        <v>2821</v>
      </c>
      <c r="C2822" s="1" t="s">
        <v>15</v>
      </c>
      <c r="D2822">
        <v>119</v>
      </c>
      <c r="E2822">
        <v>685</v>
      </c>
      <c r="F2822" t="s">
        <v>269</v>
      </c>
      <c r="G2822" t="str">
        <f>VLOOKUP(C2822,Автосервисы!A:C,3,0)</f>
        <v>ул. ​Первомайская, 106д</v>
      </c>
      <c r="H2822" t="str">
        <f>VLOOKUP(D2822,Запчасти!A:B,2,0)</f>
        <v>Двигатель</v>
      </c>
      <c r="I2822" s="4">
        <v>45228</v>
      </c>
    </row>
    <row r="2823" spans="1:9" x14ac:dyDescent="0.3">
      <c r="A2823">
        <v>2822</v>
      </c>
      <c r="C2823" s="1" t="s">
        <v>16</v>
      </c>
      <c r="D2823">
        <v>190</v>
      </c>
      <c r="E2823">
        <v>271</v>
      </c>
      <c r="F2823" t="s">
        <v>267</v>
      </c>
      <c r="G2823" t="str">
        <f>VLOOKUP(C2823,Автосервисы!A:C,3,0)</f>
        <v>​ул. Московская, 275а</v>
      </c>
      <c r="H2823" t="str">
        <f>VLOOKUP(D2823,Запчасти!A:B,2,0)</f>
        <v>Двигатель</v>
      </c>
      <c r="I2823" s="4">
        <v>45228</v>
      </c>
    </row>
    <row r="2824" spans="1:9" x14ac:dyDescent="0.3">
      <c r="A2824">
        <v>2823</v>
      </c>
      <c r="C2824" s="1" t="s">
        <v>22</v>
      </c>
      <c r="D2824">
        <v>33</v>
      </c>
      <c r="E2824">
        <v>74</v>
      </c>
      <c r="F2824" t="s">
        <v>269</v>
      </c>
      <c r="G2824" t="str">
        <f>VLOOKUP(C2824,Автосервисы!A:C,3,0)</f>
        <v>ул. ​Чапаева, 7/1</v>
      </c>
      <c r="H2824" t="str">
        <f>VLOOKUP(D2824,Запчасти!A:B,2,0)</f>
        <v>Кузов</v>
      </c>
      <c r="I2824" s="4">
        <v>45228</v>
      </c>
    </row>
    <row r="2825" spans="1:9" x14ac:dyDescent="0.3">
      <c r="A2825">
        <v>2824</v>
      </c>
      <c r="C2825" s="1" t="s">
        <v>7</v>
      </c>
      <c r="D2825">
        <v>179</v>
      </c>
      <c r="E2825">
        <v>27</v>
      </c>
      <c r="F2825" t="s">
        <v>267</v>
      </c>
      <c r="G2825" t="str">
        <f>VLOOKUP(C2825,Автосервисы!A:C,3,0)</f>
        <v>​ул. Зоологическая, 7Б</v>
      </c>
      <c r="H2825" t="str">
        <f>VLOOKUP(D2825,Запчасти!A:B,2,0)</f>
        <v>Подвеска и амортизация</v>
      </c>
      <c r="I2825" s="4">
        <v>45228</v>
      </c>
    </row>
    <row r="2826" spans="1:9" x14ac:dyDescent="0.3">
      <c r="A2826">
        <v>2825</v>
      </c>
      <c r="C2826" s="1" t="s">
        <v>12</v>
      </c>
      <c r="D2826">
        <v>81</v>
      </c>
      <c r="E2826">
        <v>900</v>
      </c>
      <c r="F2826" t="s">
        <v>267</v>
      </c>
      <c r="G2826" t="str">
        <f>VLOOKUP(C2826,Автосервисы!A:C,3,0)</f>
        <v>ул. ​Заводская, 29т</v>
      </c>
      <c r="H2826" t="str">
        <f>VLOOKUP(D2826,Запчасти!A:B,2,0)</f>
        <v>Кпп</v>
      </c>
      <c r="I2826" s="4">
        <v>45228</v>
      </c>
    </row>
    <row r="2827" spans="1:9" x14ac:dyDescent="0.3">
      <c r="A2827">
        <v>2826</v>
      </c>
      <c r="C2827" s="1" t="s">
        <v>7</v>
      </c>
      <c r="D2827">
        <v>56</v>
      </c>
      <c r="E2827">
        <v>341</v>
      </c>
      <c r="F2827" t="s">
        <v>269</v>
      </c>
      <c r="G2827" t="str">
        <f>VLOOKUP(C2827,Автосервисы!A:C,3,0)</f>
        <v>​ул. Зоологическая, 7Б</v>
      </c>
      <c r="H2827" t="str">
        <f>VLOOKUP(D2827,Запчасти!A:B,2,0)</f>
        <v>Тормозная система</v>
      </c>
      <c r="I2827" s="4">
        <v>45228</v>
      </c>
    </row>
    <row r="2828" spans="1:9" x14ac:dyDescent="0.3">
      <c r="A2828">
        <v>2827</v>
      </c>
      <c r="C2828" s="1" t="s">
        <v>10</v>
      </c>
      <c r="D2828">
        <v>130</v>
      </c>
      <c r="E2828">
        <v>199</v>
      </c>
      <c r="F2828" t="s">
        <v>267</v>
      </c>
      <c r="G2828" t="str">
        <f>VLOOKUP(C2828,Автосервисы!A:C,3,0)</f>
        <v>​ул. Малышева, 143</v>
      </c>
      <c r="H2828" t="str">
        <f>VLOOKUP(D2828,Запчасти!A:B,2,0)</f>
        <v>Система очистки окон</v>
      </c>
      <c r="I2828" s="4">
        <v>45228</v>
      </c>
    </row>
    <row r="2829" spans="1:9" x14ac:dyDescent="0.3">
      <c r="A2829">
        <v>2828</v>
      </c>
      <c r="C2829" s="1" t="s">
        <v>15</v>
      </c>
      <c r="D2829">
        <v>123</v>
      </c>
      <c r="E2829">
        <v>573</v>
      </c>
      <c r="F2829" t="s">
        <v>267</v>
      </c>
      <c r="G2829" t="str">
        <f>VLOOKUP(C2829,Автосервисы!A:C,3,0)</f>
        <v>ул. ​Первомайская, 106д</v>
      </c>
      <c r="H2829" t="str">
        <f>VLOOKUP(D2829,Запчасти!A:B,2,0)</f>
        <v>Двигатель</v>
      </c>
      <c r="I2829" s="4">
        <v>45228</v>
      </c>
    </row>
    <row r="2830" spans="1:9" x14ac:dyDescent="0.3">
      <c r="A2830">
        <v>2829</v>
      </c>
      <c r="C2830" s="1" t="s">
        <v>22</v>
      </c>
      <c r="D2830">
        <v>63</v>
      </c>
      <c r="E2830">
        <v>991</v>
      </c>
      <c r="F2830" t="s">
        <v>269</v>
      </c>
      <c r="G2830" t="str">
        <f>VLOOKUP(C2830,Автосервисы!A:C,3,0)</f>
        <v>ул. ​Чапаева, 7/1</v>
      </c>
      <c r="H2830" t="str">
        <f>VLOOKUP(D2830,Запчасти!A:B,2,0)</f>
        <v>Подвеска и амортизация</v>
      </c>
      <c r="I2830" s="4">
        <v>45228</v>
      </c>
    </row>
    <row r="2831" spans="1:9" x14ac:dyDescent="0.3">
      <c r="A2831">
        <v>2830</v>
      </c>
      <c r="C2831" s="1" t="s">
        <v>5</v>
      </c>
      <c r="D2831">
        <v>123</v>
      </c>
      <c r="E2831">
        <v>672</v>
      </c>
      <c r="F2831" t="s">
        <v>269</v>
      </c>
      <c r="G2831" t="str">
        <f>VLOOKUP(C2831,Автосервисы!A:C,3,0)</f>
        <v>ул. Амундсена, 38/3</v>
      </c>
      <c r="H2831" t="str">
        <f>VLOOKUP(D2831,Запчасти!A:B,2,0)</f>
        <v>Двигатель</v>
      </c>
      <c r="I2831" s="4">
        <v>45228</v>
      </c>
    </row>
    <row r="2832" spans="1:9" x14ac:dyDescent="0.3">
      <c r="A2832">
        <v>2831</v>
      </c>
      <c r="C2832" s="1" t="s">
        <v>13</v>
      </c>
      <c r="D2832">
        <v>95</v>
      </c>
      <c r="E2832">
        <v>730</v>
      </c>
      <c r="F2832" t="s">
        <v>269</v>
      </c>
      <c r="G2832" t="str">
        <f>VLOOKUP(C2832,Автосервисы!A:C,3,0)</f>
        <v>ул. ​Иркутская, 53</v>
      </c>
      <c r="H2832" t="str">
        <f>VLOOKUP(D2832,Запчасти!A:B,2,0)</f>
        <v>Кузов</v>
      </c>
      <c r="I2832" s="4">
        <v>45228</v>
      </c>
    </row>
    <row r="2833" spans="1:9" x14ac:dyDescent="0.3">
      <c r="A2833">
        <v>2832</v>
      </c>
      <c r="C2833" s="1" t="s">
        <v>21</v>
      </c>
      <c r="D2833">
        <v>182</v>
      </c>
      <c r="E2833">
        <v>830</v>
      </c>
      <c r="F2833" t="s">
        <v>269</v>
      </c>
      <c r="G2833" t="str">
        <f>VLOOKUP(C2833,Автосервисы!A:C,3,0)</f>
        <v>​ул. Малышева, 122н</v>
      </c>
      <c r="H2833" t="str">
        <f>VLOOKUP(D2833,Запчасти!A:B,2,0)</f>
        <v>Двигатель</v>
      </c>
      <c r="I2833" s="4">
        <v>45228</v>
      </c>
    </row>
    <row r="2834" spans="1:9" x14ac:dyDescent="0.3">
      <c r="A2834">
        <v>2833</v>
      </c>
      <c r="C2834" s="1" t="s">
        <v>9</v>
      </c>
      <c r="D2834">
        <v>1</v>
      </c>
      <c r="E2834">
        <v>24</v>
      </c>
      <c r="F2834" t="s">
        <v>267</v>
      </c>
      <c r="G2834" t="str">
        <f>VLOOKUP(C2834,Автосервисы!A:C,3,0)</f>
        <v>​ул. Студенческая, 49</v>
      </c>
      <c r="H2834" t="str">
        <f>VLOOKUP(D2834,Запчасти!A:B,2,0)</f>
        <v>Двигатель</v>
      </c>
      <c r="I2834" s="4">
        <v>45228</v>
      </c>
    </row>
    <row r="2835" spans="1:9" x14ac:dyDescent="0.3">
      <c r="A2835">
        <v>2834</v>
      </c>
      <c r="C2835" s="1" t="s">
        <v>19</v>
      </c>
      <c r="D2835">
        <v>10</v>
      </c>
      <c r="E2835">
        <v>860</v>
      </c>
      <c r="F2835" t="s">
        <v>267</v>
      </c>
      <c r="G2835" t="str">
        <f>VLOOKUP(C2835,Автосервисы!A:C,3,0)</f>
        <v>ул. ​Шейнкмана, 123</v>
      </c>
      <c r="H2835" t="str">
        <f>VLOOKUP(D2835,Запчасти!A:B,2,0)</f>
        <v>Рулевое управление</v>
      </c>
      <c r="I2835" s="4">
        <v>45228</v>
      </c>
    </row>
    <row r="2836" spans="1:9" x14ac:dyDescent="0.3">
      <c r="A2836">
        <v>2835</v>
      </c>
      <c r="C2836" s="1" t="s">
        <v>15</v>
      </c>
      <c r="D2836">
        <v>172</v>
      </c>
      <c r="E2836">
        <v>291</v>
      </c>
      <c r="F2836" t="s">
        <v>269</v>
      </c>
      <c r="G2836" t="str">
        <f>VLOOKUP(C2836,Автосервисы!A:C,3,0)</f>
        <v>ул. ​Первомайская, 106д</v>
      </c>
      <c r="H2836" t="str">
        <f>VLOOKUP(D2836,Запчасти!A:B,2,0)</f>
        <v>Тормозная система</v>
      </c>
      <c r="I2836" s="4">
        <v>45228</v>
      </c>
    </row>
    <row r="2837" spans="1:9" x14ac:dyDescent="0.3">
      <c r="A2837">
        <v>2836</v>
      </c>
      <c r="C2837" s="1" t="s">
        <v>22</v>
      </c>
      <c r="D2837">
        <v>186</v>
      </c>
      <c r="E2837">
        <v>254</v>
      </c>
      <c r="F2837" t="s">
        <v>267</v>
      </c>
      <c r="G2837" t="str">
        <f>VLOOKUP(C2837,Автосервисы!A:C,3,0)</f>
        <v>ул. ​Чапаева, 7/1</v>
      </c>
      <c r="H2837" t="str">
        <f>VLOOKUP(D2837,Запчасти!A:B,2,0)</f>
        <v>Двигатель</v>
      </c>
      <c r="I2837" s="4">
        <v>45228</v>
      </c>
    </row>
    <row r="2838" spans="1:9" x14ac:dyDescent="0.3">
      <c r="A2838">
        <v>2837</v>
      </c>
      <c r="C2838" s="1" t="s">
        <v>11</v>
      </c>
      <c r="D2838">
        <v>119</v>
      </c>
      <c r="E2838">
        <v>680</v>
      </c>
      <c r="F2838" t="s">
        <v>269</v>
      </c>
      <c r="G2838" t="str">
        <f>VLOOKUP(C2838,Автосервисы!A:C,3,0)</f>
        <v>​ул. Депутатская, 84</v>
      </c>
      <c r="H2838" t="str">
        <f>VLOOKUP(D2838,Запчасти!A:B,2,0)</f>
        <v>Двигатель</v>
      </c>
      <c r="I2838" s="4">
        <v>45228</v>
      </c>
    </row>
    <row r="2839" spans="1:9" x14ac:dyDescent="0.3">
      <c r="A2839">
        <v>2838</v>
      </c>
      <c r="C2839" s="1" t="s">
        <v>4</v>
      </c>
      <c r="D2839">
        <v>174</v>
      </c>
      <c r="E2839">
        <v>121</v>
      </c>
      <c r="F2839" t="s">
        <v>267</v>
      </c>
      <c r="G2839" t="str">
        <f>VLOOKUP(C2839,Автосервисы!A:C,3,0)</f>
        <v>ул. ​Новгородцевой, 4а</v>
      </c>
      <c r="H2839" t="str">
        <f>VLOOKUP(D2839,Запчасти!A:B,2,0)</f>
        <v>Привод колеса</v>
      </c>
      <c r="I2839" s="4">
        <v>45228</v>
      </c>
    </row>
    <row r="2840" spans="1:9" x14ac:dyDescent="0.3">
      <c r="A2840">
        <v>2839</v>
      </c>
      <c r="C2840" s="1" t="s">
        <v>21</v>
      </c>
      <c r="D2840">
        <v>85</v>
      </c>
      <c r="E2840">
        <v>971</v>
      </c>
      <c r="F2840" t="s">
        <v>269</v>
      </c>
      <c r="G2840" t="str">
        <f>VLOOKUP(C2840,Автосервисы!A:C,3,0)</f>
        <v>​ул. Малышева, 122н</v>
      </c>
      <c r="H2840" t="str">
        <f>VLOOKUP(D2840,Запчасти!A:B,2,0)</f>
        <v>Система очистки окон</v>
      </c>
      <c r="I2840" s="4">
        <v>45228</v>
      </c>
    </row>
    <row r="2841" spans="1:9" x14ac:dyDescent="0.3">
      <c r="A2841">
        <v>2840</v>
      </c>
      <c r="C2841" s="1" t="s">
        <v>9</v>
      </c>
      <c r="D2841">
        <v>10</v>
      </c>
      <c r="E2841">
        <v>836</v>
      </c>
      <c r="F2841" t="s">
        <v>267</v>
      </c>
      <c r="G2841" t="str">
        <f>VLOOKUP(C2841,Автосервисы!A:C,3,0)</f>
        <v>​ул. Студенческая, 49</v>
      </c>
      <c r="H2841" t="str">
        <f>VLOOKUP(D2841,Запчасти!A:B,2,0)</f>
        <v>Рулевое управление</v>
      </c>
      <c r="I2841" s="4">
        <v>45228</v>
      </c>
    </row>
    <row r="2842" spans="1:9" x14ac:dyDescent="0.3">
      <c r="A2842">
        <v>2841</v>
      </c>
      <c r="C2842" s="1" t="s">
        <v>10</v>
      </c>
      <c r="D2842">
        <v>47</v>
      </c>
      <c r="E2842">
        <v>778</v>
      </c>
      <c r="F2842" t="s">
        <v>267</v>
      </c>
      <c r="G2842" t="str">
        <f>VLOOKUP(C2842,Автосервисы!A:C,3,0)</f>
        <v>​ул. Малышева, 143</v>
      </c>
      <c r="H2842" t="str">
        <f>VLOOKUP(D2842,Запчасти!A:B,2,0)</f>
        <v>Электрика</v>
      </c>
      <c r="I2842" s="4">
        <v>45228</v>
      </c>
    </row>
    <row r="2843" spans="1:9" x14ac:dyDescent="0.3">
      <c r="A2843">
        <v>2842</v>
      </c>
      <c r="C2843" s="1" t="s">
        <v>9</v>
      </c>
      <c r="D2843">
        <v>7</v>
      </c>
      <c r="E2843">
        <v>24</v>
      </c>
      <c r="F2843" t="s">
        <v>267</v>
      </c>
      <c r="G2843" t="str">
        <f>VLOOKUP(C2843,Автосервисы!A:C,3,0)</f>
        <v>​ул. Студенческая, 49</v>
      </c>
      <c r="H2843" t="str">
        <f>VLOOKUP(D2843,Запчасти!A:B,2,0)</f>
        <v>Двигатель</v>
      </c>
      <c r="I2843" s="4">
        <v>45228</v>
      </c>
    </row>
    <row r="2844" spans="1:9" x14ac:dyDescent="0.3">
      <c r="A2844">
        <v>2843</v>
      </c>
      <c r="C2844" s="1" t="s">
        <v>13</v>
      </c>
      <c r="D2844">
        <v>117</v>
      </c>
      <c r="E2844">
        <v>296</v>
      </c>
      <c r="F2844" t="s">
        <v>267</v>
      </c>
      <c r="G2844" t="str">
        <f>VLOOKUP(C2844,Автосервисы!A:C,3,0)</f>
        <v>ул. ​Иркутская, 53</v>
      </c>
      <c r="H2844" t="str">
        <f>VLOOKUP(D2844,Запчасти!A:B,2,0)</f>
        <v>Подвеска и амортизация</v>
      </c>
      <c r="I2844" s="4">
        <v>45228</v>
      </c>
    </row>
    <row r="2845" spans="1:9" x14ac:dyDescent="0.3">
      <c r="A2845">
        <v>2844</v>
      </c>
      <c r="C2845" s="1" t="s">
        <v>10</v>
      </c>
      <c r="D2845">
        <v>156</v>
      </c>
      <c r="E2845">
        <v>520</v>
      </c>
      <c r="F2845" t="s">
        <v>269</v>
      </c>
      <c r="G2845" t="str">
        <f>VLOOKUP(C2845,Автосервисы!A:C,3,0)</f>
        <v>​ул. Малышева, 143</v>
      </c>
      <c r="H2845" t="str">
        <f>VLOOKUP(D2845,Запчасти!A:B,2,0)</f>
        <v>Электрика</v>
      </c>
      <c r="I2845" s="4">
        <v>45228</v>
      </c>
    </row>
    <row r="2846" spans="1:9" x14ac:dyDescent="0.3">
      <c r="A2846">
        <v>2845</v>
      </c>
      <c r="C2846" s="1" t="s">
        <v>13</v>
      </c>
      <c r="D2846">
        <v>22</v>
      </c>
      <c r="E2846">
        <v>868</v>
      </c>
      <c r="F2846" t="s">
        <v>267</v>
      </c>
      <c r="G2846" t="str">
        <f>VLOOKUP(C2846,Автосервисы!A:C,3,0)</f>
        <v>ул. ​Иркутская, 53</v>
      </c>
      <c r="H2846" t="str">
        <f>VLOOKUP(D2846,Запчасти!A:B,2,0)</f>
        <v>Кпп</v>
      </c>
      <c r="I2846" s="4">
        <v>45228</v>
      </c>
    </row>
    <row r="2847" spans="1:9" x14ac:dyDescent="0.3">
      <c r="A2847">
        <v>2846</v>
      </c>
      <c r="C2847" s="1" t="s">
        <v>11</v>
      </c>
      <c r="D2847">
        <v>140</v>
      </c>
      <c r="E2847">
        <v>579</v>
      </c>
      <c r="F2847" t="s">
        <v>269</v>
      </c>
      <c r="G2847" t="str">
        <f>VLOOKUP(C2847,Автосервисы!A:C,3,0)</f>
        <v>​ул. Депутатская, 84</v>
      </c>
      <c r="H2847" t="str">
        <f>VLOOKUP(D2847,Запчасти!A:B,2,0)</f>
        <v>Подвеска и амортизация</v>
      </c>
      <c r="I2847" s="4">
        <v>45228</v>
      </c>
    </row>
    <row r="2848" spans="1:9" x14ac:dyDescent="0.3">
      <c r="A2848">
        <v>2847</v>
      </c>
      <c r="C2848" s="1" t="s">
        <v>19</v>
      </c>
      <c r="D2848">
        <v>56</v>
      </c>
      <c r="E2848">
        <v>352</v>
      </c>
      <c r="F2848" t="s">
        <v>267</v>
      </c>
      <c r="G2848" t="str">
        <f>VLOOKUP(C2848,Автосервисы!A:C,3,0)</f>
        <v>ул. ​Шейнкмана, 123</v>
      </c>
      <c r="H2848" t="str">
        <f>VLOOKUP(D2848,Запчасти!A:B,2,0)</f>
        <v>Тормозная система</v>
      </c>
      <c r="I2848" s="4">
        <v>45228</v>
      </c>
    </row>
    <row r="2849" spans="1:9" x14ac:dyDescent="0.3">
      <c r="A2849">
        <v>2848</v>
      </c>
      <c r="C2849" s="1" t="s">
        <v>16</v>
      </c>
      <c r="D2849">
        <v>148</v>
      </c>
      <c r="E2849">
        <v>700</v>
      </c>
      <c r="F2849" t="s">
        <v>267</v>
      </c>
      <c r="G2849" t="str">
        <f>VLOOKUP(C2849,Автосервисы!A:C,3,0)</f>
        <v>​ул. Московская, 275а</v>
      </c>
      <c r="H2849" t="str">
        <f>VLOOKUP(D2849,Запчасти!A:B,2,0)</f>
        <v>Рулевое управление</v>
      </c>
      <c r="I2849" s="4">
        <v>45228</v>
      </c>
    </row>
    <row r="2850" spans="1:9" x14ac:dyDescent="0.3">
      <c r="A2850">
        <v>2849</v>
      </c>
      <c r="C2850" s="1" t="s">
        <v>19</v>
      </c>
      <c r="D2850">
        <v>29</v>
      </c>
      <c r="E2850">
        <v>356</v>
      </c>
      <c r="F2850" t="s">
        <v>267</v>
      </c>
      <c r="G2850" t="str">
        <f>VLOOKUP(C2850,Автосервисы!A:C,3,0)</f>
        <v>ул. ​Шейнкмана, 123</v>
      </c>
      <c r="H2850" t="str">
        <f>VLOOKUP(D2850,Запчасти!A:B,2,0)</f>
        <v>Подготовка топливной смеси</v>
      </c>
      <c r="I2850" s="4">
        <v>45228</v>
      </c>
    </row>
    <row r="2851" spans="1:9" x14ac:dyDescent="0.3">
      <c r="A2851">
        <v>2850</v>
      </c>
      <c r="C2851" s="1" t="s">
        <v>9</v>
      </c>
      <c r="D2851">
        <v>174</v>
      </c>
      <c r="E2851">
        <v>125</v>
      </c>
      <c r="F2851" t="s">
        <v>269</v>
      </c>
      <c r="G2851" t="str">
        <f>VLOOKUP(C2851,Автосервисы!A:C,3,0)</f>
        <v>​ул. Студенческая, 49</v>
      </c>
      <c r="H2851" t="str">
        <f>VLOOKUP(D2851,Запчасти!A:B,2,0)</f>
        <v>Привод колеса</v>
      </c>
      <c r="I2851" s="4">
        <v>45228</v>
      </c>
    </row>
    <row r="2852" spans="1:9" x14ac:dyDescent="0.3">
      <c r="A2852">
        <v>2851</v>
      </c>
      <c r="C2852" s="1" t="s">
        <v>11</v>
      </c>
      <c r="D2852">
        <v>141</v>
      </c>
      <c r="E2852">
        <v>562</v>
      </c>
      <c r="F2852" t="s">
        <v>267</v>
      </c>
      <c r="G2852" t="str">
        <f>VLOOKUP(C2852,Автосервисы!A:C,3,0)</f>
        <v>​ул. Депутатская, 84</v>
      </c>
      <c r="H2852" t="str">
        <f>VLOOKUP(D2852,Запчасти!A:B,2,0)</f>
        <v>Кпп</v>
      </c>
      <c r="I2852" s="4">
        <v>45228</v>
      </c>
    </row>
    <row r="2853" spans="1:9" x14ac:dyDescent="0.3">
      <c r="A2853">
        <v>2852</v>
      </c>
      <c r="C2853" s="1" t="s">
        <v>20</v>
      </c>
      <c r="D2853">
        <v>108</v>
      </c>
      <c r="E2853">
        <v>525</v>
      </c>
      <c r="F2853" t="s">
        <v>267</v>
      </c>
      <c r="G2853" t="str">
        <f>VLOOKUP(C2853,Автосервисы!A:C,3,0)</f>
        <v>​ул. Металлургов, 70</v>
      </c>
      <c r="H2853" t="str">
        <f>VLOOKUP(D2853,Запчасти!A:B,2,0)</f>
        <v>Двигатель</v>
      </c>
      <c r="I2853" s="4">
        <v>45228</v>
      </c>
    </row>
    <row r="2854" spans="1:9" x14ac:dyDescent="0.3">
      <c r="A2854">
        <v>2853</v>
      </c>
      <c r="C2854" s="1" t="s">
        <v>12</v>
      </c>
      <c r="D2854">
        <v>195</v>
      </c>
      <c r="E2854">
        <v>985</v>
      </c>
      <c r="F2854" t="s">
        <v>267</v>
      </c>
      <c r="G2854" t="str">
        <f>VLOOKUP(C2854,Автосервисы!A:C,3,0)</f>
        <v>ул. ​Заводская, 29т</v>
      </c>
      <c r="H2854" t="str">
        <f>VLOOKUP(D2854,Запчасти!A:B,2,0)</f>
        <v>Электрика</v>
      </c>
      <c r="I2854" s="4">
        <v>45228</v>
      </c>
    </row>
    <row r="2855" spans="1:9" x14ac:dyDescent="0.3">
      <c r="A2855">
        <v>2854</v>
      </c>
      <c r="C2855" s="1" t="s">
        <v>19</v>
      </c>
      <c r="D2855">
        <v>48</v>
      </c>
      <c r="E2855">
        <v>12</v>
      </c>
      <c r="F2855" t="s">
        <v>267</v>
      </c>
      <c r="G2855" t="str">
        <f>VLOOKUP(C2855,Автосервисы!A:C,3,0)</f>
        <v>ул. ​Шейнкмана, 123</v>
      </c>
      <c r="H2855" t="str">
        <f>VLOOKUP(D2855,Запчасти!A:B,2,0)</f>
        <v>Двигатель</v>
      </c>
      <c r="I2855" s="4">
        <v>45228</v>
      </c>
    </row>
    <row r="2856" spans="1:9" x14ac:dyDescent="0.3">
      <c r="A2856">
        <v>2855</v>
      </c>
      <c r="C2856" s="1" t="s">
        <v>22</v>
      </c>
      <c r="D2856">
        <v>54</v>
      </c>
      <c r="E2856">
        <v>224</v>
      </c>
      <c r="F2856" t="s">
        <v>269</v>
      </c>
      <c r="G2856" t="str">
        <f>VLOOKUP(C2856,Автосервисы!A:C,3,0)</f>
        <v>ул. ​Чапаева, 7/1</v>
      </c>
      <c r="H2856" t="str">
        <f>VLOOKUP(D2856,Запчасти!A:B,2,0)</f>
        <v>Подготовка топливной смеси</v>
      </c>
      <c r="I2856" s="4">
        <v>45228</v>
      </c>
    </row>
    <row r="2857" spans="1:9" x14ac:dyDescent="0.3">
      <c r="A2857">
        <v>2856</v>
      </c>
      <c r="C2857" s="1" t="s">
        <v>8</v>
      </c>
      <c r="D2857">
        <v>51</v>
      </c>
      <c r="E2857">
        <v>471</v>
      </c>
      <c r="F2857" t="s">
        <v>267</v>
      </c>
      <c r="G2857" t="str">
        <f>VLOOKUP(C2857,Автосервисы!A:C,3,0)</f>
        <v>ул. ​Черкасская, 22а/1</v>
      </c>
      <c r="H2857" t="str">
        <f>VLOOKUP(D2857,Запчасти!A:B,2,0)</f>
        <v>Двигатель</v>
      </c>
      <c r="I2857" s="4">
        <v>45228</v>
      </c>
    </row>
    <row r="2858" spans="1:9" x14ac:dyDescent="0.3">
      <c r="A2858">
        <v>2857</v>
      </c>
      <c r="C2858" s="1" t="s">
        <v>3</v>
      </c>
      <c r="D2858">
        <v>28</v>
      </c>
      <c r="E2858">
        <v>143</v>
      </c>
      <c r="F2858" t="s">
        <v>267</v>
      </c>
      <c r="G2858" t="str">
        <f>VLOOKUP(C2858,Автосервисы!A:C,3,0)</f>
        <v>ул. Репина, 149</v>
      </c>
      <c r="H2858" t="str">
        <f>VLOOKUP(D2858,Запчасти!A:B,2,0)</f>
        <v>Двигатель</v>
      </c>
      <c r="I2858" s="4">
        <v>45228</v>
      </c>
    </row>
    <row r="2859" spans="1:9" x14ac:dyDescent="0.3">
      <c r="A2859">
        <v>2858</v>
      </c>
      <c r="C2859" s="1" t="s">
        <v>9</v>
      </c>
      <c r="D2859">
        <v>122</v>
      </c>
      <c r="E2859">
        <v>715</v>
      </c>
      <c r="F2859" t="s">
        <v>267</v>
      </c>
      <c r="G2859" t="str">
        <f>VLOOKUP(C2859,Автосервисы!A:C,3,0)</f>
        <v>​ул. Студенческая, 49</v>
      </c>
      <c r="H2859" t="str">
        <f>VLOOKUP(D2859,Запчасти!A:B,2,0)</f>
        <v>Привод колеса</v>
      </c>
      <c r="I2859" s="4">
        <v>45228</v>
      </c>
    </row>
    <row r="2860" spans="1:9" x14ac:dyDescent="0.3">
      <c r="A2860">
        <v>2859</v>
      </c>
      <c r="C2860" s="1" t="s">
        <v>22</v>
      </c>
      <c r="D2860">
        <v>72</v>
      </c>
      <c r="E2860">
        <v>811</v>
      </c>
      <c r="F2860" t="s">
        <v>267</v>
      </c>
      <c r="G2860" t="str">
        <f>VLOOKUP(C2860,Автосервисы!A:C,3,0)</f>
        <v>ул. ​Чапаева, 7/1</v>
      </c>
      <c r="H2860" t="str">
        <f>VLOOKUP(D2860,Запчасти!A:B,2,0)</f>
        <v>Электрика</v>
      </c>
      <c r="I2860" s="4">
        <v>45228</v>
      </c>
    </row>
    <row r="2861" spans="1:9" x14ac:dyDescent="0.3">
      <c r="A2861">
        <v>2860</v>
      </c>
      <c r="C2861" s="1" t="s">
        <v>3</v>
      </c>
      <c r="D2861">
        <v>33</v>
      </c>
      <c r="E2861">
        <v>186</v>
      </c>
      <c r="F2861" t="s">
        <v>269</v>
      </c>
      <c r="G2861" t="str">
        <f>VLOOKUP(C2861,Автосервисы!A:C,3,0)</f>
        <v>ул. Репина, 149</v>
      </c>
      <c r="H2861" t="str">
        <f>VLOOKUP(D2861,Запчасти!A:B,2,0)</f>
        <v>Кузов</v>
      </c>
      <c r="I2861" s="4">
        <v>45228</v>
      </c>
    </row>
    <row r="2862" spans="1:9" x14ac:dyDescent="0.3">
      <c r="A2862">
        <v>2861</v>
      </c>
      <c r="C2862" s="1" t="s">
        <v>4</v>
      </c>
      <c r="D2862">
        <v>111</v>
      </c>
      <c r="E2862">
        <v>504</v>
      </c>
      <c r="F2862" t="s">
        <v>267</v>
      </c>
      <c r="G2862" t="str">
        <f>VLOOKUP(C2862,Автосервисы!A:C,3,0)</f>
        <v>ул. ​Новгородцевой, 4а</v>
      </c>
      <c r="H2862" t="str">
        <f>VLOOKUP(D2862,Запчасти!A:B,2,0)</f>
        <v>Отопление / вентиляция</v>
      </c>
      <c r="I2862" s="4">
        <v>45228</v>
      </c>
    </row>
    <row r="2863" spans="1:9" x14ac:dyDescent="0.3">
      <c r="A2863">
        <v>2862</v>
      </c>
      <c r="C2863" s="1" t="s">
        <v>3</v>
      </c>
      <c r="D2863">
        <v>34</v>
      </c>
      <c r="E2863">
        <v>475</v>
      </c>
      <c r="F2863" t="s">
        <v>269</v>
      </c>
      <c r="G2863" t="str">
        <f>VLOOKUP(C2863,Автосервисы!A:C,3,0)</f>
        <v>ул. Репина, 149</v>
      </c>
      <c r="H2863" t="str">
        <f>VLOOKUP(D2863,Запчасти!A:B,2,0)</f>
        <v>Система сцепления</v>
      </c>
      <c r="I2863" s="4">
        <v>45228</v>
      </c>
    </row>
    <row r="2864" spans="1:9" x14ac:dyDescent="0.3">
      <c r="A2864">
        <v>2863</v>
      </c>
      <c r="C2864" s="1" t="s">
        <v>4</v>
      </c>
      <c r="D2864">
        <v>18</v>
      </c>
      <c r="E2864">
        <v>714</v>
      </c>
      <c r="F2864" t="s">
        <v>267</v>
      </c>
      <c r="G2864" t="str">
        <f>VLOOKUP(C2864,Автосервисы!A:C,3,0)</f>
        <v>ул. ​Новгородцевой, 4а</v>
      </c>
      <c r="H2864" t="str">
        <f>VLOOKUP(D2864,Запчасти!A:B,2,0)</f>
        <v>Кузов</v>
      </c>
      <c r="I2864" s="4">
        <v>45228</v>
      </c>
    </row>
    <row r="2865" spans="1:9" x14ac:dyDescent="0.3">
      <c r="A2865">
        <v>2864</v>
      </c>
      <c r="C2865" s="1" t="s">
        <v>14</v>
      </c>
      <c r="D2865">
        <v>93</v>
      </c>
      <c r="E2865">
        <v>622</v>
      </c>
      <c r="F2865" t="s">
        <v>267</v>
      </c>
      <c r="G2865" t="str">
        <f>VLOOKUP(C2865,Автосервисы!A:C,3,0)</f>
        <v>​ул. Гагарина, 6/3</v>
      </c>
      <c r="H2865" t="str">
        <f>VLOOKUP(D2865,Запчасти!A:B,2,0)</f>
        <v>Двигатель</v>
      </c>
      <c r="I2865" s="4">
        <v>45228</v>
      </c>
    </row>
    <row r="2866" spans="1:9" x14ac:dyDescent="0.3">
      <c r="A2866">
        <v>2865</v>
      </c>
      <c r="C2866" s="1" t="s">
        <v>9</v>
      </c>
      <c r="D2866">
        <v>76</v>
      </c>
      <c r="E2866">
        <v>816</v>
      </c>
      <c r="F2866" t="s">
        <v>269</v>
      </c>
      <c r="G2866" t="str">
        <f>VLOOKUP(C2866,Автосервисы!A:C,3,0)</f>
        <v>​ул. Студенческая, 49</v>
      </c>
      <c r="H2866" t="str">
        <f>VLOOKUP(D2866,Запчасти!A:B,2,0)</f>
        <v>Подготовка топливной смеси</v>
      </c>
      <c r="I2866" s="4">
        <v>45228</v>
      </c>
    </row>
    <row r="2867" spans="1:9" x14ac:dyDescent="0.3">
      <c r="A2867">
        <v>2866</v>
      </c>
      <c r="C2867" s="1" t="s">
        <v>3</v>
      </c>
      <c r="D2867">
        <v>63</v>
      </c>
      <c r="E2867">
        <v>94</v>
      </c>
      <c r="F2867" t="s">
        <v>267</v>
      </c>
      <c r="G2867" t="str">
        <f>VLOOKUP(C2867,Автосервисы!A:C,3,0)</f>
        <v>ул. Репина, 149</v>
      </c>
      <c r="H2867" t="str">
        <f>VLOOKUP(D2867,Запчасти!A:B,2,0)</f>
        <v>Подвеска и амортизация</v>
      </c>
      <c r="I2867" s="4">
        <v>45228</v>
      </c>
    </row>
    <row r="2868" spans="1:9" x14ac:dyDescent="0.3">
      <c r="A2868">
        <v>2867</v>
      </c>
      <c r="C2868" s="1" t="s">
        <v>3</v>
      </c>
      <c r="D2868">
        <v>109</v>
      </c>
      <c r="E2868">
        <v>691</v>
      </c>
      <c r="F2868" t="s">
        <v>269</v>
      </c>
      <c r="G2868" t="str">
        <f>VLOOKUP(C2868,Автосервисы!A:C,3,0)</f>
        <v>ул. Репина, 149</v>
      </c>
      <c r="H2868" t="str">
        <f>VLOOKUP(D2868,Запчасти!A:B,2,0)</f>
        <v>Кондиционер</v>
      </c>
      <c r="I2868" s="4">
        <v>45228</v>
      </c>
    </row>
    <row r="2869" spans="1:9" x14ac:dyDescent="0.3">
      <c r="A2869">
        <v>2868</v>
      </c>
      <c r="C2869" s="1" t="s">
        <v>18</v>
      </c>
      <c r="D2869">
        <v>117</v>
      </c>
      <c r="E2869">
        <v>590</v>
      </c>
      <c r="F2869" t="s">
        <v>269</v>
      </c>
      <c r="G2869" t="str">
        <f>VLOOKUP(C2869,Автосервисы!A:C,3,0)</f>
        <v>ул. ​Раевского, 13</v>
      </c>
      <c r="H2869" t="str">
        <f>VLOOKUP(D2869,Запчасти!A:B,2,0)</f>
        <v>Подвеска и амортизация</v>
      </c>
      <c r="I2869" s="4">
        <v>45228</v>
      </c>
    </row>
    <row r="2870" spans="1:9" x14ac:dyDescent="0.3">
      <c r="A2870">
        <v>2869</v>
      </c>
      <c r="C2870" s="1" t="s">
        <v>12</v>
      </c>
      <c r="D2870">
        <v>131</v>
      </c>
      <c r="E2870">
        <v>378</v>
      </c>
      <c r="F2870" t="s">
        <v>269</v>
      </c>
      <c r="G2870" t="str">
        <f>VLOOKUP(C2870,Автосервисы!A:C,3,0)</f>
        <v>ул. ​Заводская, 29т</v>
      </c>
      <c r="H2870" t="str">
        <f>VLOOKUP(D2870,Запчасти!A:B,2,0)</f>
        <v>Электрика</v>
      </c>
      <c r="I2870" s="4">
        <v>45228</v>
      </c>
    </row>
    <row r="2871" spans="1:9" x14ac:dyDescent="0.3">
      <c r="A2871">
        <v>2870</v>
      </c>
      <c r="C2871" s="1" t="s">
        <v>5</v>
      </c>
      <c r="D2871">
        <v>190</v>
      </c>
      <c r="E2871">
        <v>541</v>
      </c>
      <c r="F2871" t="s">
        <v>269</v>
      </c>
      <c r="G2871" t="str">
        <f>VLOOKUP(C2871,Автосервисы!A:C,3,0)</f>
        <v>ул. Амундсена, 38/3</v>
      </c>
      <c r="H2871" t="str">
        <f>VLOOKUP(D2871,Запчасти!A:B,2,0)</f>
        <v>Двигатель</v>
      </c>
      <c r="I2871" s="4">
        <v>45228</v>
      </c>
    </row>
    <row r="2872" spans="1:9" x14ac:dyDescent="0.3">
      <c r="A2872">
        <v>2871</v>
      </c>
      <c r="C2872" s="1" t="s">
        <v>19</v>
      </c>
      <c r="D2872">
        <v>117</v>
      </c>
      <c r="E2872">
        <v>409</v>
      </c>
      <c r="F2872" t="s">
        <v>267</v>
      </c>
      <c r="G2872" t="str">
        <f>VLOOKUP(C2872,Автосервисы!A:C,3,0)</f>
        <v>ул. ​Шейнкмана, 123</v>
      </c>
      <c r="H2872" t="str">
        <f>VLOOKUP(D2872,Запчасти!A:B,2,0)</f>
        <v>Подвеска и амортизация</v>
      </c>
      <c r="I2872" s="4">
        <v>45228</v>
      </c>
    </row>
    <row r="2873" spans="1:9" x14ac:dyDescent="0.3">
      <c r="A2873">
        <v>2872</v>
      </c>
      <c r="C2873" s="1" t="s">
        <v>8</v>
      </c>
      <c r="D2873">
        <v>178</v>
      </c>
      <c r="E2873">
        <v>806</v>
      </c>
      <c r="F2873" t="s">
        <v>269</v>
      </c>
      <c r="G2873" t="str">
        <f>VLOOKUP(C2873,Автосервисы!A:C,3,0)</f>
        <v>ул. ​Черкасская, 22а/1</v>
      </c>
      <c r="H2873" t="str">
        <f>VLOOKUP(D2873,Запчасти!A:B,2,0)</f>
        <v>Рулевое управление</v>
      </c>
      <c r="I2873" s="4">
        <v>45228</v>
      </c>
    </row>
    <row r="2874" spans="1:9" x14ac:dyDescent="0.3">
      <c r="A2874">
        <v>2873</v>
      </c>
      <c r="C2874" s="1" t="s">
        <v>4</v>
      </c>
      <c r="D2874">
        <v>184</v>
      </c>
      <c r="E2874">
        <v>505</v>
      </c>
      <c r="F2874" t="s">
        <v>267</v>
      </c>
      <c r="G2874" t="str">
        <f>VLOOKUP(C2874,Автосервисы!A:C,3,0)</f>
        <v>ул. ​Новгородцевой, 4а</v>
      </c>
      <c r="H2874" t="str">
        <f>VLOOKUP(D2874,Запчасти!A:B,2,0)</f>
        <v>Трансмиссия</v>
      </c>
      <c r="I2874" s="4">
        <v>45229</v>
      </c>
    </row>
    <row r="2875" spans="1:9" x14ac:dyDescent="0.3">
      <c r="A2875">
        <v>2874</v>
      </c>
      <c r="C2875" s="1" t="s">
        <v>12</v>
      </c>
      <c r="D2875">
        <v>155</v>
      </c>
      <c r="E2875">
        <v>766</v>
      </c>
      <c r="F2875" t="s">
        <v>267</v>
      </c>
      <c r="G2875" t="str">
        <f>VLOOKUP(C2875,Автосервисы!A:C,3,0)</f>
        <v>ул. ​Заводская, 29т</v>
      </c>
      <c r="H2875" t="str">
        <f>VLOOKUP(D2875,Запчасти!A:B,2,0)</f>
        <v>Тормозная система</v>
      </c>
      <c r="I2875" s="4">
        <v>45229</v>
      </c>
    </row>
    <row r="2876" spans="1:9" x14ac:dyDescent="0.3">
      <c r="A2876">
        <v>2875</v>
      </c>
      <c r="C2876" s="1" t="s">
        <v>18</v>
      </c>
      <c r="D2876">
        <v>148</v>
      </c>
      <c r="E2876">
        <v>959</v>
      </c>
      <c r="F2876" t="s">
        <v>267</v>
      </c>
      <c r="G2876" t="str">
        <f>VLOOKUP(C2876,Автосервисы!A:C,3,0)</f>
        <v>ул. ​Раевского, 13</v>
      </c>
      <c r="H2876" t="str">
        <f>VLOOKUP(D2876,Запчасти!A:B,2,0)</f>
        <v>Рулевое управление</v>
      </c>
      <c r="I2876" s="4">
        <v>45229</v>
      </c>
    </row>
    <row r="2877" spans="1:9" x14ac:dyDescent="0.3">
      <c r="A2877">
        <v>2876</v>
      </c>
      <c r="C2877" s="1" t="s">
        <v>5</v>
      </c>
      <c r="D2877">
        <v>146</v>
      </c>
      <c r="E2877">
        <v>781</v>
      </c>
      <c r="F2877" t="s">
        <v>267</v>
      </c>
      <c r="G2877" t="str">
        <f>VLOOKUP(C2877,Автосервисы!A:C,3,0)</f>
        <v>ул. Амундсена, 38/3</v>
      </c>
      <c r="H2877" t="str">
        <f>VLOOKUP(D2877,Запчасти!A:B,2,0)</f>
        <v>Кондиционер</v>
      </c>
      <c r="I2877" s="4">
        <v>45229</v>
      </c>
    </row>
    <row r="2878" spans="1:9" x14ac:dyDescent="0.3">
      <c r="A2878">
        <v>2877</v>
      </c>
      <c r="C2878" s="1" t="s">
        <v>22</v>
      </c>
      <c r="D2878">
        <v>20</v>
      </c>
      <c r="E2878">
        <v>741</v>
      </c>
      <c r="F2878" t="s">
        <v>267</v>
      </c>
      <c r="G2878" t="str">
        <f>VLOOKUP(C2878,Автосервисы!A:C,3,0)</f>
        <v>ул. ​Чапаева, 7/1</v>
      </c>
      <c r="H2878" t="str">
        <f>VLOOKUP(D2878,Запчасти!A:B,2,0)</f>
        <v>Подготовка топливной смеси</v>
      </c>
      <c r="I2878" s="4">
        <v>45229</v>
      </c>
    </row>
    <row r="2879" spans="1:9" x14ac:dyDescent="0.3">
      <c r="A2879">
        <v>2878</v>
      </c>
      <c r="C2879" s="1" t="s">
        <v>4</v>
      </c>
      <c r="D2879">
        <v>19</v>
      </c>
      <c r="E2879">
        <v>782</v>
      </c>
      <c r="F2879" t="s">
        <v>267</v>
      </c>
      <c r="G2879" t="str">
        <f>VLOOKUP(C2879,Автосервисы!A:C,3,0)</f>
        <v>ул. ​Новгородцевой, 4а</v>
      </c>
      <c r="H2879" t="str">
        <f>VLOOKUP(D2879,Запчасти!A:B,2,0)</f>
        <v>Двигатель</v>
      </c>
      <c r="I2879" s="4">
        <v>45229</v>
      </c>
    </row>
    <row r="2880" spans="1:9" x14ac:dyDescent="0.3">
      <c r="A2880">
        <v>2879</v>
      </c>
      <c r="C2880" s="1" t="s">
        <v>8</v>
      </c>
      <c r="D2880">
        <v>47</v>
      </c>
      <c r="E2880">
        <v>545</v>
      </c>
      <c r="F2880" t="s">
        <v>267</v>
      </c>
      <c r="G2880" t="str">
        <f>VLOOKUP(C2880,Автосервисы!A:C,3,0)</f>
        <v>ул. ​Черкасская, 22а/1</v>
      </c>
      <c r="H2880" t="str">
        <f>VLOOKUP(D2880,Запчасти!A:B,2,0)</f>
        <v>Электрика</v>
      </c>
      <c r="I2880" s="4">
        <v>45229</v>
      </c>
    </row>
    <row r="2881" spans="1:9" x14ac:dyDescent="0.3">
      <c r="A2881">
        <v>2880</v>
      </c>
      <c r="C2881" s="1" t="s">
        <v>19</v>
      </c>
      <c r="D2881">
        <v>99</v>
      </c>
      <c r="E2881">
        <v>960</v>
      </c>
      <c r="F2881" t="s">
        <v>269</v>
      </c>
      <c r="G2881" t="str">
        <f>VLOOKUP(C2881,Автосервисы!A:C,3,0)</f>
        <v>ул. ​Шейнкмана, 123</v>
      </c>
      <c r="H2881" t="str">
        <f>VLOOKUP(D2881,Запчасти!A:B,2,0)</f>
        <v>Двигатель</v>
      </c>
      <c r="I2881" s="4">
        <v>45229</v>
      </c>
    </row>
    <row r="2882" spans="1:9" x14ac:dyDescent="0.3">
      <c r="A2882">
        <v>2881</v>
      </c>
      <c r="C2882" s="1" t="s">
        <v>7</v>
      </c>
      <c r="D2882">
        <v>138</v>
      </c>
      <c r="E2882">
        <v>697</v>
      </c>
      <c r="F2882" t="s">
        <v>269</v>
      </c>
      <c r="G2882" t="str">
        <f>VLOOKUP(C2882,Автосервисы!A:C,3,0)</f>
        <v>​ул. Зоологическая, 7Б</v>
      </c>
      <c r="H2882" t="str">
        <f>VLOOKUP(D2882,Запчасти!A:B,2,0)</f>
        <v>Электрика</v>
      </c>
      <c r="I2882" s="4">
        <v>45229</v>
      </c>
    </row>
    <row r="2883" spans="1:9" x14ac:dyDescent="0.3">
      <c r="A2883">
        <v>2882</v>
      </c>
      <c r="C2883" s="1" t="s">
        <v>12</v>
      </c>
      <c r="D2883">
        <v>184</v>
      </c>
      <c r="E2883">
        <v>568</v>
      </c>
      <c r="F2883" t="s">
        <v>267</v>
      </c>
      <c r="G2883" t="str">
        <f>VLOOKUP(C2883,Автосервисы!A:C,3,0)</f>
        <v>ул. ​Заводская, 29т</v>
      </c>
      <c r="H2883" t="str">
        <f>VLOOKUP(D2883,Запчасти!A:B,2,0)</f>
        <v>Трансмиссия</v>
      </c>
      <c r="I2883" s="4">
        <v>45229</v>
      </c>
    </row>
    <row r="2884" spans="1:9" x14ac:dyDescent="0.3">
      <c r="A2884">
        <v>2883</v>
      </c>
      <c r="C2884" s="1" t="s">
        <v>12</v>
      </c>
      <c r="D2884">
        <v>135</v>
      </c>
      <c r="E2884">
        <v>924</v>
      </c>
      <c r="F2884" t="s">
        <v>267</v>
      </c>
      <c r="G2884" t="str">
        <f>VLOOKUP(C2884,Автосервисы!A:C,3,0)</f>
        <v>ул. ​Заводская, 29т</v>
      </c>
      <c r="H2884" t="str">
        <f>VLOOKUP(D2884,Запчасти!A:B,2,0)</f>
        <v>Двигатель</v>
      </c>
      <c r="I2884" s="4">
        <v>45229</v>
      </c>
    </row>
    <row r="2885" spans="1:9" x14ac:dyDescent="0.3">
      <c r="A2885">
        <v>2884</v>
      </c>
      <c r="C2885" s="1" t="s">
        <v>18</v>
      </c>
      <c r="D2885">
        <v>93</v>
      </c>
      <c r="E2885">
        <v>809</v>
      </c>
      <c r="F2885" t="s">
        <v>267</v>
      </c>
      <c r="G2885" t="str">
        <f>VLOOKUP(C2885,Автосервисы!A:C,3,0)</f>
        <v>ул. ​Раевского, 13</v>
      </c>
      <c r="H2885" t="str">
        <f>VLOOKUP(D2885,Запчасти!A:B,2,0)</f>
        <v>Двигатель</v>
      </c>
      <c r="I2885" s="4">
        <v>45229</v>
      </c>
    </row>
    <row r="2886" spans="1:9" x14ac:dyDescent="0.3">
      <c r="A2886">
        <v>2885</v>
      </c>
      <c r="C2886" s="1" t="s">
        <v>21</v>
      </c>
      <c r="D2886">
        <v>9</v>
      </c>
      <c r="E2886">
        <v>85</v>
      </c>
      <c r="F2886" t="s">
        <v>269</v>
      </c>
      <c r="G2886" t="str">
        <f>VLOOKUP(C2886,Автосервисы!A:C,3,0)</f>
        <v>​ул. Малышева, 122н</v>
      </c>
      <c r="H2886" t="str">
        <f>VLOOKUP(D2886,Запчасти!A:B,2,0)</f>
        <v>Система очистки фар</v>
      </c>
      <c r="I2886" s="4">
        <v>45229</v>
      </c>
    </row>
    <row r="2887" spans="1:9" x14ac:dyDescent="0.3">
      <c r="A2887">
        <v>2886</v>
      </c>
      <c r="C2887" s="1" t="s">
        <v>6</v>
      </c>
      <c r="D2887">
        <v>94</v>
      </c>
      <c r="E2887">
        <v>359</v>
      </c>
      <c r="F2887" t="s">
        <v>269</v>
      </c>
      <c r="G2887" t="str">
        <f>VLOOKUP(C2887,Автосервисы!A:C,3,0)</f>
        <v>ул. ​Комсомольская, 73</v>
      </c>
      <c r="H2887" t="str">
        <f>VLOOKUP(D2887,Запчасти!A:B,2,0)</f>
        <v>Электрика</v>
      </c>
      <c r="I2887" s="4">
        <v>45229</v>
      </c>
    </row>
    <row r="2888" spans="1:9" x14ac:dyDescent="0.3">
      <c r="A2888">
        <v>2887</v>
      </c>
      <c r="C2888" s="1" t="s">
        <v>13</v>
      </c>
      <c r="D2888">
        <v>199</v>
      </c>
      <c r="E2888">
        <v>626</v>
      </c>
      <c r="F2888" t="s">
        <v>267</v>
      </c>
      <c r="G2888" t="str">
        <f>VLOOKUP(C2888,Автосервисы!A:C,3,0)</f>
        <v>ул. ​Иркутская, 53</v>
      </c>
      <c r="H2888" t="str">
        <f>VLOOKUP(D2888,Запчасти!A:B,2,0)</f>
        <v>Тормозная система</v>
      </c>
      <c r="I2888" s="4">
        <v>45229</v>
      </c>
    </row>
    <row r="2889" spans="1:9" x14ac:dyDescent="0.3">
      <c r="A2889">
        <v>2888</v>
      </c>
      <c r="C2889" s="1" t="s">
        <v>20</v>
      </c>
      <c r="D2889">
        <v>14</v>
      </c>
      <c r="E2889">
        <v>467</v>
      </c>
      <c r="F2889" t="s">
        <v>267</v>
      </c>
      <c r="G2889" t="str">
        <f>VLOOKUP(C2889,Автосервисы!A:C,3,0)</f>
        <v>​ул. Металлургов, 70</v>
      </c>
      <c r="H2889" t="str">
        <f>VLOOKUP(D2889,Запчасти!A:B,2,0)</f>
        <v>Система выпуска</v>
      </c>
      <c r="I2889" s="4">
        <v>45229</v>
      </c>
    </row>
    <row r="2890" spans="1:9" x14ac:dyDescent="0.3">
      <c r="A2890">
        <v>2889</v>
      </c>
      <c r="C2890" s="1" t="s">
        <v>6</v>
      </c>
      <c r="D2890">
        <v>57</v>
      </c>
      <c r="E2890">
        <v>988</v>
      </c>
      <c r="F2890" t="s">
        <v>269</v>
      </c>
      <c r="G2890" t="str">
        <f>VLOOKUP(C2890,Автосервисы!A:C,3,0)</f>
        <v>ул. ​Комсомольская, 73</v>
      </c>
      <c r="H2890" t="str">
        <f>VLOOKUP(D2890,Запчасти!A:B,2,0)</f>
        <v>Двигатель</v>
      </c>
      <c r="I2890" s="4">
        <v>45229</v>
      </c>
    </row>
    <row r="2891" spans="1:9" x14ac:dyDescent="0.3">
      <c r="A2891">
        <v>2890</v>
      </c>
      <c r="C2891" s="1" t="s">
        <v>6</v>
      </c>
      <c r="D2891">
        <v>196</v>
      </c>
      <c r="E2891">
        <v>621</v>
      </c>
      <c r="F2891" t="s">
        <v>267</v>
      </c>
      <c r="G2891" t="str">
        <f>VLOOKUP(C2891,Автосервисы!A:C,3,0)</f>
        <v>ул. ​Комсомольская, 73</v>
      </c>
      <c r="H2891" t="str">
        <f>VLOOKUP(D2891,Запчасти!A:B,2,0)</f>
        <v>Тормозная система</v>
      </c>
      <c r="I2891" s="4">
        <v>45229</v>
      </c>
    </row>
    <row r="2892" spans="1:9" x14ac:dyDescent="0.3">
      <c r="A2892">
        <v>2891</v>
      </c>
      <c r="C2892" s="1" t="s">
        <v>12</v>
      </c>
      <c r="D2892">
        <v>66</v>
      </c>
      <c r="E2892">
        <v>279</v>
      </c>
      <c r="F2892" t="s">
        <v>269</v>
      </c>
      <c r="G2892" t="str">
        <f>VLOOKUP(C2892,Автосервисы!A:C,3,0)</f>
        <v>ул. ​Заводская, 29т</v>
      </c>
      <c r="H2892" t="str">
        <f>VLOOKUP(D2892,Запчасти!A:B,2,0)</f>
        <v>Система сцепления</v>
      </c>
      <c r="I2892" s="4">
        <v>45229</v>
      </c>
    </row>
    <row r="2893" spans="1:9" x14ac:dyDescent="0.3">
      <c r="A2893">
        <v>2892</v>
      </c>
      <c r="C2893" s="1" t="s">
        <v>12</v>
      </c>
      <c r="D2893">
        <v>154</v>
      </c>
      <c r="E2893">
        <v>554</v>
      </c>
      <c r="F2893" t="s">
        <v>269</v>
      </c>
      <c r="G2893" t="str">
        <f>VLOOKUP(C2893,Автосервисы!A:C,3,0)</f>
        <v>ул. ​Заводская, 29т</v>
      </c>
      <c r="H2893" t="str">
        <f>VLOOKUP(D2893,Запчасти!A:B,2,0)</f>
        <v>Отопление / вентиляция</v>
      </c>
      <c r="I2893" s="4">
        <v>45229</v>
      </c>
    </row>
    <row r="2894" spans="1:9" x14ac:dyDescent="0.3">
      <c r="A2894">
        <v>2893</v>
      </c>
      <c r="C2894" s="1" t="s">
        <v>18</v>
      </c>
      <c r="D2894">
        <v>138</v>
      </c>
      <c r="E2894">
        <v>182</v>
      </c>
      <c r="F2894" t="s">
        <v>269</v>
      </c>
      <c r="G2894" t="str">
        <f>VLOOKUP(C2894,Автосервисы!A:C,3,0)</f>
        <v>ул. ​Раевского, 13</v>
      </c>
      <c r="H2894" t="str">
        <f>VLOOKUP(D2894,Запчасти!A:B,2,0)</f>
        <v>Электрика</v>
      </c>
      <c r="I2894" s="4">
        <v>45229</v>
      </c>
    </row>
    <row r="2895" spans="1:9" x14ac:dyDescent="0.3">
      <c r="A2895">
        <v>2894</v>
      </c>
      <c r="C2895" s="1" t="s">
        <v>22</v>
      </c>
      <c r="D2895">
        <v>25</v>
      </c>
      <c r="E2895">
        <v>95</v>
      </c>
      <c r="F2895" t="s">
        <v>267</v>
      </c>
      <c r="G2895" t="str">
        <f>VLOOKUP(C2895,Автосервисы!A:C,3,0)</f>
        <v>ул. ​Чапаева, 7/1</v>
      </c>
      <c r="H2895" t="str">
        <f>VLOOKUP(D2895,Запчасти!A:B,2,0)</f>
        <v>Отопление / вентиляция</v>
      </c>
      <c r="I2895" s="4">
        <v>45229</v>
      </c>
    </row>
    <row r="2896" spans="1:9" x14ac:dyDescent="0.3">
      <c r="A2896">
        <v>2895</v>
      </c>
      <c r="C2896" s="1" t="s">
        <v>4</v>
      </c>
      <c r="D2896">
        <v>37</v>
      </c>
      <c r="E2896">
        <v>762</v>
      </c>
      <c r="F2896" t="s">
        <v>269</v>
      </c>
      <c r="G2896" t="str">
        <f>VLOOKUP(C2896,Автосервисы!A:C,3,0)</f>
        <v>ул. ​Новгородцевой, 4а</v>
      </c>
      <c r="H2896" t="str">
        <f>VLOOKUP(D2896,Запчасти!A:B,2,0)</f>
        <v>Тормозная система</v>
      </c>
      <c r="I2896" s="4">
        <v>45229</v>
      </c>
    </row>
    <row r="2897" spans="1:9" x14ac:dyDescent="0.3">
      <c r="A2897">
        <v>2896</v>
      </c>
      <c r="C2897" s="1" t="s">
        <v>5</v>
      </c>
      <c r="D2897">
        <v>102</v>
      </c>
      <c r="E2897">
        <v>889</v>
      </c>
      <c r="F2897" t="s">
        <v>267</v>
      </c>
      <c r="G2897" t="str">
        <f>VLOOKUP(C2897,Автосервисы!A:C,3,0)</f>
        <v>ул. Амундсена, 38/3</v>
      </c>
      <c r="H2897" t="str">
        <f>VLOOKUP(D2897,Запчасти!A:B,2,0)</f>
        <v>Тормозная система</v>
      </c>
      <c r="I2897" s="4">
        <v>45229</v>
      </c>
    </row>
    <row r="2898" spans="1:9" x14ac:dyDescent="0.3">
      <c r="A2898">
        <v>2897</v>
      </c>
      <c r="C2898" s="1" t="s">
        <v>7</v>
      </c>
      <c r="D2898">
        <v>89</v>
      </c>
      <c r="E2898">
        <v>400</v>
      </c>
      <c r="F2898" t="s">
        <v>267</v>
      </c>
      <c r="G2898" t="str">
        <f>VLOOKUP(C2898,Автосервисы!A:C,3,0)</f>
        <v>​ул. Зоологическая, 7Б</v>
      </c>
      <c r="H2898" t="str">
        <f>VLOOKUP(D2898,Запчасти!A:B,2,0)</f>
        <v>Тормозная система</v>
      </c>
      <c r="I2898" s="4">
        <v>45229</v>
      </c>
    </row>
    <row r="2899" spans="1:9" x14ac:dyDescent="0.3">
      <c r="A2899">
        <v>2898</v>
      </c>
      <c r="C2899" s="1" t="s">
        <v>22</v>
      </c>
      <c r="D2899">
        <v>63</v>
      </c>
      <c r="E2899">
        <v>722</v>
      </c>
      <c r="F2899" t="s">
        <v>267</v>
      </c>
      <c r="G2899" t="str">
        <f>VLOOKUP(C2899,Автосервисы!A:C,3,0)</f>
        <v>ул. ​Чапаева, 7/1</v>
      </c>
      <c r="H2899" t="str">
        <f>VLOOKUP(D2899,Запчасти!A:B,2,0)</f>
        <v>Подвеска и амортизация</v>
      </c>
      <c r="I2899" s="4">
        <v>45229</v>
      </c>
    </row>
    <row r="2900" spans="1:9" x14ac:dyDescent="0.3">
      <c r="A2900">
        <v>2899</v>
      </c>
      <c r="C2900" s="1" t="s">
        <v>11</v>
      </c>
      <c r="D2900">
        <v>82</v>
      </c>
      <c r="E2900">
        <v>313</v>
      </c>
      <c r="F2900" t="s">
        <v>269</v>
      </c>
      <c r="G2900" t="str">
        <f>VLOOKUP(C2900,Автосервисы!A:C,3,0)</f>
        <v>​ул. Депутатская, 84</v>
      </c>
      <c r="H2900" t="str">
        <f>VLOOKUP(D2900,Запчасти!A:B,2,0)</f>
        <v>Кузов</v>
      </c>
      <c r="I2900" s="4">
        <v>45229</v>
      </c>
    </row>
    <row r="2901" spans="1:9" x14ac:dyDescent="0.3">
      <c r="A2901">
        <v>2900</v>
      </c>
      <c r="C2901" s="1" t="s">
        <v>10</v>
      </c>
      <c r="D2901">
        <v>107</v>
      </c>
      <c r="E2901">
        <v>358</v>
      </c>
      <c r="F2901" t="s">
        <v>269</v>
      </c>
      <c r="G2901" t="str">
        <f>VLOOKUP(C2901,Автосервисы!A:C,3,0)</f>
        <v>​ул. Малышева, 143</v>
      </c>
      <c r="H2901" t="str">
        <f>VLOOKUP(D2901,Запчасти!A:B,2,0)</f>
        <v>Двигатель</v>
      </c>
      <c r="I2901" s="4">
        <v>45229</v>
      </c>
    </row>
    <row r="2902" spans="1:9" x14ac:dyDescent="0.3">
      <c r="A2902">
        <v>2901</v>
      </c>
      <c r="C2902" s="1" t="s">
        <v>7</v>
      </c>
      <c r="D2902">
        <v>31</v>
      </c>
      <c r="E2902">
        <v>863</v>
      </c>
      <c r="F2902" t="s">
        <v>269</v>
      </c>
      <c r="G2902" t="str">
        <f>VLOOKUP(C2902,Автосервисы!A:C,3,0)</f>
        <v>​ул. Зоологическая, 7Б</v>
      </c>
      <c r="H2902" t="str">
        <f>VLOOKUP(D2902,Запчасти!A:B,2,0)</f>
        <v>Кузов</v>
      </c>
      <c r="I2902" s="4">
        <v>45229</v>
      </c>
    </row>
    <row r="2903" spans="1:9" x14ac:dyDescent="0.3">
      <c r="A2903">
        <v>2902</v>
      </c>
      <c r="C2903" s="1" t="s">
        <v>11</v>
      </c>
      <c r="D2903">
        <v>181</v>
      </c>
      <c r="E2903">
        <v>272</v>
      </c>
      <c r="F2903" t="s">
        <v>269</v>
      </c>
      <c r="G2903" t="str">
        <f>VLOOKUP(C2903,Автосервисы!A:C,3,0)</f>
        <v>​ул. Депутатская, 84</v>
      </c>
      <c r="H2903" t="str">
        <f>VLOOKUP(D2903,Запчасти!A:B,2,0)</f>
        <v>Кпп</v>
      </c>
      <c r="I2903" s="4">
        <v>45229</v>
      </c>
    </row>
    <row r="2904" spans="1:9" x14ac:dyDescent="0.3">
      <c r="A2904">
        <v>2903</v>
      </c>
      <c r="C2904" s="1" t="s">
        <v>7</v>
      </c>
      <c r="D2904">
        <v>160</v>
      </c>
      <c r="E2904">
        <v>243</v>
      </c>
      <c r="F2904" t="s">
        <v>269</v>
      </c>
      <c r="G2904" t="str">
        <f>VLOOKUP(C2904,Автосервисы!A:C,3,0)</f>
        <v>​ул. Зоологическая, 7Б</v>
      </c>
      <c r="H2904" t="str">
        <f>VLOOKUP(D2904,Запчасти!A:B,2,0)</f>
        <v>Тормозная система</v>
      </c>
      <c r="I2904" s="4">
        <v>45229</v>
      </c>
    </row>
    <row r="2905" spans="1:9" x14ac:dyDescent="0.3">
      <c r="A2905">
        <v>2904</v>
      </c>
      <c r="C2905" s="1" t="s">
        <v>12</v>
      </c>
      <c r="D2905">
        <v>124</v>
      </c>
      <c r="E2905">
        <v>92</v>
      </c>
      <c r="F2905" t="s">
        <v>267</v>
      </c>
      <c r="G2905" t="str">
        <f>VLOOKUP(C2905,Автосервисы!A:C,3,0)</f>
        <v>ул. ​Заводская, 29т</v>
      </c>
      <c r="H2905" t="str">
        <f>VLOOKUP(D2905,Запчасти!A:B,2,0)</f>
        <v>Двигатель</v>
      </c>
      <c r="I2905" s="4">
        <v>45229</v>
      </c>
    </row>
    <row r="2906" spans="1:9" x14ac:dyDescent="0.3">
      <c r="A2906">
        <v>2905</v>
      </c>
      <c r="C2906" s="1" t="s">
        <v>14</v>
      </c>
      <c r="D2906">
        <v>102</v>
      </c>
      <c r="E2906">
        <v>77</v>
      </c>
      <c r="F2906" t="s">
        <v>269</v>
      </c>
      <c r="G2906" t="str">
        <f>VLOOKUP(C2906,Автосервисы!A:C,3,0)</f>
        <v>​ул. Гагарина, 6/3</v>
      </c>
      <c r="H2906" t="str">
        <f>VLOOKUP(D2906,Запчасти!A:B,2,0)</f>
        <v>Тормозная система</v>
      </c>
      <c r="I2906" s="4">
        <v>45229</v>
      </c>
    </row>
    <row r="2907" spans="1:9" x14ac:dyDescent="0.3">
      <c r="A2907">
        <v>2906</v>
      </c>
      <c r="C2907" s="1" t="s">
        <v>14</v>
      </c>
      <c r="D2907">
        <v>134</v>
      </c>
      <c r="E2907">
        <v>271</v>
      </c>
      <c r="F2907" t="s">
        <v>267</v>
      </c>
      <c r="G2907" t="str">
        <f>VLOOKUP(C2907,Автосервисы!A:C,3,0)</f>
        <v>​ул. Гагарина, 6/3</v>
      </c>
      <c r="H2907" t="str">
        <f>VLOOKUP(D2907,Запчасти!A:B,2,0)</f>
        <v>Двигатель</v>
      </c>
      <c r="I2907" s="4">
        <v>45229</v>
      </c>
    </row>
    <row r="2908" spans="1:9" x14ac:dyDescent="0.3">
      <c r="A2908">
        <v>2907</v>
      </c>
      <c r="C2908" s="1" t="s">
        <v>9</v>
      </c>
      <c r="D2908">
        <v>9</v>
      </c>
      <c r="E2908">
        <v>558</v>
      </c>
      <c r="F2908" t="s">
        <v>267</v>
      </c>
      <c r="G2908" t="str">
        <f>VLOOKUP(C2908,Автосервисы!A:C,3,0)</f>
        <v>​ул. Студенческая, 49</v>
      </c>
      <c r="H2908" t="str">
        <f>VLOOKUP(D2908,Запчасти!A:B,2,0)</f>
        <v>Система очистки фар</v>
      </c>
      <c r="I2908" s="4">
        <v>45229</v>
      </c>
    </row>
    <row r="2909" spans="1:9" x14ac:dyDescent="0.3">
      <c r="A2909">
        <v>2908</v>
      </c>
      <c r="C2909" s="1" t="s">
        <v>4</v>
      </c>
      <c r="D2909">
        <v>156</v>
      </c>
      <c r="E2909">
        <v>988</v>
      </c>
      <c r="F2909" t="s">
        <v>269</v>
      </c>
      <c r="G2909" t="str">
        <f>VLOOKUP(C2909,Автосервисы!A:C,3,0)</f>
        <v>ул. ​Новгородцевой, 4а</v>
      </c>
      <c r="H2909" t="str">
        <f>VLOOKUP(D2909,Запчасти!A:B,2,0)</f>
        <v>Электрика</v>
      </c>
      <c r="I2909" s="4">
        <v>45229</v>
      </c>
    </row>
    <row r="2910" spans="1:9" x14ac:dyDescent="0.3">
      <c r="A2910">
        <v>2909</v>
      </c>
      <c r="C2910" s="1" t="s">
        <v>18</v>
      </c>
      <c r="D2910">
        <v>15</v>
      </c>
      <c r="E2910">
        <v>376</v>
      </c>
      <c r="F2910" t="s">
        <v>267</v>
      </c>
      <c r="G2910" t="str">
        <f>VLOOKUP(C2910,Автосервисы!A:C,3,0)</f>
        <v>ул. ​Раевского, 13</v>
      </c>
      <c r="H2910" t="str">
        <f>VLOOKUP(D2910,Запчасти!A:B,2,0)</f>
        <v>Система выпуска</v>
      </c>
      <c r="I2910" s="4">
        <v>45229</v>
      </c>
    </row>
    <row r="2911" spans="1:9" x14ac:dyDescent="0.3">
      <c r="A2911">
        <v>2910</v>
      </c>
      <c r="C2911" s="1" t="s">
        <v>8</v>
      </c>
      <c r="D2911">
        <v>126</v>
      </c>
      <c r="E2911">
        <v>433</v>
      </c>
      <c r="F2911" t="s">
        <v>267</v>
      </c>
      <c r="G2911" t="str">
        <f>VLOOKUP(C2911,Автосервисы!A:C,3,0)</f>
        <v>ул. ​Черкасская, 22а/1</v>
      </c>
      <c r="H2911" t="str">
        <f>VLOOKUP(D2911,Запчасти!A:B,2,0)</f>
        <v>Тормозная система</v>
      </c>
      <c r="I2911" s="4">
        <v>45229</v>
      </c>
    </row>
    <row r="2912" spans="1:9" x14ac:dyDescent="0.3">
      <c r="A2912">
        <v>2911</v>
      </c>
      <c r="C2912" s="1" t="s">
        <v>22</v>
      </c>
      <c r="D2912">
        <v>155</v>
      </c>
      <c r="E2912">
        <v>682</v>
      </c>
      <c r="F2912" t="s">
        <v>267</v>
      </c>
      <c r="G2912" t="str">
        <f>VLOOKUP(C2912,Автосервисы!A:C,3,0)</f>
        <v>ул. ​Чапаева, 7/1</v>
      </c>
      <c r="H2912" t="str">
        <f>VLOOKUP(D2912,Запчасти!A:B,2,0)</f>
        <v>Тормозная система</v>
      </c>
      <c r="I2912" s="4">
        <v>45229</v>
      </c>
    </row>
    <row r="2913" spans="1:9" x14ac:dyDescent="0.3">
      <c r="A2913">
        <v>2912</v>
      </c>
      <c r="C2913" s="1" t="s">
        <v>18</v>
      </c>
      <c r="D2913">
        <v>7</v>
      </c>
      <c r="E2913">
        <v>749</v>
      </c>
      <c r="F2913" t="s">
        <v>267</v>
      </c>
      <c r="G2913" t="str">
        <f>VLOOKUP(C2913,Автосервисы!A:C,3,0)</f>
        <v>ул. ​Раевского, 13</v>
      </c>
      <c r="H2913" t="str">
        <f>VLOOKUP(D2913,Запчасти!A:B,2,0)</f>
        <v>Двигатель</v>
      </c>
      <c r="I2913" s="4">
        <v>45229</v>
      </c>
    </row>
    <row r="2914" spans="1:9" x14ac:dyDescent="0.3">
      <c r="A2914">
        <v>2913</v>
      </c>
      <c r="C2914" s="1" t="s">
        <v>18</v>
      </c>
      <c r="D2914">
        <v>63</v>
      </c>
      <c r="E2914">
        <v>197</v>
      </c>
      <c r="F2914" t="s">
        <v>267</v>
      </c>
      <c r="G2914" t="str">
        <f>VLOOKUP(C2914,Автосервисы!A:C,3,0)</f>
        <v>ул. ​Раевского, 13</v>
      </c>
      <c r="H2914" t="str">
        <f>VLOOKUP(D2914,Запчасти!A:B,2,0)</f>
        <v>Подвеска и амортизация</v>
      </c>
      <c r="I2914" s="4">
        <v>45229</v>
      </c>
    </row>
    <row r="2915" spans="1:9" x14ac:dyDescent="0.3">
      <c r="A2915">
        <v>2914</v>
      </c>
      <c r="C2915" s="1" t="s">
        <v>16</v>
      </c>
      <c r="D2915">
        <v>83</v>
      </c>
      <c r="E2915">
        <v>886</v>
      </c>
      <c r="F2915" t="s">
        <v>269</v>
      </c>
      <c r="G2915" t="str">
        <f>VLOOKUP(C2915,Автосервисы!A:C,3,0)</f>
        <v>​ул. Московская, 275а</v>
      </c>
      <c r="H2915" t="str">
        <f>VLOOKUP(D2915,Запчасти!A:B,2,0)</f>
        <v>Двигатель</v>
      </c>
      <c r="I2915" s="4">
        <v>45229</v>
      </c>
    </row>
    <row r="2916" spans="1:9" x14ac:dyDescent="0.3">
      <c r="A2916">
        <v>2915</v>
      </c>
      <c r="C2916" s="1" t="s">
        <v>6</v>
      </c>
      <c r="D2916">
        <v>22</v>
      </c>
      <c r="E2916">
        <v>970</v>
      </c>
      <c r="F2916" t="s">
        <v>269</v>
      </c>
      <c r="G2916" t="str">
        <f>VLOOKUP(C2916,Автосервисы!A:C,3,0)</f>
        <v>ул. ​Комсомольская, 73</v>
      </c>
      <c r="H2916" t="str">
        <f>VLOOKUP(D2916,Запчасти!A:B,2,0)</f>
        <v>Кпп</v>
      </c>
      <c r="I2916" s="4">
        <v>45229</v>
      </c>
    </row>
    <row r="2917" spans="1:9" x14ac:dyDescent="0.3">
      <c r="A2917">
        <v>2916</v>
      </c>
      <c r="C2917" s="1" t="s">
        <v>5</v>
      </c>
      <c r="D2917">
        <v>189</v>
      </c>
      <c r="E2917">
        <v>801</v>
      </c>
      <c r="F2917" t="s">
        <v>267</v>
      </c>
      <c r="G2917" t="str">
        <f>VLOOKUP(C2917,Автосервисы!A:C,3,0)</f>
        <v>ул. Амундсена, 38/3</v>
      </c>
      <c r="H2917" t="str">
        <f>VLOOKUP(D2917,Запчасти!A:B,2,0)</f>
        <v>Система подачи топлива</v>
      </c>
      <c r="I2917" s="4">
        <v>45229</v>
      </c>
    </row>
    <row r="2918" spans="1:9" x14ac:dyDescent="0.3">
      <c r="A2918">
        <v>2917</v>
      </c>
      <c r="C2918" s="1" t="s">
        <v>17</v>
      </c>
      <c r="D2918">
        <v>100</v>
      </c>
      <c r="E2918">
        <v>701</v>
      </c>
      <c r="F2918" t="s">
        <v>269</v>
      </c>
      <c r="G2918" t="str">
        <f>VLOOKUP(C2918,Автосервисы!A:C,3,0)</f>
        <v>ул. Репина, 40а</v>
      </c>
      <c r="H2918" t="str">
        <f>VLOOKUP(D2918,Запчасти!A:B,2,0)</f>
        <v>Система подачи топлива</v>
      </c>
      <c r="I2918" s="4">
        <v>45229</v>
      </c>
    </row>
    <row r="2919" spans="1:9" x14ac:dyDescent="0.3">
      <c r="A2919">
        <v>2918</v>
      </c>
      <c r="C2919" s="1" t="s">
        <v>20</v>
      </c>
      <c r="D2919">
        <v>48</v>
      </c>
      <c r="E2919">
        <v>361</v>
      </c>
      <c r="F2919" t="s">
        <v>267</v>
      </c>
      <c r="G2919" t="str">
        <f>VLOOKUP(C2919,Автосервисы!A:C,3,0)</f>
        <v>​ул. Металлургов, 70</v>
      </c>
      <c r="H2919" t="str">
        <f>VLOOKUP(D2919,Запчасти!A:B,2,0)</f>
        <v>Двигатель</v>
      </c>
      <c r="I2919" s="4">
        <v>45229</v>
      </c>
    </row>
    <row r="2920" spans="1:9" x14ac:dyDescent="0.3">
      <c r="A2920">
        <v>2919</v>
      </c>
      <c r="C2920" s="1" t="s">
        <v>7</v>
      </c>
      <c r="D2920">
        <v>93</v>
      </c>
      <c r="E2920">
        <v>120</v>
      </c>
      <c r="F2920" t="s">
        <v>267</v>
      </c>
      <c r="G2920" t="str">
        <f>VLOOKUP(C2920,Автосервисы!A:C,3,0)</f>
        <v>​ул. Зоологическая, 7Б</v>
      </c>
      <c r="H2920" t="str">
        <f>VLOOKUP(D2920,Запчасти!A:B,2,0)</f>
        <v>Двигатель</v>
      </c>
      <c r="I2920" s="4">
        <v>45229</v>
      </c>
    </row>
    <row r="2921" spans="1:9" x14ac:dyDescent="0.3">
      <c r="A2921">
        <v>2920</v>
      </c>
      <c r="C2921" s="1" t="s">
        <v>12</v>
      </c>
      <c r="D2921">
        <v>62</v>
      </c>
      <c r="E2921">
        <v>748</v>
      </c>
      <c r="F2921" t="s">
        <v>269</v>
      </c>
      <c r="G2921" t="str">
        <f>VLOOKUP(C2921,Автосервисы!A:C,3,0)</f>
        <v>ул. ​Заводская, 29т</v>
      </c>
      <c r="H2921" t="str">
        <f>VLOOKUP(D2921,Запчасти!A:B,2,0)</f>
        <v>Двигатель</v>
      </c>
      <c r="I2921" s="4">
        <v>45229</v>
      </c>
    </row>
    <row r="2922" spans="1:9" x14ac:dyDescent="0.3">
      <c r="A2922">
        <v>2921</v>
      </c>
      <c r="C2922" s="1" t="s">
        <v>19</v>
      </c>
      <c r="D2922">
        <v>152</v>
      </c>
      <c r="E2922">
        <v>340</v>
      </c>
      <c r="F2922" t="s">
        <v>269</v>
      </c>
      <c r="G2922" t="str">
        <f>VLOOKUP(C2922,Автосервисы!A:C,3,0)</f>
        <v>ул. ​Шейнкмана, 123</v>
      </c>
      <c r="H2922" t="str">
        <f>VLOOKUP(D2922,Запчасти!A:B,2,0)</f>
        <v>Замки</v>
      </c>
      <c r="I2922" s="4">
        <v>45229</v>
      </c>
    </row>
    <row r="2923" spans="1:9" x14ac:dyDescent="0.3">
      <c r="A2923">
        <v>2922</v>
      </c>
      <c r="C2923" s="1" t="s">
        <v>6</v>
      </c>
      <c r="D2923">
        <v>14</v>
      </c>
      <c r="E2923">
        <v>357</v>
      </c>
      <c r="F2923" t="s">
        <v>267</v>
      </c>
      <c r="G2923" t="str">
        <f>VLOOKUP(C2923,Автосервисы!A:C,3,0)</f>
        <v>ул. ​Комсомольская, 73</v>
      </c>
      <c r="H2923" t="str">
        <f>VLOOKUP(D2923,Запчасти!A:B,2,0)</f>
        <v>Система выпуска</v>
      </c>
      <c r="I2923" s="4">
        <v>45229</v>
      </c>
    </row>
    <row r="2924" spans="1:9" x14ac:dyDescent="0.3">
      <c r="A2924">
        <v>2923</v>
      </c>
      <c r="C2924" s="1" t="s">
        <v>20</v>
      </c>
      <c r="D2924">
        <v>58</v>
      </c>
      <c r="E2924">
        <v>332</v>
      </c>
      <c r="F2924" t="s">
        <v>267</v>
      </c>
      <c r="G2924" t="str">
        <f>VLOOKUP(C2924,Автосервисы!A:C,3,0)</f>
        <v>​ул. Металлургов, 70</v>
      </c>
      <c r="H2924" t="str">
        <f>VLOOKUP(D2924,Запчасти!A:B,2,0)</f>
        <v>Кпп</v>
      </c>
      <c r="I2924" s="4">
        <v>45229</v>
      </c>
    </row>
    <row r="2925" spans="1:9" x14ac:dyDescent="0.3">
      <c r="A2925">
        <v>2924</v>
      </c>
      <c r="C2925" s="1" t="s">
        <v>7</v>
      </c>
      <c r="D2925">
        <v>86</v>
      </c>
      <c r="E2925">
        <v>984</v>
      </c>
      <c r="F2925" t="s">
        <v>267</v>
      </c>
      <c r="G2925" t="str">
        <f>VLOOKUP(C2925,Автосервисы!A:C,3,0)</f>
        <v>​ул. Зоологическая, 7Б</v>
      </c>
      <c r="H2925" t="str">
        <f>VLOOKUP(D2925,Запчасти!A:B,2,0)</f>
        <v>Кондиционер</v>
      </c>
      <c r="I2925" s="4">
        <v>45229</v>
      </c>
    </row>
    <row r="2926" spans="1:9" x14ac:dyDescent="0.3">
      <c r="A2926">
        <v>2925</v>
      </c>
      <c r="C2926" s="1" t="s">
        <v>16</v>
      </c>
      <c r="D2926">
        <v>29</v>
      </c>
      <c r="E2926">
        <v>282</v>
      </c>
      <c r="F2926" t="s">
        <v>267</v>
      </c>
      <c r="G2926" t="str">
        <f>VLOOKUP(C2926,Автосервисы!A:C,3,0)</f>
        <v>​ул. Московская, 275а</v>
      </c>
      <c r="H2926" t="str">
        <f>VLOOKUP(D2926,Запчасти!A:B,2,0)</f>
        <v>Подготовка топливной смеси</v>
      </c>
      <c r="I2926" s="4">
        <v>45229</v>
      </c>
    </row>
    <row r="2927" spans="1:9" x14ac:dyDescent="0.3">
      <c r="A2927">
        <v>2926</v>
      </c>
      <c r="C2927" s="1" t="s">
        <v>5</v>
      </c>
      <c r="D2927">
        <v>7</v>
      </c>
      <c r="E2927">
        <v>764</v>
      </c>
      <c r="F2927" t="s">
        <v>267</v>
      </c>
      <c r="G2927" t="str">
        <f>VLOOKUP(C2927,Автосервисы!A:C,3,0)</f>
        <v>ул. Амундсена, 38/3</v>
      </c>
      <c r="H2927" t="str">
        <f>VLOOKUP(D2927,Запчасти!A:B,2,0)</f>
        <v>Двигатель</v>
      </c>
      <c r="I2927" s="4">
        <v>45229</v>
      </c>
    </row>
    <row r="2928" spans="1:9" x14ac:dyDescent="0.3">
      <c r="A2928">
        <v>2927</v>
      </c>
      <c r="C2928" s="1" t="s">
        <v>19</v>
      </c>
      <c r="D2928">
        <v>35</v>
      </c>
      <c r="E2928">
        <v>159</v>
      </c>
      <c r="F2928" t="s">
        <v>269</v>
      </c>
      <c r="G2928" t="str">
        <f>VLOOKUP(C2928,Автосервисы!A:C,3,0)</f>
        <v>ул. ​Шейнкмана, 123</v>
      </c>
      <c r="H2928" t="str">
        <f>VLOOKUP(D2928,Запчасти!A:B,2,0)</f>
        <v>Электрика</v>
      </c>
      <c r="I2928" s="4">
        <v>45229</v>
      </c>
    </row>
    <row r="2929" spans="1:9" x14ac:dyDescent="0.3">
      <c r="A2929">
        <v>2928</v>
      </c>
      <c r="C2929" s="1" t="s">
        <v>8</v>
      </c>
      <c r="D2929">
        <v>19</v>
      </c>
      <c r="E2929">
        <v>444</v>
      </c>
      <c r="F2929" t="s">
        <v>269</v>
      </c>
      <c r="G2929" t="str">
        <f>VLOOKUP(C2929,Автосервисы!A:C,3,0)</f>
        <v>ул. ​Черкасская, 22а/1</v>
      </c>
      <c r="H2929" t="str">
        <f>VLOOKUP(D2929,Запчасти!A:B,2,0)</f>
        <v>Двигатель</v>
      </c>
      <c r="I2929" s="4">
        <v>45229</v>
      </c>
    </row>
    <row r="2930" spans="1:9" x14ac:dyDescent="0.3">
      <c r="A2930">
        <v>2929</v>
      </c>
      <c r="C2930" s="1" t="s">
        <v>12</v>
      </c>
      <c r="D2930">
        <v>30</v>
      </c>
      <c r="E2930">
        <v>219</v>
      </c>
      <c r="F2930" t="s">
        <v>267</v>
      </c>
      <c r="G2930" t="str">
        <f>VLOOKUP(C2930,Автосервисы!A:C,3,0)</f>
        <v>ул. ​Заводская, 29т</v>
      </c>
      <c r="H2930" t="str">
        <f>VLOOKUP(D2930,Запчасти!A:B,2,0)</f>
        <v>Кпп</v>
      </c>
      <c r="I2930" s="4">
        <v>45229</v>
      </c>
    </row>
    <row r="2931" spans="1:9" x14ac:dyDescent="0.3">
      <c r="A2931">
        <v>2930</v>
      </c>
      <c r="C2931" s="1" t="s">
        <v>6</v>
      </c>
      <c r="D2931">
        <v>30</v>
      </c>
      <c r="E2931">
        <v>817</v>
      </c>
      <c r="F2931" t="s">
        <v>267</v>
      </c>
      <c r="G2931" t="str">
        <f>VLOOKUP(C2931,Автосервисы!A:C,3,0)</f>
        <v>ул. ​Комсомольская, 73</v>
      </c>
      <c r="H2931" t="str">
        <f>VLOOKUP(D2931,Запчасти!A:B,2,0)</f>
        <v>Кпп</v>
      </c>
      <c r="I2931" s="4">
        <v>45229</v>
      </c>
    </row>
    <row r="2932" spans="1:9" x14ac:dyDescent="0.3">
      <c r="A2932">
        <v>2931</v>
      </c>
      <c r="C2932" s="1" t="s">
        <v>12</v>
      </c>
      <c r="D2932">
        <v>66</v>
      </c>
      <c r="E2932">
        <v>302</v>
      </c>
      <c r="F2932" t="s">
        <v>269</v>
      </c>
      <c r="G2932" t="str">
        <f>VLOOKUP(C2932,Автосервисы!A:C,3,0)</f>
        <v>ул. ​Заводская, 29т</v>
      </c>
      <c r="H2932" t="str">
        <f>VLOOKUP(D2932,Запчасти!A:B,2,0)</f>
        <v>Система сцепления</v>
      </c>
      <c r="I2932" s="4">
        <v>45229</v>
      </c>
    </row>
    <row r="2933" spans="1:9" x14ac:dyDescent="0.3">
      <c r="A2933">
        <v>2932</v>
      </c>
      <c r="C2933" s="1" t="s">
        <v>20</v>
      </c>
      <c r="D2933">
        <v>129</v>
      </c>
      <c r="E2933">
        <v>515</v>
      </c>
      <c r="F2933" t="s">
        <v>267</v>
      </c>
      <c r="G2933" t="str">
        <f>VLOOKUP(C2933,Автосервисы!A:C,3,0)</f>
        <v>​ул. Металлургов, 70</v>
      </c>
      <c r="H2933" t="str">
        <f>VLOOKUP(D2933,Запчасти!A:B,2,0)</f>
        <v>Двигатель</v>
      </c>
      <c r="I2933" s="4">
        <v>45229</v>
      </c>
    </row>
    <row r="2934" spans="1:9" x14ac:dyDescent="0.3">
      <c r="A2934">
        <v>2933</v>
      </c>
      <c r="C2934" s="1" t="s">
        <v>20</v>
      </c>
      <c r="D2934">
        <v>152</v>
      </c>
      <c r="E2934">
        <v>859</v>
      </c>
      <c r="F2934" t="s">
        <v>267</v>
      </c>
      <c r="G2934" t="str">
        <f>VLOOKUP(C2934,Автосервисы!A:C,3,0)</f>
        <v>​ул. Металлургов, 70</v>
      </c>
      <c r="H2934" t="str">
        <f>VLOOKUP(D2934,Запчасти!A:B,2,0)</f>
        <v>Замки</v>
      </c>
      <c r="I2934" s="4">
        <v>45229</v>
      </c>
    </row>
    <row r="2935" spans="1:9" x14ac:dyDescent="0.3">
      <c r="A2935">
        <v>2934</v>
      </c>
      <c r="C2935" s="1" t="s">
        <v>13</v>
      </c>
      <c r="D2935">
        <v>57</v>
      </c>
      <c r="E2935">
        <v>40</v>
      </c>
      <c r="F2935" t="s">
        <v>269</v>
      </c>
      <c r="G2935" t="str">
        <f>VLOOKUP(C2935,Автосервисы!A:C,3,0)</f>
        <v>ул. ​Иркутская, 53</v>
      </c>
      <c r="H2935" t="str">
        <f>VLOOKUP(D2935,Запчасти!A:B,2,0)</f>
        <v>Двигатель</v>
      </c>
      <c r="I2935" s="4">
        <v>45230</v>
      </c>
    </row>
    <row r="2936" spans="1:9" x14ac:dyDescent="0.3">
      <c r="A2936">
        <v>2935</v>
      </c>
      <c r="C2936" s="1" t="s">
        <v>19</v>
      </c>
      <c r="D2936">
        <v>51</v>
      </c>
      <c r="E2936">
        <v>344</v>
      </c>
      <c r="F2936" t="s">
        <v>267</v>
      </c>
      <c r="G2936" t="str">
        <f>VLOOKUP(C2936,Автосервисы!A:C,3,0)</f>
        <v>ул. ​Шейнкмана, 123</v>
      </c>
      <c r="H2936" t="str">
        <f>VLOOKUP(D2936,Запчасти!A:B,2,0)</f>
        <v>Двигатель</v>
      </c>
      <c r="I2936" s="4">
        <v>45230</v>
      </c>
    </row>
    <row r="2937" spans="1:9" x14ac:dyDescent="0.3">
      <c r="A2937">
        <v>2936</v>
      </c>
      <c r="C2937" s="1" t="s">
        <v>13</v>
      </c>
      <c r="D2937">
        <v>195</v>
      </c>
      <c r="E2937">
        <v>836</v>
      </c>
      <c r="F2937" t="s">
        <v>267</v>
      </c>
      <c r="G2937" t="str">
        <f>VLOOKUP(C2937,Автосервисы!A:C,3,0)</f>
        <v>ул. ​Иркутская, 53</v>
      </c>
      <c r="H2937" t="str">
        <f>VLOOKUP(D2937,Запчасти!A:B,2,0)</f>
        <v>Электрика</v>
      </c>
      <c r="I2937" s="4">
        <v>45230</v>
      </c>
    </row>
    <row r="2938" spans="1:9" x14ac:dyDescent="0.3">
      <c r="A2938">
        <v>2937</v>
      </c>
      <c r="C2938" s="1" t="s">
        <v>14</v>
      </c>
      <c r="D2938">
        <v>73</v>
      </c>
      <c r="E2938">
        <v>124</v>
      </c>
      <c r="F2938" t="s">
        <v>269</v>
      </c>
      <c r="G2938" t="str">
        <f>VLOOKUP(C2938,Автосервисы!A:C,3,0)</f>
        <v>​ул. Гагарина, 6/3</v>
      </c>
      <c r="H2938" t="str">
        <f>VLOOKUP(D2938,Запчасти!A:B,2,0)</f>
        <v>Двигатель</v>
      </c>
      <c r="I2938" s="4">
        <v>45230</v>
      </c>
    </row>
    <row r="2939" spans="1:9" x14ac:dyDescent="0.3">
      <c r="A2939">
        <v>2938</v>
      </c>
      <c r="C2939" s="1" t="s">
        <v>8</v>
      </c>
      <c r="D2939">
        <v>58</v>
      </c>
      <c r="E2939">
        <v>191</v>
      </c>
      <c r="F2939" t="s">
        <v>267</v>
      </c>
      <c r="G2939" t="str">
        <f>VLOOKUP(C2939,Автосервисы!A:C,3,0)</f>
        <v>ул. ​Черкасская, 22а/1</v>
      </c>
      <c r="H2939" t="str">
        <f>VLOOKUP(D2939,Запчасти!A:B,2,0)</f>
        <v>Кпп</v>
      </c>
      <c r="I2939" s="4">
        <v>45230</v>
      </c>
    </row>
    <row r="2940" spans="1:9" x14ac:dyDescent="0.3">
      <c r="A2940">
        <v>2939</v>
      </c>
      <c r="C2940" s="1" t="s">
        <v>16</v>
      </c>
      <c r="D2940">
        <v>46</v>
      </c>
      <c r="E2940">
        <v>792</v>
      </c>
      <c r="F2940" t="s">
        <v>269</v>
      </c>
      <c r="G2940" t="str">
        <f>VLOOKUP(C2940,Автосервисы!A:C,3,0)</f>
        <v>​ул. Московская, 275а</v>
      </c>
      <c r="H2940" t="str">
        <f>VLOOKUP(D2940,Запчасти!A:B,2,0)</f>
        <v>Кузов</v>
      </c>
      <c r="I2940" s="4">
        <v>45230</v>
      </c>
    </row>
    <row r="2941" spans="1:9" x14ac:dyDescent="0.3">
      <c r="A2941">
        <v>2940</v>
      </c>
      <c r="C2941" s="1" t="s">
        <v>16</v>
      </c>
      <c r="D2941">
        <v>150</v>
      </c>
      <c r="E2941">
        <v>412</v>
      </c>
      <c r="F2941" t="s">
        <v>267</v>
      </c>
      <c r="G2941" t="str">
        <f>VLOOKUP(C2941,Автосервисы!A:C,3,0)</f>
        <v>​ул. Московская, 275а</v>
      </c>
      <c r="H2941" t="str">
        <f>VLOOKUP(D2941,Запчасти!A:B,2,0)</f>
        <v>Двигатель</v>
      </c>
      <c r="I2941" s="4">
        <v>45230</v>
      </c>
    </row>
    <row r="2942" spans="1:9" x14ac:dyDescent="0.3">
      <c r="A2942">
        <v>2941</v>
      </c>
      <c r="C2942" s="1" t="s">
        <v>11</v>
      </c>
      <c r="D2942">
        <v>187</v>
      </c>
      <c r="E2942">
        <v>564</v>
      </c>
      <c r="F2942" t="s">
        <v>269</v>
      </c>
      <c r="G2942" t="str">
        <f>VLOOKUP(C2942,Автосервисы!A:C,3,0)</f>
        <v>​ул. Депутатская, 84</v>
      </c>
      <c r="H2942" t="str">
        <f>VLOOKUP(D2942,Запчасти!A:B,2,0)</f>
        <v>Электрика</v>
      </c>
      <c r="I2942" s="4">
        <v>45230</v>
      </c>
    </row>
    <row r="2943" spans="1:9" x14ac:dyDescent="0.3">
      <c r="A2943">
        <v>2942</v>
      </c>
      <c r="C2943" s="1" t="s">
        <v>7</v>
      </c>
      <c r="D2943">
        <v>194</v>
      </c>
      <c r="E2943">
        <v>470</v>
      </c>
      <c r="F2943" t="s">
        <v>267</v>
      </c>
      <c r="G2943" t="str">
        <f>VLOOKUP(C2943,Автосервисы!A:C,3,0)</f>
        <v>​ул. Зоологическая, 7Б</v>
      </c>
      <c r="H2943" t="str">
        <f>VLOOKUP(D2943,Запчасти!A:B,2,0)</f>
        <v>Тормозная система</v>
      </c>
      <c r="I2943" s="4">
        <v>45230</v>
      </c>
    </row>
    <row r="2944" spans="1:9" x14ac:dyDescent="0.3">
      <c r="A2944">
        <v>2943</v>
      </c>
      <c r="C2944" s="1" t="s">
        <v>15</v>
      </c>
      <c r="D2944">
        <v>148</v>
      </c>
      <c r="E2944">
        <v>216</v>
      </c>
      <c r="F2944" t="s">
        <v>269</v>
      </c>
      <c r="G2944" t="str">
        <f>VLOOKUP(C2944,Автосервисы!A:C,3,0)</f>
        <v>ул. ​Первомайская, 106д</v>
      </c>
      <c r="H2944" t="str">
        <f>VLOOKUP(D2944,Запчасти!A:B,2,0)</f>
        <v>Рулевое управление</v>
      </c>
      <c r="I2944" s="4">
        <v>45230</v>
      </c>
    </row>
    <row r="2945" spans="1:9" x14ac:dyDescent="0.3">
      <c r="A2945">
        <v>2944</v>
      </c>
      <c r="C2945" s="1" t="s">
        <v>4</v>
      </c>
      <c r="D2945">
        <v>193</v>
      </c>
      <c r="E2945">
        <v>722</v>
      </c>
      <c r="F2945" t="s">
        <v>269</v>
      </c>
      <c r="G2945" t="str">
        <f>VLOOKUP(C2945,Автосервисы!A:C,3,0)</f>
        <v>ул. ​Новгородцевой, 4а</v>
      </c>
      <c r="H2945" t="str">
        <f>VLOOKUP(D2945,Запчасти!A:B,2,0)</f>
        <v>Трансмиссия</v>
      </c>
      <c r="I2945" s="4">
        <v>45230</v>
      </c>
    </row>
    <row r="2946" spans="1:9" x14ac:dyDescent="0.3">
      <c r="A2946">
        <v>2945</v>
      </c>
      <c r="C2946" s="1" t="s">
        <v>17</v>
      </c>
      <c r="D2946">
        <v>28</v>
      </c>
      <c r="E2946">
        <v>348</v>
      </c>
      <c r="F2946" t="s">
        <v>267</v>
      </c>
      <c r="G2946" t="str">
        <f>VLOOKUP(C2946,Автосервисы!A:C,3,0)</f>
        <v>ул. Репина, 40а</v>
      </c>
      <c r="H2946" t="str">
        <f>VLOOKUP(D2946,Запчасти!A:B,2,0)</f>
        <v>Двигатель</v>
      </c>
      <c r="I2946" s="4">
        <v>45230</v>
      </c>
    </row>
    <row r="2947" spans="1:9" x14ac:dyDescent="0.3">
      <c r="A2947">
        <v>2946</v>
      </c>
      <c r="C2947" s="1" t="s">
        <v>15</v>
      </c>
      <c r="D2947">
        <v>95</v>
      </c>
      <c r="E2947">
        <v>506</v>
      </c>
      <c r="F2947" t="s">
        <v>269</v>
      </c>
      <c r="G2947" t="str">
        <f>VLOOKUP(C2947,Автосервисы!A:C,3,0)</f>
        <v>ул. ​Первомайская, 106д</v>
      </c>
      <c r="H2947" t="str">
        <f>VLOOKUP(D2947,Запчасти!A:B,2,0)</f>
        <v>Кузов</v>
      </c>
      <c r="I2947" s="4">
        <v>45230</v>
      </c>
    </row>
    <row r="2948" spans="1:9" x14ac:dyDescent="0.3">
      <c r="A2948">
        <v>2947</v>
      </c>
      <c r="C2948" s="1" t="s">
        <v>18</v>
      </c>
      <c r="D2948">
        <v>146</v>
      </c>
      <c r="E2948">
        <v>630</v>
      </c>
      <c r="F2948" t="s">
        <v>269</v>
      </c>
      <c r="G2948" t="str">
        <f>VLOOKUP(C2948,Автосервисы!A:C,3,0)</f>
        <v>ул. ​Раевского, 13</v>
      </c>
      <c r="H2948" t="str">
        <f>VLOOKUP(D2948,Запчасти!A:B,2,0)</f>
        <v>Кондиционер</v>
      </c>
      <c r="I2948" s="4">
        <v>45230</v>
      </c>
    </row>
    <row r="2949" spans="1:9" x14ac:dyDescent="0.3">
      <c r="A2949">
        <v>2948</v>
      </c>
      <c r="C2949" s="1" t="s">
        <v>18</v>
      </c>
      <c r="D2949">
        <v>16</v>
      </c>
      <c r="E2949">
        <v>317</v>
      </c>
      <c r="F2949" t="s">
        <v>267</v>
      </c>
      <c r="G2949" t="str">
        <f>VLOOKUP(C2949,Автосервисы!A:C,3,0)</f>
        <v>ул. ​Раевского, 13</v>
      </c>
      <c r="H2949" t="str">
        <f>VLOOKUP(D2949,Запчасти!A:B,2,0)</f>
        <v>Двигатель</v>
      </c>
      <c r="I2949" s="4">
        <v>45230</v>
      </c>
    </row>
    <row r="2950" spans="1:9" x14ac:dyDescent="0.3">
      <c r="A2950">
        <v>2949</v>
      </c>
      <c r="C2950" s="1" t="s">
        <v>18</v>
      </c>
      <c r="D2950">
        <v>73</v>
      </c>
      <c r="E2950">
        <v>320</v>
      </c>
      <c r="F2950" t="s">
        <v>267</v>
      </c>
      <c r="G2950" t="str">
        <f>VLOOKUP(C2950,Автосервисы!A:C,3,0)</f>
        <v>ул. ​Раевского, 13</v>
      </c>
      <c r="H2950" t="str">
        <f>VLOOKUP(D2950,Запчасти!A:B,2,0)</f>
        <v>Двигатель</v>
      </c>
      <c r="I2950" s="4">
        <v>45230</v>
      </c>
    </row>
    <row r="2951" spans="1:9" x14ac:dyDescent="0.3">
      <c r="A2951">
        <v>2950</v>
      </c>
      <c r="C2951" s="1" t="s">
        <v>14</v>
      </c>
      <c r="D2951">
        <v>171</v>
      </c>
      <c r="E2951">
        <v>351</v>
      </c>
      <c r="F2951" t="s">
        <v>267</v>
      </c>
      <c r="G2951" t="str">
        <f>VLOOKUP(C2951,Автосервисы!A:C,3,0)</f>
        <v>​ул. Гагарина, 6/3</v>
      </c>
      <c r="H2951" t="str">
        <f>VLOOKUP(D2951,Запчасти!A:B,2,0)</f>
        <v>Замки</v>
      </c>
      <c r="I2951" s="4">
        <v>45230</v>
      </c>
    </row>
    <row r="2952" spans="1:9" x14ac:dyDescent="0.3">
      <c r="A2952">
        <v>2951</v>
      </c>
      <c r="C2952" s="1" t="s">
        <v>3</v>
      </c>
      <c r="D2952">
        <v>94</v>
      </c>
      <c r="E2952">
        <v>549</v>
      </c>
      <c r="F2952" t="s">
        <v>267</v>
      </c>
      <c r="G2952" t="str">
        <f>VLOOKUP(C2952,Автосервисы!A:C,3,0)</f>
        <v>ул. Репина, 149</v>
      </c>
      <c r="H2952" t="str">
        <f>VLOOKUP(D2952,Запчасти!A:B,2,0)</f>
        <v>Электрика</v>
      </c>
      <c r="I2952" s="4">
        <v>45230</v>
      </c>
    </row>
    <row r="2953" spans="1:9" x14ac:dyDescent="0.3">
      <c r="A2953">
        <v>2952</v>
      </c>
      <c r="C2953" s="1" t="s">
        <v>21</v>
      </c>
      <c r="D2953">
        <v>156</v>
      </c>
      <c r="E2953">
        <v>446</v>
      </c>
      <c r="F2953" t="s">
        <v>267</v>
      </c>
      <c r="G2953" t="str">
        <f>VLOOKUP(C2953,Автосервисы!A:C,3,0)</f>
        <v>​ул. Малышева, 122н</v>
      </c>
      <c r="H2953" t="str">
        <f>VLOOKUP(D2953,Запчасти!A:B,2,0)</f>
        <v>Электрика</v>
      </c>
      <c r="I2953" s="4">
        <v>45230</v>
      </c>
    </row>
    <row r="2954" spans="1:9" x14ac:dyDescent="0.3">
      <c r="A2954">
        <v>2953</v>
      </c>
      <c r="C2954" s="1" t="s">
        <v>3</v>
      </c>
      <c r="D2954">
        <v>181</v>
      </c>
      <c r="E2954">
        <v>405</v>
      </c>
      <c r="F2954" t="s">
        <v>267</v>
      </c>
      <c r="G2954" t="str">
        <f>VLOOKUP(C2954,Автосервисы!A:C,3,0)</f>
        <v>ул. Репина, 149</v>
      </c>
      <c r="H2954" t="str">
        <f>VLOOKUP(D2954,Запчасти!A:B,2,0)</f>
        <v>Кпп</v>
      </c>
      <c r="I2954" s="4">
        <v>45230</v>
      </c>
    </row>
    <row r="2955" spans="1:9" x14ac:dyDescent="0.3">
      <c r="A2955">
        <v>2954</v>
      </c>
      <c r="C2955" s="1" t="s">
        <v>19</v>
      </c>
      <c r="D2955">
        <v>131</v>
      </c>
      <c r="E2955">
        <v>590</v>
      </c>
      <c r="F2955" t="s">
        <v>267</v>
      </c>
      <c r="G2955" t="str">
        <f>VLOOKUP(C2955,Автосервисы!A:C,3,0)</f>
        <v>ул. ​Шейнкмана, 123</v>
      </c>
      <c r="H2955" t="str">
        <f>VLOOKUP(D2955,Запчасти!A:B,2,0)</f>
        <v>Электрика</v>
      </c>
      <c r="I2955" s="4">
        <v>45230</v>
      </c>
    </row>
    <row r="2956" spans="1:9" x14ac:dyDescent="0.3">
      <c r="A2956">
        <v>2955</v>
      </c>
      <c r="C2956" s="1" t="s">
        <v>10</v>
      </c>
      <c r="D2956">
        <v>101</v>
      </c>
      <c r="E2956">
        <v>786</v>
      </c>
      <c r="F2956" t="s">
        <v>267</v>
      </c>
      <c r="G2956" t="str">
        <f>VLOOKUP(C2956,Автосервисы!A:C,3,0)</f>
        <v>​ул. Малышева, 143</v>
      </c>
      <c r="H2956" t="str">
        <f>VLOOKUP(D2956,Запчасти!A:B,2,0)</f>
        <v>Электрика</v>
      </c>
      <c r="I2956" s="4">
        <v>45230</v>
      </c>
    </row>
    <row r="2957" spans="1:9" x14ac:dyDescent="0.3">
      <c r="A2957">
        <v>2956</v>
      </c>
      <c r="C2957" s="1" t="s">
        <v>7</v>
      </c>
      <c r="D2957">
        <v>7</v>
      </c>
      <c r="E2957">
        <v>71</v>
      </c>
      <c r="F2957" t="s">
        <v>269</v>
      </c>
      <c r="G2957" t="str">
        <f>VLOOKUP(C2957,Автосервисы!A:C,3,0)</f>
        <v>​ул. Зоологическая, 7Б</v>
      </c>
      <c r="H2957" t="str">
        <f>VLOOKUP(D2957,Запчасти!A:B,2,0)</f>
        <v>Двигатель</v>
      </c>
      <c r="I2957" s="4">
        <v>45230</v>
      </c>
    </row>
    <row r="2958" spans="1:9" x14ac:dyDescent="0.3">
      <c r="A2958">
        <v>2957</v>
      </c>
      <c r="C2958" s="1" t="s">
        <v>15</v>
      </c>
      <c r="D2958">
        <v>134</v>
      </c>
      <c r="E2958">
        <v>169</v>
      </c>
      <c r="F2958" t="s">
        <v>269</v>
      </c>
      <c r="G2958" t="str">
        <f>VLOOKUP(C2958,Автосервисы!A:C,3,0)</f>
        <v>ул. ​Первомайская, 106д</v>
      </c>
      <c r="H2958" t="str">
        <f>VLOOKUP(D2958,Запчасти!A:B,2,0)</f>
        <v>Двигатель</v>
      </c>
      <c r="I2958" s="4">
        <v>45230</v>
      </c>
    </row>
    <row r="2959" spans="1:9" x14ac:dyDescent="0.3">
      <c r="A2959">
        <v>2958</v>
      </c>
      <c r="C2959" s="1" t="s">
        <v>4</v>
      </c>
      <c r="D2959">
        <v>11</v>
      </c>
      <c r="E2959">
        <v>721</v>
      </c>
      <c r="F2959" t="s">
        <v>267</v>
      </c>
      <c r="G2959" t="str">
        <f>VLOOKUP(C2959,Автосервисы!A:C,3,0)</f>
        <v>ул. ​Новгородцевой, 4а</v>
      </c>
      <c r="H2959" t="str">
        <f>VLOOKUP(D2959,Запчасти!A:B,2,0)</f>
        <v>Двигатель</v>
      </c>
      <c r="I2959" s="4">
        <v>45230</v>
      </c>
    </row>
    <row r="2960" spans="1:9" x14ac:dyDescent="0.3">
      <c r="A2960">
        <v>2959</v>
      </c>
      <c r="C2960" s="1" t="s">
        <v>18</v>
      </c>
      <c r="D2960">
        <v>132</v>
      </c>
      <c r="E2960">
        <v>986</v>
      </c>
      <c r="F2960" t="s">
        <v>267</v>
      </c>
      <c r="G2960" t="str">
        <f>VLOOKUP(C2960,Автосервисы!A:C,3,0)</f>
        <v>ул. ​Раевского, 13</v>
      </c>
      <c r="H2960" t="str">
        <f>VLOOKUP(D2960,Запчасти!A:B,2,0)</f>
        <v>Система сцепления</v>
      </c>
      <c r="I2960" s="4">
        <v>45230</v>
      </c>
    </row>
    <row r="2961" spans="1:9" x14ac:dyDescent="0.3">
      <c r="A2961">
        <v>2960</v>
      </c>
      <c r="C2961" s="1" t="s">
        <v>3</v>
      </c>
      <c r="D2961">
        <v>77</v>
      </c>
      <c r="E2961">
        <v>366</v>
      </c>
      <c r="F2961" t="s">
        <v>269</v>
      </c>
      <c r="G2961" t="str">
        <f>VLOOKUP(C2961,Автосервисы!A:C,3,0)</f>
        <v>ул. Репина, 149</v>
      </c>
      <c r="H2961" t="str">
        <f>VLOOKUP(D2961,Запчасти!A:B,2,0)</f>
        <v>Тормозная система</v>
      </c>
      <c r="I2961" s="4">
        <v>45230</v>
      </c>
    </row>
    <row r="2962" spans="1:9" x14ac:dyDescent="0.3">
      <c r="A2962">
        <v>2961</v>
      </c>
      <c r="C2962" s="1" t="s">
        <v>16</v>
      </c>
      <c r="D2962">
        <v>150</v>
      </c>
      <c r="E2962">
        <v>121</v>
      </c>
      <c r="F2962" t="s">
        <v>269</v>
      </c>
      <c r="G2962" t="str">
        <f>VLOOKUP(C2962,Автосервисы!A:C,3,0)</f>
        <v>​ул. Московская, 275а</v>
      </c>
      <c r="H2962" t="str">
        <f>VLOOKUP(D2962,Запчасти!A:B,2,0)</f>
        <v>Двигатель</v>
      </c>
      <c r="I2962" s="4">
        <v>45230</v>
      </c>
    </row>
    <row r="2963" spans="1:9" x14ac:dyDescent="0.3">
      <c r="A2963">
        <v>2962</v>
      </c>
      <c r="C2963" s="1" t="s">
        <v>19</v>
      </c>
      <c r="D2963">
        <v>99</v>
      </c>
      <c r="E2963">
        <v>305</v>
      </c>
      <c r="F2963" t="s">
        <v>269</v>
      </c>
      <c r="G2963" t="str">
        <f>VLOOKUP(C2963,Автосервисы!A:C,3,0)</f>
        <v>ул. ​Шейнкмана, 123</v>
      </c>
      <c r="H2963" t="str">
        <f>VLOOKUP(D2963,Запчасти!A:B,2,0)</f>
        <v>Двигатель</v>
      </c>
      <c r="I2963" s="4">
        <v>45230</v>
      </c>
    </row>
    <row r="2964" spans="1:9" x14ac:dyDescent="0.3">
      <c r="A2964">
        <v>2963</v>
      </c>
      <c r="C2964" s="1" t="s">
        <v>6</v>
      </c>
      <c r="D2964">
        <v>85</v>
      </c>
      <c r="E2964">
        <v>492</v>
      </c>
      <c r="F2964" t="s">
        <v>267</v>
      </c>
      <c r="G2964" t="str">
        <f>VLOOKUP(C2964,Автосервисы!A:C,3,0)</f>
        <v>ул. ​Комсомольская, 73</v>
      </c>
      <c r="H2964" t="str">
        <f>VLOOKUP(D2964,Запчасти!A:B,2,0)</f>
        <v>Система очистки окон</v>
      </c>
      <c r="I2964" s="4">
        <v>45230</v>
      </c>
    </row>
    <row r="2965" spans="1:9" x14ac:dyDescent="0.3">
      <c r="A2965">
        <v>2964</v>
      </c>
      <c r="C2965" s="1" t="s">
        <v>21</v>
      </c>
      <c r="D2965">
        <v>163</v>
      </c>
      <c r="E2965">
        <v>343</v>
      </c>
      <c r="F2965" t="s">
        <v>269</v>
      </c>
      <c r="G2965" t="str">
        <f>VLOOKUP(C2965,Автосервисы!A:C,3,0)</f>
        <v>​ул. Малышева, 122н</v>
      </c>
      <c r="H2965" t="str">
        <f>VLOOKUP(D2965,Запчасти!A:B,2,0)</f>
        <v>Двигатель</v>
      </c>
      <c r="I2965" s="4">
        <v>45231</v>
      </c>
    </row>
    <row r="2966" spans="1:9" x14ac:dyDescent="0.3">
      <c r="A2966">
        <v>2965</v>
      </c>
      <c r="C2966" s="1" t="s">
        <v>14</v>
      </c>
      <c r="D2966">
        <v>165</v>
      </c>
      <c r="E2966">
        <v>762</v>
      </c>
      <c r="F2966" t="s">
        <v>269</v>
      </c>
      <c r="G2966" t="str">
        <f>VLOOKUP(C2966,Автосервисы!A:C,3,0)</f>
        <v>​ул. Гагарина, 6/3</v>
      </c>
      <c r="H2966" t="str">
        <f>VLOOKUP(D2966,Запчасти!A:B,2,0)</f>
        <v>Кпп</v>
      </c>
      <c r="I2966" s="4">
        <v>45231</v>
      </c>
    </row>
    <row r="2967" spans="1:9" x14ac:dyDescent="0.3">
      <c r="A2967">
        <v>2966</v>
      </c>
      <c r="C2967" s="1" t="s">
        <v>21</v>
      </c>
      <c r="D2967">
        <v>97</v>
      </c>
      <c r="E2967">
        <v>823</v>
      </c>
      <c r="F2967" t="s">
        <v>269</v>
      </c>
      <c r="G2967" t="str">
        <f>VLOOKUP(C2967,Автосервисы!A:C,3,0)</f>
        <v>​ул. Малышева, 122н</v>
      </c>
      <c r="H2967" t="str">
        <f>VLOOKUP(D2967,Запчасти!A:B,2,0)</f>
        <v>Кпп</v>
      </c>
      <c r="I2967" s="4">
        <v>45231</v>
      </c>
    </row>
    <row r="2968" spans="1:9" x14ac:dyDescent="0.3">
      <c r="A2968">
        <v>2967</v>
      </c>
      <c r="C2968" s="1" t="s">
        <v>4</v>
      </c>
      <c r="D2968">
        <v>167</v>
      </c>
      <c r="E2968">
        <v>348</v>
      </c>
      <c r="F2968" t="s">
        <v>267</v>
      </c>
      <c r="G2968" t="str">
        <f>VLOOKUP(C2968,Автосервисы!A:C,3,0)</f>
        <v>ул. ​Новгородцевой, 4а</v>
      </c>
      <c r="H2968" t="str">
        <f>VLOOKUP(D2968,Запчасти!A:B,2,0)</f>
        <v>Электрика</v>
      </c>
      <c r="I2968" s="4">
        <v>45231</v>
      </c>
    </row>
    <row r="2969" spans="1:9" x14ac:dyDescent="0.3">
      <c r="A2969">
        <v>2968</v>
      </c>
      <c r="C2969" s="1" t="s">
        <v>11</v>
      </c>
      <c r="D2969">
        <v>167</v>
      </c>
      <c r="E2969">
        <v>218</v>
      </c>
      <c r="F2969" t="s">
        <v>269</v>
      </c>
      <c r="G2969" t="str">
        <f>VLOOKUP(C2969,Автосервисы!A:C,3,0)</f>
        <v>​ул. Депутатская, 84</v>
      </c>
      <c r="H2969" t="str">
        <f>VLOOKUP(D2969,Запчасти!A:B,2,0)</f>
        <v>Электрика</v>
      </c>
      <c r="I2969" s="4">
        <v>45231</v>
      </c>
    </row>
    <row r="2970" spans="1:9" x14ac:dyDescent="0.3">
      <c r="A2970">
        <v>2969</v>
      </c>
      <c r="C2970" s="1" t="s">
        <v>16</v>
      </c>
      <c r="D2970">
        <v>151</v>
      </c>
      <c r="E2970">
        <v>378</v>
      </c>
      <c r="F2970" t="s">
        <v>267</v>
      </c>
      <c r="G2970" t="str">
        <f>VLOOKUP(C2970,Автосервисы!A:C,3,0)</f>
        <v>​ул. Московская, 275а</v>
      </c>
      <c r="H2970" t="str">
        <f>VLOOKUP(D2970,Запчасти!A:B,2,0)</f>
        <v>Кпп</v>
      </c>
      <c r="I2970" s="4">
        <v>45231</v>
      </c>
    </row>
    <row r="2971" spans="1:9" x14ac:dyDescent="0.3">
      <c r="A2971">
        <v>2970</v>
      </c>
      <c r="C2971" s="1" t="s">
        <v>3</v>
      </c>
      <c r="D2971">
        <v>109</v>
      </c>
      <c r="E2971">
        <v>37</v>
      </c>
      <c r="F2971" t="s">
        <v>269</v>
      </c>
      <c r="G2971" t="str">
        <f>VLOOKUP(C2971,Автосервисы!A:C,3,0)</f>
        <v>ул. Репина, 149</v>
      </c>
      <c r="H2971" t="str">
        <f>VLOOKUP(D2971,Запчасти!A:B,2,0)</f>
        <v>Кондиционер</v>
      </c>
      <c r="I2971" s="4">
        <v>45231</v>
      </c>
    </row>
    <row r="2972" spans="1:9" x14ac:dyDescent="0.3">
      <c r="A2972">
        <v>2971</v>
      </c>
      <c r="C2972" s="1" t="s">
        <v>16</v>
      </c>
      <c r="D2972">
        <v>107</v>
      </c>
      <c r="E2972">
        <v>404</v>
      </c>
      <c r="F2972" t="s">
        <v>267</v>
      </c>
      <c r="G2972" t="str">
        <f>VLOOKUP(C2972,Автосервисы!A:C,3,0)</f>
        <v>​ул. Московская, 275а</v>
      </c>
      <c r="H2972" t="str">
        <f>VLOOKUP(D2972,Запчасти!A:B,2,0)</f>
        <v>Двигатель</v>
      </c>
      <c r="I2972" s="4">
        <v>45231</v>
      </c>
    </row>
    <row r="2973" spans="1:9" x14ac:dyDescent="0.3">
      <c r="A2973">
        <v>2972</v>
      </c>
      <c r="C2973" s="1" t="s">
        <v>3</v>
      </c>
      <c r="D2973">
        <v>188</v>
      </c>
      <c r="E2973">
        <v>813</v>
      </c>
      <c r="F2973" t="s">
        <v>267</v>
      </c>
      <c r="G2973" t="str">
        <f>VLOOKUP(C2973,Автосервисы!A:C,3,0)</f>
        <v>ул. Репина, 149</v>
      </c>
      <c r="H2973" t="str">
        <f>VLOOKUP(D2973,Запчасти!A:B,2,0)</f>
        <v>Тормозная система</v>
      </c>
      <c r="I2973" s="4">
        <v>45231</v>
      </c>
    </row>
    <row r="2974" spans="1:9" x14ac:dyDescent="0.3">
      <c r="A2974">
        <v>2973</v>
      </c>
      <c r="C2974" s="1" t="s">
        <v>17</v>
      </c>
      <c r="D2974">
        <v>8</v>
      </c>
      <c r="E2974">
        <v>587</v>
      </c>
      <c r="F2974" t="s">
        <v>267</v>
      </c>
      <c r="G2974" t="str">
        <f>VLOOKUP(C2974,Автосервисы!A:C,3,0)</f>
        <v>ул. Репина, 40а</v>
      </c>
      <c r="H2974" t="str">
        <f>VLOOKUP(D2974,Запчасти!A:B,2,0)</f>
        <v>Двигатель</v>
      </c>
      <c r="I2974" s="4">
        <v>45231</v>
      </c>
    </row>
    <row r="2975" spans="1:9" x14ac:dyDescent="0.3">
      <c r="A2975">
        <v>2974</v>
      </c>
      <c r="C2975" s="1" t="s">
        <v>10</v>
      </c>
      <c r="D2975">
        <v>47</v>
      </c>
      <c r="E2975">
        <v>459</v>
      </c>
      <c r="F2975" t="s">
        <v>267</v>
      </c>
      <c r="G2975" t="str">
        <f>VLOOKUP(C2975,Автосервисы!A:C,3,0)</f>
        <v>​ул. Малышева, 143</v>
      </c>
      <c r="H2975" t="str">
        <f>VLOOKUP(D2975,Запчасти!A:B,2,0)</f>
        <v>Электрика</v>
      </c>
      <c r="I2975" s="4">
        <v>45231</v>
      </c>
    </row>
    <row r="2976" spans="1:9" x14ac:dyDescent="0.3">
      <c r="A2976">
        <v>2975</v>
      </c>
      <c r="C2976" s="1" t="s">
        <v>19</v>
      </c>
      <c r="D2976">
        <v>56</v>
      </c>
      <c r="E2976">
        <v>213</v>
      </c>
      <c r="F2976" t="s">
        <v>267</v>
      </c>
      <c r="G2976" t="str">
        <f>VLOOKUP(C2976,Автосервисы!A:C,3,0)</f>
        <v>ул. ​Шейнкмана, 123</v>
      </c>
      <c r="H2976" t="str">
        <f>VLOOKUP(D2976,Запчасти!A:B,2,0)</f>
        <v>Тормозная система</v>
      </c>
      <c r="I2976" s="4">
        <v>45231</v>
      </c>
    </row>
    <row r="2977" spans="1:9" x14ac:dyDescent="0.3">
      <c r="A2977">
        <v>2976</v>
      </c>
      <c r="C2977" s="1" t="s">
        <v>10</v>
      </c>
      <c r="D2977">
        <v>183</v>
      </c>
      <c r="E2977">
        <v>42</v>
      </c>
      <c r="F2977" t="s">
        <v>267</v>
      </c>
      <c r="G2977" t="str">
        <f>VLOOKUP(C2977,Автосервисы!A:C,3,0)</f>
        <v>​ул. Малышева, 143</v>
      </c>
      <c r="H2977" t="str">
        <f>VLOOKUP(D2977,Запчасти!A:B,2,0)</f>
        <v>Отопление / вентиляция</v>
      </c>
      <c r="I2977" s="4">
        <v>45231</v>
      </c>
    </row>
    <row r="2978" spans="1:9" x14ac:dyDescent="0.3">
      <c r="A2978">
        <v>2977</v>
      </c>
      <c r="C2978" s="1" t="s">
        <v>16</v>
      </c>
      <c r="D2978">
        <v>86</v>
      </c>
      <c r="E2978">
        <v>207</v>
      </c>
      <c r="F2978" t="s">
        <v>269</v>
      </c>
      <c r="G2978" t="str">
        <f>VLOOKUP(C2978,Автосервисы!A:C,3,0)</f>
        <v>​ул. Московская, 275а</v>
      </c>
      <c r="H2978" t="str">
        <f>VLOOKUP(D2978,Запчасти!A:B,2,0)</f>
        <v>Кондиционер</v>
      </c>
      <c r="I2978" s="4">
        <v>45231</v>
      </c>
    </row>
    <row r="2979" spans="1:9" x14ac:dyDescent="0.3">
      <c r="A2979">
        <v>2978</v>
      </c>
      <c r="C2979" s="1" t="s">
        <v>7</v>
      </c>
      <c r="D2979">
        <v>158</v>
      </c>
      <c r="E2979">
        <v>784</v>
      </c>
      <c r="F2979" t="s">
        <v>267</v>
      </c>
      <c r="G2979" t="str">
        <f>VLOOKUP(C2979,Автосервисы!A:C,3,0)</f>
        <v>​ул. Зоологическая, 7Б</v>
      </c>
      <c r="H2979" t="str">
        <f>VLOOKUP(D2979,Запчасти!A:B,2,0)</f>
        <v>Кпп</v>
      </c>
      <c r="I2979" s="4">
        <v>45231</v>
      </c>
    </row>
    <row r="2980" spans="1:9" x14ac:dyDescent="0.3">
      <c r="A2980">
        <v>2979</v>
      </c>
      <c r="C2980" s="1" t="s">
        <v>4</v>
      </c>
      <c r="D2980">
        <v>69</v>
      </c>
      <c r="E2980">
        <v>76</v>
      </c>
      <c r="F2980" t="s">
        <v>267</v>
      </c>
      <c r="G2980" t="str">
        <f>VLOOKUP(C2980,Автосервисы!A:C,3,0)</f>
        <v>ул. ​Новгородцевой, 4а</v>
      </c>
      <c r="H2980" t="str">
        <f>VLOOKUP(D2980,Запчасти!A:B,2,0)</f>
        <v>Кузов</v>
      </c>
      <c r="I2980" s="4">
        <v>45231</v>
      </c>
    </row>
    <row r="2981" spans="1:9" x14ac:dyDescent="0.3">
      <c r="A2981">
        <v>2980</v>
      </c>
      <c r="C2981" s="1" t="s">
        <v>10</v>
      </c>
      <c r="D2981">
        <v>15</v>
      </c>
      <c r="E2981">
        <v>103</v>
      </c>
      <c r="F2981" t="s">
        <v>267</v>
      </c>
      <c r="G2981" t="str">
        <f>VLOOKUP(C2981,Автосервисы!A:C,3,0)</f>
        <v>​ул. Малышева, 143</v>
      </c>
      <c r="H2981" t="str">
        <f>VLOOKUP(D2981,Запчасти!A:B,2,0)</f>
        <v>Система выпуска</v>
      </c>
      <c r="I2981" s="4">
        <v>45231</v>
      </c>
    </row>
    <row r="2982" spans="1:9" x14ac:dyDescent="0.3">
      <c r="A2982">
        <v>2981</v>
      </c>
      <c r="C2982" s="1" t="s">
        <v>4</v>
      </c>
      <c r="D2982">
        <v>39</v>
      </c>
      <c r="E2982">
        <v>389</v>
      </c>
      <c r="F2982" t="s">
        <v>269</v>
      </c>
      <c r="G2982" t="str">
        <f>VLOOKUP(C2982,Автосервисы!A:C,3,0)</f>
        <v>ул. ​Новгородцевой, 4а</v>
      </c>
      <c r="H2982" t="str">
        <f>VLOOKUP(D2982,Запчасти!A:B,2,0)</f>
        <v>Тормозная система</v>
      </c>
      <c r="I2982" s="4">
        <v>45231</v>
      </c>
    </row>
    <row r="2983" spans="1:9" x14ac:dyDescent="0.3">
      <c r="A2983">
        <v>2982</v>
      </c>
      <c r="C2983" s="1" t="s">
        <v>11</v>
      </c>
      <c r="D2983">
        <v>145</v>
      </c>
      <c r="E2983">
        <v>240</v>
      </c>
      <c r="F2983" t="s">
        <v>269</v>
      </c>
      <c r="G2983" t="str">
        <f>VLOOKUP(C2983,Автосервисы!A:C,3,0)</f>
        <v>​ул. Депутатская, 84</v>
      </c>
      <c r="H2983" t="str">
        <f>VLOOKUP(D2983,Запчасти!A:B,2,0)</f>
        <v>Двигатель</v>
      </c>
      <c r="I2983" s="4">
        <v>45231</v>
      </c>
    </row>
    <row r="2984" spans="1:9" x14ac:dyDescent="0.3">
      <c r="A2984">
        <v>2983</v>
      </c>
      <c r="C2984" s="1" t="s">
        <v>16</v>
      </c>
      <c r="D2984">
        <v>189</v>
      </c>
      <c r="E2984">
        <v>726</v>
      </c>
      <c r="F2984" t="s">
        <v>267</v>
      </c>
      <c r="G2984" t="str">
        <f>VLOOKUP(C2984,Автосервисы!A:C,3,0)</f>
        <v>​ул. Московская, 275а</v>
      </c>
      <c r="H2984" t="str">
        <f>VLOOKUP(D2984,Запчасти!A:B,2,0)</f>
        <v>Система подачи топлива</v>
      </c>
      <c r="I2984" s="4">
        <v>45231</v>
      </c>
    </row>
    <row r="2985" spans="1:9" x14ac:dyDescent="0.3">
      <c r="A2985">
        <v>2984</v>
      </c>
      <c r="C2985" s="1" t="s">
        <v>20</v>
      </c>
      <c r="D2985">
        <v>63</v>
      </c>
      <c r="E2985">
        <v>741</v>
      </c>
      <c r="F2985" t="s">
        <v>267</v>
      </c>
      <c r="G2985" t="str">
        <f>VLOOKUP(C2985,Автосервисы!A:C,3,0)</f>
        <v>​ул. Металлургов, 70</v>
      </c>
      <c r="H2985" t="str">
        <f>VLOOKUP(D2985,Запчасти!A:B,2,0)</f>
        <v>Подвеска и амортизация</v>
      </c>
      <c r="I2985" s="4">
        <v>45231</v>
      </c>
    </row>
    <row r="2986" spans="1:9" x14ac:dyDescent="0.3">
      <c r="A2986">
        <v>2985</v>
      </c>
      <c r="C2986" s="1" t="s">
        <v>11</v>
      </c>
      <c r="D2986">
        <v>169</v>
      </c>
      <c r="E2986">
        <v>432</v>
      </c>
      <c r="F2986" t="s">
        <v>269</v>
      </c>
      <c r="G2986" t="str">
        <f>VLOOKUP(C2986,Автосервисы!A:C,3,0)</f>
        <v>​ул. Депутатская, 84</v>
      </c>
      <c r="H2986" t="str">
        <f>VLOOKUP(D2986,Запчасти!A:B,2,0)</f>
        <v>Подвеска и амортизация</v>
      </c>
      <c r="I2986" s="4">
        <v>45231</v>
      </c>
    </row>
    <row r="2987" spans="1:9" x14ac:dyDescent="0.3">
      <c r="A2987">
        <v>2986</v>
      </c>
      <c r="C2987" s="1" t="s">
        <v>18</v>
      </c>
      <c r="D2987">
        <v>18</v>
      </c>
      <c r="E2987">
        <v>636</v>
      </c>
      <c r="F2987" t="s">
        <v>267</v>
      </c>
      <c r="G2987" t="str">
        <f>VLOOKUP(C2987,Автосервисы!A:C,3,0)</f>
        <v>ул. ​Раевского, 13</v>
      </c>
      <c r="H2987" t="str">
        <f>VLOOKUP(D2987,Запчасти!A:B,2,0)</f>
        <v>Кузов</v>
      </c>
      <c r="I2987" s="4">
        <v>45231</v>
      </c>
    </row>
    <row r="2988" spans="1:9" x14ac:dyDescent="0.3">
      <c r="A2988">
        <v>2987</v>
      </c>
      <c r="C2988" s="1" t="s">
        <v>6</v>
      </c>
      <c r="D2988">
        <v>124</v>
      </c>
      <c r="E2988">
        <v>563</v>
      </c>
      <c r="F2988" t="s">
        <v>267</v>
      </c>
      <c r="G2988" t="str">
        <f>VLOOKUP(C2988,Автосервисы!A:C,3,0)</f>
        <v>ул. ​Комсомольская, 73</v>
      </c>
      <c r="H2988" t="str">
        <f>VLOOKUP(D2988,Запчасти!A:B,2,0)</f>
        <v>Двигатель</v>
      </c>
      <c r="I2988" s="4">
        <v>45231</v>
      </c>
    </row>
    <row r="2989" spans="1:9" x14ac:dyDescent="0.3">
      <c r="A2989">
        <v>2988</v>
      </c>
      <c r="C2989" s="1" t="s">
        <v>15</v>
      </c>
      <c r="D2989">
        <v>76</v>
      </c>
      <c r="E2989">
        <v>280</v>
      </c>
      <c r="F2989" t="s">
        <v>269</v>
      </c>
      <c r="G2989" t="str">
        <f>VLOOKUP(C2989,Автосервисы!A:C,3,0)</f>
        <v>ул. ​Первомайская, 106д</v>
      </c>
      <c r="H2989" t="str">
        <f>VLOOKUP(D2989,Запчасти!A:B,2,0)</f>
        <v>Подготовка топливной смеси</v>
      </c>
      <c r="I2989" s="4">
        <v>45231</v>
      </c>
    </row>
    <row r="2990" spans="1:9" x14ac:dyDescent="0.3">
      <c r="A2990">
        <v>2989</v>
      </c>
      <c r="C2990" s="1" t="s">
        <v>17</v>
      </c>
      <c r="D2990">
        <v>192</v>
      </c>
      <c r="E2990">
        <v>365</v>
      </c>
      <c r="F2990" t="s">
        <v>267</v>
      </c>
      <c r="G2990" t="str">
        <f>VLOOKUP(C2990,Автосервисы!A:C,3,0)</f>
        <v>ул. Репина, 40а</v>
      </c>
      <c r="H2990" t="str">
        <f>VLOOKUP(D2990,Запчасти!A:B,2,0)</f>
        <v>Двигатель</v>
      </c>
      <c r="I2990" s="4">
        <v>45231</v>
      </c>
    </row>
    <row r="2991" spans="1:9" x14ac:dyDescent="0.3">
      <c r="A2991">
        <v>2990</v>
      </c>
      <c r="C2991" s="1" t="s">
        <v>7</v>
      </c>
      <c r="D2991">
        <v>65</v>
      </c>
      <c r="E2991">
        <v>457</v>
      </c>
      <c r="F2991" t="s">
        <v>269</v>
      </c>
      <c r="G2991" t="str">
        <f>VLOOKUP(C2991,Автосервисы!A:C,3,0)</f>
        <v>​ул. Зоологическая, 7Б</v>
      </c>
      <c r="H2991" t="str">
        <f>VLOOKUP(D2991,Запчасти!A:B,2,0)</f>
        <v>Тормозная система</v>
      </c>
      <c r="I2991" s="4">
        <v>45231</v>
      </c>
    </row>
    <row r="2992" spans="1:9" x14ac:dyDescent="0.3">
      <c r="A2992">
        <v>2991</v>
      </c>
      <c r="C2992" s="1" t="s">
        <v>18</v>
      </c>
      <c r="D2992">
        <v>24</v>
      </c>
      <c r="E2992">
        <v>464</v>
      </c>
      <c r="F2992" t="s">
        <v>267</v>
      </c>
      <c r="G2992" t="str">
        <f>VLOOKUP(C2992,Автосервисы!A:C,3,0)</f>
        <v>ул. ​Раевского, 13</v>
      </c>
      <c r="H2992" t="str">
        <f>VLOOKUP(D2992,Запчасти!A:B,2,0)</f>
        <v>Кузов</v>
      </c>
      <c r="I2992" s="4">
        <v>45231</v>
      </c>
    </row>
    <row r="2993" spans="1:9" x14ac:dyDescent="0.3">
      <c r="A2993">
        <v>2992</v>
      </c>
      <c r="C2993" s="1" t="s">
        <v>16</v>
      </c>
      <c r="D2993">
        <v>43</v>
      </c>
      <c r="E2993">
        <v>688</v>
      </c>
      <c r="F2993" t="s">
        <v>269</v>
      </c>
      <c r="G2993" t="str">
        <f>VLOOKUP(C2993,Автосервисы!A:C,3,0)</f>
        <v>​ул. Московская, 275а</v>
      </c>
      <c r="H2993" t="str">
        <f>VLOOKUP(D2993,Запчасти!A:B,2,0)</f>
        <v>Кондиционер</v>
      </c>
      <c r="I2993" s="4">
        <v>45231</v>
      </c>
    </row>
    <row r="2994" spans="1:9" x14ac:dyDescent="0.3">
      <c r="A2994">
        <v>2993</v>
      </c>
      <c r="C2994" s="1" t="s">
        <v>7</v>
      </c>
      <c r="D2994">
        <v>177</v>
      </c>
      <c r="E2994">
        <v>453</v>
      </c>
      <c r="F2994" t="s">
        <v>269</v>
      </c>
      <c r="G2994" t="str">
        <f>VLOOKUP(C2994,Автосервисы!A:C,3,0)</f>
        <v>​ул. Зоологическая, 7Б</v>
      </c>
      <c r="H2994" t="str">
        <f>VLOOKUP(D2994,Запчасти!A:B,2,0)</f>
        <v>Двигатель</v>
      </c>
      <c r="I2994" s="4">
        <v>45231</v>
      </c>
    </row>
    <row r="2995" spans="1:9" x14ac:dyDescent="0.3">
      <c r="A2995">
        <v>2994</v>
      </c>
      <c r="C2995" s="1" t="s">
        <v>7</v>
      </c>
      <c r="D2995">
        <v>120</v>
      </c>
      <c r="E2995">
        <v>208</v>
      </c>
      <c r="F2995" t="s">
        <v>269</v>
      </c>
      <c r="G2995" t="str">
        <f>VLOOKUP(C2995,Автосервисы!A:C,3,0)</f>
        <v>​ул. Зоологическая, 7Б</v>
      </c>
      <c r="H2995" t="str">
        <f>VLOOKUP(D2995,Запчасти!A:B,2,0)</f>
        <v>Кпп</v>
      </c>
      <c r="I2995" s="4">
        <v>45231</v>
      </c>
    </row>
    <row r="2996" spans="1:9" x14ac:dyDescent="0.3">
      <c r="A2996">
        <v>2995</v>
      </c>
      <c r="C2996" s="1" t="s">
        <v>6</v>
      </c>
      <c r="D2996">
        <v>86</v>
      </c>
      <c r="E2996">
        <v>657</v>
      </c>
      <c r="F2996" t="s">
        <v>269</v>
      </c>
      <c r="G2996" t="str">
        <f>VLOOKUP(C2996,Автосервисы!A:C,3,0)</f>
        <v>ул. ​Комсомольская, 73</v>
      </c>
      <c r="H2996" t="str">
        <f>VLOOKUP(D2996,Запчасти!A:B,2,0)</f>
        <v>Кондиционер</v>
      </c>
      <c r="I2996" s="4">
        <v>45231</v>
      </c>
    </row>
    <row r="2997" spans="1:9" x14ac:dyDescent="0.3">
      <c r="A2997">
        <v>2996</v>
      </c>
      <c r="C2997" s="1" t="s">
        <v>17</v>
      </c>
      <c r="D2997">
        <v>153</v>
      </c>
      <c r="E2997">
        <v>36</v>
      </c>
      <c r="F2997" t="s">
        <v>267</v>
      </c>
      <c r="G2997" t="str">
        <f>VLOOKUP(C2997,Автосервисы!A:C,3,0)</f>
        <v>ул. Репина, 40а</v>
      </c>
      <c r="H2997" t="str">
        <f>VLOOKUP(D2997,Запчасти!A:B,2,0)</f>
        <v>Система подачи топлива</v>
      </c>
      <c r="I2997" s="4">
        <v>45231</v>
      </c>
    </row>
    <row r="2998" spans="1:9" x14ac:dyDescent="0.3">
      <c r="A2998">
        <v>2997</v>
      </c>
      <c r="C2998" s="1" t="s">
        <v>17</v>
      </c>
      <c r="D2998">
        <v>40</v>
      </c>
      <c r="E2998">
        <v>629</v>
      </c>
      <c r="F2998" t="s">
        <v>267</v>
      </c>
      <c r="G2998" t="str">
        <f>VLOOKUP(C2998,Автосервисы!A:C,3,0)</f>
        <v>ул. Репина, 40а</v>
      </c>
      <c r="H2998" t="str">
        <f>VLOOKUP(D2998,Запчасти!A:B,2,0)</f>
        <v>Двигатель</v>
      </c>
      <c r="I2998" s="4">
        <v>45231</v>
      </c>
    </row>
    <row r="2999" spans="1:9" x14ac:dyDescent="0.3">
      <c r="A2999">
        <v>2998</v>
      </c>
      <c r="C2999" s="1" t="s">
        <v>16</v>
      </c>
      <c r="D2999">
        <v>59</v>
      </c>
      <c r="E2999">
        <v>320</v>
      </c>
      <c r="F2999" t="s">
        <v>267</v>
      </c>
      <c r="G2999" t="str">
        <f>VLOOKUP(C2999,Автосервисы!A:C,3,0)</f>
        <v>​ул. Московская, 275а</v>
      </c>
      <c r="H2999" t="str">
        <f>VLOOKUP(D2999,Запчасти!A:B,2,0)</f>
        <v>Двигатель</v>
      </c>
      <c r="I2999" s="4">
        <v>45231</v>
      </c>
    </row>
    <row r="3000" spans="1:9" x14ac:dyDescent="0.3">
      <c r="A3000">
        <v>2999</v>
      </c>
      <c r="C3000" s="1" t="s">
        <v>13</v>
      </c>
      <c r="D3000">
        <v>62</v>
      </c>
      <c r="E3000">
        <v>741</v>
      </c>
      <c r="F3000" t="s">
        <v>269</v>
      </c>
      <c r="G3000" t="str">
        <f>VLOOKUP(C3000,Автосервисы!A:C,3,0)</f>
        <v>ул. ​Иркутская, 53</v>
      </c>
      <c r="H3000" t="str">
        <f>VLOOKUP(D3000,Запчасти!A:B,2,0)</f>
        <v>Двигатель</v>
      </c>
      <c r="I3000" s="4">
        <v>45231</v>
      </c>
    </row>
    <row r="3001" spans="1:9" x14ac:dyDescent="0.3">
      <c r="A3001">
        <v>3000</v>
      </c>
      <c r="C3001" s="1" t="s">
        <v>10</v>
      </c>
      <c r="D3001">
        <v>140</v>
      </c>
      <c r="E3001">
        <v>427</v>
      </c>
      <c r="F3001" t="s">
        <v>267</v>
      </c>
      <c r="G3001" t="str">
        <f>VLOOKUP(C3001,Автосервисы!A:C,3,0)</f>
        <v>​ул. Малышева, 143</v>
      </c>
      <c r="H3001" t="str">
        <f>VLOOKUP(D3001,Запчасти!A:B,2,0)</f>
        <v>Подвеска и амортизация</v>
      </c>
      <c r="I3001" s="4">
        <v>45231</v>
      </c>
    </row>
    <row r="3002" spans="1:9" x14ac:dyDescent="0.3">
      <c r="A3002">
        <v>3001</v>
      </c>
      <c r="C3002" s="1" t="s">
        <v>7</v>
      </c>
      <c r="D3002">
        <v>139</v>
      </c>
      <c r="E3002">
        <v>576</v>
      </c>
      <c r="F3002" t="s">
        <v>269</v>
      </c>
      <c r="G3002" t="str">
        <f>VLOOKUP(C3002,Автосервисы!A:C,3,0)</f>
        <v>​ул. Зоологическая, 7Б</v>
      </c>
      <c r="H3002" t="str">
        <f>VLOOKUP(D3002,Запчасти!A:B,2,0)</f>
        <v>Двигатель</v>
      </c>
      <c r="I3002" s="4">
        <v>45231</v>
      </c>
    </row>
    <row r="3003" spans="1:9" x14ac:dyDescent="0.3">
      <c r="A3003">
        <v>3002</v>
      </c>
      <c r="C3003" s="1" t="s">
        <v>9</v>
      </c>
      <c r="D3003">
        <v>54</v>
      </c>
      <c r="E3003">
        <v>532</v>
      </c>
      <c r="F3003" t="s">
        <v>267</v>
      </c>
      <c r="G3003" t="str">
        <f>VLOOKUP(C3003,Автосервисы!A:C,3,0)</f>
        <v>​ул. Студенческая, 49</v>
      </c>
      <c r="H3003" t="str">
        <f>VLOOKUP(D3003,Запчасти!A:B,2,0)</f>
        <v>Подготовка топливной смеси</v>
      </c>
      <c r="I3003" s="4">
        <v>45231</v>
      </c>
    </row>
    <row r="3004" spans="1:9" x14ac:dyDescent="0.3">
      <c r="A3004">
        <v>3003</v>
      </c>
      <c r="C3004" s="1" t="s">
        <v>9</v>
      </c>
      <c r="D3004">
        <v>87</v>
      </c>
      <c r="E3004">
        <v>502</v>
      </c>
      <c r="F3004" t="s">
        <v>269</v>
      </c>
      <c r="G3004" t="str">
        <f>VLOOKUP(C3004,Автосервисы!A:C,3,0)</f>
        <v>​ул. Студенческая, 49</v>
      </c>
      <c r="H3004" t="str">
        <f>VLOOKUP(D3004,Запчасти!A:B,2,0)</f>
        <v>Кузов</v>
      </c>
      <c r="I3004" s="4">
        <v>45231</v>
      </c>
    </row>
    <row r="3005" spans="1:9" x14ac:dyDescent="0.3">
      <c r="A3005">
        <v>3004</v>
      </c>
      <c r="C3005" s="1" t="s">
        <v>3</v>
      </c>
      <c r="D3005">
        <v>99</v>
      </c>
      <c r="E3005">
        <v>380</v>
      </c>
      <c r="F3005" t="s">
        <v>267</v>
      </c>
      <c r="G3005" t="str">
        <f>VLOOKUP(C3005,Автосервисы!A:C,3,0)</f>
        <v>ул. Репина, 149</v>
      </c>
      <c r="H3005" t="str">
        <f>VLOOKUP(D3005,Запчасти!A:B,2,0)</f>
        <v>Двигатель</v>
      </c>
      <c r="I3005" s="4">
        <v>45231</v>
      </c>
    </row>
    <row r="3006" spans="1:9" x14ac:dyDescent="0.3">
      <c r="A3006">
        <v>3005</v>
      </c>
      <c r="C3006" s="1" t="s">
        <v>11</v>
      </c>
      <c r="D3006">
        <v>12</v>
      </c>
      <c r="E3006">
        <v>185</v>
      </c>
      <c r="F3006" t="s">
        <v>267</v>
      </c>
      <c r="G3006" t="str">
        <f>VLOOKUP(C3006,Автосервисы!A:C,3,0)</f>
        <v>​ул. Депутатская, 84</v>
      </c>
      <c r="H3006" t="str">
        <f>VLOOKUP(D3006,Запчасти!A:B,2,0)</f>
        <v>Двигатель</v>
      </c>
      <c r="I3006" s="4">
        <v>45231</v>
      </c>
    </row>
    <row r="3007" spans="1:9" x14ac:dyDescent="0.3">
      <c r="A3007">
        <v>3006</v>
      </c>
      <c r="C3007" s="1" t="s">
        <v>14</v>
      </c>
      <c r="D3007">
        <v>154</v>
      </c>
      <c r="E3007">
        <v>389</v>
      </c>
      <c r="F3007" t="s">
        <v>267</v>
      </c>
      <c r="G3007" t="str">
        <f>VLOOKUP(C3007,Автосервисы!A:C,3,0)</f>
        <v>​ул. Гагарина, 6/3</v>
      </c>
      <c r="H3007" t="str">
        <f>VLOOKUP(D3007,Запчасти!A:B,2,0)</f>
        <v>Отопление / вентиляция</v>
      </c>
      <c r="I3007" s="4">
        <v>45231</v>
      </c>
    </row>
    <row r="3008" spans="1:9" x14ac:dyDescent="0.3">
      <c r="A3008">
        <v>3007</v>
      </c>
      <c r="C3008" s="1" t="s">
        <v>6</v>
      </c>
      <c r="D3008">
        <v>168</v>
      </c>
      <c r="E3008">
        <v>761</v>
      </c>
      <c r="F3008" t="s">
        <v>269</v>
      </c>
      <c r="G3008" t="str">
        <f>VLOOKUP(C3008,Автосервисы!A:C,3,0)</f>
        <v>ул. ​Комсомольская, 73</v>
      </c>
      <c r="H3008" t="str">
        <f>VLOOKUP(D3008,Запчасти!A:B,2,0)</f>
        <v>Двигатель</v>
      </c>
      <c r="I3008" s="4">
        <v>45231</v>
      </c>
    </row>
    <row r="3009" spans="1:9" x14ac:dyDescent="0.3">
      <c r="A3009">
        <v>3008</v>
      </c>
      <c r="C3009" s="1" t="s">
        <v>5</v>
      </c>
      <c r="D3009">
        <v>43</v>
      </c>
      <c r="E3009">
        <v>626</v>
      </c>
      <c r="F3009" t="s">
        <v>269</v>
      </c>
      <c r="G3009" t="str">
        <f>VLOOKUP(C3009,Автосервисы!A:C,3,0)</f>
        <v>ул. Амундсена, 38/3</v>
      </c>
      <c r="H3009" t="str">
        <f>VLOOKUP(D3009,Запчасти!A:B,2,0)</f>
        <v>Кондиционер</v>
      </c>
      <c r="I3009" s="4">
        <v>45231</v>
      </c>
    </row>
    <row r="3010" spans="1:9" x14ac:dyDescent="0.3">
      <c r="A3010">
        <v>3009</v>
      </c>
      <c r="C3010" s="1" t="s">
        <v>21</v>
      </c>
      <c r="D3010">
        <v>144</v>
      </c>
      <c r="E3010">
        <v>835</v>
      </c>
      <c r="F3010" t="s">
        <v>269</v>
      </c>
      <c r="G3010" t="str">
        <f>VLOOKUP(C3010,Автосервисы!A:C,3,0)</f>
        <v>​ул. Малышева, 122н</v>
      </c>
      <c r="H3010" t="str">
        <f>VLOOKUP(D3010,Запчасти!A:B,2,0)</f>
        <v>Тормозная система</v>
      </c>
      <c r="I3010" s="4">
        <v>45231</v>
      </c>
    </row>
    <row r="3011" spans="1:9" x14ac:dyDescent="0.3">
      <c r="A3011">
        <v>3010</v>
      </c>
      <c r="C3011" s="1" t="s">
        <v>15</v>
      </c>
      <c r="D3011">
        <v>195</v>
      </c>
      <c r="E3011">
        <v>312</v>
      </c>
      <c r="F3011" t="s">
        <v>267</v>
      </c>
      <c r="G3011" t="str">
        <f>VLOOKUP(C3011,Автосервисы!A:C,3,0)</f>
        <v>ул. ​Первомайская, 106д</v>
      </c>
      <c r="H3011" t="str">
        <f>VLOOKUP(D3011,Запчасти!A:B,2,0)</f>
        <v>Электрика</v>
      </c>
      <c r="I3011" s="4">
        <v>45231</v>
      </c>
    </row>
    <row r="3012" spans="1:9" x14ac:dyDescent="0.3">
      <c r="A3012">
        <v>3011</v>
      </c>
      <c r="C3012" s="1" t="s">
        <v>9</v>
      </c>
      <c r="D3012">
        <v>8</v>
      </c>
      <c r="E3012">
        <v>530</v>
      </c>
      <c r="F3012" t="s">
        <v>267</v>
      </c>
      <c r="G3012" t="str">
        <f>VLOOKUP(C3012,Автосервисы!A:C,3,0)</f>
        <v>​ул. Студенческая, 49</v>
      </c>
      <c r="H3012" t="str">
        <f>VLOOKUP(D3012,Запчасти!A:B,2,0)</f>
        <v>Двигатель</v>
      </c>
      <c r="I3012" s="4">
        <v>45231</v>
      </c>
    </row>
    <row r="3013" spans="1:9" x14ac:dyDescent="0.3">
      <c r="A3013">
        <v>3012</v>
      </c>
      <c r="C3013" s="1" t="s">
        <v>21</v>
      </c>
      <c r="D3013">
        <v>1</v>
      </c>
      <c r="E3013">
        <v>446</v>
      </c>
      <c r="F3013" t="s">
        <v>269</v>
      </c>
      <c r="G3013" t="str">
        <f>VLOOKUP(C3013,Автосервисы!A:C,3,0)</f>
        <v>​ул. Малышева, 122н</v>
      </c>
      <c r="H3013" t="str">
        <f>VLOOKUP(D3013,Запчасти!A:B,2,0)</f>
        <v>Двигатель</v>
      </c>
      <c r="I3013" s="4">
        <v>45231</v>
      </c>
    </row>
    <row r="3014" spans="1:9" x14ac:dyDescent="0.3">
      <c r="A3014">
        <v>3013</v>
      </c>
      <c r="C3014" s="1" t="s">
        <v>18</v>
      </c>
      <c r="D3014">
        <v>37</v>
      </c>
      <c r="E3014">
        <v>847</v>
      </c>
      <c r="F3014" t="s">
        <v>267</v>
      </c>
      <c r="G3014" t="str">
        <f>VLOOKUP(C3014,Автосервисы!A:C,3,0)</f>
        <v>ул. ​Раевского, 13</v>
      </c>
      <c r="H3014" t="str">
        <f>VLOOKUP(D3014,Запчасти!A:B,2,0)</f>
        <v>Тормозная система</v>
      </c>
      <c r="I3014" s="4">
        <v>45231</v>
      </c>
    </row>
    <row r="3015" spans="1:9" x14ac:dyDescent="0.3">
      <c r="A3015">
        <v>3014</v>
      </c>
      <c r="C3015" s="1" t="s">
        <v>11</v>
      </c>
      <c r="D3015">
        <v>28</v>
      </c>
      <c r="E3015">
        <v>80</v>
      </c>
      <c r="F3015" t="s">
        <v>267</v>
      </c>
      <c r="G3015" t="str">
        <f>VLOOKUP(C3015,Автосервисы!A:C,3,0)</f>
        <v>​ул. Депутатская, 84</v>
      </c>
      <c r="H3015" t="str">
        <f>VLOOKUP(D3015,Запчасти!A:B,2,0)</f>
        <v>Двигатель</v>
      </c>
      <c r="I3015" s="4">
        <v>45231</v>
      </c>
    </row>
    <row r="3016" spans="1:9" x14ac:dyDescent="0.3">
      <c r="A3016">
        <v>3015</v>
      </c>
      <c r="C3016" s="1" t="s">
        <v>19</v>
      </c>
      <c r="D3016">
        <v>41</v>
      </c>
      <c r="E3016">
        <v>89</v>
      </c>
      <c r="F3016" t="s">
        <v>269</v>
      </c>
      <c r="G3016" t="str">
        <f>VLOOKUP(C3016,Автосервисы!A:C,3,0)</f>
        <v>ул. ​Шейнкмана, 123</v>
      </c>
      <c r="H3016" t="str">
        <f>VLOOKUP(D3016,Запчасти!A:B,2,0)</f>
        <v>Кузов</v>
      </c>
      <c r="I3016" s="4">
        <v>45231</v>
      </c>
    </row>
    <row r="3017" spans="1:9" x14ac:dyDescent="0.3">
      <c r="A3017">
        <v>3016</v>
      </c>
      <c r="C3017" s="1" t="s">
        <v>14</v>
      </c>
      <c r="D3017">
        <v>186</v>
      </c>
      <c r="E3017">
        <v>557</v>
      </c>
      <c r="F3017" t="s">
        <v>269</v>
      </c>
      <c r="G3017" t="str">
        <f>VLOOKUP(C3017,Автосервисы!A:C,3,0)</f>
        <v>​ул. Гагарина, 6/3</v>
      </c>
      <c r="H3017" t="str">
        <f>VLOOKUP(D3017,Запчасти!A:B,2,0)</f>
        <v>Двигатель</v>
      </c>
      <c r="I3017" s="4">
        <v>45231</v>
      </c>
    </row>
    <row r="3018" spans="1:9" x14ac:dyDescent="0.3">
      <c r="A3018">
        <v>3017</v>
      </c>
      <c r="C3018" s="1" t="s">
        <v>14</v>
      </c>
      <c r="D3018">
        <v>180</v>
      </c>
      <c r="E3018">
        <v>757</v>
      </c>
      <c r="F3018" t="s">
        <v>269</v>
      </c>
      <c r="G3018" t="str">
        <f>VLOOKUP(C3018,Автосервисы!A:C,3,0)</f>
        <v>​ул. Гагарина, 6/3</v>
      </c>
      <c r="H3018" t="str">
        <f>VLOOKUP(D3018,Запчасти!A:B,2,0)</f>
        <v>Тормозная система</v>
      </c>
      <c r="I3018" s="4">
        <v>45231</v>
      </c>
    </row>
    <row r="3019" spans="1:9" x14ac:dyDescent="0.3">
      <c r="A3019">
        <v>3018</v>
      </c>
      <c r="C3019" s="1" t="s">
        <v>6</v>
      </c>
      <c r="D3019">
        <v>19</v>
      </c>
      <c r="E3019">
        <v>11</v>
      </c>
      <c r="F3019" t="s">
        <v>269</v>
      </c>
      <c r="G3019" t="str">
        <f>VLOOKUP(C3019,Автосервисы!A:C,3,0)</f>
        <v>ул. ​Комсомольская, 73</v>
      </c>
      <c r="H3019" t="str">
        <f>VLOOKUP(D3019,Запчасти!A:B,2,0)</f>
        <v>Двигатель</v>
      </c>
      <c r="I3019" s="4">
        <v>45231</v>
      </c>
    </row>
    <row r="3020" spans="1:9" x14ac:dyDescent="0.3">
      <c r="A3020">
        <v>3019</v>
      </c>
      <c r="C3020" s="1" t="s">
        <v>3</v>
      </c>
      <c r="D3020">
        <v>147</v>
      </c>
      <c r="E3020">
        <v>438</v>
      </c>
      <c r="F3020" t="s">
        <v>269</v>
      </c>
      <c r="G3020" t="str">
        <f>VLOOKUP(C3020,Автосервисы!A:C,3,0)</f>
        <v>ул. Репина, 149</v>
      </c>
      <c r="H3020" t="str">
        <f>VLOOKUP(D3020,Запчасти!A:B,2,0)</f>
        <v>Система сцепления</v>
      </c>
      <c r="I3020" s="4">
        <v>45231</v>
      </c>
    </row>
    <row r="3021" spans="1:9" x14ac:dyDescent="0.3">
      <c r="A3021">
        <v>3020</v>
      </c>
      <c r="C3021" s="1" t="s">
        <v>11</v>
      </c>
      <c r="D3021">
        <v>178</v>
      </c>
      <c r="E3021">
        <v>49</v>
      </c>
      <c r="F3021" t="s">
        <v>269</v>
      </c>
      <c r="G3021" t="str">
        <f>VLOOKUP(C3021,Автосервисы!A:C,3,0)</f>
        <v>​ул. Депутатская, 84</v>
      </c>
      <c r="H3021" t="str">
        <f>VLOOKUP(D3021,Запчасти!A:B,2,0)</f>
        <v>Рулевое управление</v>
      </c>
      <c r="I3021" s="4">
        <v>45231</v>
      </c>
    </row>
    <row r="3022" spans="1:9" x14ac:dyDescent="0.3">
      <c r="A3022">
        <v>3021</v>
      </c>
      <c r="C3022" s="1" t="s">
        <v>7</v>
      </c>
      <c r="D3022">
        <v>196</v>
      </c>
      <c r="E3022">
        <v>193</v>
      </c>
      <c r="F3022" t="s">
        <v>269</v>
      </c>
      <c r="G3022" t="str">
        <f>VLOOKUP(C3022,Автосервисы!A:C,3,0)</f>
        <v>​ул. Зоологическая, 7Б</v>
      </c>
      <c r="H3022" t="str">
        <f>VLOOKUP(D3022,Запчасти!A:B,2,0)</f>
        <v>Тормозная система</v>
      </c>
      <c r="I3022" s="4">
        <v>45231</v>
      </c>
    </row>
    <row r="3023" spans="1:9" x14ac:dyDescent="0.3">
      <c r="A3023">
        <v>3022</v>
      </c>
      <c r="C3023" s="1" t="s">
        <v>4</v>
      </c>
      <c r="D3023">
        <v>171</v>
      </c>
      <c r="E3023">
        <v>161</v>
      </c>
      <c r="F3023" t="s">
        <v>269</v>
      </c>
      <c r="G3023" t="str">
        <f>VLOOKUP(C3023,Автосервисы!A:C,3,0)</f>
        <v>ул. ​Новгородцевой, 4а</v>
      </c>
      <c r="H3023" t="str">
        <f>VLOOKUP(D3023,Запчасти!A:B,2,0)</f>
        <v>Замки</v>
      </c>
      <c r="I3023" s="4">
        <v>45231</v>
      </c>
    </row>
    <row r="3024" spans="1:9" x14ac:dyDescent="0.3">
      <c r="A3024">
        <v>3023</v>
      </c>
      <c r="C3024" s="1" t="s">
        <v>9</v>
      </c>
      <c r="D3024">
        <v>16</v>
      </c>
      <c r="E3024">
        <v>477</v>
      </c>
      <c r="F3024" t="s">
        <v>269</v>
      </c>
      <c r="G3024" t="str">
        <f>VLOOKUP(C3024,Автосервисы!A:C,3,0)</f>
        <v>​ул. Студенческая, 49</v>
      </c>
      <c r="H3024" t="str">
        <f>VLOOKUP(D3024,Запчасти!A:B,2,0)</f>
        <v>Двигатель</v>
      </c>
      <c r="I3024" s="4">
        <v>45231</v>
      </c>
    </row>
    <row r="3025" spans="1:9" x14ac:dyDescent="0.3">
      <c r="A3025">
        <v>3024</v>
      </c>
      <c r="C3025" s="1" t="s">
        <v>5</v>
      </c>
      <c r="D3025">
        <v>146</v>
      </c>
      <c r="E3025">
        <v>224</v>
      </c>
      <c r="F3025" t="s">
        <v>269</v>
      </c>
      <c r="G3025" t="str">
        <f>VLOOKUP(C3025,Автосервисы!A:C,3,0)</f>
        <v>ул. Амундсена, 38/3</v>
      </c>
      <c r="H3025" t="str">
        <f>VLOOKUP(D3025,Запчасти!A:B,2,0)</f>
        <v>Кондиционер</v>
      </c>
      <c r="I3025" s="4">
        <v>45231</v>
      </c>
    </row>
    <row r="3026" spans="1:9" x14ac:dyDescent="0.3">
      <c r="A3026">
        <v>3025</v>
      </c>
      <c r="C3026" s="1" t="s">
        <v>21</v>
      </c>
      <c r="D3026">
        <v>163</v>
      </c>
      <c r="E3026">
        <v>720</v>
      </c>
      <c r="F3026" t="s">
        <v>267</v>
      </c>
      <c r="G3026" t="str">
        <f>VLOOKUP(C3026,Автосервисы!A:C,3,0)</f>
        <v>​ул. Малышева, 122н</v>
      </c>
      <c r="H3026" t="str">
        <f>VLOOKUP(D3026,Запчасти!A:B,2,0)</f>
        <v>Двигатель</v>
      </c>
      <c r="I3026" s="4">
        <v>45231</v>
      </c>
    </row>
    <row r="3027" spans="1:9" x14ac:dyDescent="0.3">
      <c r="A3027">
        <v>3026</v>
      </c>
      <c r="C3027" s="1" t="s">
        <v>17</v>
      </c>
      <c r="D3027">
        <v>83</v>
      </c>
      <c r="E3027">
        <v>954</v>
      </c>
      <c r="F3027" t="s">
        <v>267</v>
      </c>
      <c r="G3027" t="str">
        <f>VLOOKUP(C3027,Автосервисы!A:C,3,0)</f>
        <v>ул. Репина, 40а</v>
      </c>
      <c r="H3027" t="str">
        <f>VLOOKUP(D3027,Запчасти!A:B,2,0)</f>
        <v>Двигатель</v>
      </c>
      <c r="I3027" s="4">
        <v>45231</v>
      </c>
    </row>
    <row r="3028" spans="1:9" x14ac:dyDescent="0.3">
      <c r="A3028">
        <v>3027</v>
      </c>
      <c r="C3028" s="1" t="s">
        <v>8</v>
      </c>
      <c r="D3028">
        <v>85</v>
      </c>
      <c r="E3028">
        <v>191</v>
      </c>
      <c r="F3028" t="s">
        <v>267</v>
      </c>
      <c r="G3028" t="str">
        <f>VLOOKUP(C3028,Автосервисы!A:C,3,0)</f>
        <v>ул. ​Черкасская, 22а/1</v>
      </c>
      <c r="H3028" t="str">
        <f>VLOOKUP(D3028,Запчасти!A:B,2,0)</f>
        <v>Система очистки окон</v>
      </c>
      <c r="I3028" s="4">
        <v>45231</v>
      </c>
    </row>
    <row r="3029" spans="1:9" x14ac:dyDescent="0.3">
      <c r="A3029">
        <v>3028</v>
      </c>
      <c r="C3029" s="1" t="s">
        <v>3</v>
      </c>
      <c r="D3029">
        <v>44</v>
      </c>
      <c r="E3029">
        <v>904</v>
      </c>
      <c r="F3029" t="s">
        <v>269</v>
      </c>
      <c r="G3029" t="str">
        <f>VLOOKUP(C3029,Автосервисы!A:C,3,0)</f>
        <v>ул. Репина, 149</v>
      </c>
      <c r="H3029" t="str">
        <f>VLOOKUP(D3029,Запчасти!A:B,2,0)</f>
        <v>Двигатель</v>
      </c>
      <c r="I3029" s="4">
        <v>45231</v>
      </c>
    </row>
    <row r="3030" spans="1:9" x14ac:dyDescent="0.3">
      <c r="A3030">
        <v>3029</v>
      </c>
      <c r="C3030" s="1" t="s">
        <v>19</v>
      </c>
      <c r="D3030">
        <v>32</v>
      </c>
      <c r="E3030">
        <v>657</v>
      </c>
      <c r="F3030" t="s">
        <v>267</v>
      </c>
      <c r="G3030" t="str">
        <f>VLOOKUP(C3030,Автосервисы!A:C,3,0)</f>
        <v>ул. ​Шейнкмана, 123</v>
      </c>
      <c r="H3030" t="str">
        <f>VLOOKUP(D3030,Запчасти!A:B,2,0)</f>
        <v>Привод колеса</v>
      </c>
      <c r="I3030" s="4">
        <v>45231</v>
      </c>
    </row>
    <row r="3031" spans="1:9" x14ac:dyDescent="0.3">
      <c r="A3031">
        <v>3030</v>
      </c>
      <c r="C3031" s="1" t="s">
        <v>4</v>
      </c>
      <c r="D3031">
        <v>34</v>
      </c>
      <c r="E3031">
        <v>768</v>
      </c>
      <c r="F3031" t="s">
        <v>267</v>
      </c>
      <c r="G3031" t="str">
        <f>VLOOKUP(C3031,Автосервисы!A:C,3,0)</f>
        <v>ул. ​Новгородцевой, 4а</v>
      </c>
      <c r="H3031" t="str">
        <f>VLOOKUP(D3031,Запчасти!A:B,2,0)</f>
        <v>Система сцепления</v>
      </c>
      <c r="I3031" s="4">
        <v>45231</v>
      </c>
    </row>
    <row r="3032" spans="1:9" x14ac:dyDescent="0.3">
      <c r="A3032">
        <v>3031</v>
      </c>
      <c r="C3032" s="1" t="s">
        <v>20</v>
      </c>
      <c r="D3032">
        <v>164</v>
      </c>
      <c r="E3032">
        <v>399</v>
      </c>
      <c r="F3032" t="s">
        <v>269</v>
      </c>
      <c r="G3032" t="str">
        <f>VLOOKUP(C3032,Автосервисы!A:C,3,0)</f>
        <v>​ул. Металлургов, 70</v>
      </c>
      <c r="H3032" t="str">
        <f>VLOOKUP(D3032,Запчасти!A:B,2,0)</f>
        <v>Тормозная система</v>
      </c>
      <c r="I3032" s="4">
        <v>45231</v>
      </c>
    </row>
    <row r="3033" spans="1:9" x14ac:dyDescent="0.3">
      <c r="A3033">
        <v>3032</v>
      </c>
      <c r="C3033" s="1" t="s">
        <v>15</v>
      </c>
      <c r="D3033">
        <v>148</v>
      </c>
      <c r="E3033">
        <v>936</v>
      </c>
      <c r="F3033" t="s">
        <v>267</v>
      </c>
      <c r="G3033" t="str">
        <f>VLOOKUP(C3033,Автосервисы!A:C,3,0)</f>
        <v>ул. ​Первомайская, 106д</v>
      </c>
      <c r="H3033" t="str">
        <f>VLOOKUP(D3033,Запчасти!A:B,2,0)</f>
        <v>Рулевое управление</v>
      </c>
      <c r="I3033" s="4">
        <v>45232</v>
      </c>
    </row>
    <row r="3034" spans="1:9" x14ac:dyDescent="0.3">
      <c r="A3034">
        <v>3033</v>
      </c>
      <c r="C3034" s="1" t="s">
        <v>17</v>
      </c>
      <c r="D3034">
        <v>58</v>
      </c>
      <c r="E3034">
        <v>672</v>
      </c>
      <c r="F3034" t="s">
        <v>269</v>
      </c>
      <c r="G3034" t="str">
        <f>VLOOKUP(C3034,Автосервисы!A:C,3,0)</f>
        <v>ул. Репина, 40а</v>
      </c>
      <c r="H3034" t="str">
        <f>VLOOKUP(D3034,Запчасти!A:B,2,0)</f>
        <v>Кпп</v>
      </c>
      <c r="I3034" s="4">
        <v>45232</v>
      </c>
    </row>
    <row r="3035" spans="1:9" x14ac:dyDescent="0.3">
      <c r="A3035">
        <v>3034</v>
      </c>
      <c r="C3035" s="1" t="s">
        <v>3</v>
      </c>
      <c r="D3035">
        <v>131</v>
      </c>
      <c r="E3035">
        <v>939</v>
      </c>
      <c r="F3035" t="s">
        <v>267</v>
      </c>
      <c r="G3035" t="str">
        <f>VLOOKUP(C3035,Автосервисы!A:C,3,0)</f>
        <v>ул. Репина, 149</v>
      </c>
      <c r="H3035" t="str">
        <f>VLOOKUP(D3035,Запчасти!A:B,2,0)</f>
        <v>Электрика</v>
      </c>
      <c r="I3035" s="4">
        <v>45232</v>
      </c>
    </row>
    <row r="3036" spans="1:9" x14ac:dyDescent="0.3">
      <c r="A3036">
        <v>3035</v>
      </c>
      <c r="C3036" s="1" t="s">
        <v>7</v>
      </c>
      <c r="D3036">
        <v>39</v>
      </c>
      <c r="E3036">
        <v>684</v>
      </c>
      <c r="F3036" t="s">
        <v>269</v>
      </c>
      <c r="G3036" t="str">
        <f>VLOOKUP(C3036,Автосервисы!A:C,3,0)</f>
        <v>​ул. Зоологическая, 7Б</v>
      </c>
      <c r="H3036" t="str">
        <f>VLOOKUP(D3036,Запчасти!A:B,2,0)</f>
        <v>Тормозная система</v>
      </c>
      <c r="I3036" s="4">
        <v>45232</v>
      </c>
    </row>
    <row r="3037" spans="1:9" x14ac:dyDescent="0.3">
      <c r="A3037">
        <v>3036</v>
      </c>
      <c r="C3037" s="1" t="s">
        <v>12</v>
      </c>
      <c r="D3037">
        <v>149</v>
      </c>
      <c r="E3037">
        <v>942</v>
      </c>
      <c r="F3037" t="s">
        <v>267</v>
      </c>
      <c r="G3037" t="str">
        <f>VLOOKUP(C3037,Автосервисы!A:C,3,0)</f>
        <v>ул. ​Заводская, 29т</v>
      </c>
      <c r="H3037" t="str">
        <f>VLOOKUP(D3037,Запчасти!A:B,2,0)</f>
        <v>Двигатель</v>
      </c>
      <c r="I3037" s="4">
        <v>45232</v>
      </c>
    </row>
    <row r="3038" spans="1:9" x14ac:dyDescent="0.3">
      <c r="A3038">
        <v>3037</v>
      </c>
      <c r="C3038" s="1" t="s">
        <v>19</v>
      </c>
      <c r="D3038">
        <v>155</v>
      </c>
      <c r="E3038">
        <v>950</v>
      </c>
      <c r="F3038" t="s">
        <v>267</v>
      </c>
      <c r="G3038" t="str">
        <f>VLOOKUP(C3038,Автосервисы!A:C,3,0)</f>
        <v>ул. ​Шейнкмана, 123</v>
      </c>
      <c r="H3038" t="str">
        <f>VLOOKUP(D3038,Запчасти!A:B,2,0)</f>
        <v>Тормозная система</v>
      </c>
      <c r="I3038" s="4">
        <v>45232</v>
      </c>
    </row>
    <row r="3039" spans="1:9" x14ac:dyDescent="0.3">
      <c r="A3039">
        <v>3038</v>
      </c>
      <c r="C3039" s="1" t="s">
        <v>16</v>
      </c>
      <c r="D3039">
        <v>98</v>
      </c>
      <c r="E3039">
        <v>731</v>
      </c>
      <c r="F3039" t="s">
        <v>267</v>
      </c>
      <c r="G3039" t="str">
        <f>VLOOKUP(C3039,Автосервисы!A:C,3,0)</f>
        <v>​ул. Московская, 275а</v>
      </c>
      <c r="H3039" t="str">
        <f>VLOOKUP(D3039,Запчасти!A:B,2,0)</f>
        <v>Кондиционер</v>
      </c>
      <c r="I3039" s="4">
        <v>45232</v>
      </c>
    </row>
    <row r="3040" spans="1:9" x14ac:dyDescent="0.3">
      <c r="A3040">
        <v>3039</v>
      </c>
      <c r="C3040" s="1" t="s">
        <v>4</v>
      </c>
      <c r="D3040">
        <v>101</v>
      </c>
      <c r="E3040">
        <v>86</v>
      </c>
      <c r="F3040" t="s">
        <v>269</v>
      </c>
      <c r="G3040" t="str">
        <f>VLOOKUP(C3040,Автосервисы!A:C,3,0)</f>
        <v>ул. ​Новгородцевой, 4а</v>
      </c>
      <c r="H3040" t="str">
        <f>VLOOKUP(D3040,Запчасти!A:B,2,0)</f>
        <v>Электрика</v>
      </c>
      <c r="I3040" s="4">
        <v>45232</v>
      </c>
    </row>
    <row r="3041" spans="1:9" x14ac:dyDescent="0.3">
      <c r="A3041">
        <v>3040</v>
      </c>
      <c r="C3041" s="1" t="s">
        <v>22</v>
      </c>
      <c r="D3041">
        <v>81</v>
      </c>
      <c r="E3041">
        <v>981</v>
      </c>
      <c r="F3041" t="s">
        <v>267</v>
      </c>
      <c r="G3041" t="str">
        <f>VLOOKUP(C3041,Автосервисы!A:C,3,0)</f>
        <v>ул. ​Чапаева, 7/1</v>
      </c>
      <c r="H3041" t="str">
        <f>VLOOKUP(D3041,Запчасти!A:B,2,0)</f>
        <v>Кпп</v>
      </c>
      <c r="I3041" s="4">
        <v>45232</v>
      </c>
    </row>
    <row r="3042" spans="1:9" x14ac:dyDescent="0.3">
      <c r="A3042">
        <v>3041</v>
      </c>
      <c r="C3042" s="1" t="s">
        <v>10</v>
      </c>
      <c r="D3042">
        <v>18</v>
      </c>
      <c r="E3042">
        <v>260</v>
      </c>
      <c r="F3042" t="s">
        <v>269</v>
      </c>
      <c r="G3042" t="str">
        <f>VLOOKUP(C3042,Автосервисы!A:C,3,0)</f>
        <v>​ул. Малышева, 143</v>
      </c>
      <c r="H3042" t="str">
        <f>VLOOKUP(D3042,Запчасти!A:B,2,0)</f>
        <v>Кузов</v>
      </c>
      <c r="I3042" s="4">
        <v>45232</v>
      </c>
    </row>
    <row r="3043" spans="1:9" x14ac:dyDescent="0.3">
      <c r="A3043">
        <v>3042</v>
      </c>
      <c r="C3043" s="1" t="s">
        <v>3</v>
      </c>
      <c r="D3043">
        <v>118</v>
      </c>
      <c r="E3043">
        <v>200</v>
      </c>
      <c r="F3043" t="s">
        <v>267</v>
      </c>
      <c r="G3043" t="str">
        <f>VLOOKUP(C3043,Автосервисы!A:C,3,0)</f>
        <v>ул. Репина, 149</v>
      </c>
      <c r="H3043" t="str">
        <f>VLOOKUP(D3043,Запчасти!A:B,2,0)</f>
        <v>Тормозная система</v>
      </c>
      <c r="I3043" s="4">
        <v>45232</v>
      </c>
    </row>
    <row r="3044" spans="1:9" x14ac:dyDescent="0.3">
      <c r="A3044">
        <v>3043</v>
      </c>
      <c r="C3044" s="1" t="s">
        <v>4</v>
      </c>
      <c r="D3044">
        <v>70</v>
      </c>
      <c r="E3044">
        <v>352</v>
      </c>
      <c r="F3044" t="s">
        <v>267</v>
      </c>
      <c r="G3044" t="str">
        <f>VLOOKUP(C3044,Автосервисы!A:C,3,0)</f>
        <v>ул. ​Новгородцевой, 4а</v>
      </c>
      <c r="H3044" t="str">
        <f>VLOOKUP(D3044,Запчасти!A:B,2,0)</f>
        <v>Система подачи топлива</v>
      </c>
      <c r="I3044" s="4">
        <v>45232</v>
      </c>
    </row>
    <row r="3045" spans="1:9" x14ac:dyDescent="0.3">
      <c r="A3045">
        <v>3044</v>
      </c>
      <c r="C3045" s="1" t="s">
        <v>12</v>
      </c>
      <c r="D3045">
        <v>155</v>
      </c>
      <c r="E3045">
        <v>56</v>
      </c>
      <c r="F3045" t="s">
        <v>269</v>
      </c>
      <c r="G3045" t="str">
        <f>VLOOKUP(C3045,Автосервисы!A:C,3,0)</f>
        <v>ул. ​Заводская, 29т</v>
      </c>
      <c r="H3045" t="str">
        <f>VLOOKUP(D3045,Запчасти!A:B,2,0)</f>
        <v>Тормозная система</v>
      </c>
      <c r="I3045" s="4">
        <v>45232</v>
      </c>
    </row>
    <row r="3046" spans="1:9" x14ac:dyDescent="0.3">
      <c r="A3046">
        <v>3045</v>
      </c>
      <c r="C3046" s="1" t="s">
        <v>19</v>
      </c>
      <c r="D3046">
        <v>93</v>
      </c>
      <c r="E3046">
        <v>38</v>
      </c>
      <c r="F3046" t="s">
        <v>269</v>
      </c>
      <c r="G3046" t="str">
        <f>VLOOKUP(C3046,Автосервисы!A:C,3,0)</f>
        <v>ул. ​Шейнкмана, 123</v>
      </c>
      <c r="H3046" t="str">
        <f>VLOOKUP(D3046,Запчасти!A:B,2,0)</f>
        <v>Двигатель</v>
      </c>
      <c r="I3046" s="4">
        <v>45232</v>
      </c>
    </row>
    <row r="3047" spans="1:9" x14ac:dyDescent="0.3">
      <c r="A3047">
        <v>3046</v>
      </c>
      <c r="C3047" s="1" t="s">
        <v>14</v>
      </c>
      <c r="D3047">
        <v>97</v>
      </c>
      <c r="E3047">
        <v>750</v>
      </c>
      <c r="F3047" t="s">
        <v>269</v>
      </c>
      <c r="G3047" t="str">
        <f>VLOOKUP(C3047,Автосервисы!A:C,3,0)</f>
        <v>​ул. Гагарина, 6/3</v>
      </c>
      <c r="H3047" t="str">
        <f>VLOOKUP(D3047,Запчасти!A:B,2,0)</f>
        <v>Кпп</v>
      </c>
      <c r="I3047" s="4">
        <v>45232</v>
      </c>
    </row>
    <row r="3048" spans="1:9" x14ac:dyDescent="0.3">
      <c r="A3048">
        <v>3047</v>
      </c>
      <c r="C3048" s="1" t="s">
        <v>14</v>
      </c>
      <c r="D3048">
        <v>99</v>
      </c>
      <c r="E3048">
        <v>180</v>
      </c>
      <c r="F3048" t="s">
        <v>269</v>
      </c>
      <c r="G3048" t="str">
        <f>VLOOKUP(C3048,Автосервисы!A:C,3,0)</f>
        <v>​ул. Гагарина, 6/3</v>
      </c>
      <c r="H3048" t="str">
        <f>VLOOKUP(D3048,Запчасти!A:B,2,0)</f>
        <v>Двигатель</v>
      </c>
      <c r="I3048" s="4">
        <v>45232</v>
      </c>
    </row>
    <row r="3049" spans="1:9" x14ac:dyDescent="0.3">
      <c r="A3049">
        <v>3048</v>
      </c>
      <c r="C3049" s="1" t="s">
        <v>14</v>
      </c>
      <c r="D3049">
        <v>195</v>
      </c>
      <c r="E3049">
        <v>875</v>
      </c>
      <c r="F3049" t="s">
        <v>267</v>
      </c>
      <c r="G3049" t="str">
        <f>VLOOKUP(C3049,Автосервисы!A:C,3,0)</f>
        <v>​ул. Гагарина, 6/3</v>
      </c>
      <c r="H3049" t="str">
        <f>VLOOKUP(D3049,Запчасти!A:B,2,0)</f>
        <v>Электрика</v>
      </c>
      <c r="I3049" s="4">
        <v>45232</v>
      </c>
    </row>
    <row r="3050" spans="1:9" x14ac:dyDescent="0.3">
      <c r="A3050">
        <v>3049</v>
      </c>
      <c r="C3050" s="1" t="s">
        <v>4</v>
      </c>
      <c r="D3050">
        <v>92</v>
      </c>
      <c r="E3050">
        <v>489</v>
      </c>
      <c r="F3050" t="s">
        <v>269</v>
      </c>
      <c r="G3050" t="str">
        <f>VLOOKUP(C3050,Автосервисы!A:C,3,0)</f>
        <v>ул. ​Новгородцевой, 4а</v>
      </c>
      <c r="H3050" t="str">
        <f>VLOOKUP(D3050,Запчасти!A:B,2,0)</f>
        <v>Привод колеса</v>
      </c>
      <c r="I3050" s="4">
        <v>45232</v>
      </c>
    </row>
    <row r="3051" spans="1:9" x14ac:dyDescent="0.3">
      <c r="A3051">
        <v>3050</v>
      </c>
      <c r="C3051" s="1" t="s">
        <v>12</v>
      </c>
      <c r="D3051">
        <v>186</v>
      </c>
      <c r="E3051">
        <v>816</v>
      </c>
      <c r="F3051" t="s">
        <v>267</v>
      </c>
      <c r="G3051" t="str">
        <f>VLOOKUP(C3051,Автосервисы!A:C,3,0)</f>
        <v>ул. ​Заводская, 29т</v>
      </c>
      <c r="H3051" t="str">
        <f>VLOOKUP(D3051,Запчасти!A:B,2,0)</f>
        <v>Двигатель</v>
      </c>
      <c r="I3051" s="4">
        <v>45232</v>
      </c>
    </row>
    <row r="3052" spans="1:9" x14ac:dyDescent="0.3">
      <c r="A3052">
        <v>3051</v>
      </c>
      <c r="C3052" s="1" t="s">
        <v>15</v>
      </c>
      <c r="D3052">
        <v>33</v>
      </c>
      <c r="E3052">
        <v>908</v>
      </c>
      <c r="F3052" t="s">
        <v>267</v>
      </c>
      <c r="G3052" t="str">
        <f>VLOOKUP(C3052,Автосервисы!A:C,3,0)</f>
        <v>ул. ​Первомайская, 106д</v>
      </c>
      <c r="H3052" t="str">
        <f>VLOOKUP(D3052,Запчасти!A:B,2,0)</f>
        <v>Кузов</v>
      </c>
      <c r="I3052" s="4">
        <v>45232</v>
      </c>
    </row>
    <row r="3053" spans="1:9" x14ac:dyDescent="0.3">
      <c r="A3053">
        <v>3052</v>
      </c>
      <c r="C3053" s="1" t="s">
        <v>10</v>
      </c>
      <c r="D3053">
        <v>136</v>
      </c>
      <c r="E3053">
        <v>43</v>
      </c>
      <c r="F3053" t="s">
        <v>267</v>
      </c>
      <c r="G3053" t="str">
        <f>VLOOKUP(C3053,Автосервисы!A:C,3,0)</f>
        <v>​ул. Малышева, 143</v>
      </c>
      <c r="H3053" t="str">
        <f>VLOOKUP(D3053,Запчасти!A:B,2,0)</f>
        <v>Кпп</v>
      </c>
      <c r="I3053" s="4">
        <v>45232</v>
      </c>
    </row>
    <row r="3054" spans="1:9" x14ac:dyDescent="0.3">
      <c r="A3054">
        <v>3053</v>
      </c>
      <c r="C3054" s="1" t="s">
        <v>11</v>
      </c>
      <c r="D3054">
        <v>120</v>
      </c>
      <c r="E3054">
        <v>469</v>
      </c>
      <c r="F3054" t="s">
        <v>267</v>
      </c>
      <c r="G3054" t="str">
        <f>VLOOKUP(C3054,Автосервисы!A:C,3,0)</f>
        <v>​ул. Депутатская, 84</v>
      </c>
      <c r="H3054" t="str">
        <f>VLOOKUP(D3054,Запчасти!A:B,2,0)</f>
        <v>Кпп</v>
      </c>
      <c r="I3054" s="4">
        <v>45232</v>
      </c>
    </row>
    <row r="3055" spans="1:9" x14ac:dyDescent="0.3">
      <c r="A3055">
        <v>3054</v>
      </c>
      <c r="C3055" s="1" t="s">
        <v>17</v>
      </c>
      <c r="D3055">
        <v>60</v>
      </c>
      <c r="E3055">
        <v>853</v>
      </c>
      <c r="F3055" t="s">
        <v>269</v>
      </c>
      <c r="G3055" t="str">
        <f>VLOOKUP(C3055,Автосервисы!A:C,3,0)</f>
        <v>ул. Репина, 40а</v>
      </c>
      <c r="H3055" t="str">
        <f>VLOOKUP(D3055,Запчасти!A:B,2,0)</f>
        <v>Электрика</v>
      </c>
      <c r="I3055" s="4">
        <v>45232</v>
      </c>
    </row>
    <row r="3056" spans="1:9" x14ac:dyDescent="0.3">
      <c r="A3056">
        <v>3055</v>
      </c>
      <c r="C3056" s="1" t="s">
        <v>17</v>
      </c>
      <c r="D3056">
        <v>107</v>
      </c>
      <c r="E3056">
        <v>16</v>
      </c>
      <c r="F3056" t="s">
        <v>269</v>
      </c>
      <c r="G3056" t="str">
        <f>VLOOKUP(C3056,Автосервисы!A:C,3,0)</f>
        <v>ул. Репина, 40а</v>
      </c>
      <c r="H3056" t="str">
        <f>VLOOKUP(D3056,Запчасти!A:B,2,0)</f>
        <v>Двигатель</v>
      </c>
      <c r="I3056" s="4">
        <v>45232</v>
      </c>
    </row>
    <row r="3057" spans="1:9" x14ac:dyDescent="0.3">
      <c r="A3057">
        <v>3056</v>
      </c>
      <c r="C3057" s="1" t="s">
        <v>4</v>
      </c>
      <c r="D3057">
        <v>179</v>
      </c>
      <c r="E3057">
        <v>200</v>
      </c>
      <c r="F3057" t="s">
        <v>267</v>
      </c>
      <c r="G3057" t="str">
        <f>VLOOKUP(C3057,Автосервисы!A:C,3,0)</f>
        <v>ул. ​Новгородцевой, 4а</v>
      </c>
      <c r="H3057" t="str">
        <f>VLOOKUP(D3057,Запчасти!A:B,2,0)</f>
        <v>Подвеска и амортизация</v>
      </c>
      <c r="I3057" s="4">
        <v>45232</v>
      </c>
    </row>
    <row r="3058" spans="1:9" x14ac:dyDescent="0.3">
      <c r="A3058">
        <v>3057</v>
      </c>
      <c r="C3058" s="1" t="s">
        <v>14</v>
      </c>
      <c r="D3058">
        <v>128</v>
      </c>
      <c r="E3058">
        <v>308</v>
      </c>
      <c r="F3058" t="s">
        <v>269</v>
      </c>
      <c r="G3058" t="str">
        <f>VLOOKUP(C3058,Автосервисы!A:C,3,0)</f>
        <v>​ул. Гагарина, 6/3</v>
      </c>
      <c r="H3058" t="str">
        <f>VLOOKUP(D3058,Запчасти!A:B,2,0)</f>
        <v>Кпп</v>
      </c>
      <c r="I3058" s="4">
        <v>45232</v>
      </c>
    </row>
    <row r="3059" spans="1:9" x14ac:dyDescent="0.3">
      <c r="A3059">
        <v>3058</v>
      </c>
      <c r="C3059" s="1" t="s">
        <v>4</v>
      </c>
      <c r="D3059">
        <v>82</v>
      </c>
      <c r="E3059">
        <v>764</v>
      </c>
      <c r="F3059" t="s">
        <v>269</v>
      </c>
      <c r="G3059" t="str">
        <f>VLOOKUP(C3059,Автосервисы!A:C,3,0)</f>
        <v>ул. ​Новгородцевой, 4а</v>
      </c>
      <c r="H3059" t="str">
        <f>VLOOKUP(D3059,Запчасти!A:B,2,0)</f>
        <v>Кузов</v>
      </c>
      <c r="I3059" s="4">
        <v>45232</v>
      </c>
    </row>
    <row r="3060" spans="1:9" x14ac:dyDescent="0.3">
      <c r="A3060">
        <v>3059</v>
      </c>
      <c r="C3060" s="1" t="s">
        <v>15</v>
      </c>
      <c r="D3060">
        <v>15</v>
      </c>
      <c r="E3060">
        <v>235</v>
      </c>
      <c r="F3060" t="s">
        <v>269</v>
      </c>
      <c r="G3060" t="str">
        <f>VLOOKUP(C3060,Автосервисы!A:C,3,0)</f>
        <v>ул. ​Первомайская, 106д</v>
      </c>
      <c r="H3060" t="str">
        <f>VLOOKUP(D3060,Запчасти!A:B,2,0)</f>
        <v>Система выпуска</v>
      </c>
      <c r="I3060" s="4">
        <v>45232</v>
      </c>
    </row>
    <row r="3061" spans="1:9" x14ac:dyDescent="0.3">
      <c r="A3061">
        <v>3060</v>
      </c>
      <c r="C3061" s="1" t="s">
        <v>21</v>
      </c>
      <c r="D3061">
        <v>166</v>
      </c>
      <c r="E3061">
        <v>36</v>
      </c>
      <c r="F3061" t="s">
        <v>267</v>
      </c>
      <c r="G3061" t="str">
        <f>VLOOKUP(C3061,Автосервисы!A:C,3,0)</f>
        <v>​ул. Малышева, 122н</v>
      </c>
      <c r="H3061" t="str">
        <f>VLOOKUP(D3061,Запчасти!A:B,2,0)</f>
        <v>Система очистки окон</v>
      </c>
      <c r="I3061" s="4">
        <v>45232</v>
      </c>
    </row>
    <row r="3062" spans="1:9" x14ac:dyDescent="0.3">
      <c r="A3062">
        <v>3061</v>
      </c>
      <c r="C3062" s="1" t="s">
        <v>17</v>
      </c>
      <c r="D3062">
        <v>176</v>
      </c>
      <c r="E3062">
        <v>191</v>
      </c>
      <c r="F3062" t="s">
        <v>267</v>
      </c>
      <c r="G3062" t="str">
        <f>VLOOKUP(C3062,Автосервисы!A:C,3,0)</f>
        <v>ул. Репина, 40а</v>
      </c>
      <c r="H3062" t="str">
        <f>VLOOKUP(D3062,Запчасти!A:B,2,0)</f>
        <v>Двигатель</v>
      </c>
      <c r="I3062" s="4">
        <v>45232</v>
      </c>
    </row>
    <row r="3063" spans="1:9" x14ac:dyDescent="0.3">
      <c r="A3063">
        <v>3062</v>
      </c>
      <c r="C3063" s="1" t="s">
        <v>9</v>
      </c>
      <c r="D3063">
        <v>103</v>
      </c>
      <c r="E3063">
        <v>517</v>
      </c>
      <c r="F3063" t="s">
        <v>269</v>
      </c>
      <c r="G3063" t="str">
        <f>VLOOKUP(C3063,Автосервисы!A:C,3,0)</f>
        <v>​ул. Студенческая, 49</v>
      </c>
      <c r="H3063" t="str">
        <f>VLOOKUP(D3063,Запчасти!A:B,2,0)</f>
        <v>Система сцепления</v>
      </c>
      <c r="I3063" s="4">
        <v>45232</v>
      </c>
    </row>
    <row r="3064" spans="1:9" x14ac:dyDescent="0.3">
      <c r="A3064">
        <v>3063</v>
      </c>
      <c r="C3064" s="1" t="s">
        <v>18</v>
      </c>
      <c r="D3064">
        <v>49</v>
      </c>
      <c r="E3064">
        <v>510</v>
      </c>
      <c r="F3064" t="s">
        <v>269</v>
      </c>
      <c r="G3064" t="str">
        <f>VLOOKUP(C3064,Автосервисы!A:C,3,0)</f>
        <v>ул. ​Раевского, 13</v>
      </c>
      <c r="H3064" t="str">
        <f>VLOOKUP(D3064,Запчасти!A:B,2,0)</f>
        <v>Двигатель</v>
      </c>
      <c r="I3064" s="4">
        <v>45232</v>
      </c>
    </row>
    <row r="3065" spans="1:9" x14ac:dyDescent="0.3">
      <c r="A3065">
        <v>3064</v>
      </c>
      <c r="C3065" s="1" t="s">
        <v>8</v>
      </c>
      <c r="D3065">
        <v>86</v>
      </c>
      <c r="E3065">
        <v>944</v>
      </c>
      <c r="F3065" t="s">
        <v>269</v>
      </c>
      <c r="G3065" t="str">
        <f>VLOOKUP(C3065,Автосервисы!A:C,3,0)</f>
        <v>ул. ​Черкасская, 22а/1</v>
      </c>
      <c r="H3065" t="str">
        <f>VLOOKUP(D3065,Запчасти!A:B,2,0)</f>
        <v>Кондиционер</v>
      </c>
      <c r="I3065" s="4">
        <v>45232</v>
      </c>
    </row>
    <row r="3066" spans="1:9" x14ac:dyDescent="0.3">
      <c r="A3066">
        <v>3065</v>
      </c>
      <c r="C3066" s="1" t="s">
        <v>15</v>
      </c>
      <c r="D3066">
        <v>88</v>
      </c>
      <c r="E3066">
        <v>241</v>
      </c>
      <c r="F3066" t="s">
        <v>269</v>
      </c>
      <c r="G3066" t="str">
        <f>VLOOKUP(C3066,Автосервисы!A:C,3,0)</f>
        <v>ул. ​Первомайская, 106д</v>
      </c>
      <c r="H3066" t="str">
        <f>VLOOKUP(D3066,Запчасти!A:B,2,0)</f>
        <v>Рулевое управление</v>
      </c>
      <c r="I3066" s="4">
        <v>45232</v>
      </c>
    </row>
    <row r="3067" spans="1:9" x14ac:dyDescent="0.3">
      <c r="A3067">
        <v>3066</v>
      </c>
      <c r="C3067" s="1" t="s">
        <v>15</v>
      </c>
      <c r="D3067">
        <v>96</v>
      </c>
      <c r="E3067">
        <v>495</v>
      </c>
      <c r="F3067" t="s">
        <v>269</v>
      </c>
      <c r="G3067" t="str">
        <f>VLOOKUP(C3067,Автосервисы!A:C,3,0)</f>
        <v>ул. ​Первомайская, 106д</v>
      </c>
      <c r="H3067" t="str">
        <f>VLOOKUP(D3067,Запчасти!A:B,2,0)</f>
        <v>Подвеска и амортизация</v>
      </c>
      <c r="I3067" s="4">
        <v>45232</v>
      </c>
    </row>
    <row r="3068" spans="1:9" x14ac:dyDescent="0.3">
      <c r="A3068">
        <v>3067</v>
      </c>
      <c r="C3068" s="1" t="s">
        <v>3</v>
      </c>
      <c r="D3068">
        <v>156</v>
      </c>
      <c r="E3068">
        <v>975</v>
      </c>
      <c r="F3068" t="s">
        <v>269</v>
      </c>
      <c r="G3068" t="str">
        <f>VLOOKUP(C3068,Автосервисы!A:C,3,0)</f>
        <v>ул. Репина, 149</v>
      </c>
      <c r="H3068" t="str">
        <f>VLOOKUP(D3068,Запчасти!A:B,2,0)</f>
        <v>Электрика</v>
      </c>
      <c r="I3068" s="4">
        <v>45232</v>
      </c>
    </row>
    <row r="3069" spans="1:9" x14ac:dyDescent="0.3">
      <c r="A3069">
        <v>3068</v>
      </c>
      <c r="C3069" s="1" t="s">
        <v>12</v>
      </c>
      <c r="D3069">
        <v>86</v>
      </c>
      <c r="E3069">
        <v>686</v>
      </c>
      <c r="F3069" t="s">
        <v>269</v>
      </c>
      <c r="G3069" t="str">
        <f>VLOOKUP(C3069,Автосервисы!A:C,3,0)</f>
        <v>ул. ​Заводская, 29т</v>
      </c>
      <c r="H3069" t="str">
        <f>VLOOKUP(D3069,Запчасти!A:B,2,0)</f>
        <v>Кондиционер</v>
      </c>
      <c r="I3069" s="4">
        <v>45232</v>
      </c>
    </row>
    <row r="3070" spans="1:9" x14ac:dyDescent="0.3">
      <c r="A3070">
        <v>3069</v>
      </c>
      <c r="C3070" s="1" t="s">
        <v>22</v>
      </c>
      <c r="D3070">
        <v>120</v>
      </c>
      <c r="E3070">
        <v>597</v>
      </c>
      <c r="F3070" t="s">
        <v>267</v>
      </c>
      <c r="G3070" t="str">
        <f>VLOOKUP(C3070,Автосервисы!A:C,3,0)</f>
        <v>ул. ​Чапаева, 7/1</v>
      </c>
      <c r="H3070" t="str">
        <f>VLOOKUP(D3070,Запчасти!A:B,2,0)</f>
        <v>Кпп</v>
      </c>
      <c r="I3070" s="4">
        <v>45232</v>
      </c>
    </row>
    <row r="3071" spans="1:9" x14ac:dyDescent="0.3">
      <c r="A3071">
        <v>3070</v>
      </c>
      <c r="C3071" s="1" t="s">
        <v>21</v>
      </c>
      <c r="D3071">
        <v>105</v>
      </c>
      <c r="E3071">
        <v>651</v>
      </c>
      <c r="F3071" t="s">
        <v>267</v>
      </c>
      <c r="G3071" t="str">
        <f>VLOOKUP(C3071,Автосервисы!A:C,3,0)</f>
        <v>​ул. Малышева, 122н</v>
      </c>
      <c r="H3071" t="str">
        <f>VLOOKUP(D3071,Запчасти!A:B,2,0)</f>
        <v>Кпп</v>
      </c>
      <c r="I3071" s="4">
        <v>45232</v>
      </c>
    </row>
    <row r="3072" spans="1:9" x14ac:dyDescent="0.3">
      <c r="A3072">
        <v>3071</v>
      </c>
      <c r="C3072" s="1" t="s">
        <v>6</v>
      </c>
      <c r="D3072">
        <v>192</v>
      </c>
      <c r="E3072">
        <v>972</v>
      </c>
      <c r="F3072" t="s">
        <v>267</v>
      </c>
      <c r="G3072" t="str">
        <f>VLOOKUP(C3072,Автосервисы!A:C,3,0)</f>
        <v>ул. ​Комсомольская, 73</v>
      </c>
      <c r="H3072" t="str">
        <f>VLOOKUP(D3072,Запчасти!A:B,2,0)</f>
        <v>Двигатель</v>
      </c>
      <c r="I3072" s="4">
        <v>45232</v>
      </c>
    </row>
    <row r="3073" spans="1:9" x14ac:dyDescent="0.3">
      <c r="A3073">
        <v>3072</v>
      </c>
      <c r="C3073" s="1" t="s">
        <v>21</v>
      </c>
      <c r="D3073">
        <v>195</v>
      </c>
      <c r="E3073">
        <v>903</v>
      </c>
      <c r="F3073" t="s">
        <v>267</v>
      </c>
      <c r="G3073" t="str">
        <f>VLOOKUP(C3073,Автосервисы!A:C,3,0)</f>
        <v>​ул. Малышева, 122н</v>
      </c>
      <c r="H3073" t="str">
        <f>VLOOKUP(D3073,Запчасти!A:B,2,0)</f>
        <v>Электрика</v>
      </c>
      <c r="I3073" s="4">
        <v>45232</v>
      </c>
    </row>
    <row r="3074" spans="1:9" x14ac:dyDescent="0.3">
      <c r="A3074">
        <v>3073</v>
      </c>
      <c r="C3074" s="1" t="s">
        <v>10</v>
      </c>
      <c r="D3074">
        <v>69</v>
      </c>
      <c r="E3074">
        <v>467</v>
      </c>
      <c r="F3074" t="s">
        <v>267</v>
      </c>
      <c r="G3074" t="str">
        <f>VLOOKUP(C3074,Автосервисы!A:C,3,0)</f>
        <v>​ул. Малышева, 143</v>
      </c>
      <c r="H3074" t="str">
        <f>VLOOKUP(D3074,Запчасти!A:B,2,0)</f>
        <v>Кузов</v>
      </c>
      <c r="I3074" s="4">
        <v>45232</v>
      </c>
    </row>
    <row r="3075" spans="1:9" x14ac:dyDescent="0.3">
      <c r="A3075">
        <v>3074</v>
      </c>
      <c r="C3075" s="1" t="s">
        <v>22</v>
      </c>
      <c r="D3075">
        <v>64</v>
      </c>
      <c r="E3075">
        <v>441</v>
      </c>
      <c r="F3075" t="s">
        <v>269</v>
      </c>
      <c r="G3075" t="str">
        <f>VLOOKUP(C3075,Автосервисы!A:C,3,0)</f>
        <v>ул. ​Чапаева, 7/1</v>
      </c>
      <c r="H3075" t="str">
        <f>VLOOKUP(D3075,Запчасти!A:B,2,0)</f>
        <v>Система подачи топлива</v>
      </c>
      <c r="I3075" s="4">
        <v>45232</v>
      </c>
    </row>
    <row r="3076" spans="1:9" x14ac:dyDescent="0.3">
      <c r="A3076">
        <v>3075</v>
      </c>
      <c r="C3076" s="1" t="s">
        <v>21</v>
      </c>
      <c r="D3076">
        <v>34</v>
      </c>
      <c r="E3076">
        <v>238</v>
      </c>
      <c r="F3076" t="s">
        <v>267</v>
      </c>
      <c r="G3076" t="str">
        <f>VLOOKUP(C3076,Автосервисы!A:C,3,0)</f>
        <v>​ул. Малышева, 122н</v>
      </c>
      <c r="H3076" t="str">
        <f>VLOOKUP(D3076,Запчасти!A:B,2,0)</f>
        <v>Система сцепления</v>
      </c>
      <c r="I3076" s="4">
        <v>45232</v>
      </c>
    </row>
    <row r="3077" spans="1:9" x14ac:dyDescent="0.3">
      <c r="A3077">
        <v>3076</v>
      </c>
      <c r="C3077" s="1" t="s">
        <v>21</v>
      </c>
      <c r="D3077">
        <v>20</v>
      </c>
      <c r="E3077">
        <v>450</v>
      </c>
      <c r="F3077" t="s">
        <v>267</v>
      </c>
      <c r="G3077" t="str">
        <f>VLOOKUP(C3077,Автосервисы!A:C,3,0)</f>
        <v>​ул. Малышева, 122н</v>
      </c>
      <c r="H3077" t="str">
        <f>VLOOKUP(D3077,Запчасти!A:B,2,0)</f>
        <v>Подготовка топливной смеси</v>
      </c>
      <c r="I3077" s="4">
        <v>45232</v>
      </c>
    </row>
    <row r="3078" spans="1:9" x14ac:dyDescent="0.3">
      <c r="A3078">
        <v>3077</v>
      </c>
      <c r="C3078" s="1" t="s">
        <v>14</v>
      </c>
      <c r="D3078">
        <v>192</v>
      </c>
      <c r="E3078">
        <v>48</v>
      </c>
      <c r="F3078" t="s">
        <v>267</v>
      </c>
      <c r="G3078" t="str">
        <f>VLOOKUP(C3078,Автосервисы!A:C,3,0)</f>
        <v>​ул. Гагарина, 6/3</v>
      </c>
      <c r="H3078" t="str">
        <f>VLOOKUP(D3078,Запчасти!A:B,2,0)</f>
        <v>Двигатель</v>
      </c>
      <c r="I3078" s="4">
        <v>45232</v>
      </c>
    </row>
    <row r="3079" spans="1:9" x14ac:dyDescent="0.3">
      <c r="A3079">
        <v>3078</v>
      </c>
      <c r="C3079" s="1" t="s">
        <v>7</v>
      </c>
      <c r="D3079">
        <v>158</v>
      </c>
      <c r="E3079">
        <v>139</v>
      </c>
      <c r="F3079" t="s">
        <v>269</v>
      </c>
      <c r="G3079" t="str">
        <f>VLOOKUP(C3079,Автосервисы!A:C,3,0)</f>
        <v>​ул. Зоологическая, 7Б</v>
      </c>
      <c r="H3079" t="str">
        <f>VLOOKUP(D3079,Запчасти!A:B,2,0)</f>
        <v>Кпп</v>
      </c>
      <c r="I3079" s="4">
        <v>45232</v>
      </c>
    </row>
    <row r="3080" spans="1:9" x14ac:dyDescent="0.3">
      <c r="A3080">
        <v>3079</v>
      </c>
      <c r="C3080" s="1" t="s">
        <v>13</v>
      </c>
      <c r="D3080">
        <v>138</v>
      </c>
      <c r="E3080">
        <v>549</v>
      </c>
      <c r="F3080" t="s">
        <v>267</v>
      </c>
      <c r="G3080" t="str">
        <f>VLOOKUP(C3080,Автосервисы!A:C,3,0)</f>
        <v>ул. ​Иркутская, 53</v>
      </c>
      <c r="H3080" t="str">
        <f>VLOOKUP(D3080,Запчасти!A:B,2,0)</f>
        <v>Электрика</v>
      </c>
      <c r="I3080" s="4">
        <v>45232</v>
      </c>
    </row>
    <row r="3081" spans="1:9" x14ac:dyDescent="0.3">
      <c r="A3081">
        <v>3080</v>
      </c>
      <c r="C3081" s="1" t="s">
        <v>7</v>
      </c>
      <c r="D3081">
        <v>130</v>
      </c>
      <c r="E3081">
        <v>833</v>
      </c>
      <c r="F3081" t="s">
        <v>267</v>
      </c>
      <c r="G3081" t="str">
        <f>VLOOKUP(C3081,Автосервисы!A:C,3,0)</f>
        <v>​ул. Зоологическая, 7Б</v>
      </c>
      <c r="H3081" t="str">
        <f>VLOOKUP(D3081,Запчасти!A:B,2,0)</f>
        <v>Система очистки окон</v>
      </c>
      <c r="I3081" s="4">
        <v>45232</v>
      </c>
    </row>
    <row r="3082" spans="1:9" x14ac:dyDescent="0.3">
      <c r="A3082">
        <v>3081</v>
      </c>
      <c r="C3082" s="1" t="s">
        <v>22</v>
      </c>
      <c r="D3082">
        <v>10</v>
      </c>
      <c r="E3082">
        <v>560</v>
      </c>
      <c r="F3082" t="s">
        <v>269</v>
      </c>
      <c r="G3082" t="str">
        <f>VLOOKUP(C3082,Автосервисы!A:C,3,0)</f>
        <v>ул. ​Чапаева, 7/1</v>
      </c>
      <c r="H3082" t="str">
        <f>VLOOKUP(D3082,Запчасти!A:B,2,0)</f>
        <v>Рулевое управление</v>
      </c>
      <c r="I3082" s="4">
        <v>45232</v>
      </c>
    </row>
    <row r="3083" spans="1:9" x14ac:dyDescent="0.3">
      <c r="A3083">
        <v>3082</v>
      </c>
      <c r="C3083" s="1" t="s">
        <v>6</v>
      </c>
      <c r="D3083">
        <v>103</v>
      </c>
      <c r="E3083">
        <v>817</v>
      </c>
      <c r="F3083" t="s">
        <v>267</v>
      </c>
      <c r="G3083" t="str">
        <f>VLOOKUP(C3083,Автосервисы!A:C,3,0)</f>
        <v>ул. ​Комсомольская, 73</v>
      </c>
      <c r="H3083" t="str">
        <f>VLOOKUP(D3083,Запчасти!A:B,2,0)</f>
        <v>Система сцепления</v>
      </c>
      <c r="I3083" s="4">
        <v>45232</v>
      </c>
    </row>
    <row r="3084" spans="1:9" x14ac:dyDescent="0.3">
      <c r="A3084">
        <v>3083</v>
      </c>
      <c r="C3084" s="1" t="s">
        <v>3</v>
      </c>
      <c r="D3084">
        <v>101</v>
      </c>
      <c r="E3084">
        <v>698</v>
      </c>
      <c r="F3084" t="s">
        <v>269</v>
      </c>
      <c r="G3084" t="str">
        <f>VLOOKUP(C3084,Автосервисы!A:C,3,0)</f>
        <v>ул. Репина, 149</v>
      </c>
      <c r="H3084" t="str">
        <f>VLOOKUP(D3084,Запчасти!A:B,2,0)</f>
        <v>Электрика</v>
      </c>
      <c r="I3084" s="4">
        <v>45232</v>
      </c>
    </row>
    <row r="3085" spans="1:9" x14ac:dyDescent="0.3">
      <c r="A3085">
        <v>3084</v>
      </c>
      <c r="C3085" s="1" t="s">
        <v>8</v>
      </c>
      <c r="D3085">
        <v>90</v>
      </c>
      <c r="E3085">
        <v>284</v>
      </c>
      <c r="F3085" t="s">
        <v>269</v>
      </c>
      <c r="G3085" t="str">
        <f>VLOOKUP(C3085,Автосервисы!A:C,3,0)</f>
        <v>ул. ​Черкасская, 22а/1</v>
      </c>
      <c r="H3085" t="str">
        <f>VLOOKUP(D3085,Запчасти!A:B,2,0)</f>
        <v>Кпп</v>
      </c>
      <c r="I3085" s="4">
        <v>45232</v>
      </c>
    </row>
    <row r="3086" spans="1:9" x14ac:dyDescent="0.3">
      <c r="A3086">
        <v>3085</v>
      </c>
      <c r="C3086" s="1" t="s">
        <v>12</v>
      </c>
      <c r="D3086">
        <v>92</v>
      </c>
      <c r="E3086">
        <v>73</v>
      </c>
      <c r="F3086" t="s">
        <v>269</v>
      </c>
      <c r="G3086" t="str">
        <f>VLOOKUP(C3086,Автосервисы!A:C,3,0)</f>
        <v>ул. ​Заводская, 29т</v>
      </c>
      <c r="H3086" t="str">
        <f>VLOOKUP(D3086,Запчасти!A:B,2,0)</f>
        <v>Привод колеса</v>
      </c>
      <c r="I3086" s="4">
        <v>45232</v>
      </c>
    </row>
    <row r="3087" spans="1:9" x14ac:dyDescent="0.3">
      <c r="A3087">
        <v>3086</v>
      </c>
      <c r="C3087" s="1" t="s">
        <v>10</v>
      </c>
      <c r="D3087">
        <v>80</v>
      </c>
      <c r="E3087">
        <v>290</v>
      </c>
      <c r="F3087" t="s">
        <v>269</v>
      </c>
      <c r="G3087" t="str">
        <f>VLOOKUP(C3087,Автосервисы!A:C,3,0)</f>
        <v>​ул. Малышева, 143</v>
      </c>
      <c r="H3087" t="str">
        <f>VLOOKUP(D3087,Запчасти!A:B,2,0)</f>
        <v>Система сцепления</v>
      </c>
      <c r="I3087" s="4">
        <v>45232</v>
      </c>
    </row>
    <row r="3088" spans="1:9" x14ac:dyDescent="0.3">
      <c r="A3088">
        <v>3087</v>
      </c>
      <c r="C3088" s="1" t="s">
        <v>8</v>
      </c>
      <c r="D3088">
        <v>3</v>
      </c>
      <c r="E3088">
        <v>958</v>
      </c>
      <c r="F3088" t="s">
        <v>269</v>
      </c>
      <c r="G3088" t="str">
        <f>VLOOKUP(C3088,Автосервисы!A:C,3,0)</f>
        <v>ул. ​Черкасская, 22а/1</v>
      </c>
      <c r="H3088" t="str">
        <f>VLOOKUP(D3088,Запчасти!A:B,2,0)</f>
        <v>Кузов</v>
      </c>
      <c r="I3088" s="4">
        <v>45232</v>
      </c>
    </row>
    <row r="3089" spans="1:9" x14ac:dyDescent="0.3">
      <c r="A3089">
        <v>3088</v>
      </c>
      <c r="C3089" s="1" t="s">
        <v>13</v>
      </c>
      <c r="D3089">
        <v>127</v>
      </c>
      <c r="E3089">
        <v>780</v>
      </c>
      <c r="F3089" t="s">
        <v>267</v>
      </c>
      <c r="G3089" t="str">
        <f>VLOOKUP(C3089,Автосервисы!A:C,3,0)</f>
        <v>ул. ​Иркутская, 53</v>
      </c>
      <c r="H3089" t="str">
        <f>VLOOKUP(D3089,Запчасти!A:B,2,0)</f>
        <v>Электрика</v>
      </c>
      <c r="I3089" s="4">
        <v>45232</v>
      </c>
    </row>
    <row r="3090" spans="1:9" x14ac:dyDescent="0.3">
      <c r="A3090">
        <v>3089</v>
      </c>
      <c r="C3090" s="1" t="s">
        <v>10</v>
      </c>
      <c r="D3090">
        <v>60</v>
      </c>
      <c r="E3090">
        <v>997</v>
      </c>
      <c r="F3090" t="s">
        <v>267</v>
      </c>
      <c r="G3090" t="str">
        <f>VLOOKUP(C3090,Автосервисы!A:C,3,0)</f>
        <v>​ул. Малышева, 143</v>
      </c>
      <c r="H3090" t="str">
        <f>VLOOKUP(D3090,Запчасти!A:B,2,0)</f>
        <v>Электрика</v>
      </c>
      <c r="I3090" s="4">
        <v>45232</v>
      </c>
    </row>
    <row r="3091" spans="1:9" x14ac:dyDescent="0.3">
      <c r="A3091">
        <v>3090</v>
      </c>
      <c r="C3091" s="1" t="s">
        <v>20</v>
      </c>
      <c r="D3091">
        <v>156</v>
      </c>
      <c r="E3091">
        <v>715</v>
      </c>
      <c r="F3091" t="s">
        <v>269</v>
      </c>
      <c r="G3091" t="str">
        <f>VLOOKUP(C3091,Автосервисы!A:C,3,0)</f>
        <v>​ул. Металлургов, 70</v>
      </c>
      <c r="H3091" t="str">
        <f>VLOOKUP(D3091,Запчасти!A:B,2,0)</f>
        <v>Электрика</v>
      </c>
      <c r="I3091" s="4">
        <v>45232</v>
      </c>
    </row>
    <row r="3092" spans="1:9" x14ac:dyDescent="0.3">
      <c r="A3092">
        <v>3091</v>
      </c>
      <c r="C3092" s="1" t="s">
        <v>16</v>
      </c>
      <c r="D3092">
        <v>198</v>
      </c>
      <c r="E3092">
        <v>678</v>
      </c>
      <c r="F3092" t="s">
        <v>269</v>
      </c>
      <c r="G3092" t="str">
        <f>VLOOKUP(C3092,Автосервисы!A:C,3,0)</f>
        <v>​ул. Московская, 275а</v>
      </c>
      <c r="H3092" t="str">
        <f>VLOOKUP(D3092,Запчасти!A:B,2,0)</f>
        <v>Подвеска и амортизация</v>
      </c>
      <c r="I3092" s="4">
        <v>45232</v>
      </c>
    </row>
    <row r="3093" spans="1:9" x14ac:dyDescent="0.3">
      <c r="A3093">
        <v>3092</v>
      </c>
      <c r="C3093" s="1" t="s">
        <v>19</v>
      </c>
      <c r="D3093">
        <v>46</v>
      </c>
      <c r="E3093">
        <v>514</v>
      </c>
      <c r="F3093" t="s">
        <v>267</v>
      </c>
      <c r="G3093" t="str">
        <f>VLOOKUP(C3093,Автосервисы!A:C,3,0)</f>
        <v>ул. ​Шейнкмана, 123</v>
      </c>
      <c r="H3093" t="str">
        <f>VLOOKUP(D3093,Запчасти!A:B,2,0)</f>
        <v>Кузов</v>
      </c>
      <c r="I3093" s="4">
        <v>45232</v>
      </c>
    </row>
    <row r="3094" spans="1:9" x14ac:dyDescent="0.3">
      <c r="A3094">
        <v>3093</v>
      </c>
      <c r="C3094" s="1" t="s">
        <v>13</v>
      </c>
      <c r="D3094">
        <v>32</v>
      </c>
      <c r="E3094">
        <v>432</v>
      </c>
      <c r="F3094" t="s">
        <v>269</v>
      </c>
      <c r="G3094" t="str">
        <f>VLOOKUP(C3094,Автосервисы!A:C,3,0)</f>
        <v>ул. ​Иркутская, 53</v>
      </c>
      <c r="H3094" t="str">
        <f>VLOOKUP(D3094,Запчасти!A:B,2,0)</f>
        <v>Привод колеса</v>
      </c>
      <c r="I3094" s="4">
        <v>45232</v>
      </c>
    </row>
    <row r="3095" spans="1:9" x14ac:dyDescent="0.3">
      <c r="A3095">
        <v>3094</v>
      </c>
      <c r="C3095" s="1" t="s">
        <v>4</v>
      </c>
      <c r="D3095">
        <v>69</v>
      </c>
      <c r="E3095">
        <v>61</v>
      </c>
      <c r="F3095" t="s">
        <v>269</v>
      </c>
      <c r="G3095" t="str">
        <f>VLOOKUP(C3095,Автосервисы!A:C,3,0)</f>
        <v>ул. ​Новгородцевой, 4а</v>
      </c>
      <c r="H3095" t="str">
        <f>VLOOKUP(D3095,Запчасти!A:B,2,0)</f>
        <v>Кузов</v>
      </c>
      <c r="I3095" s="4">
        <v>45232</v>
      </c>
    </row>
    <row r="3096" spans="1:9" x14ac:dyDescent="0.3">
      <c r="A3096">
        <v>3095</v>
      </c>
      <c r="C3096" s="1" t="s">
        <v>3</v>
      </c>
      <c r="D3096">
        <v>125</v>
      </c>
      <c r="E3096">
        <v>139</v>
      </c>
      <c r="F3096" t="s">
        <v>269</v>
      </c>
      <c r="G3096" t="str">
        <f>VLOOKUP(C3096,Автосервисы!A:C,3,0)</f>
        <v>ул. Репина, 149</v>
      </c>
      <c r="H3096" t="str">
        <f>VLOOKUP(D3096,Запчасти!A:B,2,0)</f>
        <v>Кондиционер</v>
      </c>
      <c r="I3096" s="4">
        <v>45232</v>
      </c>
    </row>
    <row r="3097" spans="1:9" x14ac:dyDescent="0.3">
      <c r="A3097">
        <v>3096</v>
      </c>
      <c r="C3097" s="1" t="s">
        <v>14</v>
      </c>
      <c r="D3097">
        <v>190</v>
      </c>
      <c r="E3097">
        <v>830</v>
      </c>
      <c r="F3097" t="s">
        <v>267</v>
      </c>
      <c r="G3097" t="str">
        <f>VLOOKUP(C3097,Автосервисы!A:C,3,0)</f>
        <v>​ул. Гагарина, 6/3</v>
      </c>
      <c r="H3097" t="str">
        <f>VLOOKUP(D3097,Запчасти!A:B,2,0)</f>
        <v>Двигатель</v>
      </c>
      <c r="I3097" s="4">
        <v>45232</v>
      </c>
    </row>
    <row r="3098" spans="1:9" x14ac:dyDescent="0.3">
      <c r="A3098">
        <v>3097</v>
      </c>
      <c r="C3098" s="1" t="s">
        <v>19</v>
      </c>
      <c r="D3098">
        <v>41</v>
      </c>
      <c r="E3098">
        <v>603</v>
      </c>
      <c r="F3098" t="s">
        <v>267</v>
      </c>
      <c r="G3098" t="str">
        <f>VLOOKUP(C3098,Автосервисы!A:C,3,0)</f>
        <v>ул. ​Шейнкмана, 123</v>
      </c>
      <c r="H3098" t="str">
        <f>VLOOKUP(D3098,Запчасти!A:B,2,0)</f>
        <v>Кузов</v>
      </c>
      <c r="I3098" s="4">
        <v>45232</v>
      </c>
    </row>
    <row r="3099" spans="1:9" x14ac:dyDescent="0.3">
      <c r="A3099">
        <v>3098</v>
      </c>
      <c r="C3099" s="1" t="s">
        <v>3</v>
      </c>
      <c r="D3099">
        <v>65</v>
      </c>
      <c r="E3099">
        <v>252</v>
      </c>
      <c r="F3099" t="s">
        <v>267</v>
      </c>
      <c r="G3099" t="str">
        <f>VLOOKUP(C3099,Автосервисы!A:C,3,0)</f>
        <v>ул. Репина, 149</v>
      </c>
      <c r="H3099" t="str">
        <f>VLOOKUP(D3099,Запчасти!A:B,2,0)</f>
        <v>Тормозная система</v>
      </c>
      <c r="I3099" s="4">
        <v>45232</v>
      </c>
    </row>
    <row r="3100" spans="1:9" x14ac:dyDescent="0.3">
      <c r="A3100">
        <v>3099</v>
      </c>
      <c r="C3100" s="1" t="s">
        <v>19</v>
      </c>
      <c r="D3100">
        <v>39</v>
      </c>
      <c r="E3100">
        <v>538</v>
      </c>
      <c r="F3100" t="s">
        <v>267</v>
      </c>
      <c r="G3100" t="str">
        <f>VLOOKUP(C3100,Автосервисы!A:C,3,0)</f>
        <v>ул. ​Шейнкмана, 123</v>
      </c>
      <c r="H3100" t="str">
        <f>VLOOKUP(D3100,Запчасти!A:B,2,0)</f>
        <v>Тормозная система</v>
      </c>
      <c r="I3100" s="4">
        <v>45232</v>
      </c>
    </row>
    <row r="3101" spans="1:9" x14ac:dyDescent="0.3">
      <c r="A3101">
        <v>3100</v>
      </c>
      <c r="C3101" s="1" t="s">
        <v>12</v>
      </c>
      <c r="D3101">
        <v>100</v>
      </c>
      <c r="E3101">
        <v>644</v>
      </c>
      <c r="F3101" t="s">
        <v>269</v>
      </c>
      <c r="G3101" t="str">
        <f>VLOOKUP(C3101,Автосервисы!A:C,3,0)</f>
        <v>ул. ​Заводская, 29т</v>
      </c>
      <c r="H3101" t="str">
        <f>VLOOKUP(D3101,Запчасти!A:B,2,0)</f>
        <v>Система подачи топлива</v>
      </c>
      <c r="I3101" s="4">
        <v>45233</v>
      </c>
    </row>
    <row r="3102" spans="1:9" x14ac:dyDescent="0.3">
      <c r="A3102">
        <v>3101</v>
      </c>
      <c r="C3102" s="1" t="s">
        <v>3</v>
      </c>
      <c r="D3102">
        <v>152</v>
      </c>
      <c r="E3102">
        <v>497</v>
      </c>
      <c r="F3102" t="s">
        <v>267</v>
      </c>
      <c r="G3102" t="str">
        <f>VLOOKUP(C3102,Автосервисы!A:C,3,0)</f>
        <v>ул. Репина, 149</v>
      </c>
      <c r="H3102" t="str">
        <f>VLOOKUP(D3102,Запчасти!A:B,2,0)</f>
        <v>Замки</v>
      </c>
      <c r="I3102" s="4">
        <v>45233</v>
      </c>
    </row>
    <row r="3103" spans="1:9" x14ac:dyDescent="0.3">
      <c r="A3103">
        <v>3102</v>
      </c>
      <c r="C3103" s="1" t="s">
        <v>8</v>
      </c>
      <c r="D3103">
        <v>180</v>
      </c>
      <c r="E3103">
        <v>789</v>
      </c>
      <c r="F3103" t="s">
        <v>267</v>
      </c>
      <c r="G3103" t="str">
        <f>VLOOKUP(C3103,Автосервисы!A:C,3,0)</f>
        <v>ул. ​Черкасская, 22а/1</v>
      </c>
      <c r="H3103" t="str">
        <f>VLOOKUP(D3103,Запчасти!A:B,2,0)</f>
        <v>Тормозная система</v>
      </c>
      <c r="I3103" s="4">
        <v>45233</v>
      </c>
    </row>
    <row r="3104" spans="1:9" x14ac:dyDescent="0.3">
      <c r="A3104">
        <v>3103</v>
      </c>
      <c r="C3104" s="1" t="s">
        <v>19</v>
      </c>
      <c r="D3104">
        <v>77</v>
      </c>
      <c r="E3104">
        <v>647</v>
      </c>
      <c r="F3104" t="s">
        <v>269</v>
      </c>
      <c r="G3104" t="str">
        <f>VLOOKUP(C3104,Автосервисы!A:C,3,0)</f>
        <v>ул. ​Шейнкмана, 123</v>
      </c>
      <c r="H3104" t="str">
        <f>VLOOKUP(D3104,Запчасти!A:B,2,0)</f>
        <v>Тормозная система</v>
      </c>
      <c r="I3104" s="4">
        <v>45233</v>
      </c>
    </row>
    <row r="3105" spans="1:9" x14ac:dyDescent="0.3">
      <c r="A3105">
        <v>3104</v>
      </c>
      <c r="C3105" s="1" t="s">
        <v>22</v>
      </c>
      <c r="D3105">
        <v>147</v>
      </c>
      <c r="E3105">
        <v>666</v>
      </c>
      <c r="F3105" t="s">
        <v>269</v>
      </c>
      <c r="G3105" t="str">
        <f>VLOOKUP(C3105,Автосервисы!A:C,3,0)</f>
        <v>ул. ​Чапаева, 7/1</v>
      </c>
      <c r="H3105" t="str">
        <f>VLOOKUP(D3105,Запчасти!A:B,2,0)</f>
        <v>Система сцепления</v>
      </c>
      <c r="I3105" s="4">
        <v>45233</v>
      </c>
    </row>
    <row r="3106" spans="1:9" x14ac:dyDescent="0.3">
      <c r="A3106">
        <v>3105</v>
      </c>
      <c r="C3106" s="1" t="s">
        <v>18</v>
      </c>
      <c r="D3106">
        <v>8</v>
      </c>
      <c r="E3106">
        <v>468</v>
      </c>
      <c r="F3106" t="s">
        <v>269</v>
      </c>
      <c r="G3106" t="str">
        <f>VLOOKUP(C3106,Автосервисы!A:C,3,0)</f>
        <v>ул. ​Раевского, 13</v>
      </c>
      <c r="H3106" t="str">
        <f>VLOOKUP(D3106,Запчасти!A:B,2,0)</f>
        <v>Двигатель</v>
      </c>
      <c r="I3106" s="4">
        <v>45233</v>
      </c>
    </row>
    <row r="3107" spans="1:9" x14ac:dyDescent="0.3">
      <c r="A3107">
        <v>3106</v>
      </c>
      <c r="C3107" s="1" t="s">
        <v>12</v>
      </c>
      <c r="D3107">
        <v>38</v>
      </c>
      <c r="E3107">
        <v>628</v>
      </c>
      <c r="F3107" t="s">
        <v>269</v>
      </c>
      <c r="G3107" t="str">
        <f>VLOOKUP(C3107,Автосервисы!A:C,3,0)</f>
        <v>ул. ​Заводская, 29т</v>
      </c>
      <c r="H3107" t="str">
        <f>VLOOKUP(D3107,Запчасти!A:B,2,0)</f>
        <v>Подготовка топливной смеси</v>
      </c>
      <c r="I3107" s="4">
        <v>45233</v>
      </c>
    </row>
    <row r="3108" spans="1:9" x14ac:dyDescent="0.3">
      <c r="A3108">
        <v>3107</v>
      </c>
      <c r="C3108" s="1" t="s">
        <v>16</v>
      </c>
      <c r="D3108">
        <v>13</v>
      </c>
      <c r="E3108">
        <v>933</v>
      </c>
      <c r="F3108" t="s">
        <v>269</v>
      </c>
      <c r="G3108" t="str">
        <f>VLOOKUP(C3108,Автосервисы!A:C,3,0)</f>
        <v>​ул. Московская, 275а</v>
      </c>
      <c r="H3108" t="str">
        <f>VLOOKUP(D3108,Запчасти!A:B,2,0)</f>
        <v>Двигатель</v>
      </c>
      <c r="I3108" s="4">
        <v>45233</v>
      </c>
    </row>
    <row r="3109" spans="1:9" x14ac:dyDescent="0.3">
      <c r="A3109">
        <v>3108</v>
      </c>
      <c r="C3109" s="1" t="s">
        <v>6</v>
      </c>
      <c r="D3109">
        <v>9</v>
      </c>
      <c r="E3109">
        <v>810</v>
      </c>
      <c r="F3109" t="s">
        <v>267</v>
      </c>
      <c r="G3109" t="str">
        <f>VLOOKUP(C3109,Автосервисы!A:C,3,0)</f>
        <v>ул. ​Комсомольская, 73</v>
      </c>
      <c r="H3109" t="str">
        <f>VLOOKUP(D3109,Запчасти!A:B,2,0)</f>
        <v>Система очистки фар</v>
      </c>
      <c r="I3109" s="4">
        <v>45233</v>
      </c>
    </row>
    <row r="3110" spans="1:9" x14ac:dyDescent="0.3">
      <c r="A3110">
        <v>3109</v>
      </c>
      <c r="C3110" s="1" t="s">
        <v>4</v>
      </c>
      <c r="D3110">
        <v>5</v>
      </c>
      <c r="E3110">
        <v>442</v>
      </c>
      <c r="F3110" t="s">
        <v>267</v>
      </c>
      <c r="G3110" t="str">
        <f>VLOOKUP(C3110,Автосервисы!A:C,3,0)</f>
        <v>ул. ​Новгородцевой, 4а</v>
      </c>
      <c r="H3110" t="str">
        <f>VLOOKUP(D3110,Запчасти!A:B,2,0)</f>
        <v>Кпп</v>
      </c>
      <c r="I3110" s="4">
        <v>45233</v>
      </c>
    </row>
    <row r="3111" spans="1:9" x14ac:dyDescent="0.3">
      <c r="A3111">
        <v>3110</v>
      </c>
      <c r="C3111" s="1" t="s">
        <v>6</v>
      </c>
      <c r="D3111">
        <v>182</v>
      </c>
      <c r="E3111">
        <v>849</v>
      </c>
      <c r="F3111" t="s">
        <v>269</v>
      </c>
      <c r="G3111" t="str">
        <f>VLOOKUP(C3111,Автосервисы!A:C,3,0)</f>
        <v>ул. ​Комсомольская, 73</v>
      </c>
      <c r="H3111" t="str">
        <f>VLOOKUP(D3111,Запчасти!A:B,2,0)</f>
        <v>Двигатель</v>
      </c>
      <c r="I3111" s="4">
        <v>45233</v>
      </c>
    </row>
    <row r="3112" spans="1:9" x14ac:dyDescent="0.3">
      <c r="A3112">
        <v>3111</v>
      </c>
      <c r="C3112" s="1" t="s">
        <v>9</v>
      </c>
      <c r="D3112">
        <v>70</v>
      </c>
      <c r="E3112">
        <v>883</v>
      </c>
      <c r="F3112" t="s">
        <v>267</v>
      </c>
      <c r="G3112" t="str">
        <f>VLOOKUP(C3112,Автосервисы!A:C,3,0)</f>
        <v>​ул. Студенческая, 49</v>
      </c>
      <c r="H3112" t="str">
        <f>VLOOKUP(D3112,Запчасти!A:B,2,0)</f>
        <v>Система подачи топлива</v>
      </c>
      <c r="I3112" s="4">
        <v>45233</v>
      </c>
    </row>
    <row r="3113" spans="1:9" x14ac:dyDescent="0.3">
      <c r="A3113">
        <v>3112</v>
      </c>
      <c r="C3113" s="1" t="s">
        <v>8</v>
      </c>
      <c r="D3113">
        <v>86</v>
      </c>
      <c r="E3113">
        <v>682</v>
      </c>
      <c r="F3113" t="s">
        <v>267</v>
      </c>
      <c r="G3113" t="str">
        <f>VLOOKUP(C3113,Автосервисы!A:C,3,0)</f>
        <v>ул. ​Черкасская, 22а/1</v>
      </c>
      <c r="H3113" t="str">
        <f>VLOOKUP(D3113,Запчасти!A:B,2,0)</f>
        <v>Кондиционер</v>
      </c>
      <c r="I3113" s="4">
        <v>45233</v>
      </c>
    </row>
    <row r="3114" spans="1:9" x14ac:dyDescent="0.3">
      <c r="A3114">
        <v>3113</v>
      </c>
      <c r="C3114" s="1" t="s">
        <v>3</v>
      </c>
      <c r="D3114">
        <v>35</v>
      </c>
      <c r="E3114">
        <v>476</v>
      </c>
      <c r="F3114" t="s">
        <v>267</v>
      </c>
      <c r="G3114" t="str">
        <f>VLOOKUP(C3114,Автосервисы!A:C,3,0)</f>
        <v>ул. Репина, 149</v>
      </c>
      <c r="H3114" t="str">
        <f>VLOOKUP(D3114,Запчасти!A:B,2,0)</f>
        <v>Электрика</v>
      </c>
      <c r="I3114" s="4">
        <v>45233</v>
      </c>
    </row>
    <row r="3115" spans="1:9" x14ac:dyDescent="0.3">
      <c r="A3115">
        <v>3114</v>
      </c>
      <c r="C3115" s="1" t="s">
        <v>18</v>
      </c>
      <c r="D3115">
        <v>142</v>
      </c>
      <c r="E3115">
        <v>70</v>
      </c>
      <c r="F3115" t="s">
        <v>269</v>
      </c>
      <c r="G3115" t="str">
        <f>VLOOKUP(C3115,Автосервисы!A:C,3,0)</f>
        <v>ул. ​Раевского, 13</v>
      </c>
      <c r="H3115" t="str">
        <f>VLOOKUP(D3115,Запчасти!A:B,2,0)</f>
        <v>Трансмиссия</v>
      </c>
      <c r="I3115" s="4">
        <v>45233</v>
      </c>
    </row>
    <row r="3116" spans="1:9" x14ac:dyDescent="0.3">
      <c r="A3116">
        <v>3115</v>
      </c>
      <c r="C3116" s="1" t="s">
        <v>21</v>
      </c>
      <c r="D3116">
        <v>150</v>
      </c>
      <c r="E3116">
        <v>856</v>
      </c>
      <c r="F3116" t="s">
        <v>267</v>
      </c>
      <c r="G3116" t="str">
        <f>VLOOKUP(C3116,Автосервисы!A:C,3,0)</f>
        <v>​ул. Малышева, 122н</v>
      </c>
      <c r="H3116" t="str">
        <f>VLOOKUP(D3116,Запчасти!A:B,2,0)</f>
        <v>Двигатель</v>
      </c>
      <c r="I3116" s="4">
        <v>45233</v>
      </c>
    </row>
    <row r="3117" spans="1:9" x14ac:dyDescent="0.3">
      <c r="A3117">
        <v>3116</v>
      </c>
      <c r="C3117" s="1" t="s">
        <v>20</v>
      </c>
      <c r="D3117">
        <v>32</v>
      </c>
      <c r="E3117">
        <v>546</v>
      </c>
      <c r="F3117" t="s">
        <v>269</v>
      </c>
      <c r="G3117" t="str">
        <f>VLOOKUP(C3117,Автосервисы!A:C,3,0)</f>
        <v>​ул. Металлургов, 70</v>
      </c>
      <c r="H3117" t="str">
        <f>VLOOKUP(D3117,Запчасти!A:B,2,0)</f>
        <v>Привод колеса</v>
      </c>
      <c r="I3117" s="4">
        <v>45233</v>
      </c>
    </row>
    <row r="3118" spans="1:9" x14ac:dyDescent="0.3">
      <c r="A3118">
        <v>3117</v>
      </c>
      <c r="C3118" s="1" t="s">
        <v>13</v>
      </c>
      <c r="D3118">
        <v>98</v>
      </c>
      <c r="E3118">
        <v>681</v>
      </c>
      <c r="F3118" t="s">
        <v>269</v>
      </c>
      <c r="G3118" t="str">
        <f>VLOOKUP(C3118,Автосервисы!A:C,3,0)</f>
        <v>ул. ​Иркутская, 53</v>
      </c>
      <c r="H3118" t="str">
        <f>VLOOKUP(D3118,Запчасти!A:B,2,0)</f>
        <v>Кондиционер</v>
      </c>
      <c r="I3118" s="4">
        <v>45233</v>
      </c>
    </row>
    <row r="3119" spans="1:9" x14ac:dyDescent="0.3">
      <c r="A3119">
        <v>3118</v>
      </c>
      <c r="C3119" s="1" t="s">
        <v>8</v>
      </c>
      <c r="D3119">
        <v>16</v>
      </c>
      <c r="E3119">
        <v>294</v>
      </c>
      <c r="F3119" t="s">
        <v>269</v>
      </c>
      <c r="G3119" t="str">
        <f>VLOOKUP(C3119,Автосервисы!A:C,3,0)</f>
        <v>ул. ​Черкасская, 22а/1</v>
      </c>
      <c r="H3119" t="str">
        <f>VLOOKUP(D3119,Запчасти!A:B,2,0)</f>
        <v>Двигатель</v>
      </c>
      <c r="I3119" s="4">
        <v>45233</v>
      </c>
    </row>
    <row r="3120" spans="1:9" x14ac:dyDescent="0.3">
      <c r="A3120">
        <v>3119</v>
      </c>
      <c r="C3120" s="1" t="s">
        <v>5</v>
      </c>
      <c r="D3120">
        <v>40</v>
      </c>
      <c r="E3120">
        <v>812</v>
      </c>
      <c r="F3120" t="s">
        <v>269</v>
      </c>
      <c r="G3120" t="str">
        <f>VLOOKUP(C3120,Автосервисы!A:C,3,0)</f>
        <v>ул. Амундсена, 38/3</v>
      </c>
      <c r="H3120" t="str">
        <f>VLOOKUP(D3120,Запчасти!A:B,2,0)</f>
        <v>Двигатель</v>
      </c>
      <c r="I3120" s="4">
        <v>45233</v>
      </c>
    </row>
    <row r="3121" spans="1:9" x14ac:dyDescent="0.3">
      <c r="A3121">
        <v>3120</v>
      </c>
      <c r="C3121" s="1" t="s">
        <v>9</v>
      </c>
      <c r="D3121">
        <v>140</v>
      </c>
      <c r="E3121">
        <v>89</v>
      </c>
      <c r="F3121" t="s">
        <v>267</v>
      </c>
      <c r="G3121" t="str">
        <f>VLOOKUP(C3121,Автосервисы!A:C,3,0)</f>
        <v>​ул. Студенческая, 49</v>
      </c>
      <c r="H3121" t="str">
        <f>VLOOKUP(D3121,Запчасти!A:B,2,0)</f>
        <v>Подвеска и амортизация</v>
      </c>
      <c r="I3121" s="4">
        <v>45233</v>
      </c>
    </row>
    <row r="3122" spans="1:9" x14ac:dyDescent="0.3">
      <c r="A3122">
        <v>3121</v>
      </c>
      <c r="C3122" s="1" t="s">
        <v>5</v>
      </c>
      <c r="D3122">
        <v>73</v>
      </c>
      <c r="E3122">
        <v>483</v>
      </c>
      <c r="F3122" t="s">
        <v>267</v>
      </c>
      <c r="G3122" t="str">
        <f>VLOOKUP(C3122,Автосервисы!A:C,3,0)</f>
        <v>ул. Амундсена, 38/3</v>
      </c>
      <c r="H3122" t="str">
        <f>VLOOKUP(D3122,Запчасти!A:B,2,0)</f>
        <v>Двигатель</v>
      </c>
      <c r="I3122" s="4">
        <v>45233</v>
      </c>
    </row>
    <row r="3123" spans="1:9" x14ac:dyDescent="0.3">
      <c r="A3123">
        <v>3122</v>
      </c>
      <c r="C3123" s="1" t="s">
        <v>6</v>
      </c>
      <c r="D3123">
        <v>45</v>
      </c>
      <c r="E3123">
        <v>394</v>
      </c>
      <c r="F3123" t="s">
        <v>269</v>
      </c>
      <c r="G3123" t="str">
        <f>VLOOKUP(C3123,Автосервисы!A:C,3,0)</f>
        <v>ул. ​Комсомольская, 73</v>
      </c>
      <c r="H3123" t="str">
        <f>VLOOKUP(D3123,Запчасти!A:B,2,0)</f>
        <v>Кпп</v>
      </c>
      <c r="I3123" s="4">
        <v>45233</v>
      </c>
    </row>
    <row r="3124" spans="1:9" x14ac:dyDescent="0.3">
      <c r="A3124">
        <v>3123</v>
      </c>
      <c r="C3124" s="1" t="s">
        <v>6</v>
      </c>
      <c r="D3124">
        <v>47</v>
      </c>
      <c r="E3124">
        <v>559</v>
      </c>
      <c r="F3124" t="s">
        <v>269</v>
      </c>
      <c r="G3124" t="str">
        <f>VLOOKUP(C3124,Автосервисы!A:C,3,0)</f>
        <v>ул. ​Комсомольская, 73</v>
      </c>
      <c r="H3124" t="str">
        <f>VLOOKUP(D3124,Запчасти!A:B,2,0)</f>
        <v>Электрика</v>
      </c>
      <c r="I3124" s="4">
        <v>45233</v>
      </c>
    </row>
    <row r="3125" spans="1:9" x14ac:dyDescent="0.3">
      <c r="A3125">
        <v>3124</v>
      </c>
      <c r="C3125" s="1" t="s">
        <v>15</v>
      </c>
      <c r="D3125">
        <v>109</v>
      </c>
      <c r="E3125">
        <v>343</v>
      </c>
      <c r="F3125" t="s">
        <v>267</v>
      </c>
      <c r="G3125" t="str">
        <f>VLOOKUP(C3125,Автосервисы!A:C,3,0)</f>
        <v>ул. ​Первомайская, 106д</v>
      </c>
      <c r="H3125" t="str">
        <f>VLOOKUP(D3125,Запчасти!A:B,2,0)</f>
        <v>Кондиционер</v>
      </c>
      <c r="I3125" s="4">
        <v>45233</v>
      </c>
    </row>
    <row r="3126" spans="1:9" x14ac:dyDescent="0.3">
      <c r="A3126">
        <v>3125</v>
      </c>
      <c r="C3126" s="1" t="s">
        <v>22</v>
      </c>
      <c r="D3126">
        <v>200</v>
      </c>
      <c r="E3126">
        <v>294</v>
      </c>
      <c r="F3126" t="s">
        <v>269</v>
      </c>
      <c r="G3126" t="str">
        <f>VLOOKUP(C3126,Автосервисы!A:C,3,0)</f>
        <v>ул. ​Чапаева, 7/1</v>
      </c>
      <c r="H3126" t="str">
        <f>VLOOKUP(D3126,Запчасти!A:B,2,0)</f>
        <v>Двигатель</v>
      </c>
      <c r="I3126" s="4">
        <v>45233</v>
      </c>
    </row>
    <row r="3127" spans="1:9" x14ac:dyDescent="0.3">
      <c r="A3127">
        <v>3126</v>
      </c>
      <c r="C3127" s="1" t="s">
        <v>3</v>
      </c>
      <c r="D3127">
        <v>146</v>
      </c>
      <c r="E3127">
        <v>760</v>
      </c>
      <c r="F3127" t="s">
        <v>269</v>
      </c>
      <c r="G3127" t="str">
        <f>VLOOKUP(C3127,Автосервисы!A:C,3,0)</f>
        <v>ул. Репина, 149</v>
      </c>
      <c r="H3127" t="str">
        <f>VLOOKUP(D3127,Запчасти!A:B,2,0)</f>
        <v>Кондиционер</v>
      </c>
      <c r="I3127" s="4">
        <v>45233</v>
      </c>
    </row>
    <row r="3128" spans="1:9" x14ac:dyDescent="0.3">
      <c r="A3128">
        <v>3127</v>
      </c>
      <c r="C3128" s="1" t="s">
        <v>7</v>
      </c>
      <c r="D3128">
        <v>43</v>
      </c>
      <c r="E3128">
        <v>186</v>
      </c>
      <c r="F3128" t="s">
        <v>269</v>
      </c>
      <c r="G3128" t="str">
        <f>VLOOKUP(C3128,Автосервисы!A:C,3,0)</f>
        <v>​ул. Зоологическая, 7Б</v>
      </c>
      <c r="H3128" t="str">
        <f>VLOOKUP(D3128,Запчасти!A:B,2,0)</f>
        <v>Кондиционер</v>
      </c>
      <c r="I3128" s="4">
        <v>45233</v>
      </c>
    </row>
    <row r="3129" spans="1:9" x14ac:dyDescent="0.3">
      <c r="A3129">
        <v>3128</v>
      </c>
      <c r="C3129" s="1" t="s">
        <v>4</v>
      </c>
      <c r="D3129">
        <v>155</v>
      </c>
      <c r="E3129">
        <v>742</v>
      </c>
      <c r="F3129" t="s">
        <v>267</v>
      </c>
      <c r="G3129" t="str">
        <f>VLOOKUP(C3129,Автосервисы!A:C,3,0)</f>
        <v>ул. ​Новгородцевой, 4а</v>
      </c>
      <c r="H3129" t="str">
        <f>VLOOKUP(D3129,Запчасти!A:B,2,0)</f>
        <v>Тормозная система</v>
      </c>
      <c r="I3129" s="4">
        <v>45233</v>
      </c>
    </row>
    <row r="3130" spans="1:9" x14ac:dyDescent="0.3">
      <c r="A3130">
        <v>3129</v>
      </c>
      <c r="C3130" s="1" t="s">
        <v>22</v>
      </c>
      <c r="D3130">
        <v>36</v>
      </c>
      <c r="E3130">
        <v>842</v>
      </c>
      <c r="F3130" t="s">
        <v>269</v>
      </c>
      <c r="G3130" t="str">
        <f>VLOOKUP(C3130,Автосервисы!A:C,3,0)</f>
        <v>ул. ​Чапаева, 7/1</v>
      </c>
      <c r="H3130" t="str">
        <f>VLOOKUP(D3130,Запчасти!A:B,2,0)</f>
        <v>Двигатель</v>
      </c>
      <c r="I3130" s="4">
        <v>45233</v>
      </c>
    </row>
    <row r="3131" spans="1:9" x14ac:dyDescent="0.3">
      <c r="A3131">
        <v>3130</v>
      </c>
      <c r="C3131" s="1" t="s">
        <v>20</v>
      </c>
      <c r="D3131">
        <v>85</v>
      </c>
      <c r="E3131">
        <v>757</v>
      </c>
      <c r="F3131" t="s">
        <v>269</v>
      </c>
      <c r="G3131" t="str">
        <f>VLOOKUP(C3131,Автосервисы!A:C,3,0)</f>
        <v>​ул. Металлургов, 70</v>
      </c>
      <c r="H3131" t="str">
        <f>VLOOKUP(D3131,Запчасти!A:B,2,0)</f>
        <v>Система очистки окон</v>
      </c>
      <c r="I3131" s="4">
        <v>45233</v>
      </c>
    </row>
    <row r="3132" spans="1:9" x14ac:dyDescent="0.3">
      <c r="A3132">
        <v>3131</v>
      </c>
      <c r="C3132" s="1" t="s">
        <v>14</v>
      </c>
      <c r="D3132">
        <v>187</v>
      </c>
      <c r="E3132">
        <v>563</v>
      </c>
      <c r="F3132" t="s">
        <v>267</v>
      </c>
      <c r="G3132" t="str">
        <f>VLOOKUP(C3132,Автосервисы!A:C,3,0)</f>
        <v>​ул. Гагарина, 6/3</v>
      </c>
      <c r="H3132" t="str">
        <f>VLOOKUP(D3132,Запчасти!A:B,2,0)</f>
        <v>Электрика</v>
      </c>
      <c r="I3132" s="4">
        <v>45233</v>
      </c>
    </row>
    <row r="3133" spans="1:9" x14ac:dyDescent="0.3">
      <c r="A3133">
        <v>3132</v>
      </c>
      <c r="C3133" s="1" t="s">
        <v>10</v>
      </c>
      <c r="D3133">
        <v>15</v>
      </c>
      <c r="E3133">
        <v>777</v>
      </c>
      <c r="F3133" t="s">
        <v>269</v>
      </c>
      <c r="G3133" t="str">
        <f>VLOOKUP(C3133,Автосервисы!A:C,3,0)</f>
        <v>​ул. Малышева, 143</v>
      </c>
      <c r="H3133" t="str">
        <f>VLOOKUP(D3133,Запчасти!A:B,2,0)</f>
        <v>Система выпуска</v>
      </c>
      <c r="I3133" s="4">
        <v>45233</v>
      </c>
    </row>
    <row r="3134" spans="1:9" x14ac:dyDescent="0.3">
      <c r="A3134">
        <v>3133</v>
      </c>
      <c r="C3134" s="1" t="s">
        <v>17</v>
      </c>
      <c r="D3134">
        <v>6</v>
      </c>
      <c r="E3134">
        <v>367</v>
      </c>
      <c r="F3134" t="s">
        <v>269</v>
      </c>
      <c r="G3134" t="str">
        <f>VLOOKUP(C3134,Автосервисы!A:C,3,0)</f>
        <v>ул. Репина, 40а</v>
      </c>
      <c r="H3134" t="str">
        <f>VLOOKUP(D3134,Запчасти!A:B,2,0)</f>
        <v>Электрика</v>
      </c>
      <c r="I3134" s="4">
        <v>45233</v>
      </c>
    </row>
    <row r="3135" spans="1:9" x14ac:dyDescent="0.3">
      <c r="A3135">
        <v>3134</v>
      </c>
      <c r="C3135" s="1" t="s">
        <v>12</v>
      </c>
      <c r="D3135">
        <v>70</v>
      </c>
      <c r="E3135">
        <v>990</v>
      </c>
      <c r="F3135" t="s">
        <v>269</v>
      </c>
      <c r="G3135" t="str">
        <f>VLOOKUP(C3135,Автосервисы!A:C,3,0)</f>
        <v>ул. ​Заводская, 29т</v>
      </c>
      <c r="H3135" t="str">
        <f>VLOOKUP(D3135,Запчасти!A:B,2,0)</f>
        <v>Система подачи топлива</v>
      </c>
      <c r="I3135" s="4">
        <v>45233</v>
      </c>
    </row>
    <row r="3136" spans="1:9" x14ac:dyDescent="0.3">
      <c r="A3136">
        <v>3135</v>
      </c>
      <c r="C3136" s="1" t="s">
        <v>10</v>
      </c>
      <c r="D3136">
        <v>181</v>
      </c>
      <c r="E3136">
        <v>704</v>
      </c>
      <c r="F3136" t="s">
        <v>269</v>
      </c>
      <c r="G3136" t="str">
        <f>VLOOKUP(C3136,Автосервисы!A:C,3,0)</f>
        <v>​ул. Малышева, 143</v>
      </c>
      <c r="H3136" t="str">
        <f>VLOOKUP(D3136,Запчасти!A:B,2,0)</f>
        <v>Кпп</v>
      </c>
      <c r="I3136" s="4">
        <v>45233</v>
      </c>
    </row>
    <row r="3137" spans="1:9" x14ac:dyDescent="0.3">
      <c r="A3137">
        <v>3136</v>
      </c>
      <c r="C3137" s="1" t="s">
        <v>4</v>
      </c>
      <c r="D3137">
        <v>119</v>
      </c>
      <c r="E3137">
        <v>130</v>
      </c>
      <c r="F3137" t="s">
        <v>269</v>
      </c>
      <c r="G3137" t="str">
        <f>VLOOKUP(C3137,Автосервисы!A:C,3,0)</f>
        <v>ул. ​Новгородцевой, 4а</v>
      </c>
      <c r="H3137" t="str">
        <f>VLOOKUP(D3137,Запчасти!A:B,2,0)</f>
        <v>Двигатель</v>
      </c>
      <c r="I3137" s="4">
        <v>45233</v>
      </c>
    </row>
    <row r="3138" spans="1:9" x14ac:dyDescent="0.3">
      <c r="A3138">
        <v>3137</v>
      </c>
      <c r="C3138" s="1" t="s">
        <v>18</v>
      </c>
      <c r="D3138">
        <v>173</v>
      </c>
      <c r="E3138">
        <v>553</v>
      </c>
      <c r="F3138" t="s">
        <v>269</v>
      </c>
      <c r="G3138" t="str">
        <f>VLOOKUP(C3138,Автосервисы!A:C,3,0)</f>
        <v>ул. ​Раевского, 13</v>
      </c>
      <c r="H3138" t="str">
        <f>VLOOKUP(D3138,Запчасти!A:B,2,0)</f>
        <v>Двигатель</v>
      </c>
      <c r="I3138" s="4">
        <v>45233</v>
      </c>
    </row>
    <row r="3139" spans="1:9" x14ac:dyDescent="0.3">
      <c r="A3139">
        <v>3138</v>
      </c>
      <c r="C3139" s="1" t="s">
        <v>8</v>
      </c>
      <c r="D3139">
        <v>24</v>
      </c>
      <c r="E3139">
        <v>359</v>
      </c>
      <c r="F3139" t="s">
        <v>269</v>
      </c>
      <c r="G3139" t="str">
        <f>VLOOKUP(C3139,Автосервисы!A:C,3,0)</f>
        <v>ул. ​Черкасская, 22а/1</v>
      </c>
      <c r="H3139" t="str">
        <f>VLOOKUP(D3139,Запчасти!A:B,2,0)</f>
        <v>Кузов</v>
      </c>
      <c r="I3139" s="4">
        <v>45233</v>
      </c>
    </row>
    <row r="3140" spans="1:9" x14ac:dyDescent="0.3">
      <c r="A3140">
        <v>3139</v>
      </c>
      <c r="C3140" s="1" t="s">
        <v>4</v>
      </c>
      <c r="D3140">
        <v>33</v>
      </c>
      <c r="E3140">
        <v>877</v>
      </c>
      <c r="F3140" t="s">
        <v>267</v>
      </c>
      <c r="G3140" t="str">
        <f>VLOOKUP(C3140,Автосервисы!A:C,3,0)</f>
        <v>ул. ​Новгородцевой, 4а</v>
      </c>
      <c r="H3140" t="str">
        <f>VLOOKUP(D3140,Запчасти!A:B,2,0)</f>
        <v>Кузов</v>
      </c>
      <c r="I3140" s="4">
        <v>45233</v>
      </c>
    </row>
    <row r="3141" spans="1:9" x14ac:dyDescent="0.3">
      <c r="A3141">
        <v>3140</v>
      </c>
      <c r="C3141" s="1" t="s">
        <v>20</v>
      </c>
      <c r="D3141">
        <v>49</v>
      </c>
      <c r="E3141">
        <v>316</v>
      </c>
      <c r="F3141" t="s">
        <v>269</v>
      </c>
      <c r="G3141" t="str">
        <f>VLOOKUP(C3141,Автосервисы!A:C,3,0)</f>
        <v>​ул. Металлургов, 70</v>
      </c>
      <c r="H3141" t="str">
        <f>VLOOKUP(D3141,Запчасти!A:B,2,0)</f>
        <v>Двигатель</v>
      </c>
      <c r="I3141" s="4">
        <v>45233</v>
      </c>
    </row>
    <row r="3142" spans="1:9" x14ac:dyDescent="0.3">
      <c r="A3142">
        <v>3141</v>
      </c>
      <c r="C3142" s="1" t="s">
        <v>8</v>
      </c>
      <c r="D3142">
        <v>80</v>
      </c>
      <c r="E3142">
        <v>436</v>
      </c>
      <c r="F3142" t="s">
        <v>269</v>
      </c>
      <c r="G3142" t="str">
        <f>VLOOKUP(C3142,Автосервисы!A:C,3,0)</f>
        <v>ул. ​Черкасская, 22а/1</v>
      </c>
      <c r="H3142" t="str">
        <f>VLOOKUP(D3142,Запчасти!A:B,2,0)</f>
        <v>Система сцепления</v>
      </c>
      <c r="I3142" s="4">
        <v>45233</v>
      </c>
    </row>
    <row r="3143" spans="1:9" x14ac:dyDescent="0.3">
      <c r="A3143">
        <v>3142</v>
      </c>
      <c r="C3143" s="1" t="s">
        <v>4</v>
      </c>
      <c r="D3143">
        <v>33</v>
      </c>
      <c r="E3143">
        <v>517</v>
      </c>
      <c r="F3143" t="s">
        <v>269</v>
      </c>
      <c r="G3143" t="str">
        <f>VLOOKUP(C3143,Автосервисы!A:C,3,0)</f>
        <v>ул. ​Новгородцевой, 4а</v>
      </c>
      <c r="H3143" t="str">
        <f>VLOOKUP(D3143,Запчасти!A:B,2,0)</f>
        <v>Кузов</v>
      </c>
      <c r="I3143" s="4">
        <v>45233</v>
      </c>
    </row>
    <row r="3144" spans="1:9" x14ac:dyDescent="0.3">
      <c r="A3144">
        <v>3143</v>
      </c>
      <c r="C3144" s="1" t="s">
        <v>14</v>
      </c>
      <c r="D3144">
        <v>69</v>
      </c>
      <c r="E3144">
        <v>436</v>
      </c>
      <c r="F3144" t="s">
        <v>267</v>
      </c>
      <c r="G3144" t="str">
        <f>VLOOKUP(C3144,Автосервисы!A:C,3,0)</f>
        <v>​ул. Гагарина, 6/3</v>
      </c>
      <c r="H3144" t="str">
        <f>VLOOKUP(D3144,Запчасти!A:B,2,0)</f>
        <v>Кузов</v>
      </c>
      <c r="I3144" s="4">
        <v>45233</v>
      </c>
    </row>
    <row r="3145" spans="1:9" x14ac:dyDescent="0.3">
      <c r="A3145">
        <v>3144</v>
      </c>
      <c r="C3145" s="1" t="s">
        <v>16</v>
      </c>
      <c r="D3145">
        <v>148</v>
      </c>
      <c r="E3145">
        <v>233</v>
      </c>
      <c r="F3145" t="s">
        <v>267</v>
      </c>
      <c r="G3145" t="str">
        <f>VLOOKUP(C3145,Автосервисы!A:C,3,0)</f>
        <v>​ул. Московская, 275а</v>
      </c>
      <c r="H3145" t="str">
        <f>VLOOKUP(D3145,Запчасти!A:B,2,0)</f>
        <v>Рулевое управление</v>
      </c>
      <c r="I3145" s="4">
        <v>45233</v>
      </c>
    </row>
    <row r="3146" spans="1:9" x14ac:dyDescent="0.3">
      <c r="A3146">
        <v>3145</v>
      </c>
      <c r="C3146" s="1" t="s">
        <v>5</v>
      </c>
      <c r="D3146">
        <v>85</v>
      </c>
      <c r="E3146">
        <v>305</v>
      </c>
      <c r="F3146" t="s">
        <v>269</v>
      </c>
      <c r="G3146" t="str">
        <f>VLOOKUP(C3146,Автосервисы!A:C,3,0)</f>
        <v>ул. Амундсена, 38/3</v>
      </c>
      <c r="H3146" t="str">
        <f>VLOOKUP(D3146,Запчасти!A:B,2,0)</f>
        <v>Система очистки окон</v>
      </c>
      <c r="I3146" s="4">
        <v>45233</v>
      </c>
    </row>
    <row r="3147" spans="1:9" x14ac:dyDescent="0.3">
      <c r="A3147">
        <v>3146</v>
      </c>
      <c r="C3147" s="1" t="s">
        <v>10</v>
      </c>
      <c r="D3147">
        <v>67</v>
      </c>
      <c r="E3147">
        <v>756</v>
      </c>
      <c r="F3147" t="s">
        <v>269</v>
      </c>
      <c r="G3147" t="str">
        <f>VLOOKUP(C3147,Автосервисы!A:C,3,0)</f>
        <v>​ул. Малышева, 143</v>
      </c>
      <c r="H3147" t="str">
        <f>VLOOKUP(D3147,Запчасти!A:B,2,0)</f>
        <v>Кпп</v>
      </c>
      <c r="I3147" s="4">
        <v>45233</v>
      </c>
    </row>
    <row r="3148" spans="1:9" x14ac:dyDescent="0.3">
      <c r="A3148">
        <v>3147</v>
      </c>
      <c r="C3148" s="1" t="s">
        <v>11</v>
      </c>
      <c r="D3148">
        <v>89</v>
      </c>
      <c r="E3148">
        <v>41</v>
      </c>
      <c r="F3148" t="s">
        <v>267</v>
      </c>
      <c r="G3148" t="str">
        <f>VLOOKUP(C3148,Автосервисы!A:C,3,0)</f>
        <v>​ул. Депутатская, 84</v>
      </c>
      <c r="H3148" t="str">
        <f>VLOOKUP(D3148,Запчасти!A:B,2,0)</f>
        <v>Тормозная система</v>
      </c>
      <c r="I3148" s="4">
        <v>45233</v>
      </c>
    </row>
    <row r="3149" spans="1:9" x14ac:dyDescent="0.3">
      <c r="A3149">
        <v>3148</v>
      </c>
      <c r="C3149" s="1" t="s">
        <v>11</v>
      </c>
      <c r="D3149">
        <v>97</v>
      </c>
      <c r="E3149">
        <v>239</v>
      </c>
      <c r="F3149" t="s">
        <v>269</v>
      </c>
      <c r="G3149" t="str">
        <f>VLOOKUP(C3149,Автосервисы!A:C,3,0)</f>
        <v>​ул. Депутатская, 84</v>
      </c>
      <c r="H3149" t="str">
        <f>VLOOKUP(D3149,Запчасти!A:B,2,0)</f>
        <v>Кпп</v>
      </c>
      <c r="I3149" s="4">
        <v>45233</v>
      </c>
    </row>
    <row r="3150" spans="1:9" x14ac:dyDescent="0.3">
      <c r="A3150">
        <v>3149</v>
      </c>
      <c r="C3150" s="1" t="s">
        <v>18</v>
      </c>
      <c r="D3150">
        <v>130</v>
      </c>
      <c r="E3150">
        <v>196</v>
      </c>
      <c r="F3150" t="s">
        <v>267</v>
      </c>
      <c r="G3150" t="str">
        <f>VLOOKUP(C3150,Автосервисы!A:C,3,0)</f>
        <v>ул. ​Раевского, 13</v>
      </c>
      <c r="H3150" t="str">
        <f>VLOOKUP(D3150,Запчасти!A:B,2,0)</f>
        <v>Система очистки окон</v>
      </c>
      <c r="I3150" s="4">
        <v>45233</v>
      </c>
    </row>
    <row r="3151" spans="1:9" x14ac:dyDescent="0.3">
      <c r="A3151">
        <v>3150</v>
      </c>
      <c r="C3151" s="1" t="s">
        <v>21</v>
      </c>
      <c r="D3151">
        <v>39</v>
      </c>
      <c r="E3151">
        <v>611</v>
      </c>
      <c r="F3151" t="s">
        <v>269</v>
      </c>
      <c r="G3151" t="str">
        <f>VLOOKUP(C3151,Автосервисы!A:C,3,0)</f>
        <v>​ул. Малышева, 122н</v>
      </c>
      <c r="H3151" t="str">
        <f>VLOOKUP(D3151,Запчасти!A:B,2,0)</f>
        <v>Тормозная система</v>
      </c>
      <c r="I3151" s="4">
        <v>45233</v>
      </c>
    </row>
    <row r="3152" spans="1:9" x14ac:dyDescent="0.3">
      <c r="A3152">
        <v>3151</v>
      </c>
      <c r="C3152" s="1" t="s">
        <v>17</v>
      </c>
      <c r="D3152">
        <v>106</v>
      </c>
      <c r="E3152">
        <v>572</v>
      </c>
      <c r="F3152" t="s">
        <v>269</v>
      </c>
      <c r="G3152" t="str">
        <f>VLOOKUP(C3152,Автосервисы!A:C,3,0)</f>
        <v>ул. Репина, 40а</v>
      </c>
      <c r="H3152" t="str">
        <f>VLOOKUP(D3152,Запчасти!A:B,2,0)</f>
        <v>Электрика</v>
      </c>
      <c r="I3152" s="4">
        <v>45233</v>
      </c>
    </row>
    <row r="3153" spans="1:9" x14ac:dyDescent="0.3">
      <c r="A3153">
        <v>3152</v>
      </c>
      <c r="C3153" s="1" t="s">
        <v>13</v>
      </c>
      <c r="D3153">
        <v>176</v>
      </c>
      <c r="E3153">
        <v>484</v>
      </c>
      <c r="F3153" t="s">
        <v>269</v>
      </c>
      <c r="G3153" t="str">
        <f>VLOOKUP(C3153,Автосервисы!A:C,3,0)</f>
        <v>ул. ​Иркутская, 53</v>
      </c>
      <c r="H3153" t="str">
        <f>VLOOKUP(D3153,Запчасти!A:B,2,0)</f>
        <v>Двигатель</v>
      </c>
      <c r="I3153" s="4">
        <v>45233</v>
      </c>
    </row>
    <row r="3154" spans="1:9" x14ac:dyDescent="0.3">
      <c r="A3154">
        <v>3153</v>
      </c>
      <c r="C3154" s="1" t="s">
        <v>19</v>
      </c>
      <c r="D3154">
        <v>55</v>
      </c>
      <c r="E3154">
        <v>317</v>
      </c>
      <c r="F3154" t="s">
        <v>267</v>
      </c>
      <c r="G3154" t="str">
        <f>VLOOKUP(C3154,Автосервисы!A:C,3,0)</f>
        <v>ул. ​Шейнкмана, 123</v>
      </c>
      <c r="H3154" t="str">
        <f>VLOOKUP(D3154,Запчасти!A:B,2,0)</f>
        <v>Система сцепления</v>
      </c>
      <c r="I3154" s="4">
        <v>45233</v>
      </c>
    </row>
    <row r="3155" spans="1:9" x14ac:dyDescent="0.3">
      <c r="A3155">
        <v>3154</v>
      </c>
      <c r="C3155" s="1" t="s">
        <v>7</v>
      </c>
      <c r="D3155">
        <v>176</v>
      </c>
      <c r="E3155">
        <v>339</v>
      </c>
      <c r="F3155" t="s">
        <v>267</v>
      </c>
      <c r="G3155" t="str">
        <f>VLOOKUP(C3155,Автосервисы!A:C,3,0)</f>
        <v>​ул. Зоологическая, 7Б</v>
      </c>
      <c r="H3155" t="str">
        <f>VLOOKUP(D3155,Запчасти!A:B,2,0)</f>
        <v>Двигатель</v>
      </c>
      <c r="I3155" s="4">
        <v>45233</v>
      </c>
    </row>
    <row r="3156" spans="1:9" x14ac:dyDescent="0.3">
      <c r="A3156">
        <v>3155</v>
      </c>
      <c r="C3156" s="1" t="s">
        <v>14</v>
      </c>
      <c r="D3156">
        <v>195</v>
      </c>
      <c r="E3156">
        <v>542</v>
      </c>
      <c r="F3156" t="s">
        <v>269</v>
      </c>
      <c r="G3156" t="str">
        <f>VLOOKUP(C3156,Автосервисы!A:C,3,0)</f>
        <v>​ул. Гагарина, 6/3</v>
      </c>
      <c r="H3156" t="str">
        <f>VLOOKUP(D3156,Запчасти!A:B,2,0)</f>
        <v>Электрика</v>
      </c>
      <c r="I3156" s="4">
        <v>45233</v>
      </c>
    </row>
    <row r="3157" spans="1:9" x14ac:dyDescent="0.3">
      <c r="A3157">
        <v>3156</v>
      </c>
      <c r="C3157" s="1" t="s">
        <v>12</v>
      </c>
      <c r="D3157">
        <v>96</v>
      </c>
      <c r="E3157">
        <v>109</v>
      </c>
      <c r="F3157" t="s">
        <v>269</v>
      </c>
      <c r="G3157" t="str">
        <f>VLOOKUP(C3157,Автосервисы!A:C,3,0)</f>
        <v>ул. ​Заводская, 29т</v>
      </c>
      <c r="H3157" t="str">
        <f>VLOOKUP(D3157,Запчасти!A:B,2,0)</f>
        <v>Подвеска и амортизация</v>
      </c>
      <c r="I3157" s="4">
        <v>45233</v>
      </c>
    </row>
    <row r="3158" spans="1:9" x14ac:dyDescent="0.3">
      <c r="A3158">
        <v>3157</v>
      </c>
      <c r="C3158" s="1" t="s">
        <v>8</v>
      </c>
      <c r="D3158">
        <v>106</v>
      </c>
      <c r="E3158">
        <v>776</v>
      </c>
      <c r="F3158" t="s">
        <v>269</v>
      </c>
      <c r="G3158" t="str">
        <f>VLOOKUP(C3158,Автосервисы!A:C,3,0)</f>
        <v>ул. ​Черкасская, 22а/1</v>
      </c>
      <c r="H3158" t="str">
        <f>VLOOKUP(D3158,Запчасти!A:B,2,0)</f>
        <v>Электрика</v>
      </c>
      <c r="I3158" s="4">
        <v>45233</v>
      </c>
    </row>
    <row r="3159" spans="1:9" x14ac:dyDescent="0.3">
      <c r="A3159">
        <v>3158</v>
      </c>
      <c r="C3159" s="1" t="s">
        <v>13</v>
      </c>
      <c r="D3159">
        <v>11</v>
      </c>
      <c r="E3159">
        <v>221</v>
      </c>
      <c r="F3159" t="s">
        <v>269</v>
      </c>
      <c r="G3159" t="str">
        <f>VLOOKUP(C3159,Автосервисы!A:C,3,0)</f>
        <v>ул. ​Иркутская, 53</v>
      </c>
      <c r="H3159" t="str">
        <f>VLOOKUP(D3159,Запчасти!A:B,2,0)</f>
        <v>Двигатель</v>
      </c>
      <c r="I3159" s="4">
        <v>45233</v>
      </c>
    </row>
    <row r="3160" spans="1:9" x14ac:dyDescent="0.3">
      <c r="A3160">
        <v>3159</v>
      </c>
      <c r="C3160" s="1" t="s">
        <v>22</v>
      </c>
      <c r="D3160">
        <v>170</v>
      </c>
      <c r="E3160">
        <v>748</v>
      </c>
      <c r="F3160" t="s">
        <v>267</v>
      </c>
      <c r="G3160" t="str">
        <f>VLOOKUP(C3160,Автосервисы!A:C,3,0)</f>
        <v>ул. ​Чапаева, 7/1</v>
      </c>
      <c r="H3160" t="str">
        <f>VLOOKUP(D3160,Запчасти!A:B,2,0)</f>
        <v>Система подачи топлива</v>
      </c>
      <c r="I3160" s="4">
        <v>45233</v>
      </c>
    </row>
    <row r="3161" spans="1:9" x14ac:dyDescent="0.3">
      <c r="A3161">
        <v>3160</v>
      </c>
      <c r="C3161" s="1" t="s">
        <v>17</v>
      </c>
      <c r="D3161">
        <v>41</v>
      </c>
      <c r="E3161">
        <v>70</v>
      </c>
      <c r="F3161" t="s">
        <v>269</v>
      </c>
      <c r="G3161" t="str">
        <f>VLOOKUP(C3161,Автосервисы!A:C,3,0)</f>
        <v>ул. Репина, 40а</v>
      </c>
      <c r="H3161" t="str">
        <f>VLOOKUP(D3161,Запчасти!A:B,2,0)</f>
        <v>Кузов</v>
      </c>
      <c r="I3161" s="4">
        <v>45233</v>
      </c>
    </row>
    <row r="3162" spans="1:9" x14ac:dyDescent="0.3">
      <c r="A3162">
        <v>3161</v>
      </c>
      <c r="C3162" s="1" t="s">
        <v>6</v>
      </c>
      <c r="D3162">
        <v>176</v>
      </c>
      <c r="E3162">
        <v>404</v>
      </c>
      <c r="F3162" t="s">
        <v>269</v>
      </c>
      <c r="G3162" t="str">
        <f>VLOOKUP(C3162,Автосервисы!A:C,3,0)</f>
        <v>ул. ​Комсомольская, 73</v>
      </c>
      <c r="H3162" t="str">
        <f>VLOOKUP(D3162,Запчасти!A:B,2,0)</f>
        <v>Двигатель</v>
      </c>
      <c r="I3162" s="4">
        <v>45233</v>
      </c>
    </row>
    <row r="3163" spans="1:9" x14ac:dyDescent="0.3">
      <c r="A3163">
        <v>3162</v>
      </c>
      <c r="C3163" s="1" t="s">
        <v>16</v>
      </c>
      <c r="D3163">
        <v>11</v>
      </c>
      <c r="E3163">
        <v>134</v>
      </c>
      <c r="F3163" t="s">
        <v>269</v>
      </c>
      <c r="G3163" t="str">
        <f>VLOOKUP(C3163,Автосервисы!A:C,3,0)</f>
        <v>​ул. Московская, 275а</v>
      </c>
      <c r="H3163" t="str">
        <f>VLOOKUP(D3163,Запчасти!A:B,2,0)</f>
        <v>Двигатель</v>
      </c>
      <c r="I3163" s="4">
        <v>45233</v>
      </c>
    </row>
    <row r="3164" spans="1:9" x14ac:dyDescent="0.3">
      <c r="A3164">
        <v>3163</v>
      </c>
      <c r="C3164" s="1" t="s">
        <v>6</v>
      </c>
      <c r="D3164">
        <v>42</v>
      </c>
      <c r="E3164">
        <v>289</v>
      </c>
      <c r="F3164" t="s">
        <v>269</v>
      </c>
      <c r="G3164" t="str">
        <f>VLOOKUP(C3164,Автосервисы!A:C,3,0)</f>
        <v>ул. ​Комсомольская, 73</v>
      </c>
      <c r="H3164" t="str">
        <f>VLOOKUP(D3164,Запчасти!A:B,2,0)</f>
        <v>Подготовка топливной смеси</v>
      </c>
      <c r="I3164" s="4">
        <v>45233</v>
      </c>
    </row>
    <row r="3165" spans="1:9" x14ac:dyDescent="0.3">
      <c r="A3165">
        <v>3164</v>
      </c>
      <c r="C3165" s="1" t="s">
        <v>5</v>
      </c>
      <c r="D3165">
        <v>8</v>
      </c>
      <c r="E3165">
        <v>622</v>
      </c>
      <c r="F3165" t="s">
        <v>269</v>
      </c>
      <c r="G3165" t="str">
        <f>VLOOKUP(C3165,Автосервисы!A:C,3,0)</f>
        <v>ул. Амундсена, 38/3</v>
      </c>
      <c r="H3165" t="str">
        <f>VLOOKUP(D3165,Запчасти!A:B,2,0)</f>
        <v>Двигатель</v>
      </c>
      <c r="I3165" s="4">
        <v>45233</v>
      </c>
    </row>
    <row r="3166" spans="1:9" x14ac:dyDescent="0.3">
      <c r="A3166">
        <v>3165</v>
      </c>
      <c r="C3166" s="1" t="s">
        <v>13</v>
      </c>
      <c r="D3166">
        <v>161</v>
      </c>
      <c r="E3166">
        <v>242</v>
      </c>
      <c r="F3166" t="s">
        <v>269</v>
      </c>
      <c r="G3166" t="str">
        <f>VLOOKUP(C3166,Автосервисы!A:C,3,0)</f>
        <v>ул. ​Иркутская, 53</v>
      </c>
      <c r="H3166" t="str">
        <f>VLOOKUP(D3166,Запчасти!A:B,2,0)</f>
        <v>Двигатель</v>
      </c>
      <c r="I3166" s="4">
        <v>45233</v>
      </c>
    </row>
    <row r="3167" spans="1:9" x14ac:dyDescent="0.3">
      <c r="A3167">
        <v>3166</v>
      </c>
      <c r="C3167" s="1" t="s">
        <v>4</v>
      </c>
      <c r="D3167">
        <v>184</v>
      </c>
      <c r="E3167">
        <v>494</v>
      </c>
      <c r="F3167" t="s">
        <v>267</v>
      </c>
      <c r="G3167" t="str">
        <f>VLOOKUP(C3167,Автосервисы!A:C,3,0)</f>
        <v>ул. ​Новгородцевой, 4а</v>
      </c>
      <c r="H3167" t="str">
        <f>VLOOKUP(D3167,Запчасти!A:B,2,0)</f>
        <v>Трансмиссия</v>
      </c>
      <c r="I3167" s="4">
        <v>45233</v>
      </c>
    </row>
    <row r="3168" spans="1:9" x14ac:dyDescent="0.3">
      <c r="A3168">
        <v>3167</v>
      </c>
      <c r="C3168" s="1" t="s">
        <v>13</v>
      </c>
      <c r="D3168">
        <v>1</v>
      </c>
      <c r="E3168">
        <v>439</v>
      </c>
      <c r="F3168" t="s">
        <v>269</v>
      </c>
      <c r="G3168" t="str">
        <f>VLOOKUP(C3168,Автосервисы!A:C,3,0)</f>
        <v>ул. ​Иркутская, 53</v>
      </c>
      <c r="H3168" t="str">
        <f>VLOOKUP(D3168,Запчасти!A:B,2,0)</f>
        <v>Двигатель</v>
      </c>
      <c r="I3168" s="4">
        <v>45233</v>
      </c>
    </row>
    <row r="3169" spans="1:9" x14ac:dyDescent="0.3">
      <c r="A3169">
        <v>3168</v>
      </c>
      <c r="C3169" s="1" t="s">
        <v>22</v>
      </c>
      <c r="D3169">
        <v>183</v>
      </c>
      <c r="E3169">
        <v>909</v>
      </c>
      <c r="F3169" t="s">
        <v>267</v>
      </c>
      <c r="G3169" t="str">
        <f>VLOOKUP(C3169,Автосервисы!A:C,3,0)</f>
        <v>ул. ​Чапаева, 7/1</v>
      </c>
      <c r="H3169" t="str">
        <f>VLOOKUP(D3169,Запчасти!A:B,2,0)</f>
        <v>Отопление / вентиляция</v>
      </c>
      <c r="I3169" s="4">
        <v>45233</v>
      </c>
    </row>
    <row r="3170" spans="1:9" x14ac:dyDescent="0.3">
      <c r="A3170">
        <v>3169</v>
      </c>
      <c r="C3170" s="1" t="s">
        <v>9</v>
      </c>
      <c r="D3170">
        <v>189</v>
      </c>
      <c r="E3170">
        <v>957</v>
      </c>
      <c r="F3170" t="s">
        <v>269</v>
      </c>
      <c r="G3170" t="str">
        <f>VLOOKUP(C3170,Автосервисы!A:C,3,0)</f>
        <v>​ул. Студенческая, 49</v>
      </c>
      <c r="H3170" t="str">
        <f>VLOOKUP(D3170,Запчасти!A:B,2,0)</f>
        <v>Система подачи топлива</v>
      </c>
      <c r="I3170" s="4">
        <v>45233</v>
      </c>
    </row>
    <row r="3171" spans="1:9" x14ac:dyDescent="0.3">
      <c r="A3171">
        <v>3170</v>
      </c>
      <c r="C3171" s="1" t="s">
        <v>15</v>
      </c>
      <c r="D3171">
        <v>146</v>
      </c>
      <c r="E3171">
        <v>136</v>
      </c>
      <c r="F3171" t="s">
        <v>269</v>
      </c>
      <c r="G3171" t="str">
        <f>VLOOKUP(C3171,Автосервисы!A:C,3,0)</f>
        <v>ул. ​Первомайская, 106д</v>
      </c>
      <c r="H3171" t="str">
        <f>VLOOKUP(D3171,Запчасти!A:B,2,0)</f>
        <v>Кондиционер</v>
      </c>
      <c r="I3171" s="4">
        <v>45233</v>
      </c>
    </row>
    <row r="3172" spans="1:9" x14ac:dyDescent="0.3">
      <c r="A3172">
        <v>3171</v>
      </c>
      <c r="C3172" s="1" t="s">
        <v>18</v>
      </c>
      <c r="D3172">
        <v>76</v>
      </c>
      <c r="E3172">
        <v>27</v>
      </c>
      <c r="F3172" t="s">
        <v>267</v>
      </c>
      <c r="G3172" t="str">
        <f>VLOOKUP(C3172,Автосервисы!A:C,3,0)</f>
        <v>ул. ​Раевского, 13</v>
      </c>
      <c r="H3172" t="str">
        <f>VLOOKUP(D3172,Запчасти!A:B,2,0)</f>
        <v>Подготовка топливной смеси</v>
      </c>
      <c r="I3172" s="4">
        <v>45233</v>
      </c>
    </row>
    <row r="3173" spans="1:9" x14ac:dyDescent="0.3">
      <c r="A3173">
        <v>3172</v>
      </c>
      <c r="C3173" s="1" t="s">
        <v>19</v>
      </c>
      <c r="D3173">
        <v>103</v>
      </c>
      <c r="E3173">
        <v>14</v>
      </c>
      <c r="F3173" t="s">
        <v>269</v>
      </c>
      <c r="G3173" t="str">
        <f>VLOOKUP(C3173,Автосервисы!A:C,3,0)</f>
        <v>ул. ​Шейнкмана, 123</v>
      </c>
      <c r="H3173" t="str">
        <f>VLOOKUP(D3173,Запчасти!A:B,2,0)</f>
        <v>Система сцепления</v>
      </c>
      <c r="I3173" s="4">
        <v>45233</v>
      </c>
    </row>
    <row r="3174" spans="1:9" x14ac:dyDescent="0.3">
      <c r="A3174">
        <v>3173</v>
      </c>
      <c r="C3174" s="1" t="s">
        <v>8</v>
      </c>
      <c r="D3174">
        <v>96</v>
      </c>
      <c r="E3174">
        <v>576</v>
      </c>
      <c r="F3174" t="s">
        <v>269</v>
      </c>
      <c r="G3174" t="str">
        <f>VLOOKUP(C3174,Автосервисы!A:C,3,0)</f>
        <v>ул. ​Черкасская, 22а/1</v>
      </c>
      <c r="H3174" t="str">
        <f>VLOOKUP(D3174,Запчасти!A:B,2,0)</f>
        <v>Подвеска и амортизация</v>
      </c>
      <c r="I3174" s="4">
        <v>45233</v>
      </c>
    </row>
    <row r="3175" spans="1:9" x14ac:dyDescent="0.3">
      <c r="A3175">
        <v>3174</v>
      </c>
      <c r="C3175" s="1" t="s">
        <v>4</v>
      </c>
      <c r="D3175">
        <v>149</v>
      </c>
      <c r="E3175">
        <v>944</v>
      </c>
      <c r="F3175" t="s">
        <v>269</v>
      </c>
      <c r="G3175" t="str">
        <f>VLOOKUP(C3175,Автосервисы!A:C,3,0)</f>
        <v>ул. ​Новгородцевой, 4а</v>
      </c>
      <c r="H3175" t="str">
        <f>VLOOKUP(D3175,Запчасти!A:B,2,0)</f>
        <v>Двигатель</v>
      </c>
      <c r="I3175" s="4">
        <v>45233</v>
      </c>
    </row>
    <row r="3176" spans="1:9" x14ac:dyDescent="0.3">
      <c r="A3176">
        <v>3175</v>
      </c>
      <c r="C3176" s="1" t="s">
        <v>12</v>
      </c>
      <c r="D3176">
        <v>28</v>
      </c>
      <c r="E3176">
        <v>96</v>
      </c>
      <c r="F3176" t="s">
        <v>269</v>
      </c>
      <c r="G3176" t="str">
        <f>VLOOKUP(C3176,Автосервисы!A:C,3,0)</f>
        <v>ул. ​Заводская, 29т</v>
      </c>
      <c r="H3176" t="str">
        <f>VLOOKUP(D3176,Запчасти!A:B,2,0)</f>
        <v>Двигатель</v>
      </c>
      <c r="I3176" s="4">
        <v>45233</v>
      </c>
    </row>
    <row r="3177" spans="1:9" x14ac:dyDescent="0.3">
      <c r="A3177">
        <v>3176</v>
      </c>
      <c r="C3177" s="1" t="s">
        <v>22</v>
      </c>
      <c r="D3177">
        <v>6</v>
      </c>
      <c r="E3177">
        <v>335</v>
      </c>
      <c r="F3177" t="s">
        <v>267</v>
      </c>
      <c r="G3177" t="str">
        <f>VLOOKUP(C3177,Автосервисы!A:C,3,0)</f>
        <v>ул. ​Чапаева, 7/1</v>
      </c>
      <c r="H3177" t="str">
        <f>VLOOKUP(D3177,Запчасти!A:B,2,0)</f>
        <v>Электрика</v>
      </c>
      <c r="I3177" s="4">
        <v>45233</v>
      </c>
    </row>
    <row r="3178" spans="1:9" x14ac:dyDescent="0.3">
      <c r="A3178">
        <v>3177</v>
      </c>
      <c r="C3178" s="1" t="s">
        <v>22</v>
      </c>
      <c r="D3178">
        <v>51</v>
      </c>
      <c r="E3178">
        <v>955</v>
      </c>
      <c r="F3178" t="s">
        <v>269</v>
      </c>
      <c r="G3178" t="str">
        <f>VLOOKUP(C3178,Автосервисы!A:C,3,0)</f>
        <v>ул. ​Чапаева, 7/1</v>
      </c>
      <c r="H3178" t="str">
        <f>VLOOKUP(D3178,Запчасти!A:B,2,0)</f>
        <v>Двигатель</v>
      </c>
      <c r="I3178" s="4">
        <v>45233</v>
      </c>
    </row>
    <row r="3179" spans="1:9" x14ac:dyDescent="0.3">
      <c r="A3179">
        <v>3178</v>
      </c>
      <c r="C3179" s="1" t="s">
        <v>4</v>
      </c>
      <c r="D3179">
        <v>191</v>
      </c>
      <c r="E3179">
        <v>437</v>
      </c>
      <c r="F3179" t="s">
        <v>269</v>
      </c>
      <c r="G3179" t="str">
        <f>VLOOKUP(C3179,Автосервисы!A:C,3,0)</f>
        <v>ул. ​Новгородцевой, 4а</v>
      </c>
      <c r="H3179" t="str">
        <f>VLOOKUP(D3179,Запчасти!A:B,2,0)</f>
        <v>Кондиционер</v>
      </c>
      <c r="I3179" s="4">
        <v>45233</v>
      </c>
    </row>
    <row r="3180" spans="1:9" x14ac:dyDescent="0.3">
      <c r="A3180">
        <v>3179</v>
      </c>
      <c r="C3180" s="1" t="s">
        <v>4</v>
      </c>
      <c r="D3180">
        <v>170</v>
      </c>
      <c r="E3180">
        <v>546</v>
      </c>
      <c r="F3180" t="s">
        <v>269</v>
      </c>
      <c r="G3180" t="str">
        <f>VLOOKUP(C3180,Автосервисы!A:C,3,0)</f>
        <v>ул. ​Новгородцевой, 4а</v>
      </c>
      <c r="H3180" t="str">
        <f>VLOOKUP(D3180,Запчасти!A:B,2,0)</f>
        <v>Система подачи топлива</v>
      </c>
      <c r="I3180" s="4">
        <v>45233</v>
      </c>
    </row>
    <row r="3181" spans="1:9" x14ac:dyDescent="0.3">
      <c r="A3181">
        <v>3180</v>
      </c>
      <c r="C3181" s="1" t="s">
        <v>15</v>
      </c>
      <c r="D3181">
        <v>121</v>
      </c>
      <c r="E3181">
        <v>561</v>
      </c>
      <c r="F3181" t="s">
        <v>269</v>
      </c>
      <c r="G3181" t="str">
        <f>VLOOKUP(C3181,Автосервисы!A:C,3,0)</f>
        <v>ул. ​Первомайская, 106д</v>
      </c>
      <c r="H3181" t="str">
        <f>VLOOKUP(D3181,Запчасти!A:B,2,0)</f>
        <v>Рулевое управление</v>
      </c>
      <c r="I3181" s="4">
        <v>45234</v>
      </c>
    </row>
    <row r="3182" spans="1:9" x14ac:dyDescent="0.3">
      <c r="A3182">
        <v>3181</v>
      </c>
      <c r="C3182" s="1" t="s">
        <v>4</v>
      </c>
      <c r="D3182">
        <v>184</v>
      </c>
      <c r="E3182">
        <v>113</v>
      </c>
      <c r="F3182" t="s">
        <v>267</v>
      </c>
      <c r="G3182" t="str">
        <f>VLOOKUP(C3182,Автосервисы!A:C,3,0)</f>
        <v>ул. ​Новгородцевой, 4а</v>
      </c>
      <c r="H3182" t="str">
        <f>VLOOKUP(D3182,Запчасти!A:B,2,0)</f>
        <v>Трансмиссия</v>
      </c>
      <c r="I3182" s="4">
        <v>45234</v>
      </c>
    </row>
    <row r="3183" spans="1:9" x14ac:dyDescent="0.3">
      <c r="A3183">
        <v>3182</v>
      </c>
      <c r="C3183" s="1" t="s">
        <v>6</v>
      </c>
      <c r="D3183">
        <v>149</v>
      </c>
      <c r="E3183">
        <v>486</v>
      </c>
      <c r="F3183" t="s">
        <v>269</v>
      </c>
      <c r="G3183" t="str">
        <f>VLOOKUP(C3183,Автосервисы!A:C,3,0)</f>
        <v>ул. ​Комсомольская, 73</v>
      </c>
      <c r="H3183" t="str">
        <f>VLOOKUP(D3183,Запчасти!A:B,2,0)</f>
        <v>Двигатель</v>
      </c>
      <c r="I3183" s="4">
        <v>45234</v>
      </c>
    </row>
    <row r="3184" spans="1:9" x14ac:dyDescent="0.3">
      <c r="A3184">
        <v>3183</v>
      </c>
      <c r="C3184" s="1" t="s">
        <v>14</v>
      </c>
      <c r="D3184">
        <v>54</v>
      </c>
      <c r="E3184">
        <v>93</v>
      </c>
      <c r="F3184" t="s">
        <v>267</v>
      </c>
      <c r="G3184" t="str">
        <f>VLOOKUP(C3184,Автосервисы!A:C,3,0)</f>
        <v>​ул. Гагарина, 6/3</v>
      </c>
      <c r="H3184" t="str">
        <f>VLOOKUP(D3184,Запчасти!A:B,2,0)</f>
        <v>Подготовка топливной смеси</v>
      </c>
      <c r="I3184" s="4">
        <v>45234</v>
      </c>
    </row>
    <row r="3185" spans="1:9" x14ac:dyDescent="0.3">
      <c r="A3185">
        <v>3184</v>
      </c>
      <c r="C3185" s="1" t="s">
        <v>5</v>
      </c>
      <c r="D3185">
        <v>144</v>
      </c>
      <c r="E3185">
        <v>97</v>
      </c>
      <c r="F3185" t="s">
        <v>267</v>
      </c>
      <c r="G3185" t="str">
        <f>VLOOKUP(C3185,Автосервисы!A:C,3,0)</f>
        <v>ул. Амундсена, 38/3</v>
      </c>
      <c r="H3185" t="str">
        <f>VLOOKUP(D3185,Запчасти!A:B,2,0)</f>
        <v>Тормозная система</v>
      </c>
      <c r="I3185" s="4">
        <v>45234</v>
      </c>
    </row>
    <row r="3186" spans="1:9" x14ac:dyDescent="0.3">
      <c r="A3186">
        <v>3185</v>
      </c>
      <c r="C3186" s="1" t="s">
        <v>12</v>
      </c>
      <c r="D3186">
        <v>196</v>
      </c>
      <c r="E3186">
        <v>494</v>
      </c>
      <c r="F3186" t="s">
        <v>269</v>
      </c>
      <c r="G3186" t="str">
        <f>VLOOKUP(C3186,Автосервисы!A:C,3,0)</f>
        <v>ул. ​Заводская, 29т</v>
      </c>
      <c r="H3186" t="str">
        <f>VLOOKUP(D3186,Запчасти!A:B,2,0)</f>
        <v>Тормозная система</v>
      </c>
      <c r="I3186" s="4">
        <v>45234</v>
      </c>
    </row>
    <row r="3187" spans="1:9" x14ac:dyDescent="0.3">
      <c r="A3187">
        <v>3186</v>
      </c>
      <c r="C3187" s="1" t="s">
        <v>9</v>
      </c>
      <c r="D3187">
        <v>25</v>
      </c>
      <c r="E3187">
        <v>686</v>
      </c>
      <c r="F3187" t="s">
        <v>267</v>
      </c>
      <c r="G3187" t="str">
        <f>VLOOKUP(C3187,Автосервисы!A:C,3,0)</f>
        <v>​ул. Студенческая, 49</v>
      </c>
      <c r="H3187" t="str">
        <f>VLOOKUP(D3187,Запчасти!A:B,2,0)</f>
        <v>Отопление / вентиляция</v>
      </c>
      <c r="I3187" s="4">
        <v>45234</v>
      </c>
    </row>
    <row r="3188" spans="1:9" x14ac:dyDescent="0.3">
      <c r="A3188">
        <v>3187</v>
      </c>
      <c r="C3188" s="1" t="s">
        <v>18</v>
      </c>
      <c r="D3188">
        <v>41</v>
      </c>
      <c r="E3188">
        <v>669</v>
      </c>
      <c r="F3188" t="s">
        <v>267</v>
      </c>
      <c r="G3188" t="str">
        <f>VLOOKUP(C3188,Автосервисы!A:C,3,0)</f>
        <v>ул. ​Раевского, 13</v>
      </c>
      <c r="H3188" t="str">
        <f>VLOOKUP(D3188,Запчасти!A:B,2,0)</f>
        <v>Кузов</v>
      </c>
      <c r="I3188" s="4">
        <v>45234</v>
      </c>
    </row>
    <row r="3189" spans="1:9" x14ac:dyDescent="0.3">
      <c r="A3189">
        <v>3188</v>
      </c>
      <c r="C3189" s="1" t="s">
        <v>4</v>
      </c>
      <c r="D3189">
        <v>14</v>
      </c>
      <c r="E3189">
        <v>539</v>
      </c>
      <c r="F3189" t="s">
        <v>267</v>
      </c>
      <c r="G3189" t="str">
        <f>VLOOKUP(C3189,Автосервисы!A:C,3,0)</f>
        <v>ул. ​Новгородцевой, 4а</v>
      </c>
      <c r="H3189" t="str">
        <f>VLOOKUP(D3189,Запчасти!A:B,2,0)</f>
        <v>Система выпуска</v>
      </c>
      <c r="I3189" s="4">
        <v>45234</v>
      </c>
    </row>
    <row r="3190" spans="1:9" x14ac:dyDescent="0.3">
      <c r="A3190">
        <v>3189</v>
      </c>
      <c r="C3190" s="1" t="s">
        <v>21</v>
      </c>
      <c r="D3190">
        <v>1</v>
      </c>
      <c r="E3190">
        <v>466</v>
      </c>
      <c r="F3190" t="s">
        <v>267</v>
      </c>
      <c r="G3190" t="str">
        <f>VLOOKUP(C3190,Автосервисы!A:C,3,0)</f>
        <v>​ул. Малышева, 122н</v>
      </c>
      <c r="H3190" t="str">
        <f>VLOOKUP(D3190,Запчасти!A:B,2,0)</f>
        <v>Двигатель</v>
      </c>
      <c r="I3190" s="4">
        <v>45234</v>
      </c>
    </row>
    <row r="3191" spans="1:9" x14ac:dyDescent="0.3">
      <c r="A3191">
        <v>3190</v>
      </c>
      <c r="C3191" s="1" t="s">
        <v>12</v>
      </c>
      <c r="D3191">
        <v>57</v>
      </c>
      <c r="E3191">
        <v>736</v>
      </c>
      <c r="F3191" t="s">
        <v>267</v>
      </c>
      <c r="G3191" t="str">
        <f>VLOOKUP(C3191,Автосервисы!A:C,3,0)</f>
        <v>ул. ​Заводская, 29т</v>
      </c>
      <c r="H3191" t="str">
        <f>VLOOKUP(D3191,Запчасти!A:B,2,0)</f>
        <v>Двигатель</v>
      </c>
      <c r="I3191" s="4">
        <v>45234</v>
      </c>
    </row>
    <row r="3192" spans="1:9" x14ac:dyDescent="0.3">
      <c r="A3192">
        <v>3191</v>
      </c>
      <c r="C3192" s="1" t="s">
        <v>17</v>
      </c>
      <c r="D3192">
        <v>131</v>
      </c>
      <c r="E3192">
        <v>911</v>
      </c>
      <c r="F3192" t="s">
        <v>267</v>
      </c>
      <c r="G3192" t="str">
        <f>VLOOKUP(C3192,Автосервисы!A:C,3,0)</f>
        <v>ул. Репина, 40а</v>
      </c>
      <c r="H3192" t="str">
        <f>VLOOKUP(D3192,Запчасти!A:B,2,0)</f>
        <v>Электрика</v>
      </c>
      <c r="I3192" s="4">
        <v>45234</v>
      </c>
    </row>
    <row r="3193" spans="1:9" x14ac:dyDescent="0.3">
      <c r="A3193">
        <v>3192</v>
      </c>
      <c r="C3193" s="1" t="s">
        <v>10</v>
      </c>
      <c r="D3193">
        <v>45</v>
      </c>
      <c r="E3193">
        <v>172</v>
      </c>
      <c r="F3193" t="s">
        <v>269</v>
      </c>
      <c r="G3193" t="str">
        <f>VLOOKUP(C3193,Автосервисы!A:C,3,0)</f>
        <v>​ул. Малышева, 143</v>
      </c>
      <c r="H3193" t="str">
        <f>VLOOKUP(D3193,Запчасти!A:B,2,0)</f>
        <v>Кпп</v>
      </c>
      <c r="I3193" s="4">
        <v>45234</v>
      </c>
    </row>
    <row r="3194" spans="1:9" x14ac:dyDescent="0.3">
      <c r="A3194">
        <v>3193</v>
      </c>
      <c r="C3194" s="1" t="s">
        <v>5</v>
      </c>
      <c r="D3194">
        <v>193</v>
      </c>
      <c r="E3194">
        <v>27</v>
      </c>
      <c r="F3194" t="s">
        <v>269</v>
      </c>
      <c r="G3194" t="str">
        <f>VLOOKUP(C3194,Автосервисы!A:C,3,0)</f>
        <v>ул. Амундсена, 38/3</v>
      </c>
      <c r="H3194" t="str">
        <f>VLOOKUP(D3194,Запчасти!A:B,2,0)</f>
        <v>Трансмиссия</v>
      </c>
      <c r="I3194" s="4">
        <v>45234</v>
      </c>
    </row>
    <row r="3195" spans="1:9" x14ac:dyDescent="0.3">
      <c r="A3195">
        <v>3194</v>
      </c>
      <c r="C3195" s="1" t="s">
        <v>7</v>
      </c>
      <c r="D3195">
        <v>191</v>
      </c>
      <c r="E3195">
        <v>781</v>
      </c>
      <c r="F3195" t="s">
        <v>269</v>
      </c>
      <c r="G3195" t="str">
        <f>VLOOKUP(C3195,Автосервисы!A:C,3,0)</f>
        <v>​ул. Зоологическая, 7Б</v>
      </c>
      <c r="H3195" t="str">
        <f>VLOOKUP(D3195,Запчасти!A:B,2,0)</f>
        <v>Кондиционер</v>
      </c>
      <c r="I3195" s="4">
        <v>45234</v>
      </c>
    </row>
    <row r="3196" spans="1:9" x14ac:dyDescent="0.3">
      <c r="A3196">
        <v>3195</v>
      </c>
      <c r="C3196" s="1" t="s">
        <v>11</v>
      </c>
      <c r="D3196">
        <v>119</v>
      </c>
      <c r="E3196">
        <v>700</v>
      </c>
      <c r="F3196" t="s">
        <v>269</v>
      </c>
      <c r="G3196" t="str">
        <f>VLOOKUP(C3196,Автосервисы!A:C,3,0)</f>
        <v>​ул. Депутатская, 84</v>
      </c>
      <c r="H3196" t="str">
        <f>VLOOKUP(D3196,Запчасти!A:B,2,0)</f>
        <v>Двигатель</v>
      </c>
      <c r="I3196" s="4">
        <v>45234</v>
      </c>
    </row>
    <row r="3197" spans="1:9" x14ac:dyDescent="0.3">
      <c r="A3197">
        <v>3196</v>
      </c>
      <c r="C3197" s="1" t="s">
        <v>4</v>
      </c>
      <c r="D3197">
        <v>34</v>
      </c>
      <c r="E3197">
        <v>913</v>
      </c>
      <c r="F3197" t="s">
        <v>269</v>
      </c>
      <c r="G3197" t="str">
        <f>VLOOKUP(C3197,Автосервисы!A:C,3,0)</f>
        <v>ул. ​Новгородцевой, 4а</v>
      </c>
      <c r="H3197" t="str">
        <f>VLOOKUP(D3197,Запчасти!A:B,2,0)</f>
        <v>Система сцепления</v>
      </c>
      <c r="I3197" s="4">
        <v>45234</v>
      </c>
    </row>
    <row r="3198" spans="1:9" x14ac:dyDescent="0.3">
      <c r="A3198">
        <v>3197</v>
      </c>
      <c r="C3198" s="1" t="s">
        <v>9</v>
      </c>
      <c r="D3198">
        <v>54</v>
      </c>
      <c r="E3198">
        <v>76</v>
      </c>
      <c r="F3198" t="s">
        <v>267</v>
      </c>
      <c r="G3198" t="str">
        <f>VLOOKUP(C3198,Автосервисы!A:C,3,0)</f>
        <v>​ул. Студенческая, 49</v>
      </c>
      <c r="H3198" t="str">
        <f>VLOOKUP(D3198,Запчасти!A:B,2,0)</f>
        <v>Подготовка топливной смеси</v>
      </c>
      <c r="I3198" s="4">
        <v>45234</v>
      </c>
    </row>
    <row r="3199" spans="1:9" x14ac:dyDescent="0.3">
      <c r="A3199">
        <v>3198</v>
      </c>
      <c r="C3199" s="1" t="s">
        <v>7</v>
      </c>
      <c r="D3199">
        <v>109</v>
      </c>
      <c r="E3199">
        <v>58</v>
      </c>
      <c r="F3199" t="s">
        <v>269</v>
      </c>
      <c r="G3199" t="str">
        <f>VLOOKUP(C3199,Автосервисы!A:C,3,0)</f>
        <v>​ул. Зоологическая, 7Б</v>
      </c>
      <c r="H3199" t="str">
        <f>VLOOKUP(D3199,Запчасти!A:B,2,0)</f>
        <v>Кондиционер</v>
      </c>
      <c r="I3199" s="4">
        <v>45234</v>
      </c>
    </row>
    <row r="3200" spans="1:9" x14ac:dyDescent="0.3">
      <c r="A3200">
        <v>3199</v>
      </c>
      <c r="C3200" s="1" t="s">
        <v>19</v>
      </c>
      <c r="D3200">
        <v>131</v>
      </c>
      <c r="E3200">
        <v>711</v>
      </c>
      <c r="F3200" t="s">
        <v>267</v>
      </c>
      <c r="G3200" t="str">
        <f>VLOOKUP(C3200,Автосервисы!A:C,3,0)</f>
        <v>ул. ​Шейнкмана, 123</v>
      </c>
      <c r="H3200" t="str">
        <f>VLOOKUP(D3200,Запчасти!A:B,2,0)</f>
        <v>Электрика</v>
      </c>
      <c r="I3200" s="4">
        <v>45234</v>
      </c>
    </row>
    <row r="3201" spans="1:9" x14ac:dyDescent="0.3">
      <c r="A3201">
        <v>3200</v>
      </c>
      <c r="C3201" s="1" t="s">
        <v>6</v>
      </c>
      <c r="D3201">
        <v>105</v>
      </c>
      <c r="E3201">
        <v>522</v>
      </c>
      <c r="F3201" t="s">
        <v>267</v>
      </c>
      <c r="G3201" t="str">
        <f>VLOOKUP(C3201,Автосервисы!A:C,3,0)</f>
        <v>ул. ​Комсомольская, 73</v>
      </c>
      <c r="H3201" t="str">
        <f>VLOOKUP(D3201,Запчасти!A:B,2,0)</f>
        <v>Кпп</v>
      </c>
      <c r="I3201" s="4">
        <v>45234</v>
      </c>
    </row>
    <row r="3202" spans="1:9" x14ac:dyDescent="0.3">
      <c r="A3202">
        <v>3201</v>
      </c>
      <c r="C3202" s="1" t="s">
        <v>16</v>
      </c>
      <c r="D3202">
        <v>67</v>
      </c>
      <c r="E3202">
        <v>599</v>
      </c>
      <c r="F3202" t="s">
        <v>267</v>
      </c>
      <c r="G3202" t="str">
        <f>VLOOKUP(C3202,Автосервисы!A:C,3,0)</f>
        <v>​ул. Московская, 275а</v>
      </c>
      <c r="H3202" t="str">
        <f>VLOOKUP(D3202,Запчасти!A:B,2,0)</f>
        <v>Кпп</v>
      </c>
      <c r="I3202" s="4">
        <v>45234</v>
      </c>
    </row>
    <row r="3203" spans="1:9" x14ac:dyDescent="0.3">
      <c r="A3203">
        <v>3202</v>
      </c>
      <c r="C3203" s="1" t="s">
        <v>9</v>
      </c>
      <c r="D3203">
        <v>183</v>
      </c>
      <c r="E3203">
        <v>400</v>
      </c>
      <c r="F3203" t="s">
        <v>269</v>
      </c>
      <c r="G3203" t="str">
        <f>VLOOKUP(C3203,Автосервисы!A:C,3,0)</f>
        <v>​ул. Студенческая, 49</v>
      </c>
      <c r="H3203" t="str">
        <f>VLOOKUP(D3203,Запчасти!A:B,2,0)</f>
        <v>Отопление / вентиляция</v>
      </c>
      <c r="I3203" s="4">
        <v>45234</v>
      </c>
    </row>
    <row r="3204" spans="1:9" x14ac:dyDescent="0.3">
      <c r="A3204">
        <v>3203</v>
      </c>
      <c r="C3204" s="1" t="s">
        <v>20</v>
      </c>
      <c r="D3204">
        <v>48</v>
      </c>
      <c r="E3204">
        <v>46</v>
      </c>
      <c r="F3204" t="s">
        <v>269</v>
      </c>
      <c r="G3204" t="str">
        <f>VLOOKUP(C3204,Автосервисы!A:C,3,0)</f>
        <v>​ул. Металлургов, 70</v>
      </c>
      <c r="H3204" t="str">
        <f>VLOOKUP(D3204,Запчасти!A:B,2,0)</f>
        <v>Двигатель</v>
      </c>
      <c r="I3204" s="4">
        <v>45234</v>
      </c>
    </row>
    <row r="3205" spans="1:9" x14ac:dyDescent="0.3">
      <c r="A3205">
        <v>3204</v>
      </c>
      <c r="C3205" s="1" t="s">
        <v>5</v>
      </c>
      <c r="D3205">
        <v>143</v>
      </c>
      <c r="E3205">
        <v>716</v>
      </c>
      <c r="F3205" t="s">
        <v>267</v>
      </c>
      <c r="G3205" t="str">
        <f>VLOOKUP(C3205,Автосервисы!A:C,3,0)</f>
        <v>ул. Амундсена, 38/3</v>
      </c>
      <c r="H3205" t="str">
        <f>VLOOKUP(D3205,Запчасти!A:B,2,0)</f>
        <v>Двигатель</v>
      </c>
      <c r="I3205" s="4">
        <v>45234</v>
      </c>
    </row>
    <row r="3206" spans="1:9" x14ac:dyDescent="0.3">
      <c r="A3206">
        <v>3205</v>
      </c>
      <c r="C3206" s="1" t="s">
        <v>21</v>
      </c>
      <c r="D3206">
        <v>1</v>
      </c>
      <c r="E3206">
        <v>639</v>
      </c>
      <c r="F3206" t="s">
        <v>269</v>
      </c>
      <c r="G3206" t="str">
        <f>VLOOKUP(C3206,Автосервисы!A:C,3,0)</f>
        <v>​ул. Малышева, 122н</v>
      </c>
      <c r="H3206" t="str">
        <f>VLOOKUP(D3206,Запчасти!A:B,2,0)</f>
        <v>Двигатель</v>
      </c>
      <c r="I3206" s="4">
        <v>45234</v>
      </c>
    </row>
    <row r="3207" spans="1:9" x14ac:dyDescent="0.3">
      <c r="A3207">
        <v>3206</v>
      </c>
      <c r="C3207" s="1" t="s">
        <v>5</v>
      </c>
      <c r="D3207">
        <v>197</v>
      </c>
      <c r="E3207">
        <v>678</v>
      </c>
      <c r="F3207" t="s">
        <v>267</v>
      </c>
      <c r="G3207" t="str">
        <f>VLOOKUP(C3207,Автосервисы!A:C,3,0)</f>
        <v>ул. Амундсена, 38/3</v>
      </c>
      <c r="H3207" t="str">
        <f>VLOOKUP(D3207,Запчасти!A:B,2,0)</f>
        <v>Двигатель</v>
      </c>
      <c r="I3207" s="4">
        <v>45234</v>
      </c>
    </row>
    <row r="3208" spans="1:9" x14ac:dyDescent="0.3">
      <c r="A3208">
        <v>3207</v>
      </c>
      <c r="C3208" s="1" t="s">
        <v>17</v>
      </c>
      <c r="D3208">
        <v>177</v>
      </c>
      <c r="E3208">
        <v>412</v>
      </c>
      <c r="F3208" t="s">
        <v>267</v>
      </c>
      <c r="G3208" t="str">
        <f>VLOOKUP(C3208,Автосервисы!A:C,3,0)</f>
        <v>ул. Репина, 40а</v>
      </c>
      <c r="H3208" t="str">
        <f>VLOOKUP(D3208,Запчасти!A:B,2,0)</f>
        <v>Двигатель</v>
      </c>
      <c r="I3208" s="4">
        <v>45234</v>
      </c>
    </row>
    <row r="3209" spans="1:9" x14ac:dyDescent="0.3">
      <c r="A3209">
        <v>3208</v>
      </c>
      <c r="C3209" s="1" t="s">
        <v>17</v>
      </c>
      <c r="D3209">
        <v>173</v>
      </c>
      <c r="E3209">
        <v>773</v>
      </c>
      <c r="F3209" t="s">
        <v>267</v>
      </c>
      <c r="G3209" t="str">
        <f>VLOOKUP(C3209,Автосервисы!A:C,3,0)</f>
        <v>ул. Репина, 40а</v>
      </c>
      <c r="H3209" t="str">
        <f>VLOOKUP(D3209,Запчасти!A:B,2,0)</f>
        <v>Двигатель</v>
      </c>
      <c r="I3209" s="4">
        <v>45234</v>
      </c>
    </row>
    <row r="3210" spans="1:9" x14ac:dyDescent="0.3">
      <c r="A3210">
        <v>3209</v>
      </c>
      <c r="C3210" s="1" t="s">
        <v>19</v>
      </c>
      <c r="D3210">
        <v>104</v>
      </c>
      <c r="E3210">
        <v>657</v>
      </c>
      <c r="F3210" t="s">
        <v>269</v>
      </c>
      <c r="G3210" t="str">
        <f>VLOOKUP(C3210,Автосервисы!A:C,3,0)</f>
        <v>ул. ​Шейнкмана, 123</v>
      </c>
      <c r="H3210" t="str">
        <f>VLOOKUP(D3210,Запчасти!A:B,2,0)</f>
        <v>Двигатель</v>
      </c>
      <c r="I3210" s="4">
        <v>45234</v>
      </c>
    </row>
    <row r="3211" spans="1:9" x14ac:dyDescent="0.3">
      <c r="A3211">
        <v>3210</v>
      </c>
      <c r="C3211" s="1" t="s">
        <v>20</v>
      </c>
      <c r="D3211">
        <v>98</v>
      </c>
      <c r="E3211">
        <v>29</v>
      </c>
      <c r="F3211" t="s">
        <v>269</v>
      </c>
      <c r="G3211" t="str">
        <f>VLOOKUP(C3211,Автосервисы!A:C,3,0)</f>
        <v>​ул. Металлургов, 70</v>
      </c>
      <c r="H3211" t="str">
        <f>VLOOKUP(D3211,Запчасти!A:B,2,0)</f>
        <v>Кондиционер</v>
      </c>
      <c r="I3211" s="4">
        <v>45234</v>
      </c>
    </row>
    <row r="3212" spans="1:9" x14ac:dyDescent="0.3">
      <c r="A3212">
        <v>3211</v>
      </c>
      <c r="C3212" s="1" t="s">
        <v>17</v>
      </c>
      <c r="D3212">
        <v>104</v>
      </c>
      <c r="E3212">
        <v>581</v>
      </c>
      <c r="F3212" t="s">
        <v>269</v>
      </c>
      <c r="G3212" t="str">
        <f>VLOOKUP(C3212,Автосервисы!A:C,3,0)</f>
        <v>ул. Репина, 40а</v>
      </c>
      <c r="H3212" t="str">
        <f>VLOOKUP(D3212,Запчасти!A:B,2,0)</f>
        <v>Двигатель</v>
      </c>
      <c r="I3212" s="4">
        <v>45234</v>
      </c>
    </row>
    <row r="3213" spans="1:9" x14ac:dyDescent="0.3">
      <c r="A3213">
        <v>3212</v>
      </c>
      <c r="C3213" s="1" t="s">
        <v>22</v>
      </c>
      <c r="D3213">
        <v>90</v>
      </c>
      <c r="E3213">
        <v>313</v>
      </c>
      <c r="F3213" t="s">
        <v>267</v>
      </c>
      <c r="G3213" t="str">
        <f>VLOOKUP(C3213,Автосервисы!A:C,3,0)</f>
        <v>ул. ​Чапаева, 7/1</v>
      </c>
      <c r="H3213" t="str">
        <f>VLOOKUP(D3213,Запчасти!A:B,2,0)</f>
        <v>Кпп</v>
      </c>
      <c r="I3213" s="4">
        <v>45234</v>
      </c>
    </row>
    <row r="3214" spans="1:9" x14ac:dyDescent="0.3">
      <c r="A3214">
        <v>3213</v>
      </c>
      <c r="C3214" s="1" t="s">
        <v>17</v>
      </c>
      <c r="D3214">
        <v>24</v>
      </c>
      <c r="E3214">
        <v>65</v>
      </c>
      <c r="F3214" t="s">
        <v>267</v>
      </c>
      <c r="G3214" t="str">
        <f>VLOOKUP(C3214,Автосервисы!A:C,3,0)</f>
        <v>ул. Репина, 40а</v>
      </c>
      <c r="H3214" t="str">
        <f>VLOOKUP(D3214,Запчасти!A:B,2,0)</f>
        <v>Кузов</v>
      </c>
      <c r="I3214" s="4">
        <v>45234</v>
      </c>
    </row>
    <row r="3215" spans="1:9" x14ac:dyDescent="0.3">
      <c r="A3215">
        <v>3214</v>
      </c>
      <c r="C3215" s="1" t="s">
        <v>22</v>
      </c>
      <c r="D3215">
        <v>99</v>
      </c>
      <c r="E3215">
        <v>655</v>
      </c>
      <c r="F3215" t="s">
        <v>269</v>
      </c>
      <c r="G3215" t="str">
        <f>VLOOKUP(C3215,Автосервисы!A:C,3,0)</f>
        <v>ул. ​Чапаева, 7/1</v>
      </c>
      <c r="H3215" t="str">
        <f>VLOOKUP(D3215,Запчасти!A:B,2,0)</f>
        <v>Двигатель</v>
      </c>
      <c r="I3215" s="4">
        <v>45234</v>
      </c>
    </row>
    <row r="3216" spans="1:9" x14ac:dyDescent="0.3">
      <c r="A3216">
        <v>3215</v>
      </c>
      <c r="C3216" s="1" t="s">
        <v>22</v>
      </c>
      <c r="D3216">
        <v>62</v>
      </c>
      <c r="E3216">
        <v>339</v>
      </c>
      <c r="F3216" t="s">
        <v>269</v>
      </c>
      <c r="G3216" t="str">
        <f>VLOOKUP(C3216,Автосервисы!A:C,3,0)</f>
        <v>ул. ​Чапаева, 7/1</v>
      </c>
      <c r="H3216" t="str">
        <f>VLOOKUP(D3216,Запчасти!A:B,2,0)</f>
        <v>Двигатель</v>
      </c>
      <c r="I3216" s="4">
        <v>45234</v>
      </c>
    </row>
    <row r="3217" spans="1:9" x14ac:dyDescent="0.3">
      <c r="A3217">
        <v>3216</v>
      </c>
      <c r="C3217" s="1" t="s">
        <v>13</v>
      </c>
      <c r="D3217">
        <v>72</v>
      </c>
      <c r="E3217">
        <v>485</v>
      </c>
      <c r="F3217" t="s">
        <v>269</v>
      </c>
      <c r="G3217" t="str">
        <f>VLOOKUP(C3217,Автосервисы!A:C,3,0)</f>
        <v>ул. ​Иркутская, 53</v>
      </c>
      <c r="H3217" t="str">
        <f>VLOOKUP(D3217,Запчасти!A:B,2,0)</f>
        <v>Электрика</v>
      </c>
      <c r="I3217" s="4">
        <v>45234</v>
      </c>
    </row>
    <row r="3218" spans="1:9" x14ac:dyDescent="0.3">
      <c r="A3218">
        <v>3217</v>
      </c>
      <c r="C3218" s="1" t="s">
        <v>16</v>
      </c>
      <c r="D3218">
        <v>73</v>
      </c>
      <c r="E3218">
        <v>303</v>
      </c>
      <c r="F3218" t="s">
        <v>267</v>
      </c>
      <c r="G3218" t="str">
        <f>VLOOKUP(C3218,Автосервисы!A:C,3,0)</f>
        <v>​ул. Московская, 275а</v>
      </c>
      <c r="H3218" t="str">
        <f>VLOOKUP(D3218,Запчасти!A:B,2,0)</f>
        <v>Двигатель</v>
      </c>
      <c r="I3218" s="4">
        <v>45234</v>
      </c>
    </row>
    <row r="3219" spans="1:9" x14ac:dyDescent="0.3">
      <c r="A3219">
        <v>3218</v>
      </c>
      <c r="C3219" s="1" t="s">
        <v>12</v>
      </c>
      <c r="D3219">
        <v>57</v>
      </c>
      <c r="E3219">
        <v>927</v>
      </c>
      <c r="F3219" t="s">
        <v>267</v>
      </c>
      <c r="G3219" t="str">
        <f>VLOOKUP(C3219,Автосервисы!A:C,3,0)</f>
        <v>ул. ​Заводская, 29т</v>
      </c>
      <c r="H3219" t="str">
        <f>VLOOKUP(D3219,Запчасти!A:B,2,0)</f>
        <v>Двигатель</v>
      </c>
      <c r="I3219" s="4">
        <v>45235</v>
      </c>
    </row>
    <row r="3220" spans="1:9" x14ac:dyDescent="0.3">
      <c r="A3220">
        <v>3219</v>
      </c>
      <c r="C3220" s="1" t="s">
        <v>3</v>
      </c>
      <c r="D3220">
        <v>39</v>
      </c>
      <c r="E3220">
        <v>985</v>
      </c>
      <c r="F3220" t="s">
        <v>267</v>
      </c>
      <c r="G3220" t="str">
        <f>VLOOKUP(C3220,Автосервисы!A:C,3,0)</f>
        <v>ул. Репина, 149</v>
      </c>
      <c r="H3220" t="str">
        <f>VLOOKUP(D3220,Запчасти!A:B,2,0)</f>
        <v>Тормозная система</v>
      </c>
      <c r="I3220" s="4">
        <v>45235</v>
      </c>
    </row>
    <row r="3221" spans="1:9" x14ac:dyDescent="0.3">
      <c r="A3221">
        <v>3220</v>
      </c>
      <c r="C3221" s="1" t="s">
        <v>6</v>
      </c>
      <c r="D3221">
        <v>75</v>
      </c>
      <c r="E3221">
        <v>58</v>
      </c>
      <c r="F3221" t="s">
        <v>267</v>
      </c>
      <c r="G3221" t="str">
        <f>VLOOKUP(C3221,Автосервисы!A:C,3,0)</f>
        <v>ул. ​Комсомольская, 73</v>
      </c>
      <c r="H3221" t="str">
        <f>VLOOKUP(D3221,Запчасти!A:B,2,0)</f>
        <v>Электрика</v>
      </c>
      <c r="I3221" s="4">
        <v>45235</v>
      </c>
    </row>
    <row r="3222" spans="1:9" x14ac:dyDescent="0.3">
      <c r="A3222">
        <v>3221</v>
      </c>
      <c r="C3222" s="1" t="s">
        <v>17</v>
      </c>
      <c r="D3222">
        <v>76</v>
      </c>
      <c r="E3222">
        <v>343</v>
      </c>
      <c r="F3222" t="s">
        <v>267</v>
      </c>
      <c r="G3222" t="str">
        <f>VLOOKUP(C3222,Автосервисы!A:C,3,0)</f>
        <v>ул. Репина, 40а</v>
      </c>
      <c r="H3222" t="str">
        <f>VLOOKUP(D3222,Запчасти!A:B,2,0)</f>
        <v>Подготовка топливной смеси</v>
      </c>
      <c r="I3222" s="4">
        <v>45235</v>
      </c>
    </row>
    <row r="3223" spans="1:9" x14ac:dyDescent="0.3">
      <c r="A3223">
        <v>3222</v>
      </c>
      <c r="C3223" s="1" t="s">
        <v>7</v>
      </c>
      <c r="D3223">
        <v>160</v>
      </c>
      <c r="E3223">
        <v>137</v>
      </c>
      <c r="F3223" t="s">
        <v>269</v>
      </c>
      <c r="G3223" t="str">
        <f>VLOOKUP(C3223,Автосервисы!A:C,3,0)</f>
        <v>​ул. Зоологическая, 7Б</v>
      </c>
      <c r="H3223" t="str">
        <f>VLOOKUP(D3223,Запчасти!A:B,2,0)</f>
        <v>Тормозная система</v>
      </c>
      <c r="I3223" s="4">
        <v>45235</v>
      </c>
    </row>
    <row r="3224" spans="1:9" x14ac:dyDescent="0.3">
      <c r="A3224">
        <v>3223</v>
      </c>
      <c r="C3224" s="1" t="s">
        <v>11</v>
      </c>
      <c r="D3224">
        <v>22</v>
      </c>
      <c r="E3224">
        <v>192</v>
      </c>
      <c r="F3224" t="s">
        <v>267</v>
      </c>
      <c r="G3224" t="str">
        <f>VLOOKUP(C3224,Автосервисы!A:C,3,0)</f>
        <v>​ул. Депутатская, 84</v>
      </c>
      <c r="H3224" t="str">
        <f>VLOOKUP(D3224,Запчасти!A:B,2,0)</f>
        <v>Кпп</v>
      </c>
      <c r="I3224" s="4">
        <v>45235</v>
      </c>
    </row>
    <row r="3225" spans="1:9" x14ac:dyDescent="0.3">
      <c r="A3225">
        <v>3224</v>
      </c>
      <c r="C3225" s="1" t="s">
        <v>15</v>
      </c>
      <c r="D3225">
        <v>159</v>
      </c>
      <c r="E3225">
        <v>349</v>
      </c>
      <c r="F3225" t="s">
        <v>269</v>
      </c>
      <c r="G3225" t="str">
        <f>VLOOKUP(C3225,Автосервисы!A:C,3,0)</f>
        <v>ул. ​Первомайская, 106д</v>
      </c>
      <c r="H3225" t="str">
        <f>VLOOKUP(D3225,Запчасти!A:B,2,0)</f>
        <v>Подвеска и амортизация</v>
      </c>
      <c r="I3225" s="4">
        <v>45235</v>
      </c>
    </row>
    <row r="3226" spans="1:9" x14ac:dyDescent="0.3">
      <c r="A3226">
        <v>3225</v>
      </c>
      <c r="C3226" s="1" t="s">
        <v>17</v>
      </c>
      <c r="D3226">
        <v>98</v>
      </c>
      <c r="E3226">
        <v>485</v>
      </c>
      <c r="F3226" t="s">
        <v>267</v>
      </c>
      <c r="G3226" t="str">
        <f>VLOOKUP(C3226,Автосервисы!A:C,3,0)</f>
        <v>ул. Репина, 40а</v>
      </c>
      <c r="H3226" t="str">
        <f>VLOOKUP(D3226,Запчасти!A:B,2,0)</f>
        <v>Кондиционер</v>
      </c>
      <c r="I3226" s="4">
        <v>45235</v>
      </c>
    </row>
    <row r="3227" spans="1:9" x14ac:dyDescent="0.3">
      <c r="A3227">
        <v>3226</v>
      </c>
      <c r="C3227" s="1" t="s">
        <v>11</v>
      </c>
      <c r="D3227">
        <v>94</v>
      </c>
      <c r="E3227">
        <v>493</v>
      </c>
      <c r="F3227" t="s">
        <v>269</v>
      </c>
      <c r="G3227" t="str">
        <f>VLOOKUP(C3227,Автосервисы!A:C,3,0)</f>
        <v>​ул. Депутатская, 84</v>
      </c>
      <c r="H3227" t="str">
        <f>VLOOKUP(D3227,Запчасти!A:B,2,0)</f>
        <v>Электрика</v>
      </c>
      <c r="I3227" s="4">
        <v>45235</v>
      </c>
    </row>
    <row r="3228" spans="1:9" x14ac:dyDescent="0.3">
      <c r="A3228">
        <v>3227</v>
      </c>
      <c r="C3228" s="1" t="s">
        <v>11</v>
      </c>
      <c r="D3228">
        <v>83</v>
      </c>
      <c r="E3228">
        <v>895</v>
      </c>
      <c r="F3228" t="s">
        <v>267</v>
      </c>
      <c r="G3228" t="str">
        <f>VLOOKUP(C3228,Автосервисы!A:C,3,0)</f>
        <v>​ул. Депутатская, 84</v>
      </c>
      <c r="H3228" t="str">
        <f>VLOOKUP(D3228,Запчасти!A:B,2,0)</f>
        <v>Двигатель</v>
      </c>
      <c r="I3228" s="4">
        <v>45235</v>
      </c>
    </row>
    <row r="3229" spans="1:9" x14ac:dyDescent="0.3">
      <c r="A3229">
        <v>3228</v>
      </c>
      <c r="C3229" s="1" t="s">
        <v>16</v>
      </c>
      <c r="D3229">
        <v>153</v>
      </c>
      <c r="E3229">
        <v>627</v>
      </c>
      <c r="F3229" t="s">
        <v>267</v>
      </c>
      <c r="G3229" t="str">
        <f>VLOOKUP(C3229,Автосервисы!A:C,3,0)</f>
        <v>​ул. Московская, 275а</v>
      </c>
      <c r="H3229" t="str">
        <f>VLOOKUP(D3229,Запчасти!A:B,2,0)</f>
        <v>Система подачи топлива</v>
      </c>
      <c r="I3229" s="4">
        <v>45235</v>
      </c>
    </row>
    <row r="3230" spans="1:9" x14ac:dyDescent="0.3">
      <c r="A3230">
        <v>3229</v>
      </c>
      <c r="C3230" s="1" t="s">
        <v>22</v>
      </c>
      <c r="D3230">
        <v>104</v>
      </c>
      <c r="E3230">
        <v>778</v>
      </c>
      <c r="F3230" t="s">
        <v>269</v>
      </c>
      <c r="G3230" t="str">
        <f>VLOOKUP(C3230,Автосервисы!A:C,3,0)</f>
        <v>ул. ​Чапаева, 7/1</v>
      </c>
      <c r="H3230" t="str">
        <f>VLOOKUP(D3230,Запчасти!A:B,2,0)</f>
        <v>Двигатель</v>
      </c>
      <c r="I3230" s="4">
        <v>45235</v>
      </c>
    </row>
    <row r="3231" spans="1:9" x14ac:dyDescent="0.3">
      <c r="A3231">
        <v>3230</v>
      </c>
      <c r="C3231" s="1" t="s">
        <v>4</v>
      </c>
      <c r="D3231">
        <v>165</v>
      </c>
      <c r="E3231">
        <v>326</v>
      </c>
      <c r="F3231" t="s">
        <v>269</v>
      </c>
      <c r="G3231" t="str">
        <f>VLOOKUP(C3231,Автосервисы!A:C,3,0)</f>
        <v>ул. ​Новгородцевой, 4а</v>
      </c>
      <c r="H3231" t="str">
        <f>VLOOKUP(D3231,Запчасти!A:B,2,0)</f>
        <v>Кпп</v>
      </c>
      <c r="I3231" s="4">
        <v>45235</v>
      </c>
    </row>
    <row r="3232" spans="1:9" x14ac:dyDescent="0.3">
      <c r="A3232">
        <v>3231</v>
      </c>
      <c r="C3232" s="1" t="s">
        <v>22</v>
      </c>
      <c r="D3232">
        <v>195</v>
      </c>
      <c r="E3232">
        <v>911</v>
      </c>
      <c r="F3232" t="s">
        <v>269</v>
      </c>
      <c r="G3232" t="str">
        <f>VLOOKUP(C3232,Автосервисы!A:C,3,0)</f>
        <v>ул. ​Чапаева, 7/1</v>
      </c>
      <c r="H3232" t="str">
        <f>VLOOKUP(D3232,Запчасти!A:B,2,0)</f>
        <v>Электрика</v>
      </c>
      <c r="I3232" s="4">
        <v>45235</v>
      </c>
    </row>
    <row r="3233" spans="1:9" x14ac:dyDescent="0.3">
      <c r="A3233">
        <v>3232</v>
      </c>
      <c r="C3233" s="1" t="s">
        <v>15</v>
      </c>
      <c r="D3233">
        <v>112</v>
      </c>
      <c r="E3233">
        <v>750</v>
      </c>
      <c r="F3233" t="s">
        <v>267</v>
      </c>
      <c r="G3233" t="str">
        <f>VLOOKUP(C3233,Автосервисы!A:C,3,0)</f>
        <v>ул. ​Первомайская, 106д</v>
      </c>
      <c r="H3233" t="str">
        <f>VLOOKUP(D3233,Запчасти!A:B,2,0)</f>
        <v>Тормозная система</v>
      </c>
      <c r="I3233" s="4">
        <v>45235</v>
      </c>
    </row>
    <row r="3234" spans="1:9" x14ac:dyDescent="0.3">
      <c r="A3234">
        <v>3233</v>
      </c>
      <c r="C3234" s="1" t="s">
        <v>13</v>
      </c>
      <c r="D3234">
        <v>63</v>
      </c>
      <c r="E3234">
        <v>688</v>
      </c>
      <c r="F3234" t="s">
        <v>267</v>
      </c>
      <c r="G3234" t="str">
        <f>VLOOKUP(C3234,Автосервисы!A:C,3,0)</f>
        <v>ул. ​Иркутская, 53</v>
      </c>
      <c r="H3234" t="str">
        <f>VLOOKUP(D3234,Запчасти!A:B,2,0)</f>
        <v>Подвеска и амортизация</v>
      </c>
      <c r="I3234" s="4">
        <v>45235</v>
      </c>
    </row>
    <row r="3235" spans="1:9" x14ac:dyDescent="0.3">
      <c r="A3235">
        <v>3234</v>
      </c>
      <c r="C3235" s="1" t="s">
        <v>13</v>
      </c>
      <c r="D3235">
        <v>115</v>
      </c>
      <c r="E3235">
        <v>332</v>
      </c>
      <c r="F3235" t="s">
        <v>267</v>
      </c>
      <c r="G3235" t="str">
        <f>VLOOKUP(C3235,Автосервисы!A:C,3,0)</f>
        <v>ул. ​Иркутская, 53</v>
      </c>
      <c r="H3235" t="str">
        <f>VLOOKUP(D3235,Запчасти!A:B,2,0)</f>
        <v>Электрика</v>
      </c>
      <c r="I3235" s="4">
        <v>45235</v>
      </c>
    </row>
    <row r="3236" spans="1:9" x14ac:dyDescent="0.3">
      <c r="A3236">
        <v>3235</v>
      </c>
      <c r="C3236" s="1" t="s">
        <v>6</v>
      </c>
      <c r="D3236">
        <v>35</v>
      </c>
      <c r="E3236">
        <v>365</v>
      </c>
      <c r="F3236" t="s">
        <v>269</v>
      </c>
      <c r="G3236" t="str">
        <f>VLOOKUP(C3236,Автосервисы!A:C,3,0)</f>
        <v>ул. ​Комсомольская, 73</v>
      </c>
      <c r="H3236" t="str">
        <f>VLOOKUP(D3236,Запчасти!A:B,2,0)</f>
        <v>Электрика</v>
      </c>
      <c r="I3236" s="4">
        <v>45235</v>
      </c>
    </row>
    <row r="3237" spans="1:9" x14ac:dyDescent="0.3">
      <c r="A3237">
        <v>3236</v>
      </c>
      <c r="C3237" s="1" t="s">
        <v>15</v>
      </c>
      <c r="D3237">
        <v>150</v>
      </c>
      <c r="E3237">
        <v>350</v>
      </c>
      <c r="F3237" t="s">
        <v>267</v>
      </c>
      <c r="G3237" t="str">
        <f>VLOOKUP(C3237,Автосервисы!A:C,3,0)</f>
        <v>ул. ​Первомайская, 106д</v>
      </c>
      <c r="H3237" t="str">
        <f>VLOOKUP(D3237,Запчасти!A:B,2,0)</f>
        <v>Двигатель</v>
      </c>
      <c r="I3237" s="4">
        <v>45235</v>
      </c>
    </row>
    <row r="3238" spans="1:9" x14ac:dyDescent="0.3">
      <c r="A3238">
        <v>3237</v>
      </c>
      <c r="C3238" s="1" t="s">
        <v>18</v>
      </c>
      <c r="D3238">
        <v>159</v>
      </c>
      <c r="E3238">
        <v>710</v>
      </c>
      <c r="F3238" t="s">
        <v>269</v>
      </c>
      <c r="G3238" t="str">
        <f>VLOOKUP(C3238,Автосервисы!A:C,3,0)</f>
        <v>ул. ​Раевского, 13</v>
      </c>
      <c r="H3238" t="str">
        <f>VLOOKUP(D3238,Запчасти!A:B,2,0)</f>
        <v>Подвеска и амортизация</v>
      </c>
      <c r="I3238" s="4">
        <v>45235</v>
      </c>
    </row>
    <row r="3239" spans="1:9" x14ac:dyDescent="0.3">
      <c r="A3239">
        <v>3238</v>
      </c>
      <c r="C3239" s="1" t="s">
        <v>11</v>
      </c>
      <c r="D3239">
        <v>179</v>
      </c>
      <c r="E3239">
        <v>281</v>
      </c>
      <c r="F3239" t="s">
        <v>267</v>
      </c>
      <c r="G3239" t="str">
        <f>VLOOKUP(C3239,Автосервисы!A:C,3,0)</f>
        <v>​ул. Депутатская, 84</v>
      </c>
      <c r="H3239" t="str">
        <f>VLOOKUP(D3239,Запчасти!A:B,2,0)</f>
        <v>Подвеска и амортизация</v>
      </c>
      <c r="I3239" s="4">
        <v>45235</v>
      </c>
    </row>
    <row r="3240" spans="1:9" x14ac:dyDescent="0.3">
      <c r="A3240">
        <v>3239</v>
      </c>
      <c r="C3240" s="1" t="s">
        <v>12</v>
      </c>
      <c r="D3240">
        <v>76</v>
      </c>
      <c r="E3240">
        <v>883</v>
      </c>
      <c r="F3240" t="s">
        <v>267</v>
      </c>
      <c r="G3240" t="str">
        <f>VLOOKUP(C3240,Автосервисы!A:C,3,0)</f>
        <v>ул. ​Заводская, 29т</v>
      </c>
      <c r="H3240" t="str">
        <f>VLOOKUP(D3240,Запчасти!A:B,2,0)</f>
        <v>Подготовка топливной смеси</v>
      </c>
      <c r="I3240" s="4">
        <v>45235</v>
      </c>
    </row>
    <row r="3241" spans="1:9" x14ac:dyDescent="0.3">
      <c r="A3241">
        <v>3240</v>
      </c>
      <c r="C3241" s="1" t="s">
        <v>5</v>
      </c>
      <c r="D3241">
        <v>182</v>
      </c>
      <c r="E3241">
        <v>737</v>
      </c>
      <c r="F3241" t="s">
        <v>267</v>
      </c>
      <c r="G3241" t="str">
        <f>VLOOKUP(C3241,Автосервисы!A:C,3,0)</f>
        <v>ул. Амундсена, 38/3</v>
      </c>
      <c r="H3241" t="str">
        <f>VLOOKUP(D3241,Запчасти!A:B,2,0)</f>
        <v>Двигатель</v>
      </c>
      <c r="I3241" s="4">
        <v>45235</v>
      </c>
    </row>
    <row r="3242" spans="1:9" x14ac:dyDescent="0.3">
      <c r="A3242">
        <v>3241</v>
      </c>
      <c r="C3242" s="1" t="s">
        <v>14</v>
      </c>
      <c r="D3242">
        <v>112</v>
      </c>
      <c r="E3242">
        <v>386</v>
      </c>
      <c r="F3242" t="s">
        <v>269</v>
      </c>
      <c r="G3242" t="str">
        <f>VLOOKUP(C3242,Автосервисы!A:C,3,0)</f>
        <v>​ул. Гагарина, 6/3</v>
      </c>
      <c r="H3242" t="str">
        <f>VLOOKUP(D3242,Запчасти!A:B,2,0)</f>
        <v>Тормозная система</v>
      </c>
      <c r="I3242" s="4">
        <v>45235</v>
      </c>
    </row>
    <row r="3243" spans="1:9" x14ac:dyDescent="0.3">
      <c r="A3243">
        <v>3242</v>
      </c>
      <c r="C3243" s="1" t="s">
        <v>16</v>
      </c>
      <c r="D3243">
        <v>200</v>
      </c>
      <c r="E3243">
        <v>978</v>
      </c>
      <c r="F3243" t="s">
        <v>269</v>
      </c>
      <c r="G3243" t="str">
        <f>VLOOKUP(C3243,Автосервисы!A:C,3,0)</f>
        <v>​ул. Московская, 275а</v>
      </c>
      <c r="H3243" t="str">
        <f>VLOOKUP(D3243,Запчасти!A:B,2,0)</f>
        <v>Двигатель</v>
      </c>
      <c r="I3243" s="4">
        <v>45235</v>
      </c>
    </row>
    <row r="3244" spans="1:9" x14ac:dyDescent="0.3">
      <c r="A3244">
        <v>3243</v>
      </c>
      <c r="C3244" s="1" t="s">
        <v>4</v>
      </c>
      <c r="D3244">
        <v>89</v>
      </c>
      <c r="E3244">
        <v>725</v>
      </c>
      <c r="F3244" t="s">
        <v>267</v>
      </c>
      <c r="G3244" t="str">
        <f>VLOOKUP(C3244,Автосервисы!A:C,3,0)</f>
        <v>ул. ​Новгородцевой, 4а</v>
      </c>
      <c r="H3244" t="str">
        <f>VLOOKUP(D3244,Запчасти!A:B,2,0)</f>
        <v>Тормозная система</v>
      </c>
      <c r="I3244" s="4">
        <v>45236</v>
      </c>
    </row>
    <row r="3245" spans="1:9" x14ac:dyDescent="0.3">
      <c r="A3245">
        <v>3244</v>
      </c>
      <c r="C3245" s="1" t="s">
        <v>9</v>
      </c>
      <c r="D3245">
        <v>40</v>
      </c>
      <c r="E3245">
        <v>271</v>
      </c>
      <c r="F3245" t="s">
        <v>269</v>
      </c>
      <c r="G3245" t="str">
        <f>VLOOKUP(C3245,Автосервисы!A:C,3,0)</f>
        <v>​ул. Студенческая, 49</v>
      </c>
      <c r="H3245" t="str">
        <f>VLOOKUP(D3245,Запчасти!A:B,2,0)</f>
        <v>Двигатель</v>
      </c>
      <c r="I3245" s="4">
        <v>45236</v>
      </c>
    </row>
    <row r="3246" spans="1:9" x14ac:dyDescent="0.3">
      <c r="A3246">
        <v>3245</v>
      </c>
      <c r="C3246" s="1" t="s">
        <v>12</v>
      </c>
      <c r="D3246">
        <v>165</v>
      </c>
      <c r="E3246">
        <v>480</v>
      </c>
      <c r="F3246" t="s">
        <v>267</v>
      </c>
      <c r="G3246" t="str">
        <f>VLOOKUP(C3246,Автосервисы!A:C,3,0)</f>
        <v>ул. ​Заводская, 29т</v>
      </c>
      <c r="H3246" t="str">
        <f>VLOOKUP(D3246,Запчасти!A:B,2,0)</f>
        <v>Кпп</v>
      </c>
      <c r="I3246" s="4">
        <v>45236</v>
      </c>
    </row>
    <row r="3247" spans="1:9" x14ac:dyDescent="0.3">
      <c r="A3247">
        <v>3246</v>
      </c>
      <c r="C3247" s="1" t="s">
        <v>12</v>
      </c>
      <c r="D3247">
        <v>123</v>
      </c>
      <c r="E3247">
        <v>628</v>
      </c>
      <c r="F3247" t="s">
        <v>269</v>
      </c>
      <c r="G3247" t="str">
        <f>VLOOKUP(C3247,Автосервисы!A:C,3,0)</f>
        <v>ул. ​Заводская, 29т</v>
      </c>
      <c r="H3247" t="str">
        <f>VLOOKUP(D3247,Запчасти!A:B,2,0)</f>
        <v>Двигатель</v>
      </c>
      <c r="I3247" s="4">
        <v>45236</v>
      </c>
    </row>
    <row r="3248" spans="1:9" x14ac:dyDescent="0.3">
      <c r="A3248">
        <v>3247</v>
      </c>
      <c r="C3248" s="1" t="s">
        <v>11</v>
      </c>
      <c r="D3248">
        <v>184</v>
      </c>
      <c r="E3248">
        <v>194</v>
      </c>
      <c r="F3248" t="s">
        <v>269</v>
      </c>
      <c r="G3248" t="str">
        <f>VLOOKUP(C3248,Автосервисы!A:C,3,0)</f>
        <v>​ул. Депутатская, 84</v>
      </c>
      <c r="H3248" t="str">
        <f>VLOOKUP(D3248,Запчасти!A:B,2,0)</f>
        <v>Трансмиссия</v>
      </c>
      <c r="I3248" s="4">
        <v>45236</v>
      </c>
    </row>
    <row r="3249" spans="1:9" x14ac:dyDescent="0.3">
      <c r="A3249">
        <v>3248</v>
      </c>
      <c r="C3249" s="1" t="s">
        <v>20</v>
      </c>
      <c r="D3249">
        <v>95</v>
      </c>
      <c r="E3249">
        <v>800</v>
      </c>
      <c r="F3249" t="s">
        <v>269</v>
      </c>
      <c r="G3249" t="str">
        <f>VLOOKUP(C3249,Автосервисы!A:C,3,0)</f>
        <v>​ул. Металлургов, 70</v>
      </c>
      <c r="H3249" t="str">
        <f>VLOOKUP(D3249,Запчасти!A:B,2,0)</f>
        <v>Кузов</v>
      </c>
      <c r="I3249" s="4">
        <v>45236</v>
      </c>
    </row>
    <row r="3250" spans="1:9" x14ac:dyDescent="0.3">
      <c r="A3250">
        <v>3249</v>
      </c>
      <c r="C3250" s="1" t="s">
        <v>7</v>
      </c>
      <c r="D3250">
        <v>181</v>
      </c>
      <c r="E3250">
        <v>844</v>
      </c>
      <c r="F3250" t="s">
        <v>269</v>
      </c>
      <c r="G3250" t="str">
        <f>VLOOKUP(C3250,Автосервисы!A:C,3,0)</f>
        <v>​ул. Зоологическая, 7Б</v>
      </c>
      <c r="H3250" t="str">
        <f>VLOOKUP(D3250,Запчасти!A:B,2,0)</f>
        <v>Кпп</v>
      </c>
      <c r="I3250" s="4">
        <v>45236</v>
      </c>
    </row>
    <row r="3251" spans="1:9" x14ac:dyDescent="0.3">
      <c r="A3251">
        <v>3250</v>
      </c>
      <c r="C3251" s="1" t="s">
        <v>14</v>
      </c>
      <c r="D3251">
        <v>8</v>
      </c>
      <c r="E3251">
        <v>836</v>
      </c>
      <c r="F3251" t="s">
        <v>269</v>
      </c>
      <c r="G3251" t="str">
        <f>VLOOKUP(C3251,Автосервисы!A:C,3,0)</f>
        <v>​ул. Гагарина, 6/3</v>
      </c>
      <c r="H3251" t="str">
        <f>VLOOKUP(D3251,Запчасти!A:B,2,0)</f>
        <v>Двигатель</v>
      </c>
      <c r="I3251" s="4">
        <v>45236</v>
      </c>
    </row>
    <row r="3252" spans="1:9" x14ac:dyDescent="0.3">
      <c r="A3252">
        <v>3251</v>
      </c>
      <c r="C3252" s="1" t="s">
        <v>18</v>
      </c>
      <c r="D3252">
        <v>21</v>
      </c>
      <c r="E3252">
        <v>95</v>
      </c>
      <c r="F3252" t="s">
        <v>269</v>
      </c>
      <c r="G3252" t="str">
        <f>VLOOKUP(C3252,Автосервисы!A:C,3,0)</f>
        <v>ул. ​Раевского, 13</v>
      </c>
      <c r="H3252" t="str">
        <f>VLOOKUP(D3252,Запчасти!A:B,2,0)</f>
        <v>Привод колеса</v>
      </c>
      <c r="I3252" s="4">
        <v>45236</v>
      </c>
    </row>
    <row r="3253" spans="1:9" x14ac:dyDescent="0.3">
      <c r="A3253">
        <v>3252</v>
      </c>
      <c r="C3253" s="1" t="s">
        <v>12</v>
      </c>
      <c r="D3253">
        <v>127</v>
      </c>
      <c r="E3253">
        <v>397</v>
      </c>
      <c r="F3253" t="s">
        <v>267</v>
      </c>
      <c r="G3253" t="str">
        <f>VLOOKUP(C3253,Автосервисы!A:C,3,0)</f>
        <v>ул. ​Заводская, 29т</v>
      </c>
      <c r="H3253" t="str">
        <f>VLOOKUP(D3253,Запчасти!A:B,2,0)</f>
        <v>Электрика</v>
      </c>
      <c r="I3253" s="4">
        <v>45236</v>
      </c>
    </row>
    <row r="3254" spans="1:9" x14ac:dyDescent="0.3">
      <c r="A3254">
        <v>3253</v>
      </c>
      <c r="C3254" s="1" t="s">
        <v>9</v>
      </c>
      <c r="D3254">
        <v>18</v>
      </c>
      <c r="E3254">
        <v>386</v>
      </c>
      <c r="F3254" t="s">
        <v>269</v>
      </c>
      <c r="G3254" t="str">
        <f>VLOOKUP(C3254,Автосервисы!A:C,3,0)</f>
        <v>​ул. Студенческая, 49</v>
      </c>
      <c r="H3254" t="str">
        <f>VLOOKUP(D3254,Запчасти!A:B,2,0)</f>
        <v>Кузов</v>
      </c>
      <c r="I3254" s="4">
        <v>45236</v>
      </c>
    </row>
    <row r="3255" spans="1:9" x14ac:dyDescent="0.3">
      <c r="A3255">
        <v>3254</v>
      </c>
      <c r="C3255" s="1" t="s">
        <v>14</v>
      </c>
      <c r="D3255">
        <v>79</v>
      </c>
      <c r="E3255">
        <v>230</v>
      </c>
      <c r="F3255" t="s">
        <v>267</v>
      </c>
      <c r="G3255" t="str">
        <f>VLOOKUP(C3255,Автосервисы!A:C,3,0)</f>
        <v>​ул. Гагарина, 6/3</v>
      </c>
      <c r="H3255" t="str">
        <f>VLOOKUP(D3255,Запчасти!A:B,2,0)</f>
        <v>Отопление / вентиляция</v>
      </c>
      <c r="I3255" s="4">
        <v>45236</v>
      </c>
    </row>
    <row r="3256" spans="1:9" x14ac:dyDescent="0.3">
      <c r="A3256">
        <v>3255</v>
      </c>
      <c r="C3256" s="1" t="s">
        <v>3</v>
      </c>
      <c r="D3256">
        <v>47</v>
      </c>
      <c r="E3256">
        <v>683</v>
      </c>
      <c r="F3256" t="s">
        <v>267</v>
      </c>
      <c r="G3256" t="str">
        <f>VLOOKUP(C3256,Автосервисы!A:C,3,0)</f>
        <v>ул. Репина, 149</v>
      </c>
      <c r="H3256" t="str">
        <f>VLOOKUP(D3256,Запчасти!A:B,2,0)</f>
        <v>Электрика</v>
      </c>
      <c r="I3256" s="4">
        <v>45236</v>
      </c>
    </row>
    <row r="3257" spans="1:9" x14ac:dyDescent="0.3">
      <c r="A3257">
        <v>3256</v>
      </c>
      <c r="C3257" s="1" t="s">
        <v>8</v>
      </c>
      <c r="D3257">
        <v>164</v>
      </c>
      <c r="E3257">
        <v>415</v>
      </c>
      <c r="F3257" t="s">
        <v>267</v>
      </c>
      <c r="G3257" t="str">
        <f>VLOOKUP(C3257,Автосервисы!A:C,3,0)</f>
        <v>ул. ​Черкасская, 22а/1</v>
      </c>
      <c r="H3257" t="str">
        <f>VLOOKUP(D3257,Запчасти!A:B,2,0)</f>
        <v>Тормозная система</v>
      </c>
      <c r="I3257" s="4">
        <v>45236</v>
      </c>
    </row>
    <row r="3258" spans="1:9" x14ac:dyDescent="0.3">
      <c r="A3258">
        <v>3257</v>
      </c>
      <c r="C3258" s="1" t="s">
        <v>6</v>
      </c>
      <c r="D3258">
        <v>159</v>
      </c>
      <c r="E3258">
        <v>131</v>
      </c>
      <c r="F3258" t="s">
        <v>267</v>
      </c>
      <c r="G3258" t="str">
        <f>VLOOKUP(C3258,Автосервисы!A:C,3,0)</f>
        <v>ул. ​Комсомольская, 73</v>
      </c>
      <c r="H3258" t="str">
        <f>VLOOKUP(D3258,Запчасти!A:B,2,0)</f>
        <v>Подвеска и амортизация</v>
      </c>
      <c r="I3258" s="4">
        <v>45236</v>
      </c>
    </row>
    <row r="3259" spans="1:9" x14ac:dyDescent="0.3">
      <c r="A3259">
        <v>3258</v>
      </c>
      <c r="C3259" s="1" t="s">
        <v>14</v>
      </c>
      <c r="D3259">
        <v>4</v>
      </c>
      <c r="E3259">
        <v>619</v>
      </c>
      <c r="F3259" t="s">
        <v>269</v>
      </c>
      <c r="G3259" t="str">
        <f>VLOOKUP(C3259,Автосервисы!A:C,3,0)</f>
        <v>​ул. Гагарина, 6/3</v>
      </c>
      <c r="H3259" t="str">
        <f>VLOOKUP(D3259,Запчасти!A:B,2,0)</f>
        <v>Двигатель</v>
      </c>
      <c r="I3259" s="4">
        <v>45236</v>
      </c>
    </row>
    <row r="3260" spans="1:9" x14ac:dyDescent="0.3">
      <c r="A3260">
        <v>3259</v>
      </c>
      <c r="C3260" s="1" t="s">
        <v>15</v>
      </c>
      <c r="D3260">
        <v>143</v>
      </c>
      <c r="E3260">
        <v>105</v>
      </c>
      <c r="F3260" t="s">
        <v>269</v>
      </c>
      <c r="G3260" t="str">
        <f>VLOOKUP(C3260,Автосервисы!A:C,3,0)</f>
        <v>ул. ​Первомайская, 106д</v>
      </c>
      <c r="H3260" t="str">
        <f>VLOOKUP(D3260,Запчасти!A:B,2,0)</f>
        <v>Двигатель</v>
      </c>
      <c r="I3260" s="4">
        <v>45236</v>
      </c>
    </row>
    <row r="3261" spans="1:9" x14ac:dyDescent="0.3">
      <c r="A3261">
        <v>3260</v>
      </c>
      <c r="C3261" s="1" t="s">
        <v>11</v>
      </c>
      <c r="D3261">
        <v>194</v>
      </c>
      <c r="E3261">
        <v>983</v>
      </c>
      <c r="F3261" t="s">
        <v>269</v>
      </c>
      <c r="G3261" t="str">
        <f>VLOOKUP(C3261,Автосервисы!A:C,3,0)</f>
        <v>​ул. Депутатская, 84</v>
      </c>
      <c r="H3261" t="str">
        <f>VLOOKUP(D3261,Запчасти!A:B,2,0)</f>
        <v>Тормозная система</v>
      </c>
      <c r="I3261" s="4">
        <v>45236</v>
      </c>
    </row>
    <row r="3262" spans="1:9" x14ac:dyDescent="0.3">
      <c r="A3262">
        <v>3261</v>
      </c>
      <c r="C3262" s="1" t="s">
        <v>19</v>
      </c>
      <c r="D3262">
        <v>163</v>
      </c>
      <c r="E3262">
        <v>402</v>
      </c>
      <c r="F3262" t="s">
        <v>267</v>
      </c>
      <c r="G3262" t="str">
        <f>VLOOKUP(C3262,Автосервисы!A:C,3,0)</f>
        <v>ул. ​Шейнкмана, 123</v>
      </c>
      <c r="H3262" t="str">
        <f>VLOOKUP(D3262,Запчасти!A:B,2,0)</f>
        <v>Двигатель</v>
      </c>
      <c r="I3262" s="4">
        <v>45236</v>
      </c>
    </row>
    <row r="3263" spans="1:9" x14ac:dyDescent="0.3">
      <c r="A3263">
        <v>3262</v>
      </c>
      <c r="C3263" s="1" t="s">
        <v>19</v>
      </c>
      <c r="D3263">
        <v>92</v>
      </c>
      <c r="E3263">
        <v>412</v>
      </c>
      <c r="F3263" t="s">
        <v>269</v>
      </c>
      <c r="G3263" t="str">
        <f>VLOOKUP(C3263,Автосервисы!A:C,3,0)</f>
        <v>ул. ​Шейнкмана, 123</v>
      </c>
      <c r="H3263" t="str">
        <f>VLOOKUP(D3263,Запчасти!A:B,2,0)</f>
        <v>Привод колеса</v>
      </c>
      <c r="I3263" s="4">
        <v>45236</v>
      </c>
    </row>
    <row r="3264" spans="1:9" x14ac:dyDescent="0.3">
      <c r="A3264">
        <v>3263</v>
      </c>
      <c r="C3264" s="1" t="s">
        <v>19</v>
      </c>
      <c r="D3264">
        <v>76</v>
      </c>
      <c r="E3264">
        <v>542</v>
      </c>
      <c r="F3264" t="s">
        <v>269</v>
      </c>
      <c r="G3264" t="str">
        <f>VLOOKUP(C3264,Автосервисы!A:C,3,0)</f>
        <v>ул. ​Шейнкмана, 123</v>
      </c>
      <c r="H3264" t="str">
        <f>VLOOKUP(D3264,Запчасти!A:B,2,0)</f>
        <v>Подготовка топливной смеси</v>
      </c>
      <c r="I3264" s="4">
        <v>45236</v>
      </c>
    </row>
    <row r="3265" spans="1:9" x14ac:dyDescent="0.3">
      <c r="A3265">
        <v>3264</v>
      </c>
      <c r="C3265" s="1" t="s">
        <v>14</v>
      </c>
      <c r="D3265">
        <v>187</v>
      </c>
      <c r="E3265">
        <v>20</v>
      </c>
      <c r="F3265" t="s">
        <v>269</v>
      </c>
      <c r="G3265" t="str">
        <f>VLOOKUP(C3265,Автосервисы!A:C,3,0)</f>
        <v>​ул. Гагарина, 6/3</v>
      </c>
      <c r="H3265" t="str">
        <f>VLOOKUP(D3265,Запчасти!A:B,2,0)</f>
        <v>Электрика</v>
      </c>
      <c r="I3265" s="4">
        <v>45236</v>
      </c>
    </row>
    <row r="3266" spans="1:9" x14ac:dyDescent="0.3">
      <c r="A3266">
        <v>3265</v>
      </c>
      <c r="C3266" s="1" t="s">
        <v>6</v>
      </c>
      <c r="D3266">
        <v>154</v>
      </c>
      <c r="E3266">
        <v>135</v>
      </c>
      <c r="F3266" t="s">
        <v>269</v>
      </c>
      <c r="G3266" t="str">
        <f>VLOOKUP(C3266,Автосервисы!A:C,3,0)</f>
        <v>ул. ​Комсомольская, 73</v>
      </c>
      <c r="H3266" t="str">
        <f>VLOOKUP(D3266,Запчасти!A:B,2,0)</f>
        <v>Отопление / вентиляция</v>
      </c>
      <c r="I3266" s="4">
        <v>45236</v>
      </c>
    </row>
    <row r="3267" spans="1:9" x14ac:dyDescent="0.3">
      <c r="A3267">
        <v>3266</v>
      </c>
      <c r="C3267" s="1" t="s">
        <v>4</v>
      </c>
      <c r="D3267">
        <v>80</v>
      </c>
      <c r="E3267">
        <v>895</v>
      </c>
      <c r="F3267" t="s">
        <v>267</v>
      </c>
      <c r="G3267" t="str">
        <f>VLOOKUP(C3267,Автосервисы!A:C,3,0)</f>
        <v>ул. ​Новгородцевой, 4а</v>
      </c>
      <c r="H3267" t="str">
        <f>VLOOKUP(D3267,Запчасти!A:B,2,0)</f>
        <v>Система сцепления</v>
      </c>
      <c r="I3267" s="4">
        <v>45236</v>
      </c>
    </row>
    <row r="3268" spans="1:9" x14ac:dyDescent="0.3">
      <c r="A3268">
        <v>3267</v>
      </c>
      <c r="C3268" s="1" t="s">
        <v>9</v>
      </c>
      <c r="D3268">
        <v>77</v>
      </c>
      <c r="E3268">
        <v>831</v>
      </c>
      <c r="F3268" t="s">
        <v>269</v>
      </c>
      <c r="G3268" t="str">
        <f>VLOOKUP(C3268,Автосервисы!A:C,3,0)</f>
        <v>​ул. Студенческая, 49</v>
      </c>
      <c r="H3268" t="str">
        <f>VLOOKUP(D3268,Запчасти!A:B,2,0)</f>
        <v>Тормозная система</v>
      </c>
      <c r="I3268" s="4">
        <v>45236</v>
      </c>
    </row>
    <row r="3269" spans="1:9" x14ac:dyDescent="0.3">
      <c r="A3269">
        <v>3268</v>
      </c>
      <c r="C3269" s="1" t="s">
        <v>13</v>
      </c>
      <c r="D3269">
        <v>75</v>
      </c>
      <c r="E3269">
        <v>624</v>
      </c>
      <c r="F3269" t="s">
        <v>267</v>
      </c>
      <c r="G3269" t="str">
        <f>VLOOKUP(C3269,Автосервисы!A:C,3,0)</f>
        <v>ул. ​Иркутская, 53</v>
      </c>
      <c r="H3269" t="str">
        <f>VLOOKUP(D3269,Запчасти!A:B,2,0)</f>
        <v>Электрика</v>
      </c>
      <c r="I3269" s="4">
        <v>45236</v>
      </c>
    </row>
    <row r="3270" spans="1:9" x14ac:dyDescent="0.3">
      <c r="A3270">
        <v>3269</v>
      </c>
      <c r="C3270" s="1" t="s">
        <v>6</v>
      </c>
      <c r="D3270">
        <v>158</v>
      </c>
      <c r="E3270">
        <v>256</v>
      </c>
      <c r="F3270" t="s">
        <v>269</v>
      </c>
      <c r="G3270" t="str">
        <f>VLOOKUP(C3270,Автосервисы!A:C,3,0)</f>
        <v>ул. ​Комсомольская, 73</v>
      </c>
      <c r="H3270" t="str">
        <f>VLOOKUP(D3270,Запчасти!A:B,2,0)</f>
        <v>Кпп</v>
      </c>
      <c r="I3270" s="4">
        <v>45236</v>
      </c>
    </row>
    <row r="3271" spans="1:9" x14ac:dyDescent="0.3">
      <c r="A3271">
        <v>3270</v>
      </c>
      <c r="C3271" s="1" t="s">
        <v>4</v>
      </c>
      <c r="D3271">
        <v>56</v>
      </c>
      <c r="E3271">
        <v>814</v>
      </c>
      <c r="F3271" t="s">
        <v>267</v>
      </c>
      <c r="G3271" t="str">
        <f>VLOOKUP(C3271,Автосервисы!A:C,3,0)</f>
        <v>ул. ​Новгородцевой, 4а</v>
      </c>
      <c r="H3271" t="str">
        <f>VLOOKUP(D3271,Запчасти!A:B,2,0)</f>
        <v>Тормозная система</v>
      </c>
      <c r="I3271" s="4">
        <v>45236</v>
      </c>
    </row>
    <row r="3272" spans="1:9" x14ac:dyDescent="0.3">
      <c r="A3272">
        <v>3271</v>
      </c>
      <c r="C3272" s="1" t="s">
        <v>13</v>
      </c>
      <c r="D3272">
        <v>195</v>
      </c>
      <c r="E3272">
        <v>235</v>
      </c>
      <c r="F3272" t="s">
        <v>267</v>
      </c>
      <c r="G3272" t="str">
        <f>VLOOKUP(C3272,Автосервисы!A:C,3,0)</f>
        <v>ул. ​Иркутская, 53</v>
      </c>
      <c r="H3272" t="str">
        <f>VLOOKUP(D3272,Запчасти!A:B,2,0)</f>
        <v>Электрика</v>
      </c>
      <c r="I3272" s="4">
        <v>45236</v>
      </c>
    </row>
    <row r="3273" spans="1:9" x14ac:dyDescent="0.3">
      <c r="A3273">
        <v>3272</v>
      </c>
      <c r="C3273" s="1" t="s">
        <v>9</v>
      </c>
      <c r="D3273">
        <v>24</v>
      </c>
      <c r="E3273">
        <v>815</v>
      </c>
      <c r="F3273" t="s">
        <v>267</v>
      </c>
      <c r="G3273" t="str">
        <f>VLOOKUP(C3273,Автосервисы!A:C,3,0)</f>
        <v>​ул. Студенческая, 49</v>
      </c>
      <c r="H3273" t="str">
        <f>VLOOKUP(D3273,Запчасти!A:B,2,0)</f>
        <v>Кузов</v>
      </c>
      <c r="I3273" s="4">
        <v>45236</v>
      </c>
    </row>
    <row r="3274" spans="1:9" x14ac:dyDescent="0.3">
      <c r="A3274">
        <v>3273</v>
      </c>
      <c r="C3274" s="1" t="s">
        <v>3</v>
      </c>
      <c r="D3274">
        <v>134</v>
      </c>
      <c r="E3274">
        <v>823</v>
      </c>
      <c r="F3274" t="s">
        <v>269</v>
      </c>
      <c r="G3274" t="str">
        <f>VLOOKUP(C3274,Автосервисы!A:C,3,0)</f>
        <v>ул. Репина, 149</v>
      </c>
      <c r="H3274" t="str">
        <f>VLOOKUP(D3274,Запчасти!A:B,2,0)</f>
        <v>Двигатель</v>
      </c>
      <c r="I3274" s="4">
        <v>45236</v>
      </c>
    </row>
    <row r="3275" spans="1:9" x14ac:dyDescent="0.3">
      <c r="A3275">
        <v>3274</v>
      </c>
      <c r="C3275" s="1" t="s">
        <v>11</v>
      </c>
      <c r="D3275">
        <v>72</v>
      </c>
      <c r="E3275">
        <v>993</v>
      </c>
      <c r="F3275" t="s">
        <v>267</v>
      </c>
      <c r="G3275" t="str">
        <f>VLOOKUP(C3275,Автосервисы!A:C,3,0)</f>
        <v>​ул. Депутатская, 84</v>
      </c>
      <c r="H3275" t="str">
        <f>VLOOKUP(D3275,Запчасти!A:B,2,0)</f>
        <v>Электрика</v>
      </c>
      <c r="I3275" s="4">
        <v>45236</v>
      </c>
    </row>
    <row r="3276" spans="1:9" x14ac:dyDescent="0.3">
      <c r="A3276">
        <v>3275</v>
      </c>
      <c r="C3276" s="1" t="s">
        <v>4</v>
      </c>
      <c r="D3276">
        <v>143</v>
      </c>
      <c r="E3276">
        <v>392</v>
      </c>
      <c r="F3276" t="s">
        <v>267</v>
      </c>
      <c r="G3276" t="str">
        <f>VLOOKUP(C3276,Автосервисы!A:C,3,0)</f>
        <v>ул. ​Новгородцевой, 4а</v>
      </c>
      <c r="H3276" t="str">
        <f>VLOOKUP(D3276,Запчасти!A:B,2,0)</f>
        <v>Двигатель</v>
      </c>
      <c r="I3276" s="4">
        <v>45236</v>
      </c>
    </row>
    <row r="3277" spans="1:9" x14ac:dyDescent="0.3">
      <c r="A3277">
        <v>3276</v>
      </c>
      <c r="C3277" s="1" t="s">
        <v>3</v>
      </c>
      <c r="D3277">
        <v>102</v>
      </c>
      <c r="E3277">
        <v>307</v>
      </c>
      <c r="F3277" t="s">
        <v>269</v>
      </c>
      <c r="G3277" t="str">
        <f>VLOOKUP(C3277,Автосервисы!A:C,3,0)</f>
        <v>ул. Репина, 149</v>
      </c>
      <c r="H3277" t="str">
        <f>VLOOKUP(D3277,Запчасти!A:B,2,0)</f>
        <v>Тормозная система</v>
      </c>
      <c r="I3277" s="4">
        <v>45236</v>
      </c>
    </row>
    <row r="3278" spans="1:9" x14ac:dyDescent="0.3">
      <c r="A3278">
        <v>3277</v>
      </c>
      <c r="C3278" s="1" t="s">
        <v>19</v>
      </c>
      <c r="D3278">
        <v>151</v>
      </c>
      <c r="E3278">
        <v>965</v>
      </c>
      <c r="F3278" t="s">
        <v>269</v>
      </c>
      <c r="G3278" t="str">
        <f>VLOOKUP(C3278,Автосервисы!A:C,3,0)</f>
        <v>ул. ​Шейнкмана, 123</v>
      </c>
      <c r="H3278" t="str">
        <f>VLOOKUP(D3278,Запчасти!A:B,2,0)</f>
        <v>Кпп</v>
      </c>
      <c r="I3278" s="4">
        <v>45236</v>
      </c>
    </row>
    <row r="3279" spans="1:9" x14ac:dyDescent="0.3">
      <c r="A3279">
        <v>3278</v>
      </c>
      <c r="C3279" s="1" t="s">
        <v>19</v>
      </c>
      <c r="D3279">
        <v>135</v>
      </c>
      <c r="E3279">
        <v>32</v>
      </c>
      <c r="F3279" t="s">
        <v>267</v>
      </c>
      <c r="G3279" t="str">
        <f>VLOOKUP(C3279,Автосервисы!A:C,3,0)</f>
        <v>ул. ​Шейнкмана, 123</v>
      </c>
      <c r="H3279" t="str">
        <f>VLOOKUP(D3279,Запчасти!A:B,2,0)</f>
        <v>Двигатель</v>
      </c>
      <c r="I3279" s="4">
        <v>45236</v>
      </c>
    </row>
    <row r="3280" spans="1:9" x14ac:dyDescent="0.3">
      <c r="A3280">
        <v>3279</v>
      </c>
      <c r="C3280" s="1" t="s">
        <v>17</v>
      </c>
      <c r="D3280">
        <v>128</v>
      </c>
      <c r="E3280">
        <v>836</v>
      </c>
      <c r="F3280" t="s">
        <v>269</v>
      </c>
      <c r="G3280" t="str">
        <f>VLOOKUP(C3280,Автосервисы!A:C,3,0)</f>
        <v>ул. Репина, 40а</v>
      </c>
      <c r="H3280" t="str">
        <f>VLOOKUP(D3280,Запчасти!A:B,2,0)</f>
        <v>Кпп</v>
      </c>
      <c r="I3280" s="4">
        <v>45236</v>
      </c>
    </row>
    <row r="3281" spans="1:9" x14ac:dyDescent="0.3">
      <c r="A3281">
        <v>3280</v>
      </c>
      <c r="C3281" s="1" t="s">
        <v>5</v>
      </c>
      <c r="D3281">
        <v>147</v>
      </c>
      <c r="E3281">
        <v>75</v>
      </c>
      <c r="F3281" t="s">
        <v>269</v>
      </c>
      <c r="G3281" t="str">
        <f>VLOOKUP(C3281,Автосервисы!A:C,3,0)</f>
        <v>ул. Амундсена, 38/3</v>
      </c>
      <c r="H3281" t="str">
        <f>VLOOKUP(D3281,Запчасти!A:B,2,0)</f>
        <v>Система сцепления</v>
      </c>
      <c r="I3281" s="4">
        <v>45236</v>
      </c>
    </row>
    <row r="3282" spans="1:9" x14ac:dyDescent="0.3">
      <c r="A3282">
        <v>3281</v>
      </c>
      <c r="C3282" s="1" t="s">
        <v>8</v>
      </c>
      <c r="D3282">
        <v>126</v>
      </c>
      <c r="E3282">
        <v>246</v>
      </c>
      <c r="F3282" t="s">
        <v>267</v>
      </c>
      <c r="G3282" t="str">
        <f>VLOOKUP(C3282,Автосервисы!A:C,3,0)</f>
        <v>ул. ​Черкасская, 22а/1</v>
      </c>
      <c r="H3282" t="str">
        <f>VLOOKUP(D3282,Запчасти!A:B,2,0)</f>
        <v>Тормозная система</v>
      </c>
      <c r="I3282" s="4">
        <v>45236</v>
      </c>
    </row>
    <row r="3283" spans="1:9" x14ac:dyDescent="0.3">
      <c r="A3283">
        <v>3282</v>
      </c>
      <c r="C3283" s="1" t="s">
        <v>13</v>
      </c>
      <c r="D3283">
        <v>153</v>
      </c>
      <c r="E3283">
        <v>253</v>
      </c>
      <c r="F3283" t="s">
        <v>269</v>
      </c>
      <c r="G3283" t="str">
        <f>VLOOKUP(C3283,Автосервисы!A:C,3,0)</f>
        <v>ул. ​Иркутская, 53</v>
      </c>
      <c r="H3283" t="str">
        <f>VLOOKUP(D3283,Запчасти!A:B,2,0)</f>
        <v>Система подачи топлива</v>
      </c>
      <c r="I3283" s="4">
        <v>45236</v>
      </c>
    </row>
    <row r="3284" spans="1:9" x14ac:dyDescent="0.3">
      <c r="A3284">
        <v>3283</v>
      </c>
      <c r="C3284" s="1" t="s">
        <v>19</v>
      </c>
      <c r="D3284">
        <v>137</v>
      </c>
      <c r="E3284">
        <v>10</v>
      </c>
      <c r="F3284" t="s">
        <v>269</v>
      </c>
      <c r="G3284" t="str">
        <f>VLOOKUP(C3284,Автосервисы!A:C,3,0)</f>
        <v>ул. ​Шейнкмана, 123</v>
      </c>
      <c r="H3284" t="str">
        <f>VLOOKUP(D3284,Запчасти!A:B,2,0)</f>
        <v>Тормозная система</v>
      </c>
      <c r="I3284" s="4">
        <v>45236</v>
      </c>
    </row>
    <row r="3285" spans="1:9" x14ac:dyDescent="0.3">
      <c r="A3285">
        <v>3284</v>
      </c>
      <c r="C3285" s="1" t="s">
        <v>12</v>
      </c>
      <c r="D3285">
        <v>60</v>
      </c>
      <c r="E3285">
        <v>362</v>
      </c>
      <c r="F3285" t="s">
        <v>269</v>
      </c>
      <c r="G3285" t="str">
        <f>VLOOKUP(C3285,Автосервисы!A:C,3,0)</f>
        <v>ул. ​Заводская, 29т</v>
      </c>
      <c r="H3285" t="str">
        <f>VLOOKUP(D3285,Запчасти!A:B,2,0)</f>
        <v>Электрика</v>
      </c>
      <c r="I3285" s="4">
        <v>45236</v>
      </c>
    </row>
    <row r="3286" spans="1:9" x14ac:dyDescent="0.3">
      <c r="A3286">
        <v>3285</v>
      </c>
      <c r="C3286" s="1" t="s">
        <v>16</v>
      </c>
      <c r="D3286">
        <v>71</v>
      </c>
      <c r="E3286">
        <v>394</v>
      </c>
      <c r="F3286" t="s">
        <v>269</v>
      </c>
      <c r="G3286" t="str">
        <f>VLOOKUP(C3286,Автосервисы!A:C,3,0)</f>
        <v>​ул. Московская, 275а</v>
      </c>
      <c r="H3286" t="str">
        <f>VLOOKUP(D3286,Запчасти!A:B,2,0)</f>
        <v>Электрика</v>
      </c>
      <c r="I3286" s="4">
        <v>45236</v>
      </c>
    </row>
    <row r="3287" spans="1:9" x14ac:dyDescent="0.3">
      <c r="A3287">
        <v>3286</v>
      </c>
      <c r="C3287" s="1" t="s">
        <v>17</v>
      </c>
      <c r="D3287">
        <v>75</v>
      </c>
      <c r="E3287">
        <v>623</v>
      </c>
      <c r="F3287" t="s">
        <v>267</v>
      </c>
      <c r="G3287" t="str">
        <f>VLOOKUP(C3287,Автосервисы!A:C,3,0)</f>
        <v>ул. Репина, 40а</v>
      </c>
      <c r="H3287" t="str">
        <f>VLOOKUP(D3287,Запчасти!A:B,2,0)</f>
        <v>Электрика</v>
      </c>
      <c r="I3287" s="4">
        <v>45236</v>
      </c>
    </row>
    <row r="3288" spans="1:9" x14ac:dyDescent="0.3">
      <c r="A3288">
        <v>3287</v>
      </c>
      <c r="C3288" s="1" t="s">
        <v>21</v>
      </c>
      <c r="D3288">
        <v>3</v>
      </c>
      <c r="E3288">
        <v>337</v>
      </c>
      <c r="F3288" t="s">
        <v>269</v>
      </c>
      <c r="G3288" t="str">
        <f>VLOOKUP(C3288,Автосервисы!A:C,3,0)</f>
        <v>​ул. Малышева, 122н</v>
      </c>
      <c r="H3288" t="str">
        <f>VLOOKUP(D3288,Запчасти!A:B,2,0)</f>
        <v>Кузов</v>
      </c>
      <c r="I3288" s="4">
        <v>45236</v>
      </c>
    </row>
    <row r="3289" spans="1:9" x14ac:dyDescent="0.3">
      <c r="A3289">
        <v>3288</v>
      </c>
      <c r="C3289" s="1" t="s">
        <v>22</v>
      </c>
      <c r="D3289">
        <v>148</v>
      </c>
      <c r="E3289">
        <v>857</v>
      </c>
      <c r="F3289" t="s">
        <v>269</v>
      </c>
      <c r="G3289" t="str">
        <f>VLOOKUP(C3289,Автосервисы!A:C,3,0)</f>
        <v>ул. ​Чапаева, 7/1</v>
      </c>
      <c r="H3289" t="str">
        <f>VLOOKUP(D3289,Запчасти!A:B,2,0)</f>
        <v>Рулевое управление</v>
      </c>
      <c r="I3289" s="4">
        <v>45236</v>
      </c>
    </row>
    <row r="3290" spans="1:9" x14ac:dyDescent="0.3">
      <c r="A3290">
        <v>3289</v>
      </c>
      <c r="C3290" s="1" t="s">
        <v>12</v>
      </c>
      <c r="D3290">
        <v>160</v>
      </c>
      <c r="E3290">
        <v>530</v>
      </c>
      <c r="F3290" t="s">
        <v>269</v>
      </c>
      <c r="G3290" t="str">
        <f>VLOOKUP(C3290,Автосервисы!A:C,3,0)</f>
        <v>ул. ​Заводская, 29т</v>
      </c>
      <c r="H3290" t="str">
        <f>VLOOKUP(D3290,Запчасти!A:B,2,0)</f>
        <v>Тормозная система</v>
      </c>
      <c r="I3290" s="4">
        <v>45236</v>
      </c>
    </row>
    <row r="3291" spans="1:9" x14ac:dyDescent="0.3">
      <c r="A3291">
        <v>3290</v>
      </c>
      <c r="C3291" s="1" t="s">
        <v>16</v>
      </c>
      <c r="D3291">
        <v>73</v>
      </c>
      <c r="E3291">
        <v>60</v>
      </c>
      <c r="F3291" t="s">
        <v>267</v>
      </c>
      <c r="G3291" t="str">
        <f>VLOOKUP(C3291,Автосервисы!A:C,3,0)</f>
        <v>​ул. Московская, 275а</v>
      </c>
      <c r="H3291" t="str">
        <f>VLOOKUP(D3291,Запчасти!A:B,2,0)</f>
        <v>Двигатель</v>
      </c>
      <c r="I3291" s="4">
        <v>45236</v>
      </c>
    </row>
    <row r="3292" spans="1:9" x14ac:dyDescent="0.3">
      <c r="A3292">
        <v>3291</v>
      </c>
      <c r="C3292" s="1" t="s">
        <v>17</v>
      </c>
      <c r="D3292">
        <v>109</v>
      </c>
      <c r="E3292">
        <v>171</v>
      </c>
      <c r="F3292" t="s">
        <v>269</v>
      </c>
      <c r="G3292" t="str">
        <f>VLOOKUP(C3292,Автосервисы!A:C,3,0)</f>
        <v>ул. Репина, 40а</v>
      </c>
      <c r="H3292" t="str">
        <f>VLOOKUP(D3292,Запчасти!A:B,2,0)</f>
        <v>Кондиционер</v>
      </c>
      <c r="I3292" s="4">
        <v>45236</v>
      </c>
    </row>
    <row r="3293" spans="1:9" x14ac:dyDescent="0.3">
      <c r="A3293">
        <v>3292</v>
      </c>
      <c r="C3293" s="1" t="s">
        <v>21</v>
      </c>
      <c r="D3293">
        <v>47</v>
      </c>
      <c r="E3293">
        <v>410</v>
      </c>
      <c r="F3293" t="s">
        <v>267</v>
      </c>
      <c r="G3293" t="str">
        <f>VLOOKUP(C3293,Автосервисы!A:C,3,0)</f>
        <v>​ул. Малышева, 122н</v>
      </c>
      <c r="H3293" t="str">
        <f>VLOOKUP(D3293,Запчасти!A:B,2,0)</f>
        <v>Электрика</v>
      </c>
      <c r="I3293" s="4">
        <v>45236</v>
      </c>
    </row>
    <row r="3294" spans="1:9" x14ac:dyDescent="0.3">
      <c r="A3294">
        <v>3293</v>
      </c>
      <c r="C3294" s="1" t="s">
        <v>19</v>
      </c>
      <c r="D3294">
        <v>68</v>
      </c>
      <c r="E3294">
        <v>98</v>
      </c>
      <c r="F3294" t="s">
        <v>269</v>
      </c>
      <c r="G3294" t="str">
        <f>VLOOKUP(C3294,Автосервисы!A:C,3,0)</f>
        <v>ул. ​Шейнкмана, 123</v>
      </c>
      <c r="H3294" t="str">
        <f>VLOOKUP(D3294,Запчасти!A:B,2,0)</f>
        <v>Двигатель</v>
      </c>
      <c r="I3294" s="4">
        <v>45236</v>
      </c>
    </row>
    <row r="3295" spans="1:9" x14ac:dyDescent="0.3">
      <c r="A3295">
        <v>3294</v>
      </c>
      <c r="C3295" s="1" t="s">
        <v>9</v>
      </c>
      <c r="D3295">
        <v>105</v>
      </c>
      <c r="E3295">
        <v>172</v>
      </c>
      <c r="F3295" t="s">
        <v>267</v>
      </c>
      <c r="G3295" t="str">
        <f>VLOOKUP(C3295,Автосервисы!A:C,3,0)</f>
        <v>​ул. Студенческая, 49</v>
      </c>
      <c r="H3295" t="str">
        <f>VLOOKUP(D3295,Запчасти!A:B,2,0)</f>
        <v>Кпп</v>
      </c>
      <c r="I3295" s="4">
        <v>45236</v>
      </c>
    </row>
    <row r="3296" spans="1:9" x14ac:dyDescent="0.3">
      <c r="A3296">
        <v>3295</v>
      </c>
      <c r="C3296" s="1" t="s">
        <v>10</v>
      </c>
      <c r="D3296">
        <v>196</v>
      </c>
      <c r="E3296">
        <v>340</v>
      </c>
      <c r="F3296" t="s">
        <v>269</v>
      </c>
      <c r="G3296" t="str">
        <f>VLOOKUP(C3296,Автосервисы!A:C,3,0)</f>
        <v>​ул. Малышева, 143</v>
      </c>
      <c r="H3296" t="str">
        <f>VLOOKUP(D3296,Запчасти!A:B,2,0)</f>
        <v>Тормозная система</v>
      </c>
      <c r="I3296" s="4">
        <v>45236</v>
      </c>
    </row>
    <row r="3297" spans="1:9" x14ac:dyDescent="0.3">
      <c r="A3297">
        <v>3296</v>
      </c>
      <c r="C3297" s="1" t="s">
        <v>11</v>
      </c>
      <c r="D3297">
        <v>194</v>
      </c>
      <c r="E3297">
        <v>879</v>
      </c>
      <c r="F3297" t="s">
        <v>267</v>
      </c>
      <c r="G3297" t="str">
        <f>VLOOKUP(C3297,Автосервисы!A:C,3,0)</f>
        <v>​ул. Депутатская, 84</v>
      </c>
      <c r="H3297" t="str">
        <f>VLOOKUP(D3297,Запчасти!A:B,2,0)</f>
        <v>Тормозная система</v>
      </c>
      <c r="I3297" s="4">
        <v>45236</v>
      </c>
    </row>
    <row r="3298" spans="1:9" x14ac:dyDescent="0.3">
      <c r="A3298">
        <v>3297</v>
      </c>
      <c r="C3298" s="1" t="s">
        <v>10</v>
      </c>
      <c r="D3298">
        <v>88</v>
      </c>
      <c r="E3298">
        <v>26</v>
      </c>
      <c r="F3298" t="s">
        <v>267</v>
      </c>
      <c r="G3298" t="str">
        <f>VLOOKUP(C3298,Автосервисы!A:C,3,0)</f>
        <v>​ул. Малышева, 143</v>
      </c>
      <c r="H3298" t="str">
        <f>VLOOKUP(D3298,Запчасти!A:B,2,0)</f>
        <v>Рулевое управление</v>
      </c>
      <c r="I3298" s="4">
        <v>45236</v>
      </c>
    </row>
    <row r="3299" spans="1:9" x14ac:dyDescent="0.3">
      <c r="A3299">
        <v>3298</v>
      </c>
      <c r="C3299" s="1" t="s">
        <v>20</v>
      </c>
      <c r="D3299">
        <v>15</v>
      </c>
      <c r="E3299">
        <v>451</v>
      </c>
      <c r="F3299" t="s">
        <v>267</v>
      </c>
      <c r="G3299" t="str">
        <f>VLOOKUP(C3299,Автосервисы!A:C,3,0)</f>
        <v>​ул. Металлургов, 70</v>
      </c>
      <c r="H3299" t="str">
        <f>VLOOKUP(D3299,Запчасти!A:B,2,0)</f>
        <v>Система выпуска</v>
      </c>
      <c r="I3299" s="4">
        <v>45236</v>
      </c>
    </row>
    <row r="3300" spans="1:9" x14ac:dyDescent="0.3">
      <c r="A3300">
        <v>3299</v>
      </c>
      <c r="C3300" s="1" t="s">
        <v>8</v>
      </c>
      <c r="D3300">
        <v>64</v>
      </c>
      <c r="E3300">
        <v>333</v>
      </c>
      <c r="F3300" t="s">
        <v>267</v>
      </c>
      <c r="G3300" t="str">
        <f>VLOOKUP(C3300,Автосервисы!A:C,3,0)</f>
        <v>ул. ​Черкасская, 22а/1</v>
      </c>
      <c r="H3300" t="str">
        <f>VLOOKUP(D3300,Запчасти!A:B,2,0)</f>
        <v>Система подачи топлива</v>
      </c>
      <c r="I3300" s="4">
        <v>45236</v>
      </c>
    </row>
    <row r="3301" spans="1:9" x14ac:dyDescent="0.3">
      <c r="A3301">
        <v>3300</v>
      </c>
      <c r="C3301" s="1" t="s">
        <v>19</v>
      </c>
      <c r="D3301">
        <v>195</v>
      </c>
      <c r="E3301">
        <v>454</v>
      </c>
      <c r="F3301" t="s">
        <v>269</v>
      </c>
      <c r="G3301" t="str">
        <f>VLOOKUP(C3301,Автосервисы!A:C,3,0)</f>
        <v>ул. ​Шейнкмана, 123</v>
      </c>
      <c r="H3301" t="str">
        <f>VLOOKUP(D3301,Запчасти!A:B,2,0)</f>
        <v>Электрика</v>
      </c>
      <c r="I3301" s="4">
        <v>45236</v>
      </c>
    </row>
    <row r="3302" spans="1:9" x14ac:dyDescent="0.3">
      <c r="A3302">
        <v>3301</v>
      </c>
      <c r="C3302" s="1" t="s">
        <v>19</v>
      </c>
      <c r="D3302">
        <v>92</v>
      </c>
      <c r="E3302">
        <v>514</v>
      </c>
      <c r="F3302" t="s">
        <v>269</v>
      </c>
      <c r="G3302" t="str">
        <f>VLOOKUP(C3302,Автосервисы!A:C,3,0)</f>
        <v>ул. ​Шейнкмана, 123</v>
      </c>
      <c r="H3302" t="str">
        <f>VLOOKUP(D3302,Запчасти!A:B,2,0)</f>
        <v>Привод колеса</v>
      </c>
      <c r="I3302" s="4">
        <v>45236</v>
      </c>
    </row>
    <row r="3303" spans="1:9" x14ac:dyDescent="0.3">
      <c r="A3303">
        <v>3302</v>
      </c>
      <c r="C3303" s="1" t="s">
        <v>3</v>
      </c>
      <c r="D3303">
        <v>99</v>
      </c>
      <c r="E3303">
        <v>507</v>
      </c>
      <c r="F3303" t="s">
        <v>267</v>
      </c>
      <c r="G3303" t="str">
        <f>VLOOKUP(C3303,Автосервисы!A:C,3,0)</f>
        <v>ул. Репина, 149</v>
      </c>
      <c r="H3303" t="str">
        <f>VLOOKUP(D3303,Запчасти!A:B,2,0)</f>
        <v>Двигатель</v>
      </c>
      <c r="I3303" s="4">
        <v>45236</v>
      </c>
    </row>
    <row r="3304" spans="1:9" x14ac:dyDescent="0.3">
      <c r="A3304">
        <v>3303</v>
      </c>
      <c r="C3304" s="1" t="s">
        <v>18</v>
      </c>
      <c r="D3304">
        <v>98</v>
      </c>
      <c r="E3304">
        <v>917</v>
      </c>
      <c r="F3304" t="s">
        <v>267</v>
      </c>
      <c r="G3304" t="str">
        <f>VLOOKUP(C3304,Автосервисы!A:C,3,0)</f>
        <v>ул. ​Раевского, 13</v>
      </c>
      <c r="H3304" t="str">
        <f>VLOOKUP(D3304,Запчасти!A:B,2,0)</f>
        <v>Кондиционер</v>
      </c>
      <c r="I3304" s="4">
        <v>45236</v>
      </c>
    </row>
    <row r="3305" spans="1:9" x14ac:dyDescent="0.3">
      <c r="A3305">
        <v>3304</v>
      </c>
      <c r="C3305" s="1" t="s">
        <v>14</v>
      </c>
      <c r="D3305">
        <v>188</v>
      </c>
      <c r="E3305">
        <v>754</v>
      </c>
      <c r="F3305" t="s">
        <v>269</v>
      </c>
      <c r="G3305" t="str">
        <f>VLOOKUP(C3305,Автосервисы!A:C,3,0)</f>
        <v>​ул. Гагарина, 6/3</v>
      </c>
      <c r="H3305" t="str">
        <f>VLOOKUP(D3305,Запчасти!A:B,2,0)</f>
        <v>Тормозная система</v>
      </c>
      <c r="I3305" s="4">
        <v>45236</v>
      </c>
    </row>
    <row r="3306" spans="1:9" x14ac:dyDescent="0.3">
      <c r="A3306">
        <v>3305</v>
      </c>
      <c r="C3306" s="1" t="s">
        <v>3</v>
      </c>
      <c r="D3306">
        <v>135</v>
      </c>
      <c r="E3306">
        <v>255</v>
      </c>
      <c r="F3306" t="s">
        <v>267</v>
      </c>
      <c r="G3306" t="str">
        <f>VLOOKUP(C3306,Автосервисы!A:C,3,0)</f>
        <v>ул. Репина, 149</v>
      </c>
      <c r="H3306" t="str">
        <f>VLOOKUP(D3306,Запчасти!A:B,2,0)</f>
        <v>Двигатель</v>
      </c>
      <c r="I3306" s="4">
        <v>45236</v>
      </c>
    </row>
    <row r="3307" spans="1:9" x14ac:dyDescent="0.3">
      <c r="A3307">
        <v>3306</v>
      </c>
      <c r="C3307" s="1" t="s">
        <v>10</v>
      </c>
      <c r="D3307">
        <v>16</v>
      </c>
      <c r="E3307">
        <v>342</v>
      </c>
      <c r="F3307" t="s">
        <v>267</v>
      </c>
      <c r="G3307" t="str">
        <f>VLOOKUP(C3307,Автосервисы!A:C,3,0)</f>
        <v>​ул. Малышева, 143</v>
      </c>
      <c r="H3307" t="str">
        <f>VLOOKUP(D3307,Запчасти!A:B,2,0)</f>
        <v>Двигатель</v>
      </c>
      <c r="I3307" s="4">
        <v>45236</v>
      </c>
    </row>
    <row r="3308" spans="1:9" x14ac:dyDescent="0.3">
      <c r="A3308">
        <v>3307</v>
      </c>
      <c r="C3308" s="1" t="s">
        <v>8</v>
      </c>
      <c r="D3308">
        <v>118</v>
      </c>
      <c r="E3308">
        <v>868</v>
      </c>
      <c r="F3308" t="s">
        <v>267</v>
      </c>
      <c r="G3308" t="str">
        <f>VLOOKUP(C3308,Автосервисы!A:C,3,0)</f>
        <v>ул. ​Черкасская, 22а/1</v>
      </c>
      <c r="H3308" t="str">
        <f>VLOOKUP(D3308,Запчасти!A:B,2,0)</f>
        <v>Тормозная система</v>
      </c>
      <c r="I3308" s="4">
        <v>45236</v>
      </c>
    </row>
    <row r="3309" spans="1:9" x14ac:dyDescent="0.3">
      <c r="A3309">
        <v>3308</v>
      </c>
      <c r="C3309" s="1" t="s">
        <v>16</v>
      </c>
      <c r="D3309">
        <v>122</v>
      </c>
      <c r="E3309">
        <v>797</v>
      </c>
      <c r="F3309" t="s">
        <v>267</v>
      </c>
      <c r="G3309" t="str">
        <f>VLOOKUP(C3309,Автосервисы!A:C,3,0)</f>
        <v>​ул. Московская, 275а</v>
      </c>
      <c r="H3309" t="str">
        <f>VLOOKUP(D3309,Запчасти!A:B,2,0)</f>
        <v>Привод колеса</v>
      </c>
      <c r="I3309" s="4">
        <v>45236</v>
      </c>
    </row>
    <row r="3310" spans="1:9" x14ac:dyDescent="0.3">
      <c r="A3310">
        <v>3309</v>
      </c>
      <c r="C3310" s="1" t="s">
        <v>14</v>
      </c>
      <c r="D3310">
        <v>110</v>
      </c>
      <c r="E3310">
        <v>190</v>
      </c>
      <c r="F3310" t="s">
        <v>267</v>
      </c>
      <c r="G3310" t="str">
        <f>VLOOKUP(C3310,Автосервисы!A:C,3,0)</f>
        <v>​ул. Гагарина, 6/3</v>
      </c>
      <c r="H3310" t="str">
        <f>VLOOKUP(D3310,Запчасти!A:B,2,0)</f>
        <v>Двигатель</v>
      </c>
      <c r="I3310" s="4">
        <v>45236</v>
      </c>
    </row>
    <row r="3311" spans="1:9" x14ac:dyDescent="0.3">
      <c r="A3311">
        <v>3310</v>
      </c>
      <c r="C3311" s="1" t="s">
        <v>14</v>
      </c>
      <c r="D3311">
        <v>73</v>
      </c>
      <c r="E3311">
        <v>615</v>
      </c>
      <c r="F3311" t="s">
        <v>269</v>
      </c>
      <c r="G3311" t="str">
        <f>VLOOKUP(C3311,Автосервисы!A:C,3,0)</f>
        <v>​ул. Гагарина, 6/3</v>
      </c>
      <c r="H3311" t="str">
        <f>VLOOKUP(D3311,Запчасти!A:B,2,0)</f>
        <v>Двигатель</v>
      </c>
      <c r="I3311" s="4">
        <v>45236</v>
      </c>
    </row>
    <row r="3312" spans="1:9" x14ac:dyDescent="0.3">
      <c r="A3312">
        <v>3311</v>
      </c>
      <c r="C3312" s="1" t="s">
        <v>13</v>
      </c>
      <c r="D3312">
        <v>28</v>
      </c>
      <c r="E3312">
        <v>247</v>
      </c>
      <c r="F3312" t="s">
        <v>269</v>
      </c>
      <c r="G3312" t="str">
        <f>VLOOKUP(C3312,Автосервисы!A:C,3,0)</f>
        <v>ул. ​Иркутская, 53</v>
      </c>
      <c r="H3312" t="str">
        <f>VLOOKUP(D3312,Запчасти!A:B,2,0)</f>
        <v>Двигатель</v>
      </c>
      <c r="I3312" s="4">
        <v>45236</v>
      </c>
    </row>
    <row r="3313" spans="1:9" x14ac:dyDescent="0.3">
      <c r="A3313">
        <v>3312</v>
      </c>
      <c r="C3313" s="1" t="s">
        <v>22</v>
      </c>
      <c r="D3313">
        <v>168</v>
      </c>
      <c r="E3313">
        <v>122</v>
      </c>
      <c r="F3313" t="s">
        <v>269</v>
      </c>
      <c r="G3313" t="str">
        <f>VLOOKUP(C3313,Автосервисы!A:C,3,0)</f>
        <v>ул. ​Чапаева, 7/1</v>
      </c>
      <c r="H3313" t="str">
        <f>VLOOKUP(D3313,Запчасти!A:B,2,0)</f>
        <v>Двигатель</v>
      </c>
      <c r="I3313" s="4">
        <v>45236</v>
      </c>
    </row>
    <row r="3314" spans="1:9" x14ac:dyDescent="0.3">
      <c r="A3314">
        <v>3313</v>
      </c>
      <c r="C3314" s="1" t="s">
        <v>9</v>
      </c>
      <c r="D3314">
        <v>92</v>
      </c>
      <c r="E3314">
        <v>907</v>
      </c>
      <c r="F3314" t="s">
        <v>267</v>
      </c>
      <c r="G3314" t="str">
        <f>VLOOKUP(C3314,Автосервисы!A:C,3,0)</f>
        <v>​ул. Студенческая, 49</v>
      </c>
      <c r="H3314" t="str">
        <f>VLOOKUP(D3314,Запчасти!A:B,2,0)</f>
        <v>Привод колеса</v>
      </c>
      <c r="I3314" s="4">
        <v>45236</v>
      </c>
    </row>
    <row r="3315" spans="1:9" x14ac:dyDescent="0.3">
      <c r="A3315">
        <v>3314</v>
      </c>
      <c r="C3315" s="1" t="s">
        <v>21</v>
      </c>
      <c r="D3315">
        <v>86</v>
      </c>
      <c r="E3315">
        <v>922</v>
      </c>
      <c r="F3315" t="s">
        <v>269</v>
      </c>
      <c r="G3315" t="str">
        <f>VLOOKUP(C3315,Автосервисы!A:C,3,0)</f>
        <v>​ул. Малышева, 122н</v>
      </c>
      <c r="H3315" t="str">
        <f>VLOOKUP(D3315,Запчасти!A:B,2,0)</f>
        <v>Кондиционер</v>
      </c>
      <c r="I3315" s="4">
        <v>45236</v>
      </c>
    </row>
    <row r="3316" spans="1:9" x14ac:dyDescent="0.3">
      <c r="A3316">
        <v>3315</v>
      </c>
      <c r="C3316" s="1" t="s">
        <v>9</v>
      </c>
      <c r="D3316">
        <v>200</v>
      </c>
      <c r="E3316">
        <v>180</v>
      </c>
      <c r="F3316" t="s">
        <v>267</v>
      </c>
      <c r="G3316" t="str">
        <f>VLOOKUP(C3316,Автосервисы!A:C,3,0)</f>
        <v>​ул. Студенческая, 49</v>
      </c>
      <c r="H3316" t="str">
        <f>VLOOKUP(D3316,Запчасти!A:B,2,0)</f>
        <v>Двигатель</v>
      </c>
      <c r="I3316" s="4">
        <v>45236</v>
      </c>
    </row>
    <row r="3317" spans="1:9" x14ac:dyDescent="0.3">
      <c r="A3317">
        <v>3316</v>
      </c>
      <c r="C3317" s="1" t="s">
        <v>9</v>
      </c>
      <c r="D3317">
        <v>60</v>
      </c>
      <c r="E3317">
        <v>494</v>
      </c>
      <c r="F3317" t="s">
        <v>267</v>
      </c>
      <c r="G3317" t="str">
        <f>VLOOKUP(C3317,Автосервисы!A:C,3,0)</f>
        <v>​ул. Студенческая, 49</v>
      </c>
      <c r="H3317" t="str">
        <f>VLOOKUP(D3317,Запчасти!A:B,2,0)</f>
        <v>Электрика</v>
      </c>
      <c r="I3317" s="4">
        <v>45236</v>
      </c>
    </row>
    <row r="3318" spans="1:9" x14ac:dyDescent="0.3">
      <c r="A3318">
        <v>3317</v>
      </c>
      <c r="C3318" s="1" t="s">
        <v>21</v>
      </c>
      <c r="D3318">
        <v>184</v>
      </c>
      <c r="E3318">
        <v>159</v>
      </c>
      <c r="F3318" t="s">
        <v>269</v>
      </c>
      <c r="G3318" t="str">
        <f>VLOOKUP(C3318,Автосервисы!A:C,3,0)</f>
        <v>​ул. Малышева, 122н</v>
      </c>
      <c r="H3318" t="str">
        <f>VLOOKUP(D3318,Запчасти!A:B,2,0)</f>
        <v>Трансмиссия</v>
      </c>
      <c r="I3318" s="4">
        <v>45236</v>
      </c>
    </row>
    <row r="3319" spans="1:9" x14ac:dyDescent="0.3">
      <c r="A3319">
        <v>3318</v>
      </c>
      <c r="C3319" s="1" t="s">
        <v>19</v>
      </c>
      <c r="D3319">
        <v>160</v>
      </c>
      <c r="E3319">
        <v>12</v>
      </c>
      <c r="F3319" t="s">
        <v>267</v>
      </c>
      <c r="G3319" t="str">
        <f>VLOOKUP(C3319,Автосервисы!A:C,3,0)</f>
        <v>ул. ​Шейнкмана, 123</v>
      </c>
      <c r="H3319" t="str">
        <f>VLOOKUP(D3319,Запчасти!A:B,2,0)</f>
        <v>Тормозная система</v>
      </c>
      <c r="I3319" s="4">
        <v>45236</v>
      </c>
    </row>
    <row r="3320" spans="1:9" x14ac:dyDescent="0.3">
      <c r="A3320">
        <v>3319</v>
      </c>
      <c r="C3320" s="1" t="s">
        <v>8</v>
      </c>
      <c r="D3320">
        <v>87</v>
      </c>
      <c r="E3320">
        <v>497</v>
      </c>
      <c r="F3320" t="s">
        <v>269</v>
      </c>
      <c r="G3320" t="str">
        <f>VLOOKUP(C3320,Автосервисы!A:C,3,0)</f>
        <v>ул. ​Черкасская, 22а/1</v>
      </c>
      <c r="H3320" t="str">
        <f>VLOOKUP(D3320,Запчасти!A:B,2,0)</f>
        <v>Кузов</v>
      </c>
      <c r="I3320" s="4">
        <v>45236</v>
      </c>
    </row>
    <row r="3321" spans="1:9" x14ac:dyDescent="0.3">
      <c r="A3321">
        <v>3320</v>
      </c>
      <c r="C3321" s="1" t="s">
        <v>11</v>
      </c>
      <c r="D3321">
        <v>28</v>
      </c>
      <c r="E3321">
        <v>452</v>
      </c>
      <c r="F3321" t="s">
        <v>269</v>
      </c>
      <c r="G3321" t="str">
        <f>VLOOKUP(C3321,Автосервисы!A:C,3,0)</f>
        <v>​ул. Депутатская, 84</v>
      </c>
      <c r="H3321" t="str">
        <f>VLOOKUP(D3321,Запчасти!A:B,2,0)</f>
        <v>Двигатель</v>
      </c>
      <c r="I3321" s="4">
        <v>45236</v>
      </c>
    </row>
    <row r="3322" spans="1:9" x14ac:dyDescent="0.3">
      <c r="A3322">
        <v>3321</v>
      </c>
      <c r="C3322" s="1" t="s">
        <v>11</v>
      </c>
      <c r="D3322">
        <v>142</v>
      </c>
      <c r="E3322">
        <v>65</v>
      </c>
      <c r="F3322" t="s">
        <v>267</v>
      </c>
      <c r="G3322" t="str">
        <f>VLOOKUP(C3322,Автосервисы!A:C,3,0)</f>
        <v>​ул. Депутатская, 84</v>
      </c>
      <c r="H3322" t="str">
        <f>VLOOKUP(D3322,Запчасти!A:B,2,0)</f>
        <v>Трансмиссия</v>
      </c>
      <c r="I3322" s="4">
        <v>45236</v>
      </c>
    </row>
    <row r="3323" spans="1:9" x14ac:dyDescent="0.3">
      <c r="A3323">
        <v>3322</v>
      </c>
      <c r="C3323" s="1" t="s">
        <v>21</v>
      </c>
      <c r="D3323">
        <v>132</v>
      </c>
      <c r="E3323">
        <v>151</v>
      </c>
      <c r="F3323" t="s">
        <v>267</v>
      </c>
      <c r="G3323" t="str">
        <f>VLOOKUP(C3323,Автосервисы!A:C,3,0)</f>
        <v>​ул. Малышева, 122н</v>
      </c>
      <c r="H3323" t="str">
        <f>VLOOKUP(D3323,Запчасти!A:B,2,0)</f>
        <v>Система сцепления</v>
      </c>
      <c r="I3323" s="4">
        <v>45236</v>
      </c>
    </row>
    <row r="3324" spans="1:9" x14ac:dyDescent="0.3">
      <c r="A3324">
        <v>3323</v>
      </c>
      <c r="C3324" s="1" t="s">
        <v>8</v>
      </c>
      <c r="D3324">
        <v>33</v>
      </c>
      <c r="E3324">
        <v>101</v>
      </c>
      <c r="F3324" t="s">
        <v>267</v>
      </c>
      <c r="G3324" t="str">
        <f>VLOOKUP(C3324,Автосервисы!A:C,3,0)</f>
        <v>ул. ​Черкасская, 22а/1</v>
      </c>
      <c r="H3324" t="str">
        <f>VLOOKUP(D3324,Запчасти!A:B,2,0)</f>
        <v>Кузов</v>
      </c>
      <c r="I3324" s="4">
        <v>45236</v>
      </c>
    </row>
    <row r="3325" spans="1:9" x14ac:dyDescent="0.3">
      <c r="A3325">
        <v>3324</v>
      </c>
      <c r="C3325" s="1" t="s">
        <v>20</v>
      </c>
      <c r="D3325">
        <v>111</v>
      </c>
      <c r="E3325">
        <v>859</v>
      </c>
      <c r="F3325" t="s">
        <v>269</v>
      </c>
      <c r="G3325" t="str">
        <f>VLOOKUP(C3325,Автосервисы!A:C,3,0)</f>
        <v>​ул. Металлургов, 70</v>
      </c>
      <c r="H3325" t="str">
        <f>VLOOKUP(D3325,Запчасти!A:B,2,0)</f>
        <v>Отопление / вентиляция</v>
      </c>
      <c r="I3325" s="4">
        <v>45236</v>
      </c>
    </row>
    <row r="3326" spans="1:9" x14ac:dyDescent="0.3">
      <c r="A3326">
        <v>3325</v>
      </c>
      <c r="C3326" s="1" t="s">
        <v>14</v>
      </c>
      <c r="D3326">
        <v>56</v>
      </c>
      <c r="E3326">
        <v>269</v>
      </c>
      <c r="F3326" t="s">
        <v>267</v>
      </c>
      <c r="G3326" t="str">
        <f>VLOOKUP(C3326,Автосервисы!A:C,3,0)</f>
        <v>​ул. Гагарина, 6/3</v>
      </c>
      <c r="H3326" t="str">
        <f>VLOOKUP(D3326,Запчасти!A:B,2,0)</f>
        <v>Тормозная система</v>
      </c>
      <c r="I3326" s="4">
        <v>45236</v>
      </c>
    </row>
    <row r="3327" spans="1:9" x14ac:dyDescent="0.3">
      <c r="A3327">
        <v>3326</v>
      </c>
      <c r="C3327" s="1" t="s">
        <v>17</v>
      </c>
      <c r="D3327">
        <v>182</v>
      </c>
      <c r="E3327">
        <v>972</v>
      </c>
      <c r="F3327" t="s">
        <v>269</v>
      </c>
      <c r="G3327" t="str">
        <f>VLOOKUP(C3327,Автосервисы!A:C,3,0)</f>
        <v>ул. Репина, 40а</v>
      </c>
      <c r="H3327" t="str">
        <f>VLOOKUP(D3327,Запчасти!A:B,2,0)</f>
        <v>Двигатель</v>
      </c>
      <c r="I3327" s="4">
        <v>45236</v>
      </c>
    </row>
    <row r="3328" spans="1:9" x14ac:dyDescent="0.3">
      <c r="A3328">
        <v>3327</v>
      </c>
      <c r="C3328" s="1" t="s">
        <v>4</v>
      </c>
      <c r="D3328">
        <v>130</v>
      </c>
      <c r="E3328">
        <v>617</v>
      </c>
      <c r="F3328" t="s">
        <v>267</v>
      </c>
      <c r="G3328" t="str">
        <f>VLOOKUP(C3328,Автосервисы!A:C,3,0)</f>
        <v>ул. ​Новгородцевой, 4а</v>
      </c>
      <c r="H3328" t="str">
        <f>VLOOKUP(D3328,Запчасти!A:B,2,0)</f>
        <v>Система очистки окон</v>
      </c>
      <c r="I3328" s="4">
        <v>45236</v>
      </c>
    </row>
    <row r="3329" spans="1:9" x14ac:dyDescent="0.3">
      <c r="A3329">
        <v>3328</v>
      </c>
      <c r="C3329" s="1" t="s">
        <v>5</v>
      </c>
      <c r="D3329">
        <v>35</v>
      </c>
      <c r="E3329">
        <v>890</v>
      </c>
      <c r="F3329" t="s">
        <v>269</v>
      </c>
      <c r="G3329" t="str">
        <f>VLOOKUP(C3329,Автосервисы!A:C,3,0)</f>
        <v>ул. Амундсена, 38/3</v>
      </c>
      <c r="H3329" t="str">
        <f>VLOOKUP(D3329,Запчасти!A:B,2,0)</f>
        <v>Электрика</v>
      </c>
      <c r="I3329" s="4">
        <v>45236</v>
      </c>
    </row>
    <row r="3330" spans="1:9" x14ac:dyDescent="0.3">
      <c r="A3330">
        <v>3329</v>
      </c>
      <c r="C3330" s="1" t="s">
        <v>17</v>
      </c>
      <c r="D3330">
        <v>38</v>
      </c>
      <c r="E3330">
        <v>248</v>
      </c>
      <c r="F3330" t="s">
        <v>267</v>
      </c>
      <c r="G3330" t="str">
        <f>VLOOKUP(C3330,Автосервисы!A:C,3,0)</f>
        <v>ул. Репина, 40а</v>
      </c>
      <c r="H3330" t="str">
        <f>VLOOKUP(D3330,Запчасти!A:B,2,0)</f>
        <v>Подготовка топливной смеси</v>
      </c>
      <c r="I3330" s="4">
        <v>45236</v>
      </c>
    </row>
    <row r="3331" spans="1:9" x14ac:dyDescent="0.3">
      <c r="A3331">
        <v>3330</v>
      </c>
      <c r="C3331" s="1" t="s">
        <v>21</v>
      </c>
      <c r="D3331">
        <v>31</v>
      </c>
      <c r="E3331">
        <v>92</v>
      </c>
      <c r="F3331" t="s">
        <v>269</v>
      </c>
      <c r="G3331" t="str">
        <f>VLOOKUP(C3331,Автосервисы!A:C,3,0)</f>
        <v>​ул. Малышева, 122н</v>
      </c>
      <c r="H3331" t="str">
        <f>VLOOKUP(D3331,Запчасти!A:B,2,0)</f>
        <v>Кузов</v>
      </c>
      <c r="I3331" s="4">
        <v>45236</v>
      </c>
    </row>
    <row r="3332" spans="1:9" x14ac:dyDescent="0.3">
      <c r="A3332">
        <v>3331</v>
      </c>
      <c r="C3332" s="1" t="s">
        <v>5</v>
      </c>
      <c r="D3332">
        <v>81</v>
      </c>
      <c r="E3332">
        <v>396</v>
      </c>
      <c r="F3332" t="s">
        <v>269</v>
      </c>
      <c r="G3332" t="str">
        <f>VLOOKUP(C3332,Автосервисы!A:C,3,0)</f>
        <v>ул. Амундсена, 38/3</v>
      </c>
      <c r="H3332" t="str">
        <f>VLOOKUP(D3332,Запчасти!A:B,2,0)</f>
        <v>Кпп</v>
      </c>
      <c r="I3332" s="4">
        <v>45236</v>
      </c>
    </row>
    <row r="3333" spans="1:9" x14ac:dyDescent="0.3">
      <c r="A3333">
        <v>3332</v>
      </c>
      <c r="C3333" s="1" t="s">
        <v>3</v>
      </c>
      <c r="D3333">
        <v>36</v>
      </c>
      <c r="E3333">
        <v>222</v>
      </c>
      <c r="F3333" t="s">
        <v>269</v>
      </c>
      <c r="G3333" t="str">
        <f>VLOOKUP(C3333,Автосервисы!A:C,3,0)</f>
        <v>ул. Репина, 149</v>
      </c>
      <c r="H3333" t="str">
        <f>VLOOKUP(D3333,Запчасти!A:B,2,0)</f>
        <v>Двигатель</v>
      </c>
      <c r="I3333" s="4">
        <v>45236</v>
      </c>
    </row>
    <row r="3334" spans="1:9" x14ac:dyDescent="0.3">
      <c r="A3334">
        <v>3333</v>
      </c>
      <c r="C3334" s="1" t="s">
        <v>6</v>
      </c>
      <c r="D3334">
        <v>67</v>
      </c>
      <c r="E3334">
        <v>256</v>
      </c>
      <c r="F3334" t="s">
        <v>267</v>
      </c>
      <c r="G3334" t="str">
        <f>VLOOKUP(C3334,Автосервисы!A:C,3,0)</f>
        <v>ул. ​Комсомольская, 73</v>
      </c>
      <c r="H3334" t="str">
        <f>VLOOKUP(D3334,Запчасти!A:B,2,0)</f>
        <v>Кпп</v>
      </c>
      <c r="I3334" s="4">
        <v>45236</v>
      </c>
    </row>
    <row r="3335" spans="1:9" x14ac:dyDescent="0.3">
      <c r="A3335">
        <v>3334</v>
      </c>
      <c r="C3335" s="1" t="s">
        <v>7</v>
      </c>
      <c r="D3335">
        <v>106</v>
      </c>
      <c r="E3335">
        <v>194</v>
      </c>
      <c r="F3335" t="s">
        <v>267</v>
      </c>
      <c r="G3335" t="str">
        <f>VLOOKUP(C3335,Автосервисы!A:C,3,0)</f>
        <v>​ул. Зоологическая, 7Б</v>
      </c>
      <c r="H3335" t="str">
        <f>VLOOKUP(D3335,Запчасти!A:B,2,0)</f>
        <v>Электрика</v>
      </c>
      <c r="I3335" s="4">
        <v>45236</v>
      </c>
    </row>
    <row r="3336" spans="1:9" x14ac:dyDescent="0.3">
      <c r="A3336">
        <v>3335</v>
      </c>
      <c r="C3336" s="1" t="s">
        <v>4</v>
      </c>
      <c r="D3336">
        <v>25</v>
      </c>
      <c r="E3336">
        <v>652</v>
      </c>
      <c r="F3336" t="s">
        <v>267</v>
      </c>
      <c r="G3336" t="str">
        <f>VLOOKUP(C3336,Автосервисы!A:C,3,0)</f>
        <v>ул. ​Новгородцевой, 4а</v>
      </c>
      <c r="H3336" t="str">
        <f>VLOOKUP(D3336,Запчасти!A:B,2,0)</f>
        <v>Отопление / вентиляция</v>
      </c>
      <c r="I3336" s="4">
        <v>45236</v>
      </c>
    </row>
    <row r="3337" spans="1:9" x14ac:dyDescent="0.3">
      <c r="A3337">
        <v>3336</v>
      </c>
      <c r="C3337" s="1" t="s">
        <v>8</v>
      </c>
      <c r="D3337">
        <v>39</v>
      </c>
      <c r="E3337">
        <v>520</v>
      </c>
      <c r="F3337" t="s">
        <v>269</v>
      </c>
      <c r="G3337" t="str">
        <f>VLOOKUP(C3337,Автосервисы!A:C,3,0)</f>
        <v>ул. ​Черкасская, 22а/1</v>
      </c>
      <c r="H3337" t="str">
        <f>VLOOKUP(D3337,Запчасти!A:B,2,0)</f>
        <v>Тормозная система</v>
      </c>
      <c r="I3337" s="4">
        <v>45236</v>
      </c>
    </row>
    <row r="3338" spans="1:9" x14ac:dyDescent="0.3">
      <c r="A3338">
        <v>3337</v>
      </c>
      <c r="C3338" s="1" t="s">
        <v>16</v>
      </c>
      <c r="D3338">
        <v>174</v>
      </c>
      <c r="E3338">
        <v>698</v>
      </c>
      <c r="F3338" t="s">
        <v>269</v>
      </c>
      <c r="G3338" t="str">
        <f>VLOOKUP(C3338,Автосервисы!A:C,3,0)</f>
        <v>​ул. Московская, 275а</v>
      </c>
      <c r="H3338" t="str">
        <f>VLOOKUP(D3338,Запчасти!A:B,2,0)</f>
        <v>Привод колеса</v>
      </c>
      <c r="I3338" s="4">
        <v>45236</v>
      </c>
    </row>
    <row r="3339" spans="1:9" x14ac:dyDescent="0.3">
      <c r="A3339">
        <v>3338</v>
      </c>
      <c r="C3339" s="1" t="s">
        <v>18</v>
      </c>
      <c r="D3339">
        <v>7</v>
      </c>
      <c r="E3339">
        <v>323</v>
      </c>
      <c r="F3339" t="s">
        <v>267</v>
      </c>
      <c r="G3339" t="str">
        <f>VLOOKUP(C3339,Автосервисы!A:C,3,0)</f>
        <v>ул. ​Раевского, 13</v>
      </c>
      <c r="H3339" t="str">
        <f>VLOOKUP(D3339,Запчасти!A:B,2,0)</f>
        <v>Двигатель</v>
      </c>
      <c r="I3339" s="4">
        <v>45236</v>
      </c>
    </row>
    <row r="3340" spans="1:9" x14ac:dyDescent="0.3">
      <c r="A3340">
        <v>3339</v>
      </c>
      <c r="C3340" s="1" t="s">
        <v>18</v>
      </c>
      <c r="D3340">
        <v>138</v>
      </c>
      <c r="E3340">
        <v>645</v>
      </c>
      <c r="F3340" t="s">
        <v>267</v>
      </c>
      <c r="G3340" t="str">
        <f>VLOOKUP(C3340,Автосервисы!A:C,3,0)</f>
        <v>ул. ​Раевского, 13</v>
      </c>
      <c r="H3340" t="str">
        <f>VLOOKUP(D3340,Запчасти!A:B,2,0)</f>
        <v>Электрика</v>
      </c>
      <c r="I3340" s="4">
        <v>45236</v>
      </c>
    </row>
    <row r="3341" spans="1:9" x14ac:dyDescent="0.3">
      <c r="A3341">
        <v>3340</v>
      </c>
      <c r="C3341" s="1" t="s">
        <v>13</v>
      </c>
      <c r="D3341">
        <v>127</v>
      </c>
      <c r="E3341">
        <v>978</v>
      </c>
      <c r="F3341" t="s">
        <v>267</v>
      </c>
      <c r="G3341" t="str">
        <f>VLOOKUP(C3341,Автосервисы!A:C,3,0)</f>
        <v>ул. ​Иркутская, 53</v>
      </c>
      <c r="H3341" t="str">
        <f>VLOOKUP(D3341,Запчасти!A:B,2,0)</f>
        <v>Электрика</v>
      </c>
      <c r="I3341" s="4">
        <v>45236</v>
      </c>
    </row>
    <row r="3342" spans="1:9" x14ac:dyDescent="0.3">
      <c r="A3342">
        <v>3341</v>
      </c>
      <c r="C3342" s="1" t="s">
        <v>19</v>
      </c>
      <c r="D3342">
        <v>113</v>
      </c>
      <c r="E3342">
        <v>995</v>
      </c>
      <c r="F3342" t="s">
        <v>269</v>
      </c>
      <c r="G3342" t="str">
        <f>VLOOKUP(C3342,Автосервисы!A:C,3,0)</f>
        <v>ул. ​Шейнкмана, 123</v>
      </c>
      <c r="H3342" t="str">
        <f>VLOOKUP(D3342,Запчасти!A:B,2,0)</f>
        <v>Кпп</v>
      </c>
      <c r="I3342" s="4">
        <v>45236</v>
      </c>
    </row>
    <row r="3343" spans="1:9" x14ac:dyDescent="0.3">
      <c r="A3343">
        <v>3342</v>
      </c>
      <c r="C3343" s="1" t="s">
        <v>4</v>
      </c>
      <c r="D3343">
        <v>146</v>
      </c>
      <c r="E3343">
        <v>516</v>
      </c>
      <c r="F3343" t="s">
        <v>267</v>
      </c>
      <c r="G3343" t="str">
        <f>VLOOKUP(C3343,Автосервисы!A:C,3,0)</f>
        <v>ул. ​Новгородцевой, 4а</v>
      </c>
      <c r="H3343" t="str">
        <f>VLOOKUP(D3343,Запчасти!A:B,2,0)</f>
        <v>Кондиционер</v>
      </c>
      <c r="I3343" s="4">
        <v>45237</v>
      </c>
    </row>
    <row r="3344" spans="1:9" x14ac:dyDescent="0.3">
      <c r="A3344">
        <v>3343</v>
      </c>
      <c r="C3344" s="1" t="s">
        <v>5</v>
      </c>
      <c r="D3344">
        <v>111</v>
      </c>
      <c r="E3344">
        <v>174</v>
      </c>
      <c r="F3344" t="s">
        <v>267</v>
      </c>
      <c r="G3344" t="str">
        <f>VLOOKUP(C3344,Автосервисы!A:C,3,0)</f>
        <v>ул. Амундсена, 38/3</v>
      </c>
      <c r="H3344" t="str">
        <f>VLOOKUP(D3344,Запчасти!A:B,2,0)</f>
        <v>Отопление / вентиляция</v>
      </c>
      <c r="I3344" s="4">
        <v>45237</v>
      </c>
    </row>
    <row r="3345" spans="1:9" x14ac:dyDescent="0.3">
      <c r="A3345">
        <v>3344</v>
      </c>
      <c r="C3345" s="1" t="s">
        <v>14</v>
      </c>
      <c r="D3345">
        <v>32</v>
      </c>
      <c r="E3345">
        <v>689</v>
      </c>
      <c r="F3345" t="s">
        <v>269</v>
      </c>
      <c r="G3345" t="str">
        <f>VLOOKUP(C3345,Автосервисы!A:C,3,0)</f>
        <v>​ул. Гагарина, 6/3</v>
      </c>
      <c r="H3345" t="str">
        <f>VLOOKUP(D3345,Запчасти!A:B,2,0)</f>
        <v>Привод колеса</v>
      </c>
      <c r="I3345" s="4">
        <v>45237</v>
      </c>
    </row>
    <row r="3346" spans="1:9" x14ac:dyDescent="0.3">
      <c r="A3346">
        <v>3345</v>
      </c>
      <c r="C3346" s="1" t="s">
        <v>6</v>
      </c>
      <c r="D3346">
        <v>78</v>
      </c>
      <c r="E3346">
        <v>425</v>
      </c>
      <c r="F3346" t="s">
        <v>269</v>
      </c>
      <c r="G3346" t="str">
        <f>VLOOKUP(C3346,Автосервисы!A:C,3,0)</f>
        <v>ул. ​Комсомольская, 73</v>
      </c>
      <c r="H3346" t="str">
        <f>VLOOKUP(D3346,Запчасти!A:B,2,0)</f>
        <v>Двигатель</v>
      </c>
      <c r="I3346" s="4">
        <v>45237</v>
      </c>
    </row>
    <row r="3347" spans="1:9" x14ac:dyDescent="0.3">
      <c r="A3347">
        <v>3346</v>
      </c>
      <c r="C3347" s="1" t="s">
        <v>9</v>
      </c>
      <c r="D3347">
        <v>5</v>
      </c>
      <c r="E3347">
        <v>433</v>
      </c>
      <c r="F3347" t="s">
        <v>267</v>
      </c>
      <c r="G3347" t="str">
        <f>VLOOKUP(C3347,Автосервисы!A:C,3,0)</f>
        <v>​ул. Студенческая, 49</v>
      </c>
      <c r="H3347" t="str">
        <f>VLOOKUP(D3347,Запчасти!A:B,2,0)</f>
        <v>Кпп</v>
      </c>
      <c r="I3347" s="4">
        <v>45237</v>
      </c>
    </row>
    <row r="3348" spans="1:9" x14ac:dyDescent="0.3">
      <c r="A3348">
        <v>3347</v>
      </c>
      <c r="C3348" s="1" t="s">
        <v>9</v>
      </c>
      <c r="D3348">
        <v>192</v>
      </c>
      <c r="E3348">
        <v>139</v>
      </c>
      <c r="F3348" t="s">
        <v>267</v>
      </c>
      <c r="G3348" t="str">
        <f>VLOOKUP(C3348,Автосервисы!A:C,3,0)</f>
        <v>​ул. Студенческая, 49</v>
      </c>
      <c r="H3348" t="str">
        <f>VLOOKUP(D3348,Запчасти!A:B,2,0)</f>
        <v>Двигатель</v>
      </c>
      <c r="I3348" s="4">
        <v>45237</v>
      </c>
    </row>
    <row r="3349" spans="1:9" x14ac:dyDescent="0.3">
      <c r="A3349">
        <v>3348</v>
      </c>
      <c r="C3349" s="1" t="s">
        <v>3</v>
      </c>
      <c r="D3349">
        <v>162</v>
      </c>
      <c r="E3349">
        <v>309</v>
      </c>
      <c r="F3349" t="s">
        <v>269</v>
      </c>
      <c r="G3349" t="str">
        <f>VLOOKUP(C3349,Автосервисы!A:C,3,0)</f>
        <v>ул. Репина, 149</v>
      </c>
      <c r="H3349" t="str">
        <f>VLOOKUP(D3349,Запчасти!A:B,2,0)</f>
        <v>Кондиционер</v>
      </c>
      <c r="I3349" s="4">
        <v>45237</v>
      </c>
    </row>
    <row r="3350" spans="1:9" x14ac:dyDescent="0.3">
      <c r="A3350">
        <v>3349</v>
      </c>
      <c r="C3350" s="1" t="s">
        <v>15</v>
      </c>
      <c r="D3350">
        <v>28</v>
      </c>
      <c r="E3350">
        <v>65</v>
      </c>
      <c r="F3350" t="s">
        <v>269</v>
      </c>
      <c r="G3350" t="str">
        <f>VLOOKUP(C3350,Автосервисы!A:C,3,0)</f>
        <v>ул. ​Первомайская, 106д</v>
      </c>
      <c r="H3350" t="str">
        <f>VLOOKUP(D3350,Запчасти!A:B,2,0)</f>
        <v>Двигатель</v>
      </c>
      <c r="I3350" s="4">
        <v>45237</v>
      </c>
    </row>
    <row r="3351" spans="1:9" x14ac:dyDescent="0.3">
      <c r="A3351">
        <v>3350</v>
      </c>
      <c r="C3351" s="1" t="s">
        <v>14</v>
      </c>
      <c r="D3351">
        <v>43</v>
      </c>
      <c r="E3351">
        <v>108</v>
      </c>
      <c r="F3351" t="s">
        <v>269</v>
      </c>
      <c r="G3351" t="str">
        <f>VLOOKUP(C3351,Автосервисы!A:C,3,0)</f>
        <v>​ул. Гагарина, 6/3</v>
      </c>
      <c r="H3351" t="str">
        <f>VLOOKUP(D3351,Запчасти!A:B,2,0)</f>
        <v>Кондиционер</v>
      </c>
      <c r="I3351" s="4">
        <v>45237</v>
      </c>
    </row>
    <row r="3352" spans="1:9" x14ac:dyDescent="0.3">
      <c r="A3352">
        <v>3351</v>
      </c>
      <c r="C3352" s="1" t="s">
        <v>5</v>
      </c>
      <c r="D3352">
        <v>14</v>
      </c>
      <c r="E3352">
        <v>224</v>
      </c>
      <c r="F3352" t="s">
        <v>269</v>
      </c>
      <c r="G3352" t="str">
        <f>VLOOKUP(C3352,Автосервисы!A:C,3,0)</f>
        <v>ул. Амундсена, 38/3</v>
      </c>
      <c r="H3352" t="str">
        <f>VLOOKUP(D3352,Запчасти!A:B,2,0)</f>
        <v>Система выпуска</v>
      </c>
      <c r="I3352" s="4">
        <v>45237</v>
      </c>
    </row>
    <row r="3353" spans="1:9" x14ac:dyDescent="0.3">
      <c r="A3353">
        <v>3352</v>
      </c>
      <c r="C3353" s="1" t="s">
        <v>6</v>
      </c>
      <c r="D3353">
        <v>125</v>
      </c>
      <c r="E3353">
        <v>504</v>
      </c>
      <c r="F3353" t="s">
        <v>267</v>
      </c>
      <c r="G3353" t="str">
        <f>VLOOKUP(C3353,Автосервисы!A:C,3,0)</f>
        <v>ул. ​Комсомольская, 73</v>
      </c>
      <c r="H3353" t="str">
        <f>VLOOKUP(D3353,Запчасти!A:B,2,0)</f>
        <v>Кондиционер</v>
      </c>
      <c r="I3353" s="4">
        <v>45237</v>
      </c>
    </row>
    <row r="3354" spans="1:9" x14ac:dyDescent="0.3">
      <c r="A3354">
        <v>3353</v>
      </c>
      <c r="C3354" s="1" t="s">
        <v>12</v>
      </c>
      <c r="D3354">
        <v>60</v>
      </c>
      <c r="E3354">
        <v>186</v>
      </c>
      <c r="F3354" t="s">
        <v>269</v>
      </c>
      <c r="G3354" t="str">
        <f>VLOOKUP(C3354,Автосервисы!A:C,3,0)</f>
        <v>ул. ​Заводская, 29т</v>
      </c>
      <c r="H3354" t="str">
        <f>VLOOKUP(D3354,Запчасти!A:B,2,0)</f>
        <v>Электрика</v>
      </c>
      <c r="I3354" s="4">
        <v>45237</v>
      </c>
    </row>
    <row r="3355" spans="1:9" x14ac:dyDescent="0.3">
      <c r="A3355">
        <v>3354</v>
      </c>
      <c r="C3355" s="1" t="s">
        <v>6</v>
      </c>
      <c r="D3355">
        <v>24</v>
      </c>
      <c r="E3355">
        <v>281</v>
      </c>
      <c r="F3355" t="s">
        <v>269</v>
      </c>
      <c r="G3355" t="str">
        <f>VLOOKUP(C3355,Автосервисы!A:C,3,0)</f>
        <v>ул. ​Комсомольская, 73</v>
      </c>
      <c r="H3355" t="str">
        <f>VLOOKUP(D3355,Запчасти!A:B,2,0)</f>
        <v>Кузов</v>
      </c>
      <c r="I3355" s="4">
        <v>45237</v>
      </c>
    </row>
    <row r="3356" spans="1:9" x14ac:dyDescent="0.3">
      <c r="A3356">
        <v>3355</v>
      </c>
      <c r="C3356" s="1" t="s">
        <v>4</v>
      </c>
      <c r="D3356">
        <v>153</v>
      </c>
      <c r="E3356">
        <v>310</v>
      </c>
      <c r="F3356" t="s">
        <v>269</v>
      </c>
      <c r="G3356" t="str">
        <f>VLOOKUP(C3356,Автосервисы!A:C,3,0)</f>
        <v>ул. ​Новгородцевой, 4а</v>
      </c>
      <c r="H3356" t="str">
        <f>VLOOKUP(D3356,Запчасти!A:B,2,0)</f>
        <v>Система подачи топлива</v>
      </c>
      <c r="I3356" s="4">
        <v>45237</v>
      </c>
    </row>
    <row r="3357" spans="1:9" x14ac:dyDescent="0.3">
      <c r="A3357">
        <v>3356</v>
      </c>
      <c r="C3357" s="1" t="s">
        <v>21</v>
      </c>
      <c r="D3357">
        <v>13</v>
      </c>
      <c r="E3357">
        <v>165</v>
      </c>
      <c r="F3357" t="s">
        <v>269</v>
      </c>
      <c r="G3357" t="str">
        <f>VLOOKUP(C3357,Автосервисы!A:C,3,0)</f>
        <v>​ул. Малышева, 122н</v>
      </c>
      <c r="H3357" t="str">
        <f>VLOOKUP(D3357,Запчасти!A:B,2,0)</f>
        <v>Двигатель</v>
      </c>
      <c r="I3357" s="4">
        <v>45237</v>
      </c>
    </row>
    <row r="3358" spans="1:9" x14ac:dyDescent="0.3">
      <c r="A3358">
        <v>3357</v>
      </c>
      <c r="C3358" s="1" t="s">
        <v>18</v>
      </c>
      <c r="D3358">
        <v>44</v>
      </c>
      <c r="E3358">
        <v>62</v>
      </c>
      <c r="F3358" t="s">
        <v>269</v>
      </c>
      <c r="G3358" t="str">
        <f>VLOOKUP(C3358,Автосервисы!A:C,3,0)</f>
        <v>ул. ​Раевского, 13</v>
      </c>
      <c r="H3358" t="str">
        <f>VLOOKUP(D3358,Запчасти!A:B,2,0)</f>
        <v>Двигатель</v>
      </c>
      <c r="I3358" s="4">
        <v>45237</v>
      </c>
    </row>
    <row r="3359" spans="1:9" x14ac:dyDescent="0.3">
      <c r="A3359">
        <v>3358</v>
      </c>
      <c r="C3359" s="1" t="s">
        <v>22</v>
      </c>
      <c r="D3359">
        <v>104</v>
      </c>
      <c r="E3359">
        <v>63</v>
      </c>
      <c r="F3359" t="s">
        <v>269</v>
      </c>
      <c r="G3359" t="str">
        <f>VLOOKUP(C3359,Автосервисы!A:C,3,0)</f>
        <v>ул. ​Чапаева, 7/1</v>
      </c>
      <c r="H3359" t="str">
        <f>VLOOKUP(D3359,Запчасти!A:B,2,0)</f>
        <v>Двигатель</v>
      </c>
      <c r="I3359" s="4">
        <v>45237</v>
      </c>
    </row>
    <row r="3360" spans="1:9" x14ac:dyDescent="0.3">
      <c r="A3360">
        <v>3359</v>
      </c>
      <c r="C3360" s="1" t="s">
        <v>6</v>
      </c>
      <c r="D3360">
        <v>107</v>
      </c>
      <c r="E3360">
        <v>953</v>
      </c>
      <c r="F3360" t="s">
        <v>269</v>
      </c>
      <c r="G3360" t="str">
        <f>VLOOKUP(C3360,Автосервисы!A:C,3,0)</f>
        <v>ул. ​Комсомольская, 73</v>
      </c>
      <c r="H3360" t="str">
        <f>VLOOKUP(D3360,Запчасти!A:B,2,0)</f>
        <v>Двигатель</v>
      </c>
      <c r="I3360" s="4">
        <v>45237</v>
      </c>
    </row>
    <row r="3361" spans="1:9" x14ac:dyDescent="0.3">
      <c r="A3361">
        <v>3360</v>
      </c>
      <c r="C3361" s="1" t="s">
        <v>6</v>
      </c>
      <c r="D3361">
        <v>194</v>
      </c>
      <c r="E3361">
        <v>799</v>
      </c>
      <c r="F3361" t="s">
        <v>269</v>
      </c>
      <c r="G3361" t="str">
        <f>VLOOKUP(C3361,Автосервисы!A:C,3,0)</f>
        <v>ул. ​Комсомольская, 73</v>
      </c>
      <c r="H3361" t="str">
        <f>VLOOKUP(D3361,Запчасти!A:B,2,0)</f>
        <v>Тормозная система</v>
      </c>
      <c r="I3361" s="4">
        <v>45237</v>
      </c>
    </row>
    <row r="3362" spans="1:9" x14ac:dyDescent="0.3">
      <c r="A3362">
        <v>3361</v>
      </c>
      <c r="C3362" s="1" t="s">
        <v>7</v>
      </c>
      <c r="D3362">
        <v>112</v>
      </c>
      <c r="E3362">
        <v>471</v>
      </c>
      <c r="F3362" t="s">
        <v>267</v>
      </c>
      <c r="G3362" t="str">
        <f>VLOOKUP(C3362,Автосервисы!A:C,3,0)</f>
        <v>​ул. Зоологическая, 7Б</v>
      </c>
      <c r="H3362" t="str">
        <f>VLOOKUP(D3362,Запчасти!A:B,2,0)</f>
        <v>Тормозная система</v>
      </c>
      <c r="I3362" s="4">
        <v>45237</v>
      </c>
    </row>
    <row r="3363" spans="1:9" x14ac:dyDescent="0.3">
      <c r="A3363">
        <v>3362</v>
      </c>
      <c r="C3363" s="1" t="s">
        <v>9</v>
      </c>
      <c r="D3363">
        <v>165</v>
      </c>
      <c r="E3363">
        <v>970</v>
      </c>
      <c r="F3363" t="s">
        <v>267</v>
      </c>
      <c r="G3363" t="str">
        <f>VLOOKUP(C3363,Автосервисы!A:C,3,0)</f>
        <v>​ул. Студенческая, 49</v>
      </c>
      <c r="H3363" t="str">
        <f>VLOOKUP(D3363,Запчасти!A:B,2,0)</f>
        <v>Кпп</v>
      </c>
      <c r="I3363" s="4">
        <v>45237</v>
      </c>
    </row>
    <row r="3364" spans="1:9" x14ac:dyDescent="0.3">
      <c r="A3364">
        <v>3363</v>
      </c>
      <c r="C3364" s="1" t="s">
        <v>11</v>
      </c>
      <c r="D3364">
        <v>2</v>
      </c>
      <c r="E3364">
        <v>900</v>
      </c>
      <c r="F3364" t="s">
        <v>269</v>
      </c>
      <c r="G3364" t="str">
        <f>VLOOKUP(C3364,Автосервисы!A:C,3,0)</f>
        <v>​ул. Депутатская, 84</v>
      </c>
      <c r="H3364" t="str">
        <f>VLOOKUP(D3364,Запчасти!A:B,2,0)</f>
        <v>Система выпуска</v>
      </c>
      <c r="I3364" s="4">
        <v>45237</v>
      </c>
    </row>
    <row r="3365" spans="1:9" x14ac:dyDescent="0.3">
      <c r="A3365">
        <v>3364</v>
      </c>
      <c r="C3365" s="1" t="s">
        <v>6</v>
      </c>
      <c r="D3365">
        <v>194</v>
      </c>
      <c r="E3365">
        <v>555</v>
      </c>
      <c r="F3365" t="s">
        <v>267</v>
      </c>
      <c r="G3365" t="str">
        <f>VLOOKUP(C3365,Автосервисы!A:C,3,0)</f>
        <v>ул. ​Комсомольская, 73</v>
      </c>
      <c r="H3365" t="str">
        <f>VLOOKUP(D3365,Запчасти!A:B,2,0)</f>
        <v>Тормозная система</v>
      </c>
      <c r="I3365" s="4">
        <v>45237</v>
      </c>
    </row>
    <row r="3366" spans="1:9" x14ac:dyDescent="0.3">
      <c r="A3366">
        <v>3365</v>
      </c>
      <c r="C3366" s="1" t="s">
        <v>20</v>
      </c>
      <c r="D3366">
        <v>147</v>
      </c>
      <c r="E3366">
        <v>373</v>
      </c>
      <c r="F3366" t="s">
        <v>267</v>
      </c>
      <c r="G3366" t="str">
        <f>VLOOKUP(C3366,Автосервисы!A:C,3,0)</f>
        <v>​ул. Металлургов, 70</v>
      </c>
      <c r="H3366" t="str">
        <f>VLOOKUP(D3366,Запчасти!A:B,2,0)</f>
        <v>Система сцепления</v>
      </c>
      <c r="I3366" s="4">
        <v>45237</v>
      </c>
    </row>
    <row r="3367" spans="1:9" x14ac:dyDescent="0.3">
      <c r="A3367">
        <v>3366</v>
      </c>
      <c r="C3367" s="1" t="s">
        <v>19</v>
      </c>
      <c r="D3367">
        <v>56</v>
      </c>
      <c r="E3367">
        <v>652</v>
      </c>
      <c r="F3367" t="s">
        <v>269</v>
      </c>
      <c r="G3367" t="str">
        <f>VLOOKUP(C3367,Автосервисы!A:C,3,0)</f>
        <v>ул. ​Шейнкмана, 123</v>
      </c>
      <c r="H3367" t="str">
        <f>VLOOKUP(D3367,Запчасти!A:B,2,0)</f>
        <v>Тормозная система</v>
      </c>
      <c r="I3367" s="4">
        <v>45237</v>
      </c>
    </row>
    <row r="3368" spans="1:9" x14ac:dyDescent="0.3">
      <c r="A3368">
        <v>3367</v>
      </c>
      <c r="C3368" s="1" t="s">
        <v>7</v>
      </c>
      <c r="D3368">
        <v>29</v>
      </c>
      <c r="E3368">
        <v>795</v>
      </c>
      <c r="F3368" t="s">
        <v>267</v>
      </c>
      <c r="G3368" t="str">
        <f>VLOOKUP(C3368,Автосервисы!A:C,3,0)</f>
        <v>​ул. Зоологическая, 7Б</v>
      </c>
      <c r="H3368" t="str">
        <f>VLOOKUP(D3368,Запчасти!A:B,2,0)</f>
        <v>Подготовка топливной смеси</v>
      </c>
      <c r="I3368" s="4">
        <v>45237</v>
      </c>
    </row>
    <row r="3369" spans="1:9" x14ac:dyDescent="0.3">
      <c r="A3369">
        <v>3368</v>
      </c>
      <c r="C3369" s="1" t="s">
        <v>22</v>
      </c>
      <c r="D3369">
        <v>176</v>
      </c>
      <c r="E3369">
        <v>685</v>
      </c>
      <c r="F3369" t="s">
        <v>267</v>
      </c>
      <c r="G3369" t="str">
        <f>VLOOKUP(C3369,Автосервисы!A:C,3,0)</f>
        <v>ул. ​Чапаева, 7/1</v>
      </c>
      <c r="H3369" t="str">
        <f>VLOOKUP(D3369,Запчасти!A:B,2,0)</f>
        <v>Двигатель</v>
      </c>
      <c r="I3369" s="4">
        <v>45237</v>
      </c>
    </row>
    <row r="3370" spans="1:9" x14ac:dyDescent="0.3">
      <c r="A3370">
        <v>3369</v>
      </c>
      <c r="C3370" s="1" t="s">
        <v>8</v>
      </c>
      <c r="D3370">
        <v>127</v>
      </c>
      <c r="E3370">
        <v>514</v>
      </c>
      <c r="F3370" t="s">
        <v>267</v>
      </c>
      <c r="G3370" t="str">
        <f>VLOOKUP(C3370,Автосервисы!A:C,3,0)</f>
        <v>ул. ​Черкасская, 22а/1</v>
      </c>
      <c r="H3370" t="str">
        <f>VLOOKUP(D3370,Запчасти!A:B,2,0)</f>
        <v>Электрика</v>
      </c>
      <c r="I3370" s="4">
        <v>45237</v>
      </c>
    </row>
    <row r="3371" spans="1:9" x14ac:dyDescent="0.3">
      <c r="A3371">
        <v>3370</v>
      </c>
      <c r="C3371" s="1" t="s">
        <v>15</v>
      </c>
      <c r="D3371">
        <v>120</v>
      </c>
      <c r="E3371">
        <v>370</v>
      </c>
      <c r="F3371" t="s">
        <v>269</v>
      </c>
      <c r="G3371" t="str">
        <f>VLOOKUP(C3371,Автосервисы!A:C,3,0)</f>
        <v>ул. ​Первомайская, 106д</v>
      </c>
      <c r="H3371" t="str">
        <f>VLOOKUP(D3371,Запчасти!A:B,2,0)</f>
        <v>Кпп</v>
      </c>
      <c r="I3371" s="4">
        <v>45237</v>
      </c>
    </row>
    <row r="3372" spans="1:9" x14ac:dyDescent="0.3">
      <c r="A3372">
        <v>3371</v>
      </c>
      <c r="C3372" s="1" t="s">
        <v>6</v>
      </c>
      <c r="D3372">
        <v>83</v>
      </c>
      <c r="E3372">
        <v>605</v>
      </c>
      <c r="F3372" t="s">
        <v>269</v>
      </c>
      <c r="G3372" t="str">
        <f>VLOOKUP(C3372,Автосервисы!A:C,3,0)</f>
        <v>ул. ​Комсомольская, 73</v>
      </c>
      <c r="H3372" t="str">
        <f>VLOOKUP(D3372,Запчасти!A:B,2,0)</f>
        <v>Двигатель</v>
      </c>
      <c r="I3372" s="4">
        <v>45237</v>
      </c>
    </row>
    <row r="3373" spans="1:9" x14ac:dyDescent="0.3">
      <c r="A3373">
        <v>3372</v>
      </c>
      <c r="C3373" s="1" t="s">
        <v>9</v>
      </c>
      <c r="D3373">
        <v>81</v>
      </c>
      <c r="E3373">
        <v>376</v>
      </c>
      <c r="F3373" t="s">
        <v>269</v>
      </c>
      <c r="G3373" t="str">
        <f>VLOOKUP(C3373,Автосервисы!A:C,3,0)</f>
        <v>​ул. Студенческая, 49</v>
      </c>
      <c r="H3373" t="str">
        <f>VLOOKUP(D3373,Запчасти!A:B,2,0)</f>
        <v>Кпп</v>
      </c>
      <c r="I3373" s="4">
        <v>45237</v>
      </c>
    </row>
    <row r="3374" spans="1:9" x14ac:dyDescent="0.3">
      <c r="A3374">
        <v>3373</v>
      </c>
      <c r="C3374" s="1" t="s">
        <v>17</v>
      </c>
      <c r="D3374">
        <v>188</v>
      </c>
      <c r="E3374">
        <v>735</v>
      </c>
      <c r="F3374" t="s">
        <v>269</v>
      </c>
      <c r="G3374" t="str">
        <f>VLOOKUP(C3374,Автосервисы!A:C,3,0)</f>
        <v>ул. Репина, 40а</v>
      </c>
      <c r="H3374" t="str">
        <f>VLOOKUP(D3374,Запчасти!A:B,2,0)</f>
        <v>Тормозная система</v>
      </c>
      <c r="I3374" s="4">
        <v>45237</v>
      </c>
    </row>
    <row r="3375" spans="1:9" x14ac:dyDescent="0.3">
      <c r="A3375">
        <v>3374</v>
      </c>
      <c r="C3375" s="1" t="s">
        <v>7</v>
      </c>
      <c r="D3375">
        <v>59</v>
      </c>
      <c r="E3375">
        <v>354</v>
      </c>
      <c r="F3375" t="s">
        <v>269</v>
      </c>
      <c r="G3375" t="str">
        <f>VLOOKUP(C3375,Автосервисы!A:C,3,0)</f>
        <v>​ул. Зоологическая, 7Б</v>
      </c>
      <c r="H3375" t="str">
        <f>VLOOKUP(D3375,Запчасти!A:B,2,0)</f>
        <v>Двигатель</v>
      </c>
      <c r="I3375" s="4">
        <v>45237</v>
      </c>
    </row>
    <row r="3376" spans="1:9" x14ac:dyDescent="0.3">
      <c r="A3376">
        <v>3375</v>
      </c>
      <c r="C3376" s="1" t="s">
        <v>9</v>
      </c>
      <c r="D3376">
        <v>191</v>
      </c>
      <c r="E3376">
        <v>408</v>
      </c>
      <c r="F3376" t="s">
        <v>269</v>
      </c>
      <c r="G3376" t="str">
        <f>VLOOKUP(C3376,Автосервисы!A:C,3,0)</f>
        <v>​ул. Студенческая, 49</v>
      </c>
      <c r="H3376" t="str">
        <f>VLOOKUP(D3376,Запчасти!A:B,2,0)</f>
        <v>Кондиционер</v>
      </c>
      <c r="I3376" s="4">
        <v>45237</v>
      </c>
    </row>
    <row r="3377" spans="1:9" x14ac:dyDescent="0.3">
      <c r="A3377">
        <v>3376</v>
      </c>
      <c r="C3377" s="1" t="s">
        <v>5</v>
      </c>
      <c r="D3377">
        <v>3</v>
      </c>
      <c r="E3377">
        <v>361</v>
      </c>
      <c r="F3377" t="s">
        <v>267</v>
      </c>
      <c r="G3377" t="str">
        <f>VLOOKUP(C3377,Автосервисы!A:C,3,0)</f>
        <v>ул. Амундсена, 38/3</v>
      </c>
      <c r="H3377" t="str">
        <f>VLOOKUP(D3377,Запчасти!A:B,2,0)</f>
        <v>Кузов</v>
      </c>
      <c r="I3377" s="4">
        <v>45237</v>
      </c>
    </row>
    <row r="3378" spans="1:9" x14ac:dyDescent="0.3">
      <c r="A3378">
        <v>3377</v>
      </c>
      <c r="C3378" s="1" t="s">
        <v>5</v>
      </c>
      <c r="D3378">
        <v>175</v>
      </c>
      <c r="E3378">
        <v>301</v>
      </c>
      <c r="F3378" t="s">
        <v>267</v>
      </c>
      <c r="G3378" t="str">
        <f>VLOOKUP(C3378,Автосервисы!A:C,3,0)</f>
        <v>ул. Амундсена, 38/3</v>
      </c>
      <c r="H3378" t="str">
        <f>VLOOKUP(D3378,Запчасти!A:B,2,0)</f>
        <v>Электрика</v>
      </c>
      <c r="I3378" s="4">
        <v>45237</v>
      </c>
    </row>
    <row r="3379" spans="1:9" x14ac:dyDescent="0.3">
      <c r="A3379">
        <v>3378</v>
      </c>
      <c r="C3379" s="1" t="s">
        <v>3</v>
      </c>
      <c r="D3379">
        <v>168</v>
      </c>
      <c r="E3379">
        <v>652</v>
      </c>
      <c r="F3379" t="s">
        <v>267</v>
      </c>
      <c r="G3379" t="str">
        <f>VLOOKUP(C3379,Автосервисы!A:C,3,0)</f>
        <v>ул. Репина, 149</v>
      </c>
      <c r="H3379" t="str">
        <f>VLOOKUP(D3379,Запчасти!A:B,2,0)</f>
        <v>Двигатель</v>
      </c>
      <c r="I3379" s="4">
        <v>45237</v>
      </c>
    </row>
    <row r="3380" spans="1:9" x14ac:dyDescent="0.3">
      <c r="A3380">
        <v>3379</v>
      </c>
      <c r="C3380" s="1" t="s">
        <v>13</v>
      </c>
      <c r="D3380">
        <v>193</v>
      </c>
      <c r="E3380">
        <v>283</v>
      </c>
      <c r="F3380" t="s">
        <v>267</v>
      </c>
      <c r="G3380" t="str">
        <f>VLOOKUP(C3380,Автосервисы!A:C,3,0)</f>
        <v>ул. ​Иркутская, 53</v>
      </c>
      <c r="H3380" t="str">
        <f>VLOOKUP(D3380,Запчасти!A:B,2,0)</f>
        <v>Трансмиссия</v>
      </c>
      <c r="I3380" s="4">
        <v>45237</v>
      </c>
    </row>
    <row r="3381" spans="1:9" x14ac:dyDescent="0.3">
      <c r="A3381">
        <v>3380</v>
      </c>
      <c r="C3381" s="1" t="s">
        <v>12</v>
      </c>
      <c r="D3381">
        <v>89</v>
      </c>
      <c r="E3381">
        <v>428</v>
      </c>
      <c r="F3381" t="s">
        <v>267</v>
      </c>
      <c r="G3381" t="str">
        <f>VLOOKUP(C3381,Автосервисы!A:C,3,0)</f>
        <v>ул. ​Заводская, 29т</v>
      </c>
      <c r="H3381" t="str">
        <f>VLOOKUP(D3381,Запчасти!A:B,2,0)</f>
        <v>Тормозная система</v>
      </c>
      <c r="I3381" s="4">
        <v>45237</v>
      </c>
    </row>
    <row r="3382" spans="1:9" x14ac:dyDescent="0.3">
      <c r="A3382">
        <v>3381</v>
      </c>
      <c r="C3382" s="1" t="s">
        <v>13</v>
      </c>
      <c r="D3382">
        <v>171</v>
      </c>
      <c r="E3382">
        <v>899</v>
      </c>
      <c r="F3382" t="s">
        <v>267</v>
      </c>
      <c r="G3382" t="str">
        <f>VLOOKUP(C3382,Автосервисы!A:C,3,0)</f>
        <v>ул. ​Иркутская, 53</v>
      </c>
      <c r="H3382" t="str">
        <f>VLOOKUP(D3382,Запчасти!A:B,2,0)</f>
        <v>Замки</v>
      </c>
      <c r="I3382" s="4">
        <v>45237</v>
      </c>
    </row>
    <row r="3383" spans="1:9" x14ac:dyDescent="0.3">
      <c r="A3383">
        <v>3382</v>
      </c>
      <c r="C3383" s="1" t="s">
        <v>4</v>
      </c>
      <c r="D3383">
        <v>133</v>
      </c>
      <c r="E3383">
        <v>651</v>
      </c>
      <c r="F3383" t="s">
        <v>267</v>
      </c>
      <c r="G3383" t="str">
        <f>VLOOKUP(C3383,Автосервисы!A:C,3,0)</f>
        <v>ул. ​Новгородцевой, 4а</v>
      </c>
      <c r="H3383" t="str">
        <f>VLOOKUP(D3383,Запчасти!A:B,2,0)</f>
        <v>Отопление / вентиляция</v>
      </c>
      <c r="I3383" s="4">
        <v>45237</v>
      </c>
    </row>
    <row r="3384" spans="1:9" x14ac:dyDescent="0.3">
      <c r="A3384">
        <v>3383</v>
      </c>
      <c r="C3384" s="1" t="s">
        <v>10</v>
      </c>
      <c r="D3384">
        <v>87</v>
      </c>
      <c r="E3384">
        <v>639</v>
      </c>
      <c r="F3384" t="s">
        <v>267</v>
      </c>
      <c r="G3384" t="str">
        <f>VLOOKUP(C3384,Автосервисы!A:C,3,0)</f>
        <v>​ул. Малышева, 143</v>
      </c>
      <c r="H3384" t="str">
        <f>VLOOKUP(D3384,Запчасти!A:B,2,0)</f>
        <v>Кузов</v>
      </c>
      <c r="I3384" s="4">
        <v>45237</v>
      </c>
    </row>
    <row r="3385" spans="1:9" x14ac:dyDescent="0.3">
      <c r="A3385">
        <v>3384</v>
      </c>
      <c r="C3385" s="1" t="s">
        <v>19</v>
      </c>
      <c r="D3385">
        <v>121</v>
      </c>
      <c r="E3385">
        <v>39</v>
      </c>
      <c r="F3385" t="s">
        <v>269</v>
      </c>
      <c r="G3385" t="str">
        <f>VLOOKUP(C3385,Автосервисы!A:C,3,0)</f>
        <v>ул. ​Шейнкмана, 123</v>
      </c>
      <c r="H3385" t="str">
        <f>VLOOKUP(D3385,Запчасти!A:B,2,0)</f>
        <v>Рулевое управление</v>
      </c>
      <c r="I3385" s="4">
        <v>45237</v>
      </c>
    </row>
    <row r="3386" spans="1:9" x14ac:dyDescent="0.3">
      <c r="A3386">
        <v>3385</v>
      </c>
      <c r="C3386" s="1" t="s">
        <v>5</v>
      </c>
      <c r="D3386">
        <v>191</v>
      </c>
      <c r="E3386">
        <v>177</v>
      </c>
      <c r="F3386" t="s">
        <v>267</v>
      </c>
      <c r="G3386" t="str">
        <f>VLOOKUP(C3386,Автосервисы!A:C,3,0)</f>
        <v>ул. Амундсена, 38/3</v>
      </c>
      <c r="H3386" t="str">
        <f>VLOOKUP(D3386,Запчасти!A:B,2,0)</f>
        <v>Кондиционер</v>
      </c>
      <c r="I3386" s="4">
        <v>45237</v>
      </c>
    </row>
    <row r="3387" spans="1:9" x14ac:dyDescent="0.3">
      <c r="A3387">
        <v>3386</v>
      </c>
      <c r="C3387" s="1" t="s">
        <v>21</v>
      </c>
      <c r="D3387">
        <v>19</v>
      </c>
      <c r="E3387">
        <v>175</v>
      </c>
      <c r="F3387" t="s">
        <v>269</v>
      </c>
      <c r="G3387" t="str">
        <f>VLOOKUP(C3387,Автосервисы!A:C,3,0)</f>
        <v>​ул. Малышева, 122н</v>
      </c>
      <c r="H3387" t="str">
        <f>VLOOKUP(D3387,Запчасти!A:B,2,0)</f>
        <v>Двигатель</v>
      </c>
      <c r="I3387" s="4">
        <v>45237</v>
      </c>
    </row>
    <row r="3388" spans="1:9" x14ac:dyDescent="0.3">
      <c r="A3388">
        <v>3387</v>
      </c>
      <c r="C3388" s="1" t="s">
        <v>3</v>
      </c>
      <c r="D3388">
        <v>98</v>
      </c>
      <c r="E3388">
        <v>765</v>
      </c>
      <c r="F3388" t="s">
        <v>267</v>
      </c>
      <c r="G3388" t="str">
        <f>VLOOKUP(C3388,Автосервисы!A:C,3,0)</f>
        <v>ул. Репина, 149</v>
      </c>
      <c r="H3388" t="str">
        <f>VLOOKUP(D3388,Запчасти!A:B,2,0)</f>
        <v>Кондиционер</v>
      </c>
      <c r="I3388" s="4">
        <v>45237</v>
      </c>
    </row>
    <row r="3389" spans="1:9" x14ac:dyDescent="0.3">
      <c r="A3389">
        <v>3388</v>
      </c>
      <c r="C3389" s="1" t="s">
        <v>10</v>
      </c>
      <c r="D3389">
        <v>40</v>
      </c>
      <c r="E3389">
        <v>722</v>
      </c>
      <c r="F3389" t="s">
        <v>269</v>
      </c>
      <c r="G3389" t="str">
        <f>VLOOKUP(C3389,Автосервисы!A:C,3,0)</f>
        <v>​ул. Малышева, 143</v>
      </c>
      <c r="H3389" t="str">
        <f>VLOOKUP(D3389,Запчасти!A:B,2,0)</f>
        <v>Двигатель</v>
      </c>
      <c r="I3389" s="4">
        <v>45237</v>
      </c>
    </row>
    <row r="3390" spans="1:9" x14ac:dyDescent="0.3">
      <c r="A3390">
        <v>3389</v>
      </c>
      <c r="C3390" s="1" t="s">
        <v>16</v>
      </c>
      <c r="D3390">
        <v>129</v>
      </c>
      <c r="E3390">
        <v>271</v>
      </c>
      <c r="F3390" t="s">
        <v>267</v>
      </c>
      <c r="G3390" t="str">
        <f>VLOOKUP(C3390,Автосервисы!A:C,3,0)</f>
        <v>​ул. Московская, 275а</v>
      </c>
      <c r="H3390" t="str">
        <f>VLOOKUP(D3390,Запчасти!A:B,2,0)</f>
        <v>Двигатель</v>
      </c>
      <c r="I3390" s="4">
        <v>45237</v>
      </c>
    </row>
    <row r="3391" spans="1:9" x14ac:dyDescent="0.3">
      <c r="A3391">
        <v>3390</v>
      </c>
      <c r="C3391" s="1" t="s">
        <v>21</v>
      </c>
      <c r="D3391">
        <v>54</v>
      </c>
      <c r="E3391">
        <v>761</v>
      </c>
      <c r="F3391" t="s">
        <v>269</v>
      </c>
      <c r="G3391" t="str">
        <f>VLOOKUP(C3391,Автосервисы!A:C,3,0)</f>
        <v>​ул. Малышева, 122н</v>
      </c>
      <c r="H3391" t="str">
        <f>VLOOKUP(D3391,Запчасти!A:B,2,0)</f>
        <v>Подготовка топливной смеси</v>
      </c>
      <c r="I3391" s="4">
        <v>45237</v>
      </c>
    </row>
    <row r="3392" spans="1:9" x14ac:dyDescent="0.3">
      <c r="A3392">
        <v>3391</v>
      </c>
      <c r="C3392" s="1" t="s">
        <v>22</v>
      </c>
      <c r="D3392">
        <v>72</v>
      </c>
      <c r="E3392">
        <v>659</v>
      </c>
      <c r="F3392" t="s">
        <v>267</v>
      </c>
      <c r="G3392" t="str">
        <f>VLOOKUP(C3392,Автосервисы!A:C,3,0)</f>
        <v>ул. ​Чапаева, 7/1</v>
      </c>
      <c r="H3392" t="str">
        <f>VLOOKUP(D3392,Запчасти!A:B,2,0)</f>
        <v>Электрика</v>
      </c>
      <c r="I3392" s="4">
        <v>45237</v>
      </c>
    </row>
    <row r="3393" spans="1:9" x14ac:dyDescent="0.3">
      <c r="A3393">
        <v>3392</v>
      </c>
      <c r="C3393" s="1" t="s">
        <v>21</v>
      </c>
      <c r="D3393">
        <v>66</v>
      </c>
      <c r="E3393">
        <v>125</v>
      </c>
      <c r="F3393" t="s">
        <v>269</v>
      </c>
      <c r="G3393" t="str">
        <f>VLOOKUP(C3393,Автосервисы!A:C,3,0)</f>
        <v>​ул. Малышева, 122н</v>
      </c>
      <c r="H3393" t="str">
        <f>VLOOKUP(D3393,Запчасти!A:B,2,0)</f>
        <v>Система сцепления</v>
      </c>
      <c r="I3393" s="4">
        <v>45237</v>
      </c>
    </row>
    <row r="3394" spans="1:9" x14ac:dyDescent="0.3">
      <c r="A3394">
        <v>3393</v>
      </c>
      <c r="C3394" s="1" t="s">
        <v>17</v>
      </c>
      <c r="D3394">
        <v>87</v>
      </c>
      <c r="E3394">
        <v>615</v>
      </c>
      <c r="F3394" t="s">
        <v>269</v>
      </c>
      <c r="G3394" t="str">
        <f>VLOOKUP(C3394,Автосервисы!A:C,3,0)</f>
        <v>ул. Репина, 40а</v>
      </c>
      <c r="H3394" t="str">
        <f>VLOOKUP(D3394,Запчасти!A:B,2,0)</f>
        <v>Кузов</v>
      </c>
      <c r="I3394" s="4">
        <v>45237</v>
      </c>
    </row>
    <row r="3395" spans="1:9" x14ac:dyDescent="0.3">
      <c r="A3395">
        <v>3394</v>
      </c>
      <c r="C3395" s="1" t="s">
        <v>8</v>
      </c>
      <c r="D3395">
        <v>22</v>
      </c>
      <c r="E3395">
        <v>29</v>
      </c>
      <c r="F3395" t="s">
        <v>269</v>
      </c>
      <c r="G3395" t="str">
        <f>VLOOKUP(C3395,Автосервисы!A:C,3,0)</f>
        <v>ул. ​Черкасская, 22а/1</v>
      </c>
      <c r="H3395" t="str">
        <f>VLOOKUP(D3395,Запчасти!A:B,2,0)</f>
        <v>Кпп</v>
      </c>
      <c r="I3395" s="4">
        <v>45237</v>
      </c>
    </row>
    <row r="3396" spans="1:9" x14ac:dyDescent="0.3">
      <c r="A3396">
        <v>3395</v>
      </c>
      <c r="C3396" s="1" t="s">
        <v>10</v>
      </c>
      <c r="D3396">
        <v>194</v>
      </c>
      <c r="E3396">
        <v>112</v>
      </c>
      <c r="F3396" t="s">
        <v>267</v>
      </c>
      <c r="G3396" t="str">
        <f>VLOOKUP(C3396,Автосервисы!A:C,3,0)</f>
        <v>​ул. Малышева, 143</v>
      </c>
      <c r="H3396" t="str">
        <f>VLOOKUP(D3396,Запчасти!A:B,2,0)</f>
        <v>Тормозная система</v>
      </c>
      <c r="I3396" s="4">
        <v>45237</v>
      </c>
    </row>
    <row r="3397" spans="1:9" x14ac:dyDescent="0.3">
      <c r="A3397">
        <v>3396</v>
      </c>
      <c r="C3397" s="1" t="s">
        <v>7</v>
      </c>
      <c r="D3397">
        <v>65</v>
      </c>
      <c r="E3397">
        <v>136</v>
      </c>
      <c r="F3397" t="s">
        <v>267</v>
      </c>
      <c r="G3397" t="str">
        <f>VLOOKUP(C3397,Автосервисы!A:C,3,0)</f>
        <v>​ул. Зоологическая, 7Б</v>
      </c>
      <c r="H3397" t="str">
        <f>VLOOKUP(D3397,Запчасти!A:B,2,0)</f>
        <v>Тормозная система</v>
      </c>
      <c r="I3397" s="4">
        <v>45237</v>
      </c>
    </row>
    <row r="3398" spans="1:9" x14ac:dyDescent="0.3">
      <c r="A3398">
        <v>3397</v>
      </c>
      <c r="C3398" s="1" t="s">
        <v>10</v>
      </c>
      <c r="D3398">
        <v>69</v>
      </c>
      <c r="E3398">
        <v>24</v>
      </c>
      <c r="F3398" t="s">
        <v>269</v>
      </c>
      <c r="G3398" t="str">
        <f>VLOOKUP(C3398,Автосервисы!A:C,3,0)</f>
        <v>​ул. Малышева, 143</v>
      </c>
      <c r="H3398" t="str">
        <f>VLOOKUP(D3398,Запчасти!A:B,2,0)</f>
        <v>Кузов</v>
      </c>
      <c r="I3398" s="4">
        <v>45237</v>
      </c>
    </row>
    <row r="3399" spans="1:9" x14ac:dyDescent="0.3">
      <c r="A3399">
        <v>3398</v>
      </c>
      <c r="C3399" s="1" t="s">
        <v>16</v>
      </c>
      <c r="D3399">
        <v>163</v>
      </c>
      <c r="E3399">
        <v>894</v>
      </c>
      <c r="F3399" t="s">
        <v>269</v>
      </c>
      <c r="G3399" t="str">
        <f>VLOOKUP(C3399,Автосервисы!A:C,3,0)</f>
        <v>​ул. Московская, 275а</v>
      </c>
      <c r="H3399" t="str">
        <f>VLOOKUP(D3399,Запчасти!A:B,2,0)</f>
        <v>Двигатель</v>
      </c>
      <c r="I3399" s="4">
        <v>45237</v>
      </c>
    </row>
    <row r="3400" spans="1:9" x14ac:dyDescent="0.3">
      <c r="A3400">
        <v>3399</v>
      </c>
      <c r="C3400" s="1" t="s">
        <v>20</v>
      </c>
      <c r="D3400">
        <v>128</v>
      </c>
      <c r="E3400">
        <v>226</v>
      </c>
      <c r="F3400" t="s">
        <v>267</v>
      </c>
      <c r="G3400" t="str">
        <f>VLOOKUP(C3400,Автосервисы!A:C,3,0)</f>
        <v>​ул. Металлургов, 70</v>
      </c>
      <c r="H3400" t="str">
        <f>VLOOKUP(D3400,Запчасти!A:B,2,0)</f>
        <v>Кпп</v>
      </c>
      <c r="I3400" s="4">
        <v>45237</v>
      </c>
    </row>
    <row r="3401" spans="1:9" x14ac:dyDescent="0.3">
      <c r="A3401">
        <v>3400</v>
      </c>
      <c r="C3401" s="1" t="s">
        <v>12</v>
      </c>
      <c r="D3401">
        <v>48</v>
      </c>
      <c r="E3401">
        <v>639</v>
      </c>
      <c r="F3401" t="s">
        <v>269</v>
      </c>
      <c r="G3401" t="str">
        <f>VLOOKUP(C3401,Автосервисы!A:C,3,0)</f>
        <v>ул. ​Заводская, 29т</v>
      </c>
      <c r="H3401" t="str">
        <f>VLOOKUP(D3401,Запчасти!A:B,2,0)</f>
        <v>Двигатель</v>
      </c>
      <c r="I3401" s="4">
        <v>45237</v>
      </c>
    </row>
    <row r="3402" spans="1:9" x14ac:dyDescent="0.3">
      <c r="A3402">
        <v>3401</v>
      </c>
      <c r="C3402" s="1" t="s">
        <v>11</v>
      </c>
      <c r="D3402">
        <v>79</v>
      </c>
      <c r="E3402">
        <v>181</v>
      </c>
      <c r="F3402" t="s">
        <v>269</v>
      </c>
      <c r="G3402" t="str">
        <f>VLOOKUP(C3402,Автосервисы!A:C,3,0)</f>
        <v>​ул. Депутатская, 84</v>
      </c>
      <c r="H3402" t="str">
        <f>VLOOKUP(D3402,Запчасти!A:B,2,0)</f>
        <v>Отопление / вентиляция</v>
      </c>
      <c r="I3402" s="4">
        <v>45237</v>
      </c>
    </row>
    <row r="3403" spans="1:9" x14ac:dyDescent="0.3">
      <c r="A3403">
        <v>3402</v>
      </c>
      <c r="C3403" s="1" t="s">
        <v>14</v>
      </c>
      <c r="D3403">
        <v>131</v>
      </c>
      <c r="E3403">
        <v>534</v>
      </c>
      <c r="F3403" t="s">
        <v>267</v>
      </c>
      <c r="G3403" t="str">
        <f>VLOOKUP(C3403,Автосервисы!A:C,3,0)</f>
        <v>​ул. Гагарина, 6/3</v>
      </c>
      <c r="H3403" t="str">
        <f>VLOOKUP(D3403,Запчасти!A:B,2,0)</f>
        <v>Электрика</v>
      </c>
      <c r="I3403" s="4">
        <v>45237</v>
      </c>
    </row>
    <row r="3404" spans="1:9" x14ac:dyDescent="0.3">
      <c r="A3404">
        <v>3403</v>
      </c>
      <c r="C3404" s="1" t="s">
        <v>19</v>
      </c>
      <c r="D3404">
        <v>52</v>
      </c>
      <c r="E3404">
        <v>184</v>
      </c>
      <c r="F3404" t="s">
        <v>269</v>
      </c>
      <c r="G3404" t="str">
        <f>VLOOKUP(C3404,Автосервисы!A:C,3,0)</f>
        <v>ул. ​Шейнкмана, 123</v>
      </c>
      <c r="H3404" t="str">
        <f>VLOOKUP(D3404,Запчасти!A:B,2,0)</f>
        <v>Рулевое управление</v>
      </c>
      <c r="I3404" s="4">
        <v>45237</v>
      </c>
    </row>
    <row r="3405" spans="1:9" x14ac:dyDescent="0.3">
      <c r="A3405">
        <v>3404</v>
      </c>
      <c r="C3405" s="1" t="s">
        <v>6</v>
      </c>
      <c r="D3405">
        <v>91</v>
      </c>
      <c r="E3405">
        <v>829</v>
      </c>
      <c r="F3405" t="s">
        <v>267</v>
      </c>
      <c r="G3405" t="str">
        <f>VLOOKUP(C3405,Автосервисы!A:C,3,0)</f>
        <v>ул. ​Комсомольская, 73</v>
      </c>
      <c r="H3405" t="str">
        <f>VLOOKUP(D3405,Запчасти!A:B,2,0)</f>
        <v>Двигатель</v>
      </c>
      <c r="I3405" s="4">
        <v>45237</v>
      </c>
    </row>
    <row r="3406" spans="1:9" x14ac:dyDescent="0.3">
      <c r="A3406">
        <v>3405</v>
      </c>
      <c r="C3406" s="1" t="s">
        <v>7</v>
      </c>
      <c r="D3406">
        <v>150</v>
      </c>
      <c r="E3406">
        <v>287</v>
      </c>
      <c r="F3406" t="s">
        <v>267</v>
      </c>
      <c r="G3406" t="str">
        <f>VLOOKUP(C3406,Автосервисы!A:C,3,0)</f>
        <v>​ул. Зоологическая, 7Б</v>
      </c>
      <c r="H3406" t="str">
        <f>VLOOKUP(D3406,Запчасти!A:B,2,0)</f>
        <v>Двигатель</v>
      </c>
      <c r="I3406" s="4">
        <v>45237</v>
      </c>
    </row>
    <row r="3407" spans="1:9" x14ac:dyDescent="0.3">
      <c r="A3407">
        <v>3406</v>
      </c>
      <c r="C3407" s="1" t="s">
        <v>13</v>
      </c>
      <c r="D3407">
        <v>126</v>
      </c>
      <c r="E3407">
        <v>234</v>
      </c>
      <c r="F3407" t="s">
        <v>269</v>
      </c>
      <c r="G3407" t="str">
        <f>VLOOKUP(C3407,Автосервисы!A:C,3,0)</f>
        <v>ул. ​Иркутская, 53</v>
      </c>
      <c r="H3407" t="str">
        <f>VLOOKUP(D3407,Запчасти!A:B,2,0)</f>
        <v>Тормозная система</v>
      </c>
      <c r="I3407" s="4">
        <v>45237</v>
      </c>
    </row>
    <row r="3408" spans="1:9" x14ac:dyDescent="0.3">
      <c r="A3408">
        <v>3407</v>
      </c>
      <c r="C3408" s="1" t="s">
        <v>16</v>
      </c>
      <c r="D3408">
        <v>108</v>
      </c>
      <c r="E3408">
        <v>418</v>
      </c>
      <c r="F3408" t="s">
        <v>269</v>
      </c>
      <c r="G3408" t="str">
        <f>VLOOKUP(C3408,Автосервисы!A:C,3,0)</f>
        <v>​ул. Московская, 275а</v>
      </c>
      <c r="H3408" t="str">
        <f>VLOOKUP(D3408,Запчасти!A:B,2,0)</f>
        <v>Двигатель</v>
      </c>
      <c r="I3408" s="4">
        <v>45237</v>
      </c>
    </row>
    <row r="3409" spans="1:9" x14ac:dyDescent="0.3">
      <c r="A3409">
        <v>3408</v>
      </c>
      <c r="C3409" s="1" t="s">
        <v>6</v>
      </c>
      <c r="D3409">
        <v>155</v>
      </c>
      <c r="E3409">
        <v>934</v>
      </c>
      <c r="F3409" t="s">
        <v>267</v>
      </c>
      <c r="G3409" t="str">
        <f>VLOOKUP(C3409,Автосервисы!A:C,3,0)</f>
        <v>ул. ​Комсомольская, 73</v>
      </c>
      <c r="H3409" t="str">
        <f>VLOOKUP(D3409,Запчасти!A:B,2,0)</f>
        <v>Тормозная система</v>
      </c>
      <c r="I3409" s="4">
        <v>45237</v>
      </c>
    </row>
    <row r="3410" spans="1:9" x14ac:dyDescent="0.3">
      <c r="A3410">
        <v>3409</v>
      </c>
      <c r="C3410" s="1" t="s">
        <v>20</v>
      </c>
      <c r="D3410">
        <v>54</v>
      </c>
      <c r="E3410">
        <v>503</v>
      </c>
      <c r="F3410" t="s">
        <v>269</v>
      </c>
      <c r="G3410" t="str">
        <f>VLOOKUP(C3410,Автосервисы!A:C,3,0)</f>
        <v>​ул. Металлургов, 70</v>
      </c>
      <c r="H3410" t="str">
        <f>VLOOKUP(D3410,Запчасти!A:B,2,0)</f>
        <v>Подготовка топливной смеси</v>
      </c>
      <c r="I3410" s="4">
        <v>45237</v>
      </c>
    </row>
    <row r="3411" spans="1:9" x14ac:dyDescent="0.3">
      <c r="A3411">
        <v>3410</v>
      </c>
      <c r="C3411" s="1" t="s">
        <v>11</v>
      </c>
      <c r="D3411">
        <v>76</v>
      </c>
      <c r="E3411">
        <v>433</v>
      </c>
      <c r="F3411" t="s">
        <v>269</v>
      </c>
      <c r="G3411" t="str">
        <f>VLOOKUP(C3411,Автосервисы!A:C,3,0)</f>
        <v>​ул. Депутатская, 84</v>
      </c>
      <c r="H3411" t="str">
        <f>VLOOKUP(D3411,Запчасти!A:B,2,0)</f>
        <v>Подготовка топливной смеси</v>
      </c>
      <c r="I3411" s="4">
        <v>45237</v>
      </c>
    </row>
    <row r="3412" spans="1:9" x14ac:dyDescent="0.3">
      <c r="A3412">
        <v>3411</v>
      </c>
      <c r="C3412" s="1" t="s">
        <v>6</v>
      </c>
      <c r="D3412">
        <v>88</v>
      </c>
      <c r="E3412">
        <v>973</v>
      </c>
      <c r="F3412" t="s">
        <v>267</v>
      </c>
      <c r="G3412" t="str">
        <f>VLOOKUP(C3412,Автосервисы!A:C,3,0)</f>
        <v>ул. ​Комсомольская, 73</v>
      </c>
      <c r="H3412" t="str">
        <f>VLOOKUP(D3412,Запчасти!A:B,2,0)</f>
        <v>Рулевое управление</v>
      </c>
      <c r="I3412" s="4">
        <v>45237</v>
      </c>
    </row>
    <row r="3413" spans="1:9" x14ac:dyDescent="0.3">
      <c r="A3413">
        <v>3412</v>
      </c>
      <c r="C3413" s="1" t="s">
        <v>7</v>
      </c>
      <c r="D3413">
        <v>151</v>
      </c>
      <c r="E3413">
        <v>391</v>
      </c>
      <c r="F3413" t="s">
        <v>267</v>
      </c>
      <c r="G3413" t="str">
        <f>VLOOKUP(C3413,Автосервисы!A:C,3,0)</f>
        <v>​ул. Зоологическая, 7Б</v>
      </c>
      <c r="H3413" t="str">
        <f>VLOOKUP(D3413,Запчасти!A:B,2,0)</f>
        <v>Кпп</v>
      </c>
      <c r="I3413" s="4">
        <v>45237</v>
      </c>
    </row>
    <row r="3414" spans="1:9" x14ac:dyDescent="0.3">
      <c r="A3414">
        <v>3413</v>
      </c>
      <c r="C3414" s="1" t="s">
        <v>11</v>
      </c>
      <c r="D3414">
        <v>169</v>
      </c>
      <c r="E3414">
        <v>941</v>
      </c>
      <c r="F3414" t="s">
        <v>267</v>
      </c>
      <c r="G3414" t="str">
        <f>VLOOKUP(C3414,Автосервисы!A:C,3,0)</f>
        <v>​ул. Депутатская, 84</v>
      </c>
      <c r="H3414" t="str">
        <f>VLOOKUP(D3414,Запчасти!A:B,2,0)</f>
        <v>Подвеска и амортизация</v>
      </c>
      <c r="I3414" s="4">
        <v>45237</v>
      </c>
    </row>
    <row r="3415" spans="1:9" x14ac:dyDescent="0.3">
      <c r="A3415">
        <v>3414</v>
      </c>
      <c r="C3415" s="1" t="s">
        <v>14</v>
      </c>
      <c r="D3415">
        <v>176</v>
      </c>
      <c r="E3415">
        <v>971</v>
      </c>
      <c r="F3415" t="s">
        <v>267</v>
      </c>
      <c r="G3415" t="str">
        <f>VLOOKUP(C3415,Автосервисы!A:C,3,0)</f>
        <v>​ул. Гагарина, 6/3</v>
      </c>
      <c r="H3415" t="str">
        <f>VLOOKUP(D3415,Запчасти!A:B,2,0)</f>
        <v>Двигатель</v>
      </c>
      <c r="I3415" s="4">
        <v>45237</v>
      </c>
    </row>
    <row r="3416" spans="1:9" x14ac:dyDescent="0.3">
      <c r="A3416">
        <v>3415</v>
      </c>
      <c r="C3416" s="1" t="s">
        <v>6</v>
      </c>
      <c r="D3416">
        <v>42</v>
      </c>
      <c r="E3416">
        <v>712</v>
      </c>
      <c r="F3416" t="s">
        <v>269</v>
      </c>
      <c r="G3416" t="str">
        <f>VLOOKUP(C3416,Автосервисы!A:C,3,0)</f>
        <v>ул. ​Комсомольская, 73</v>
      </c>
      <c r="H3416" t="str">
        <f>VLOOKUP(D3416,Запчасти!A:B,2,0)</f>
        <v>Подготовка топливной смеси</v>
      </c>
      <c r="I3416" s="4">
        <v>45237</v>
      </c>
    </row>
    <row r="3417" spans="1:9" x14ac:dyDescent="0.3">
      <c r="A3417">
        <v>3416</v>
      </c>
      <c r="C3417" s="1" t="s">
        <v>12</v>
      </c>
      <c r="D3417">
        <v>108</v>
      </c>
      <c r="E3417">
        <v>134</v>
      </c>
      <c r="F3417" t="s">
        <v>269</v>
      </c>
      <c r="G3417" t="str">
        <f>VLOOKUP(C3417,Автосервисы!A:C,3,0)</f>
        <v>ул. ​Заводская, 29т</v>
      </c>
      <c r="H3417" t="str">
        <f>VLOOKUP(D3417,Запчасти!A:B,2,0)</f>
        <v>Двигатель</v>
      </c>
      <c r="I3417" s="4">
        <v>45237</v>
      </c>
    </row>
    <row r="3418" spans="1:9" x14ac:dyDescent="0.3">
      <c r="A3418">
        <v>3417</v>
      </c>
      <c r="C3418" s="1" t="s">
        <v>21</v>
      </c>
      <c r="D3418">
        <v>199</v>
      </c>
      <c r="E3418">
        <v>695</v>
      </c>
      <c r="F3418" t="s">
        <v>269</v>
      </c>
      <c r="G3418" t="str">
        <f>VLOOKUP(C3418,Автосервисы!A:C,3,0)</f>
        <v>​ул. Малышева, 122н</v>
      </c>
      <c r="H3418" t="str">
        <f>VLOOKUP(D3418,Запчасти!A:B,2,0)</f>
        <v>Тормозная система</v>
      </c>
      <c r="I3418" s="4">
        <v>45237</v>
      </c>
    </row>
    <row r="3419" spans="1:9" x14ac:dyDescent="0.3">
      <c r="A3419">
        <v>3418</v>
      </c>
      <c r="C3419" s="1" t="s">
        <v>17</v>
      </c>
      <c r="D3419">
        <v>186</v>
      </c>
      <c r="E3419">
        <v>988</v>
      </c>
      <c r="F3419" t="s">
        <v>267</v>
      </c>
      <c r="G3419" t="str">
        <f>VLOOKUP(C3419,Автосервисы!A:C,3,0)</f>
        <v>ул. Репина, 40а</v>
      </c>
      <c r="H3419" t="str">
        <f>VLOOKUP(D3419,Запчасти!A:B,2,0)</f>
        <v>Двигатель</v>
      </c>
      <c r="I3419" s="4">
        <v>45237</v>
      </c>
    </row>
    <row r="3420" spans="1:9" x14ac:dyDescent="0.3">
      <c r="A3420">
        <v>3419</v>
      </c>
      <c r="C3420" s="1" t="s">
        <v>7</v>
      </c>
      <c r="D3420">
        <v>132</v>
      </c>
      <c r="E3420">
        <v>221</v>
      </c>
      <c r="F3420" t="s">
        <v>269</v>
      </c>
      <c r="G3420" t="str">
        <f>VLOOKUP(C3420,Автосервисы!A:C,3,0)</f>
        <v>​ул. Зоологическая, 7Б</v>
      </c>
      <c r="H3420" t="str">
        <f>VLOOKUP(D3420,Запчасти!A:B,2,0)</f>
        <v>Система сцепления</v>
      </c>
      <c r="I3420" s="4">
        <v>45237</v>
      </c>
    </row>
    <row r="3421" spans="1:9" x14ac:dyDescent="0.3">
      <c r="A3421">
        <v>3420</v>
      </c>
      <c r="C3421" s="1" t="s">
        <v>3</v>
      </c>
      <c r="D3421">
        <v>172</v>
      </c>
      <c r="E3421">
        <v>962</v>
      </c>
      <c r="F3421" t="s">
        <v>267</v>
      </c>
      <c r="G3421" t="str">
        <f>VLOOKUP(C3421,Автосервисы!A:C,3,0)</f>
        <v>ул. Репина, 149</v>
      </c>
      <c r="H3421" t="str">
        <f>VLOOKUP(D3421,Запчасти!A:B,2,0)</f>
        <v>Тормозная система</v>
      </c>
      <c r="I3421" s="4">
        <v>45237</v>
      </c>
    </row>
    <row r="3422" spans="1:9" x14ac:dyDescent="0.3">
      <c r="A3422">
        <v>3421</v>
      </c>
      <c r="C3422" s="1" t="s">
        <v>17</v>
      </c>
      <c r="D3422">
        <v>62</v>
      </c>
      <c r="E3422">
        <v>356</v>
      </c>
      <c r="F3422" t="s">
        <v>267</v>
      </c>
      <c r="G3422" t="str">
        <f>VLOOKUP(C3422,Автосервисы!A:C,3,0)</f>
        <v>ул. Репина, 40а</v>
      </c>
      <c r="H3422" t="str">
        <f>VLOOKUP(D3422,Запчасти!A:B,2,0)</f>
        <v>Двигатель</v>
      </c>
      <c r="I3422" s="4">
        <v>45237</v>
      </c>
    </row>
    <row r="3423" spans="1:9" x14ac:dyDescent="0.3">
      <c r="A3423">
        <v>3422</v>
      </c>
      <c r="C3423" s="1" t="s">
        <v>20</v>
      </c>
      <c r="D3423">
        <v>30</v>
      </c>
      <c r="E3423">
        <v>194</v>
      </c>
      <c r="F3423" t="s">
        <v>267</v>
      </c>
      <c r="G3423" t="str">
        <f>VLOOKUP(C3423,Автосервисы!A:C,3,0)</f>
        <v>​ул. Металлургов, 70</v>
      </c>
      <c r="H3423" t="str">
        <f>VLOOKUP(D3423,Запчасти!A:B,2,0)</f>
        <v>Кпп</v>
      </c>
      <c r="I3423" s="4">
        <v>45237</v>
      </c>
    </row>
    <row r="3424" spans="1:9" x14ac:dyDescent="0.3">
      <c r="A3424">
        <v>3423</v>
      </c>
      <c r="C3424" s="1" t="s">
        <v>18</v>
      </c>
      <c r="D3424">
        <v>60</v>
      </c>
      <c r="E3424">
        <v>140</v>
      </c>
      <c r="F3424" t="s">
        <v>267</v>
      </c>
      <c r="G3424" t="str">
        <f>VLOOKUP(C3424,Автосервисы!A:C,3,0)</f>
        <v>ул. ​Раевского, 13</v>
      </c>
      <c r="H3424" t="str">
        <f>VLOOKUP(D3424,Запчасти!A:B,2,0)</f>
        <v>Электрика</v>
      </c>
      <c r="I3424" s="4">
        <v>45237</v>
      </c>
    </row>
    <row r="3425" spans="1:9" x14ac:dyDescent="0.3">
      <c r="A3425">
        <v>3424</v>
      </c>
      <c r="C3425" s="1" t="s">
        <v>10</v>
      </c>
      <c r="D3425">
        <v>52</v>
      </c>
      <c r="E3425">
        <v>626</v>
      </c>
      <c r="F3425" t="s">
        <v>267</v>
      </c>
      <c r="G3425" t="str">
        <f>VLOOKUP(C3425,Автосервисы!A:C,3,0)</f>
        <v>​ул. Малышева, 143</v>
      </c>
      <c r="H3425" t="str">
        <f>VLOOKUP(D3425,Запчасти!A:B,2,0)</f>
        <v>Рулевое управление</v>
      </c>
      <c r="I3425" s="4">
        <v>45237</v>
      </c>
    </row>
    <row r="3426" spans="1:9" x14ac:dyDescent="0.3">
      <c r="A3426">
        <v>3425</v>
      </c>
      <c r="C3426" s="1" t="s">
        <v>3</v>
      </c>
      <c r="D3426">
        <v>197</v>
      </c>
      <c r="E3426">
        <v>205</v>
      </c>
      <c r="F3426" t="s">
        <v>269</v>
      </c>
      <c r="G3426" t="str">
        <f>VLOOKUP(C3426,Автосервисы!A:C,3,0)</f>
        <v>ул. Репина, 149</v>
      </c>
      <c r="H3426" t="str">
        <f>VLOOKUP(D3426,Запчасти!A:B,2,0)</f>
        <v>Двигатель</v>
      </c>
      <c r="I3426" s="4">
        <v>45237</v>
      </c>
    </row>
    <row r="3427" spans="1:9" x14ac:dyDescent="0.3">
      <c r="A3427">
        <v>3426</v>
      </c>
      <c r="C3427" s="1" t="s">
        <v>10</v>
      </c>
      <c r="D3427">
        <v>80</v>
      </c>
      <c r="E3427">
        <v>140</v>
      </c>
      <c r="F3427" t="s">
        <v>267</v>
      </c>
      <c r="G3427" t="str">
        <f>VLOOKUP(C3427,Автосервисы!A:C,3,0)</f>
        <v>​ул. Малышева, 143</v>
      </c>
      <c r="H3427" t="str">
        <f>VLOOKUP(D3427,Запчасти!A:B,2,0)</f>
        <v>Система сцепления</v>
      </c>
      <c r="I3427" s="4">
        <v>45237</v>
      </c>
    </row>
    <row r="3428" spans="1:9" x14ac:dyDescent="0.3">
      <c r="A3428">
        <v>3427</v>
      </c>
      <c r="C3428" s="1" t="s">
        <v>7</v>
      </c>
      <c r="D3428">
        <v>14</v>
      </c>
      <c r="E3428">
        <v>368</v>
      </c>
      <c r="F3428" t="s">
        <v>267</v>
      </c>
      <c r="G3428" t="str">
        <f>VLOOKUP(C3428,Автосервисы!A:C,3,0)</f>
        <v>​ул. Зоологическая, 7Б</v>
      </c>
      <c r="H3428" t="str">
        <f>VLOOKUP(D3428,Запчасти!A:B,2,0)</f>
        <v>Система выпуска</v>
      </c>
      <c r="I3428" s="4">
        <v>45237</v>
      </c>
    </row>
    <row r="3429" spans="1:9" x14ac:dyDescent="0.3">
      <c r="A3429">
        <v>3428</v>
      </c>
      <c r="C3429" s="1" t="s">
        <v>8</v>
      </c>
      <c r="D3429">
        <v>185</v>
      </c>
      <c r="E3429">
        <v>211</v>
      </c>
      <c r="F3429" t="s">
        <v>267</v>
      </c>
      <c r="G3429" t="str">
        <f>VLOOKUP(C3429,Автосервисы!A:C,3,0)</f>
        <v>ул. ​Черкасская, 22а/1</v>
      </c>
      <c r="H3429" t="str">
        <f>VLOOKUP(D3429,Запчасти!A:B,2,0)</f>
        <v>Подвеска и амортизация</v>
      </c>
      <c r="I3429" s="4">
        <v>45237</v>
      </c>
    </row>
    <row r="3430" spans="1:9" x14ac:dyDescent="0.3">
      <c r="A3430">
        <v>3429</v>
      </c>
      <c r="C3430" s="1" t="s">
        <v>18</v>
      </c>
      <c r="D3430">
        <v>65</v>
      </c>
      <c r="E3430">
        <v>117</v>
      </c>
      <c r="F3430" t="s">
        <v>267</v>
      </c>
      <c r="G3430" t="str">
        <f>VLOOKUP(C3430,Автосервисы!A:C,3,0)</f>
        <v>ул. ​Раевского, 13</v>
      </c>
      <c r="H3430" t="str">
        <f>VLOOKUP(D3430,Запчасти!A:B,2,0)</f>
        <v>Тормозная система</v>
      </c>
      <c r="I3430" s="4">
        <v>45237</v>
      </c>
    </row>
    <row r="3431" spans="1:9" x14ac:dyDescent="0.3">
      <c r="A3431">
        <v>3430</v>
      </c>
      <c r="C3431" s="1" t="s">
        <v>6</v>
      </c>
      <c r="D3431">
        <v>140</v>
      </c>
      <c r="E3431">
        <v>584</v>
      </c>
      <c r="F3431" t="s">
        <v>269</v>
      </c>
      <c r="G3431" t="str">
        <f>VLOOKUP(C3431,Автосервисы!A:C,3,0)</f>
        <v>ул. ​Комсомольская, 73</v>
      </c>
      <c r="H3431" t="str">
        <f>VLOOKUP(D3431,Запчасти!A:B,2,0)</f>
        <v>Подвеска и амортизация</v>
      </c>
      <c r="I3431" s="4">
        <v>45237</v>
      </c>
    </row>
    <row r="3432" spans="1:9" x14ac:dyDescent="0.3">
      <c r="A3432">
        <v>3431</v>
      </c>
      <c r="C3432" s="1" t="s">
        <v>3</v>
      </c>
      <c r="D3432">
        <v>84</v>
      </c>
      <c r="E3432">
        <v>645</v>
      </c>
      <c r="F3432" t="s">
        <v>267</v>
      </c>
      <c r="G3432" t="str">
        <f>VLOOKUP(C3432,Автосервисы!A:C,3,0)</f>
        <v>ул. Репина, 149</v>
      </c>
      <c r="H3432" t="str">
        <f>VLOOKUP(D3432,Запчасти!A:B,2,0)</f>
        <v>Двигатель</v>
      </c>
      <c r="I3432" s="4">
        <v>45237</v>
      </c>
    </row>
    <row r="3433" spans="1:9" x14ac:dyDescent="0.3">
      <c r="A3433">
        <v>3432</v>
      </c>
      <c r="C3433" s="1" t="s">
        <v>18</v>
      </c>
      <c r="D3433">
        <v>32</v>
      </c>
      <c r="E3433">
        <v>393</v>
      </c>
      <c r="F3433" t="s">
        <v>269</v>
      </c>
      <c r="G3433" t="str">
        <f>VLOOKUP(C3433,Автосервисы!A:C,3,0)</f>
        <v>ул. ​Раевского, 13</v>
      </c>
      <c r="H3433" t="str">
        <f>VLOOKUP(D3433,Запчасти!A:B,2,0)</f>
        <v>Привод колеса</v>
      </c>
      <c r="I3433" s="4">
        <v>45237</v>
      </c>
    </row>
    <row r="3434" spans="1:9" x14ac:dyDescent="0.3">
      <c r="A3434">
        <v>3433</v>
      </c>
      <c r="C3434" s="1" t="s">
        <v>18</v>
      </c>
      <c r="D3434">
        <v>130</v>
      </c>
      <c r="E3434">
        <v>354</v>
      </c>
      <c r="F3434" t="s">
        <v>267</v>
      </c>
      <c r="G3434" t="str">
        <f>VLOOKUP(C3434,Автосервисы!A:C,3,0)</f>
        <v>ул. ​Раевского, 13</v>
      </c>
      <c r="H3434" t="str">
        <f>VLOOKUP(D3434,Запчасти!A:B,2,0)</f>
        <v>Система очистки окон</v>
      </c>
      <c r="I3434" s="4">
        <v>45237</v>
      </c>
    </row>
    <row r="3435" spans="1:9" x14ac:dyDescent="0.3">
      <c r="A3435">
        <v>3434</v>
      </c>
      <c r="C3435" s="1" t="s">
        <v>11</v>
      </c>
      <c r="D3435">
        <v>4</v>
      </c>
      <c r="E3435">
        <v>991</v>
      </c>
      <c r="F3435" t="s">
        <v>269</v>
      </c>
      <c r="G3435" t="str">
        <f>VLOOKUP(C3435,Автосервисы!A:C,3,0)</f>
        <v>​ул. Депутатская, 84</v>
      </c>
      <c r="H3435" t="str">
        <f>VLOOKUP(D3435,Запчасти!A:B,2,0)</f>
        <v>Двигатель</v>
      </c>
      <c r="I3435" s="4">
        <v>45237</v>
      </c>
    </row>
    <row r="3436" spans="1:9" x14ac:dyDescent="0.3">
      <c r="A3436">
        <v>3435</v>
      </c>
      <c r="C3436" s="1" t="s">
        <v>15</v>
      </c>
      <c r="D3436">
        <v>27</v>
      </c>
      <c r="E3436">
        <v>463</v>
      </c>
      <c r="F3436" t="s">
        <v>269</v>
      </c>
      <c r="G3436" t="str">
        <f>VLOOKUP(C3436,Автосервисы!A:C,3,0)</f>
        <v>ул. ​Первомайская, 106д</v>
      </c>
      <c r="H3436" t="str">
        <f>VLOOKUP(D3436,Запчасти!A:B,2,0)</f>
        <v>Двигатель</v>
      </c>
      <c r="I3436" s="4">
        <v>45237</v>
      </c>
    </row>
    <row r="3437" spans="1:9" x14ac:dyDescent="0.3">
      <c r="A3437">
        <v>3436</v>
      </c>
      <c r="C3437" s="1" t="s">
        <v>16</v>
      </c>
      <c r="D3437">
        <v>171</v>
      </c>
      <c r="E3437">
        <v>526</v>
      </c>
      <c r="F3437" t="s">
        <v>269</v>
      </c>
      <c r="G3437" t="str">
        <f>VLOOKUP(C3437,Автосервисы!A:C,3,0)</f>
        <v>​ул. Московская, 275а</v>
      </c>
      <c r="H3437" t="str">
        <f>VLOOKUP(D3437,Запчасти!A:B,2,0)</f>
        <v>Замки</v>
      </c>
      <c r="I3437" s="4">
        <v>45237</v>
      </c>
    </row>
    <row r="3438" spans="1:9" x14ac:dyDescent="0.3">
      <c r="A3438">
        <v>3437</v>
      </c>
      <c r="C3438" s="1" t="s">
        <v>9</v>
      </c>
      <c r="D3438">
        <v>101</v>
      </c>
      <c r="E3438">
        <v>598</v>
      </c>
      <c r="F3438" t="s">
        <v>269</v>
      </c>
      <c r="G3438" t="str">
        <f>VLOOKUP(C3438,Автосервисы!A:C,3,0)</f>
        <v>​ул. Студенческая, 49</v>
      </c>
      <c r="H3438" t="str">
        <f>VLOOKUP(D3438,Запчасти!A:B,2,0)</f>
        <v>Электрика</v>
      </c>
      <c r="I3438" s="4">
        <v>45237</v>
      </c>
    </row>
    <row r="3439" spans="1:9" x14ac:dyDescent="0.3">
      <c r="A3439">
        <v>3438</v>
      </c>
      <c r="C3439" s="1" t="s">
        <v>14</v>
      </c>
      <c r="D3439">
        <v>67</v>
      </c>
      <c r="E3439">
        <v>587</v>
      </c>
      <c r="F3439" t="s">
        <v>267</v>
      </c>
      <c r="G3439" t="str">
        <f>VLOOKUP(C3439,Автосервисы!A:C,3,0)</f>
        <v>​ул. Гагарина, 6/3</v>
      </c>
      <c r="H3439" t="str">
        <f>VLOOKUP(D3439,Запчасти!A:B,2,0)</f>
        <v>Кпп</v>
      </c>
      <c r="I3439" s="4">
        <v>45237</v>
      </c>
    </row>
    <row r="3440" spans="1:9" x14ac:dyDescent="0.3">
      <c r="A3440">
        <v>3439</v>
      </c>
      <c r="C3440" s="1" t="s">
        <v>17</v>
      </c>
      <c r="D3440">
        <v>3</v>
      </c>
      <c r="E3440">
        <v>312</v>
      </c>
      <c r="F3440" t="s">
        <v>269</v>
      </c>
      <c r="G3440" t="str">
        <f>VLOOKUP(C3440,Автосервисы!A:C,3,0)</f>
        <v>ул. Репина, 40а</v>
      </c>
      <c r="H3440" t="str">
        <f>VLOOKUP(D3440,Запчасти!A:B,2,0)</f>
        <v>Кузов</v>
      </c>
      <c r="I3440" s="4">
        <v>45237</v>
      </c>
    </row>
    <row r="3441" spans="1:9" x14ac:dyDescent="0.3">
      <c r="A3441">
        <v>3440</v>
      </c>
      <c r="C3441" s="1" t="s">
        <v>12</v>
      </c>
      <c r="D3441">
        <v>191</v>
      </c>
      <c r="E3441">
        <v>77</v>
      </c>
      <c r="F3441" t="s">
        <v>269</v>
      </c>
      <c r="G3441" t="str">
        <f>VLOOKUP(C3441,Автосервисы!A:C,3,0)</f>
        <v>ул. ​Заводская, 29т</v>
      </c>
      <c r="H3441" t="str">
        <f>VLOOKUP(D3441,Запчасти!A:B,2,0)</f>
        <v>Кондиционер</v>
      </c>
      <c r="I3441" s="4">
        <v>45237</v>
      </c>
    </row>
    <row r="3442" spans="1:9" x14ac:dyDescent="0.3">
      <c r="A3442">
        <v>3441</v>
      </c>
      <c r="C3442" s="1" t="s">
        <v>12</v>
      </c>
      <c r="D3442">
        <v>114</v>
      </c>
      <c r="E3442">
        <v>167</v>
      </c>
      <c r="F3442" t="s">
        <v>269</v>
      </c>
      <c r="G3442" t="str">
        <f>VLOOKUP(C3442,Автосервисы!A:C,3,0)</f>
        <v>ул. ​Заводская, 29т</v>
      </c>
      <c r="H3442" t="str">
        <f>VLOOKUP(D3442,Запчасти!A:B,2,0)</f>
        <v>Двигатель</v>
      </c>
      <c r="I3442" s="4">
        <v>45238</v>
      </c>
    </row>
    <row r="3443" spans="1:9" x14ac:dyDescent="0.3">
      <c r="A3443">
        <v>3442</v>
      </c>
      <c r="C3443" s="1" t="s">
        <v>18</v>
      </c>
      <c r="D3443">
        <v>200</v>
      </c>
      <c r="E3443">
        <v>111</v>
      </c>
      <c r="F3443" t="s">
        <v>269</v>
      </c>
      <c r="G3443" t="str">
        <f>VLOOKUP(C3443,Автосервисы!A:C,3,0)</f>
        <v>ул. ​Раевского, 13</v>
      </c>
      <c r="H3443" t="str">
        <f>VLOOKUP(D3443,Запчасти!A:B,2,0)</f>
        <v>Двигатель</v>
      </c>
      <c r="I3443" s="4">
        <v>45238</v>
      </c>
    </row>
    <row r="3444" spans="1:9" x14ac:dyDescent="0.3">
      <c r="A3444">
        <v>3443</v>
      </c>
      <c r="C3444" s="1" t="s">
        <v>18</v>
      </c>
      <c r="D3444">
        <v>186</v>
      </c>
      <c r="E3444">
        <v>113</v>
      </c>
      <c r="F3444" t="s">
        <v>267</v>
      </c>
      <c r="G3444" t="str">
        <f>VLOOKUP(C3444,Автосервисы!A:C,3,0)</f>
        <v>ул. ​Раевского, 13</v>
      </c>
      <c r="H3444" t="str">
        <f>VLOOKUP(D3444,Запчасти!A:B,2,0)</f>
        <v>Двигатель</v>
      </c>
      <c r="I3444" s="4">
        <v>45238</v>
      </c>
    </row>
    <row r="3445" spans="1:9" x14ac:dyDescent="0.3">
      <c r="A3445">
        <v>3444</v>
      </c>
      <c r="C3445" s="1" t="s">
        <v>12</v>
      </c>
      <c r="D3445">
        <v>154</v>
      </c>
      <c r="E3445">
        <v>417</v>
      </c>
      <c r="F3445" t="s">
        <v>267</v>
      </c>
      <c r="G3445" t="str">
        <f>VLOOKUP(C3445,Автосервисы!A:C,3,0)</f>
        <v>ул. ​Заводская, 29т</v>
      </c>
      <c r="H3445" t="str">
        <f>VLOOKUP(D3445,Запчасти!A:B,2,0)</f>
        <v>Отопление / вентиляция</v>
      </c>
      <c r="I3445" s="4">
        <v>45238</v>
      </c>
    </row>
    <row r="3446" spans="1:9" x14ac:dyDescent="0.3">
      <c r="A3446">
        <v>3445</v>
      </c>
      <c r="C3446" s="1" t="s">
        <v>17</v>
      </c>
      <c r="D3446">
        <v>124</v>
      </c>
      <c r="E3446">
        <v>779</v>
      </c>
      <c r="F3446" t="s">
        <v>267</v>
      </c>
      <c r="G3446" t="str">
        <f>VLOOKUP(C3446,Автосервисы!A:C,3,0)</f>
        <v>ул. Репина, 40а</v>
      </c>
      <c r="H3446" t="str">
        <f>VLOOKUP(D3446,Запчасти!A:B,2,0)</f>
        <v>Двигатель</v>
      </c>
      <c r="I3446" s="4">
        <v>45238</v>
      </c>
    </row>
    <row r="3447" spans="1:9" x14ac:dyDescent="0.3">
      <c r="A3447">
        <v>3446</v>
      </c>
      <c r="C3447" s="1" t="s">
        <v>15</v>
      </c>
      <c r="D3447">
        <v>192</v>
      </c>
      <c r="E3447">
        <v>783</v>
      </c>
      <c r="F3447" t="s">
        <v>267</v>
      </c>
      <c r="G3447" t="str">
        <f>VLOOKUP(C3447,Автосервисы!A:C,3,0)</f>
        <v>ул. ​Первомайская, 106д</v>
      </c>
      <c r="H3447" t="str">
        <f>VLOOKUP(D3447,Запчасти!A:B,2,0)</f>
        <v>Двигатель</v>
      </c>
      <c r="I3447" s="4">
        <v>45238</v>
      </c>
    </row>
    <row r="3448" spans="1:9" x14ac:dyDescent="0.3">
      <c r="A3448">
        <v>3447</v>
      </c>
      <c r="C3448" s="1" t="s">
        <v>12</v>
      </c>
      <c r="D3448">
        <v>79</v>
      </c>
      <c r="E3448">
        <v>848</v>
      </c>
      <c r="F3448" t="s">
        <v>267</v>
      </c>
      <c r="G3448" t="str">
        <f>VLOOKUP(C3448,Автосервисы!A:C,3,0)</f>
        <v>ул. ​Заводская, 29т</v>
      </c>
      <c r="H3448" t="str">
        <f>VLOOKUP(D3448,Запчасти!A:B,2,0)</f>
        <v>Отопление / вентиляция</v>
      </c>
      <c r="I3448" s="4">
        <v>45238</v>
      </c>
    </row>
    <row r="3449" spans="1:9" x14ac:dyDescent="0.3">
      <c r="A3449">
        <v>3448</v>
      </c>
      <c r="C3449" s="1" t="s">
        <v>16</v>
      </c>
      <c r="D3449">
        <v>9</v>
      </c>
      <c r="E3449">
        <v>365</v>
      </c>
      <c r="F3449" t="s">
        <v>269</v>
      </c>
      <c r="G3449" t="str">
        <f>VLOOKUP(C3449,Автосервисы!A:C,3,0)</f>
        <v>​ул. Московская, 275а</v>
      </c>
      <c r="H3449" t="str">
        <f>VLOOKUP(D3449,Запчасти!A:B,2,0)</f>
        <v>Система очистки фар</v>
      </c>
      <c r="I3449" s="4">
        <v>45238</v>
      </c>
    </row>
    <row r="3450" spans="1:9" x14ac:dyDescent="0.3">
      <c r="A3450">
        <v>3449</v>
      </c>
      <c r="C3450" s="1" t="s">
        <v>7</v>
      </c>
      <c r="D3450">
        <v>6</v>
      </c>
      <c r="E3450">
        <v>929</v>
      </c>
      <c r="F3450" t="s">
        <v>267</v>
      </c>
      <c r="G3450" t="str">
        <f>VLOOKUP(C3450,Автосервисы!A:C,3,0)</f>
        <v>​ул. Зоологическая, 7Б</v>
      </c>
      <c r="H3450" t="str">
        <f>VLOOKUP(D3450,Запчасти!A:B,2,0)</f>
        <v>Электрика</v>
      </c>
      <c r="I3450" s="4">
        <v>45238</v>
      </c>
    </row>
    <row r="3451" spans="1:9" x14ac:dyDescent="0.3">
      <c r="A3451">
        <v>3450</v>
      </c>
      <c r="C3451" s="1" t="s">
        <v>21</v>
      </c>
      <c r="D3451">
        <v>15</v>
      </c>
      <c r="E3451">
        <v>970</v>
      </c>
      <c r="F3451" t="s">
        <v>269</v>
      </c>
      <c r="G3451" t="str">
        <f>VLOOKUP(C3451,Автосервисы!A:C,3,0)</f>
        <v>​ул. Малышева, 122н</v>
      </c>
      <c r="H3451" t="str">
        <f>VLOOKUP(D3451,Запчасти!A:B,2,0)</f>
        <v>Система выпуска</v>
      </c>
      <c r="I3451" s="4">
        <v>45238</v>
      </c>
    </row>
    <row r="3452" spans="1:9" x14ac:dyDescent="0.3">
      <c r="A3452">
        <v>3451</v>
      </c>
      <c r="C3452" s="1" t="s">
        <v>9</v>
      </c>
      <c r="D3452">
        <v>116</v>
      </c>
      <c r="E3452">
        <v>302</v>
      </c>
      <c r="F3452" t="s">
        <v>269</v>
      </c>
      <c r="G3452" t="str">
        <f>VLOOKUP(C3452,Автосервисы!A:C,3,0)</f>
        <v>​ул. Студенческая, 49</v>
      </c>
      <c r="H3452" t="str">
        <f>VLOOKUP(D3452,Запчасти!A:B,2,0)</f>
        <v>Кузов</v>
      </c>
      <c r="I3452" s="4">
        <v>45238</v>
      </c>
    </row>
    <row r="3453" spans="1:9" x14ac:dyDescent="0.3">
      <c r="A3453">
        <v>3452</v>
      </c>
      <c r="C3453" s="1" t="s">
        <v>12</v>
      </c>
      <c r="D3453">
        <v>136</v>
      </c>
      <c r="E3453">
        <v>159</v>
      </c>
      <c r="F3453" t="s">
        <v>267</v>
      </c>
      <c r="G3453" t="str">
        <f>VLOOKUP(C3453,Автосервисы!A:C,3,0)</f>
        <v>ул. ​Заводская, 29т</v>
      </c>
      <c r="H3453" t="str">
        <f>VLOOKUP(D3453,Запчасти!A:B,2,0)</f>
        <v>Кпп</v>
      </c>
      <c r="I3453" s="4">
        <v>45238</v>
      </c>
    </row>
    <row r="3454" spans="1:9" x14ac:dyDescent="0.3">
      <c r="A3454">
        <v>3453</v>
      </c>
      <c r="C3454" s="1" t="s">
        <v>14</v>
      </c>
      <c r="D3454">
        <v>137</v>
      </c>
      <c r="E3454">
        <v>640</v>
      </c>
      <c r="F3454" t="s">
        <v>269</v>
      </c>
      <c r="G3454" t="str">
        <f>VLOOKUP(C3454,Автосервисы!A:C,3,0)</f>
        <v>​ул. Гагарина, 6/3</v>
      </c>
      <c r="H3454" t="str">
        <f>VLOOKUP(D3454,Запчасти!A:B,2,0)</f>
        <v>Тормозная система</v>
      </c>
      <c r="I3454" s="4">
        <v>45238</v>
      </c>
    </row>
    <row r="3455" spans="1:9" x14ac:dyDescent="0.3">
      <c r="A3455">
        <v>3454</v>
      </c>
      <c r="C3455" s="1" t="s">
        <v>13</v>
      </c>
      <c r="D3455">
        <v>122</v>
      </c>
      <c r="E3455">
        <v>370</v>
      </c>
      <c r="F3455" t="s">
        <v>267</v>
      </c>
      <c r="G3455" t="str">
        <f>VLOOKUP(C3455,Автосервисы!A:C,3,0)</f>
        <v>ул. ​Иркутская, 53</v>
      </c>
      <c r="H3455" t="str">
        <f>VLOOKUP(D3455,Запчасти!A:B,2,0)</f>
        <v>Привод колеса</v>
      </c>
      <c r="I3455" s="4">
        <v>45238</v>
      </c>
    </row>
    <row r="3456" spans="1:9" x14ac:dyDescent="0.3">
      <c r="A3456">
        <v>3455</v>
      </c>
      <c r="C3456" s="1" t="s">
        <v>14</v>
      </c>
      <c r="D3456">
        <v>45</v>
      </c>
      <c r="E3456">
        <v>60</v>
      </c>
      <c r="F3456" t="s">
        <v>267</v>
      </c>
      <c r="G3456" t="str">
        <f>VLOOKUP(C3456,Автосервисы!A:C,3,0)</f>
        <v>​ул. Гагарина, 6/3</v>
      </c>
      <c r="H3456" t="str">
        <f>VLOOKUP(D3456,Запчасти!A:B,2,0)</f>
        <v>Кпп</v>
      </c>
      <c r="I3456" s="4">
        <v>45238</v>
      </c>
    </row>
    <row r="3457" spans="1:9" x14ac:dyDescent="0.3">
      <c r="A3457">
        <v>3456</v>
      </c>
      <c r="C3457" s="1" t="s">
        <v>7</v>
      </c>
      <c r="D3457">
        <v>158</v>
      </c>
      <c r="E3457">
        <v>481</v>
      </c>
      <c r="F3457" t="s">
        <v>269</v>
      </c>
      <c r="G3457" t="str">
        <f>VLOOKUP(C3457,Автосервисы!A:C,3,0)</f>
        <v>​ул. Зоологическая, 7Б</v>
      </c>
      <c r="H3457" t="str">
        <f>VLOOKUP(D3457,Запчасти!A:B,2,0)</f>
        <v>Кпп</v>
      </c>
      <c r="I3457" s="4">
        <v>45238</v>
      </c>
    </row>
    <row r="3458" spans="1:9" x14ac:dyDescent="0.3">
      <c r="A3458">
        <v>3457</v>
      </c>
      <c r="C3458" s="1" t="s">
        <v>11</v>
      </c>
      <c r="D3458">
        <v>29</v>
      </c>
      <c r="E3458">
        <v>522</v>
      </c>
      <c r="F3458" t="s">
        <v>267</v>
      </c>
      <c r="G3458" t="str">
        <f>VLOOKUP(C3458,Автосервисы!A:C,3,0)</f>
        <v>​ул. Депутатская, 84</v>
      </c>
      <c r="H3458" t="str">
        <f>VLOOKUP(D3458,Запчасти!A:B,2,0)</f>
        <v>Подготовка топливной смеси</v>
      </c>
      <c r="I3458" s="4">
        <v>45238</v>
      </c>
    </row>
    <row r="3459" spans="1:9" x14ac:dyDescent="0.3">
      <c r="A3459">
        <v>3458</v>
      </c>
      <c r="C3459" s="1" t="s">
        <v>7</v>
      </c>
      <c r="D3459">
        <v>42</v>
      </c>
      <c r="E3459">
        <v>654</v>
      </c>
      <c r="F3459" t="s">
        <v>267</v>
      </c>
      <c r="G3459" t="str">
        <f>VLOOKUP(C3459,Автосервисы!A:C,3,0)</f>
        <v>​ул. Зоологическая, 7Б</v>
      </c>
      <c r="H3459" t="str">
        <f>VLOOKUP(D3459,Запчасти!A:B,2,0)</f>
        <v>Подготовка топливной смеси</v>
      </c>
      <c r="I3459" s="4">
        <v>45238</v>
      </c>
    </row>
    <row r="3460" spans="1:9" x14ac:dyDescent="0.3">
      <c r="A3460">
        <v>3459</v>
      </c>
      <c r="C3460" s="1" t="s">
        <v>13</v>
      </c>
      <c r="D3460">
        <v>17</v>
      </c>
      <c r="E3460">
        <v>381</v>
      </c>
      <c r="F3460" t="s">
        <v>269</v>
      </c>
      <c r="G3460" t="str">
        <f>VLOOKUP(C3460,Автосервисы!A:C,3,0)</f>
        <v>ул. ​Иркутская, 53</v>
      </c>
      <c r="H3460" t="str">
        <f>VLOOKUP(D3460,Запчасти!A:B,2,0)</f>
        <v>Кузов</v>
      </c>
      <c r="I3460" s="4">
        <v>45238</v>
      </c>
    </row>
    <row r="3461" spans="1:9" x14ac:dyDescent="0.3">
      <c r="A3461">
        <v>3460</v>
      </c>
      <c r="C3461" s="1" t="s">
        <v>17</v>
      </c>
      <c r="D3461">
        <v>195</v>
      </c>
      <c r="E3461">
        <v>984</v>
      </c>
      <c r="F3461" t="s">
        <v>269</v>
      </c>
      <c r="G3461" t="str">
        <f>VLOOKUP(C3461,Автосервисы!A:C,3,0)</f>
        <v>ул. Репина, 40а</v>
      </c>
      <c r="H3461" t="str">
        <f>VLOOKUP(D3461,Запчасти!A:B,2,0)</f>
        <v>Электрика</v>
      </c>
      <c r="I3461" s="4">
        <v>45238</v>
      </c>
    </row>
    <row r="3462" spans="1:9" x14ac:dyDescent="0.3">
      <c r="A3462">
        <v>3461</v>
      </c>
      <c r="C3462" s="1" t="s">
        <v>10</v>
      </c>
      <c r="D3462">
        <v>23</v>
      </c>
      <c r="E3462">
        <v>858</v>
      </c>
      <c r="F3462" t="s">
        <v>267</v>
      </c>
      <c r="G3462" t="str">
        <f>VLOOKUP(C3462,Автосервисы!A:C,3,0)</f>
        <v>​ул. Малышева, 143</v>
      </c>
      <c r="H3462" t="str">
        <f>VLOOKUP(D3462,Запчасти!A:B,2,0)</f>
        <v>Тормозная система</v>
      </c>
      <c r="I3462" s="4">
        <v>45238</v>
      </c>
    </row>
    <row r="3463" spans="1:9" x14ac:dyDescent="0.3">
      <c r="A3463">
        <v>3462</v>
      </c>
      <c r="C3463" s="1" t="s">
        <v>8</v>
      </c>
      <c r="D3463">
        <v>20</v>
      </c>
      <c r="E3463">
        <v>417</v>
      </c>
      <c r="F3463" t="s">
        <v>269</v>
      </c>
      <c r="G3463" t="str">
        <f>VLOOKUP(C3463,Автосервисы!A:C,3,0)</f>
        <v>ул. ​Черкасская, 22а/1</v>
      </c>
      <c r="H3463" t="str">
        <f>VLOOKUP(D3463,Запчасти!A:B,2,0)</f>
        <v>Подготовка топливной смеси</v>
      </c>
      <c r="I3463" s="4">
        <v>45238</v>
      </c>
    </row>
    <row r="3464" spans="1:9" x14ac:dyDescent="0.3">
      <c r="A3464">
        <v>3463</v>
      </c>
      <c r="C3464" s="1" t="s">
        <v>19</v>
      </c>
      <c r="D3464">
        <v>181</v>
      </c>
      <c r="E3464">
        <v>981</v>
      </c>
      <c r="F3464" t="s">
        <v>269</v>
      </c>
      <c r="G3464" t="str">
        <f>VLOOKUP(C3464,Автосервисы!A:C,3,0)</f>
        <v>ул. ​Шейнкмана, 123</v>
      </c>
      <c r="H3464" t="str">
        <f>VLOOKUP(D3464,Запчасти!A:B,2,0)</f>
        <v>Кпп</v>
      </c>
      <c r="I3464" s="4">
        <v>45238</v>
      </c>
    </row>
    <row r="3465" spans="1:9" x14ac:dyDescent="0.3">
      <c r="A3465">
        <v>3464</v>
      </c>
      <c r="C3465" s="1" t="s">
        <v>22</v>
      </c>
      <c r="D3465">
        <v>175</v>
      </c>
      <c r="E3465">
        <v>628</v>
      </c>
      <c r="F3465" t="s">
        <v>267</v>
      </c>
      <c r="G3465" t="str">
        <f>VLOOKUP(C3465,Автосервисы!A:C,3,0)</f>
        <v>ул. ​Чапаева, 7/1</v>
      </c>
      <c r="H3465" t="str">
        <f>VLOOKUP(D3465,Запчасти!A:B,2,0)</f>
        <v>Электрика</v>
      </c>
      <c r="I3465" s="4">
        <v>45238</v>
      </c>
    </row>
    <row r="3466" spans="1:9" x14ac:dyDescent="0.3">
      <c r="A3466">
        <v>3465</v>
      </c>
      <c r="C3466" s="1" t="s">
        <v>17</v>
      </c>
      <c r="D3466">
        <v>6</v>
      </c>
      <c r="E3466">
        <v>237</v>
      </c>
      <c r="F3466" t="s">
        <v>269</v>
      </c>
      <c r="G3466" t="str">
        <f>VLOOKUP(C3466,Автосервисы!A:C,3,0)</f>
        <v>ул. Репина, 40а</v>
      </c>
      <c r="H3466" t="str">
        <f>VLOOKUP(D3466,Запчасти!A:B,2,0)</f>
        <v>Электрика</v>
      </c>
      <c r="I3466" s="4">
        <v>45238</v>
      </c>
    </row>
    <row r="3467" spans="1:9" x14ac:dyDescent="0.3">
      <c r="A3467">
        <v>3466</v>
      </c>
      <c r="C3467" s="1" t="s">
        <v>16</v>
      </c>
      <c r="D3467">
        <v>123</v>
      </c>
      <c r="E3467">
        <v>980</v>
      </c>
      <c r="F3467" t="s">
        <v>269</v>
      </c>
      <c r="G3467" t="str">
        <f>VLOOKUP(C3467,Автосервисы!A:C,3,0)</f>
        <v>​ул. Московская, 275а</v>
      </c>
      <c r="H3467" t="str">
        <f>VLOOKUP(D3467,Запчасти!A:B,2,0)</f>
        <v>Двигатель</v>
      </c>
      <c r="I3467" s="4">
        <v>45238</v>
      </c>
    </row>
    <row r="3468" spans="1:9" x14ac:dyDescent="0.3">
      <c r="A3468">
        <v>3467</v>
      </c>
      <c r="C3468" s="1" t="s">
        <v>21</v>
      </c>
      <c r="D3468">
        <v>11</v>
      </c>
      <c r="E3468">
        <v>327</v>
      </c>
      <c r="F3468" t="s">
        <v>269</v>
      </c>
      <c r="G3468" t="str">
        <f>VLOOKUP(C3468,Автосервисы!A:C,3,0)</f>
        <v>​ул. Малышева, 122н</v>
      </c>
      <c r="H3468" t="str">
        <f>VLOOKUP(D3468,Запчасти!A:B,2,0)</f>
        <v>Двигатель</v>
      </c>
      <c r="I3468" s="4">
        <v>45238</v>
      </c>
    </row>
    <row r="3469" spans="1:9" x14ac:dyDescent="0.3">
      <c r="A3469">
        <v>3468</v>
      </c>
      <c r="C3469" s="1" t="s">
        <v>7</v>
      </c>
      <c r="D3469">
        <v>157</v>
      </c>
      <c r="E3469">
        <v>193</v>
      </c>
      <c r="F3469" t="s">
        <v>267</v>
      </c>
      <c r="G3469" t="str">
        <f>VLOOKUP(C3469,Автосервисы!A:C,3,0)</f>
        <v>​ул. Зоологическая, 7Б</v>
      </c>
      <c r="H3469" t="str">
        <f>VLOOKUP(D3469,Запчасти!A:B,2,0)</f>
        <v>Двигатель</v>
      </c>
      <c r="I3469" s="4">
        <v>45238</v>
      </c>
    </row>
    <row r="3470" spans="1:9" x14ac:dyDescent="0.3">
      <c r="A3470">
        <v>3469</v>
      </c>
      <c r="C3470" s="1" t="s">
        <v>15</v>
      </c>
      <c r="D3470">
        <v>103</v>
      </c>
      <c r="E3470">
        <v>408</v>
      </c>
      <c r="F3470" t="s">
        <v>267</v>
      </c>
      <c r="G3470" t="str">
        <f>VLOOKUP(C3470,Автосервисы!A:C,3,0)</f>
        <v>ул. ​Первомайская, 106д</v>
      </c>
      <c r="H3470" t="str">
        <f>VLOOKUP(D3470,Запчасти!A:B,2,0)</f>
        <v>Система сцепления</v>
      </c>
      <c r="I3470" s="4">
        <v>45238</v>
      </c>
    </row>
    <row r="3471" spans="1:9" x14ac:dyDescent="0.3">
      <c r="A3471">
        <v>3470</v>
      </c>
      <c r="C3471" s="1" t="s">
        <v>22</v>
      </c>
      <c r="D3471">
        <v>71</v>
      </c>
      <c r="E3471">
        <v>878</v>
      </c>
      <c r="F3471" t="s">
        <v>269</v>
      </c>
      <c r="G3471" t="str">
        <f>VLOOKUP(C3471,Автосервисы!A:C,3,0)</f>
        <v>ул. ​Чапаева, 7/1</v>
      </c>
      <c r="H3471" t="str">
        <f>VLOOKUP(D3471,Запчасти!A:B,2,0)</f>
        <v>Электрика</v>
      </c>
      <c r="I3471" s="4">
        <v>45238</v>
      </c>
    </row>
    <row r="3472" spans="1:9" x14ac:dyDescent="0.3">
      <c r="A3472">
        <v>3471</v>
      </c>
      <c r="C3472" s="1" t="s">
        <v>7</v>
      </c>
      <c r="D3472">
        <v>58</v>
      </c>
      <c r="E3472">
        <v>981</v>
      </c>
      <c r="F3472" t="s">
        <v>267</v>
      </c>
      <c r="G3472" t="str">
        <f>VLOOKUP(C3472,Автосервисы!A:C,3,0)</f>
        <v>​ул. Зоологическая, 7Б</v>
      </c>
      <c r="H3472" t="str">
        <f>VLOOKUP(D3472,Запчасти!A:B,2,0)</f>
        <v>Кпп</v>
      </c>
      <c r="I3472" s="4">
        <v>45238</v>
      </c>
    </row>
    <row r="3473" spans="1:9" x14ac:dyDescent="0.3">
      <c r="A3473">
        <v>3472</v>
      </c>
      <c r="C3473" s="1" t="s">
        <v>13</v>
      </c>
      <c r="D3473">
        <v>37</v>
      </c>
      <c r="E3473">
        <v>396</v>
      </c>
      <c r="F3473" t="s">
        <v>267</v>
      </c>
      <c r="G3473" t="str">
        <f>VLOOKUP(C3473,Автосервисы!A:C,3,0)</f>
        <v>ул. ​Иркутская, 53</v>
      </c>
      <c r="H3473" t="str">
        <f>VLOOKUP(D3473,Запчасти!A:B,2,0)</f>
        <v>Тормозная система</v>
      </c>
      <c r="I3473" s="4">
        <v>45238</v>
      </c>
    </row>
    <row r="3474" spans="1:9" x14ac:dyDescent="0.3">
      <c r="A3474">
        <v>3473</v>
      </c>
      <c r="C3474" s="1" t="s">
        <v>18</v>
      </c>
      <c r="D3474">
        <v>2</v>
      </c>
      <c r="E3474">
        <v>528</v>
      </c>
      <c r="F3474" t="s">
        <v>269</v>
      </c>
      <c r="G3474" t="str">
        <f>VLOOKUP(C3474,Автосервисы!A:C,3,0)</f>
        <v>ул. ​Раевского, 13</v>
      </c>
      <c r="H3474" t="str">
        <f>VLOOKUP(D3474,Запчасти!A:B,2,0)</f>
        <v>Система выпуска</v>
      </c>
      <c r="I3474" s="4">
        <v>45238</v>
      </c>
    </row>
    <row r="3475" spans="1:9" x14ac:dyDescent="0.3">
      <c r="A3475">
        <v>3474</v>
      </c>
      <c r="C3475" s="1" t="s">
        <v>6</v>
      </c>
      <c r="D3475">
        <v>15</v>
      </c>
      <c r="E3475">
        <v>244</v>
      </c>
      <c r="F3475" t="s">
        <v>269</v>
      </c>
      <c r="G3475" t="str">
        <f>VLOOKUP(C3475,Автосервисы!A:C,3,0)</f>
        <v>ул. ​Комсомольская, 73</v>
      </c>
      <c r="H3475" t="str">
        <f>VLOOKUP(D3475,Запчасти!A:B,2,0)</f>
        <v>Система выпуска</v>
      </c>
      <c r="I3475" s="4">
        <v>45238</v>
      </c>
    </row>
    <row r="3476" spans="1:9" x14ac:dyDescent="0.3">
      <c r="A3476">
        <v>3475</v>
      </c>
      <c r="C3476" s="1" t="s">
        <v>20</v>
      </c>
      <c r="D3476">
        <v>66</v>
      </c>
      <c r="E3476">
        <v>206</v>
      </c>
      <c r="F3476" t="s">
        <v>269</v>
      </c>
      <c r="G3476" t="str">
        <f>VLOOKUP(C3476,Автосервисы!A:C,3,0)</f>
        <v>​ул. Металлургов, 70</v>
      </c>
      <c r="H3476" t="str">
        <f>VLOOKUP(D3476,Запчасти!A:B,2,0)</f>
        <v>Система сцепления</v>
      </c>
      <c r="I3476" s="4">
        <v>45238</v>
      </c>
    </row>
    <row r="3477" spans="1:9" x14ac:dyDescent="0.3">
      <c r="A3477">
        <v>3476</v>
      </c>
      <c r="C3477" s="1" t="s">
        <v>6</v>
      </c>
      <c r="D3477">
        <v>59</v>
      </c>
      <c r="E3477">
        <v>191</v>
      </c>
      <c r="F3477" t="s">
        <v>269</v>
      </c>
      <c r="G3477" t="str">
        <f>VLOOKUP(C3477,Автосервисы!A:C,3,0)</f>
        <v>ул. ​Комсомольская, 73</v>
      </c>
      <c r="H3477" t="str">
        <f>VLOOKUP(D3477,Запчасти!A:B,2,0)</f>
        <v>Двигатель</v>
      </c>
      <c r="I3477" s="4">
        <v>45238</v>
      </c>
    </row>
    <row r="3478" spans="1:9" x14ac:dyDescent="0.3">
      <c r="A3478">
        <v>3477</v>
      </c>
      <c r="C3478" s="1" t="s">
        <v>11</v>
      </c>
      <c r="D3478">
        <v>106</v>
      </c>
      <c r="E3478">
        <v>302</v>
      </c>
      <c r="F3478" t="s">
        <v>269</v>
      </c>
      <c r="G3478" t="str">
        <f>VLOOKUP(C3478,Автосервисы!A:C,3,0)</f>
        <v>​ул. Депутатская, 84</v>
      </c>
      <c r="H3478" t="str">
        <f>VLOOKUP(D3478,Запчасти!A:B,2,0)</f>
        <v>Электрика</v>
      </c>
      <c r="I3478" s="4">
        <v>45238</v>
      </c>
    </row>
    <row r="3479" spans="1:9" x14ac:dyDescent="0.3">
      <c r="A3479">
        <v>3478</v>
      </c>
      <c r="C3479" s="1" t="s">
        <v>7</v>
      </c>
      <c r="D3479">
        <v>112</v>
      </c>
      <c r="E3479">
        <v>449</v>
      </c>
      <c r="F3479" t="s">
        <v>269</v>
      </c>
      <c r="G3479" t="str">
        <f>VLOOKUP(C3479,Автосервисы!A:C,3,0)</f>
        <v>​ул. Зоологическая, 7Б</v>
      </c>
      <c r="H3479" t="str">
        <f>VLOOKUP(D3479,Запчасти!A:B,2,0)</f>
        <v>Тормозная система</v>
      </c>
      <c r="I3479" s="4">
        <v>45238</v>
      </c>
    </row>
    <row r="3480" spans="1:9" x14ac:dyDescent="0.3">
      <c r="A3480">
        <v>3479</v>
      </c>
      <c r="C3480" s="1" t="s">
        <v>5</v>
      </c>
      <c r="D3480">
        <v>141</v>
      </c>
      <c r="E3480">
        <v>687</v>
      </c>
      <c r="F3480" t="s">
        <v>269</v>
      </c>
      <c r="G3480" t="str">
        <f>VLOOKUP(C3480,Автосервисы!A:C,3,0)</f>
        <v>ул. Амундсена, 38/3</v>
      </c>
      <c r="H3480" t="str">
        <f>VLOOKUP(D3480,Запчасти!A:B,2,0)</f>
        <v>Кпп</v>
      </c>
      <c r="I3480" s="4">
        <v>45238</v>
      </c>
    </row>
    <row r="3481" spans="1:9" x14ac:dyDescent="0.3">
      <c r="A3481">
        <v>3480</v>
      </c>
      <c r="C3481" s="1" t="s">
        <v>21</v>
      </c>
      <c r="D3481">
        <v>60</v>
      </c>
      <c r="E3481">
        <v>50</v>
      </c>
      <c r="F3481" t="s">
        <v>267</v>
      </c>
      <c r="G3481" t="str">
        <f>VLOOKUP(C3481,Автосервисы!A:C,3,0)</f>
        <v>​ул. Малышева, 122н</v>
      </c>
      <c r="H3481" t="str">
        <f>VLOOKUP(D3481,Запчасти!A:B,2,0)</f>
        <v>Электрика</v>
      </c>
      <c r="I3481" s="4">
        <v>45238</v>
      </c>
    </row>
    <row r="3482" spans="1:9" x14ac:dyDescent="0.3">
      <c r="A3482">
        <v>3481</v>
      </c>
      <c r="C3482" s="1" t="s">
        <v>9</v>
      </c>
      <c r="D3482">
        <v>27</v>
      </c>
      <c r="E3482">
        <v>917</v>
      </c>
      <c r="F3482" t="s">
        <v>267</v>
      </c>
      <c r="G3482" t="str">
        <f>VLOOKUP(C3482,Автосервисы!A:C,3,0)</f>
        <v>​ул. Студенческая, 49</v>
      </c>
      <c r="H3482" t="str">
        <f>VLOOKUP(D3482,Запчасти!A:B,2,0)</f>
        <v>Двигатель</v>
      </c>
      <c r="I3482" s="4">
        <v>45238</v>
      </c>
    </row>
    <row r="3483" spans="1:9" x14ac:dyDescent="0.3">
      <c r="A3483">
        <v>3482</v>
      </c>
      <c r="C3483" s="1" t="s">
        <v>17</v>
      </c>
      <c r="D3483">
        <v>69</v>
      </c>
      <c r="E3483">
        <v>326</v>
      </c>
      <c r="F3483" t="s">
        <v>269</v>
      </c>
      <c r="G3483" t="str">
        <f>VLOOKUP(C3483,Автосервисы!A:C,3,0)</f>
        <v>ул. Репина, 40а</v>
      </c>
      <c r="H3483" t="str">
        <f>VLOOKUP(D3483,Запчасти!A:B,2,0)</f>
        <v>Кузов</v>
      </c>
      <c r="I3483" s="4">
        <v>45238</v>
      </c>
    </row>
    <row r="3484" spans="1:9" x14ac:dyDescent="0.3">
      <c r="A3484">
        <v>3483</v>
      </c>
      <c r="C3484" s="1" t="s">
        <v>19</v>
      </c>
      <c r="D3484">
        <v>130</v>
      </c>
      <c r="E3484">
        <v>714</v>
      </c>
      <c r="F3484" t="s">
        <v>267</v>
      </c>
      <c r="G3484" t="str">
        <f>VLOOKUP(C3484,Автосервисы!A:C,3,0)</f>
        <v>ул. ​Шейнкмана, 123</v>
      </c>
      <c r="H3484" t="str">
        <f>VLOOKUP(D3484,Запчасти!A:B,2,0)</f>
        <v>Система очистки окон</v>
      </c>
      <c r="I3484" s="4">
        <v>45238</v>
      </c>
    </row>
    <row r="3485" spans="1:9" x14ac:dyDescent="0.3">
      <c r="A3485">
        <v>3484</v>
      </c>
      <c r="C3485" s="1" t="s">
        <v>11</v>
      </c>
      <c r="D3485">
        <v>26</v>
      </c>
      <c r="E3485">
        <v>205</v>
      </c>
      <c r="F3485" t="s">
        <v>267</v>
      </c>
      <c r="G3485" t="str">
        <f>VLOOKUP(C3485,Автосервисы!A:C,3,0)</f>
        <v>​ул. Депутатская, 84</v>
      </c>
      <c r="H3485" t="str">
        <f>VLOOKUP(D3485,Запчасти!A:B,2,0)</f>
        <v>Подвеска и амортизация</v>
      </c>
      <c r="I3485" s="4">
        <v>45238</v>
      </c>
    </row>
    <row r="3486" spans="1:9" x14ac:dyDescent="0.3">
      <c r="A3486">
        <v>3485</v>
      </c>
      <c r="C3486" s="1" t="s">
        <v>13</v>
      </c>
      <c r="D3486">
        <v>184</v>
      </c>
      <c r="E3486">
        <v>841</v>
      </c>
      <c r="F3486" t="s">
        <v>269</v>
      </c>
      <c r="G3486" t="str">
        <f>VLOOKUP(C3486,Автосервисы!A:C,3,0)</f>
        <v>ул. ​Иркутская, 53</v>
      </c>
      <c r="H3486" t="str">
        <f>VLOOKUP(D3486,Запчасти!A:B,2,0)</f>
        <v>Трансмиссия</v>
      </c>
      <c r="I3486" s="4">
        <v>45238</v>
      </c>
    </row>
    <row r="3487" spans="1:9" x14ac:dyDescent="0.3">
      <c r="A3487">
        <v>3486</v>
      </c>
      <c r="C3487" s="1" t="s">
        <v>9</v>
      </c>
      <c r="D3487">
        <v>100</v>
      </c>
      <c r="E3487">
        <v>159</v>
      </c>
      <c r="F3487" t="s">
        <v>267</v>
      </c>
      <c r="G3487" t="str">
        <f>VLOOKUP(C3487,Автосервисы!A:C,3,0)</f>
        <v>​ул. Студенческая, 49</v>
      </c>
      <c r="H3487" t="str">
        <f>VLOOKUP(D3487,Запчасти!A:B,2,0)</f>
        <v>Система подачи топлива</v>
      </c>
      <c r="I3487" s="4">
        <v>45238</v>
      </c>
    </row>
    <row r="3488" spans="1:9" x14ac:dyDescent="0.3">
      <c r="A3488">
        <v>3487</v>
      </c>
      <c r="C3488" s="1" t="s">
        <v>3</v>
      </c>
      <c r="D3488">
        <v>171</v>
      </c>
      <c r="E3488">
        <v>979</v>
      </c>
      <c r="F3488" t="s">
        <v>267</v>
      </c>
      <c r="G3488" t="str">
        <f>VLOOKUP(C3488,Автосервисы!A:C,3,0)</f>
        <v>ул. Репина, 149</v>
      </c>
      <c r="H3488" t="str">
        <f>VLOOKUP(D3488,Запчасти!A:B,2,0)</f>
        <v>Замки</v>
      </c>
      <c r="I3488" s="4">
        <v>45238</v>
      </c>
    </row>
    <row r="3489" spans="1:9" x14ac:dyDescent="0.3">
      <c r="A3489">
        <v>3488</v>
      </c>
      <c r="C3489" s="1" t="s">
        <v>5</v>
      </c>
      <c r="D3489">
        <v>160</v>
      </c>
      <c r="E3489">
        <v>491</v>
      </c>
      <c r="F3489" t="s">
        <v>267</v>
      </c>
      <c r="G3489" t="str">
        <f>VLOOKUP(C3489,Автосервисы!A:C,3,0)</f>
        <v>ул. Амундсена, 38/3</v>
      </c>
      <c r="H3489" t="str">
        <f>VLOOKUP(D3489,Запчасти!A:B,2,0)</f>
        <v>Тормозная система</v>
      </c>
      <c r="I3489" s="4">
        <v>45238</v>
      </c>
    </row>
    <row r="3490" spans="1:9" x14ac:dyDescent="0.3">
      <c r="A3490">
        <v>3489</v>
      </c>
      <c r="C3490" s="1" t="s">
        <v>13</v>
      </c>
      <c r="D3490">
        <v>81</v>
      </c>
      <c r="E3490">
        <v>853</v>
      </c>
      <c r="F3490" t="s">
        <v>269</v>
      </c>
      <c r="G3490" t="str">
        <f>VLOOKUP(C3490,Автосервисы!A:C,3,0)</f>
        <v>ул. ​Иркутская, 53</v>
      </c>
      <c r="H3490" t="str">
        <f>VLOOKUP(D3490,Запчасти!A:B,2,0)</f>
        <v>Кпп</v>
      </c>
      <c r="I3490" s="4">
        <v>45238</v>
      </c>
    </row>
    <row r="3491" spans="1:9" x14ac:dyDescent="0.3">
      <c r="A3491">
        <v>3490</v>
      </c>
      <c r="C3491" s="1" t="s">
        <v>5</v>
      </c>
      <c r="D3491">
        <v>165</v>
      </c>
      <c r="E3491">
        <v>420</v>
      </c>
      <c r="F3491" t="s">
        <v>267</v>
      </c>
      <c r="G3491" t="str">
        <f>VLOOKUP(C3491,Автосервисы!A:C,3,0)</f>
        <v>ул. Амундсена, 38/3</v>
      </c>
      <c r="H3491" t="str">
        <f>VLOOKUP(D3491,Запчасти!A:B,2,0)</f>
        <v>Кпп</v>
      </c>
      <c r="I3491" s="4">
        <v>45238</v>
      </c>
    </row>
    <row r="3492" spans="1:9" x14ac:dyDescent="0.3">
      <c r="A3492">
        <v>3491</v>
      </c>
      <c r="C3492" s="1" t="s">
        <v>16</v>
      </c>
      <c r="D3492">
        <v>118</v>
      </c>
      <c r="E3492">
        <v>24</v>
      </c>
      <c r="F3492" t="s">
        <v>269</v>
      </c>
      <c r="G3492" t="str">
        <f>VLOOKUP(C3492,Автосервисы!A:C,3,0)</f>
        <v>​ул. Московская, 275а</v>
      </c>
      <c r="H3492" t="str">
        <f>VLOOKUP(D3492,Запчасти!A:B,2,0)</f>
        <v>Тормозная система</v>
      </c>
      <c r="I3492" s="4">
        <v>45238</v>
      </c>
    </row>
    <row r="3493" spans="1:9" x14ac:dyDescent="0.3">
      <c r="A3493">
        <v>3492</v>
      </c>
      <c r="C3493" s="1" t="s">
        <v>22</v>
      </c>
      <c r="D3493">
        <v>100</v>
      </c>
      <c r="E3493">
        <v>160</v>
      </c>
      <c r="F3493" t="s">
        <v>269</v>
      </c>
      <c r="G3493" t="str">
        <f>VLOOKUP(C3493,Автосервисы!A:C,3,0)</f>
        <v>ул. ​Чапаева, 7/1</v>
      </c>
      <c r="H3493" t="str">
        <f>VLOOKUP(D3493,Запчасти!A:B,2,0)</f>
        <v>Система подачи топлива</v>
      </c>
      <c r="I3493" s="4">
        <v>45238</v>
      </c>
    </row>
    <row r="3494" spans="1:9" x14ac:dyDescent="0.3">
      <c r="A3494">
        <v>3493</v>
      </c>
      <c r="C3494" s="1" t="s">
        <v>6</v>
      </c>
      <c r="D3494">
        <v>17</v>
      </c>
      <c r="E3494">
        <v>255</v>
      </c>
      <c r="F3494" t="s">
        <v>269</v>
      </c>
      <c r="G3494" t="str">
        <f>VLOOKUP(C3494,Автосервисы!A:C,3,0)</f>
        <v>ул. ​Комсомольская, 73</v>
      </c>
      <c r="H3494" t="str">
        <f>VLOOKUP(D3494,Запчасти!A:B,2,0)</f>
        <v>Кузов</v>
      </c>
      <c r="I3494" s="4">
        <v>45238</v>
      </c>
    </row>
    <row r="3495" spans="1:9" x14ac:dyDescent="0.3">
      <c r="A3495">
        <v>3494</v>
      </c>
      <c r="C3495" s="1" t="s">
        <v>12</v>
      </c>
      <c r="D3495">
        <v>194</v>
      </c>
      <c r="E3495">
        <v>116</v>
      </c>
      <c r="F3495" t="s">
        <v>269</v>
      </c>
      <c r="G3495" t="str">
        <f>VLOOKUP(C3495,Автосервисы!A:C,3,0)</f>
        <v>ул. ​Заводская, 29т</v>
      </c>
      <c r="H3495" t="str">
        <f>VLOOKUP(D3495,Запчасти!A:B,2,0)</f>
        <v>Тормозная система</v>
      </c>
      <c r="I3495" s="4">
        <v>45238</v>
      </c>
    </row>
    <row r="3496" spans="1:9" x14ac:dyDescent="0.3">
      <c r="A3496">
        <v>3495</v>
      </c>
      <c r="C3496" s="1" t="s">
        <v>5</v>
      </c>
      <c r="D3496">
        <v>93</v>
      </c>
      <c r="E3496">
        <v>597</v>
      </c>
      <c r="F3496" t="s">
        <v>269</v>
      </c>
      <c r="G3496" t="str">
        <f>VLOOKUP(C3496,Автосервисы!A:C,3,0)</f>
        <v>ул. Амундсена, 38/3</v>
      </c>
      <c r="H3496" t="str">
        <f>VLOOKUP(D3496,Запчасти!A:B,2,0)</f>
        <v>Двигатель</v>
      </c>
      <c r="I3496" s="4">
        <v>45238</v>
      </c>
    </row>
    <row r="3497" spans="1:9" x14ac:dyDescent="0.3">
      <c r="A3497">
        <v>3496</v>
      </c>
      <c r="C3497" s="1" t="s">
        <v>3</v>
      </c>
      <c r="D3497">
        <v>5</v>
      </c>
      <c r="E3497">
        <v>459</v>
      </c>
      <c r="F3497" t="s">
        <v>267</v>
      </c>
      <c r="G3497" t="str">
        <f>VLOOKUP(C3497,Автосервисы!A:C,3,0)</f>
        <v>ул. Репина, 149</v>
      </c>
      <c r="H3497" t="str">
        <f>VLOOKUP(D3497,Запчасти!A:B,2,0)</f>
        <v>Кпп</v>
      </c>
      <c r="I3497" s="4">
        <v>45238</v>
      </c>
    </row>
    <row r="3498" spans="1:9" x14ac:dyDescent="0.3">
      <c r="A3498">
        <v>3497</v>
      </c>
      <c r="C3498" s="1" t="s">
        <v>11</v>
      </c>
      <c r="D3498">
        <v>114</v>
      </c>
      <c r="E3498">
        <v>755</v>
      </c>
      <c r="F3498" t="s">
        <v>269</v>
      </c>
      <c r="G3498" t="str">
        <f>VLOOKUP(C3498,Автосервисы!A:C,3,0)</f>
        <v>​ул. Депутатская, 84</v>
      </c>
      <c r="H3498" t="str">
        <f>VLOOKUP(D3498,Запчасти!A:B,2,0)</f>
        <v>Двигатель</v>
      </c>
      <c r="I3498" s="4">
        <v>45238</v>
      </c>
    </row>
    <row r="3499" spans="1:9" x14ac:dyDescent="0.3">
      <c r="A3499">
        <v>3498</v>
      </c>
      <c r="C3499" s="1" t="s">
        <v>22</v>
      </c>
      <c r="D3499">
        <v>169</v>
      </c>
      <c r="E3499">
        <v>839</v>
      </c>
      <c r="F3499" t="s">
        <v>269</v>
      </c>
      <c r="G3499" t="str">
        <f>VLOOKUP(C3499,Автосервисы!A:C,3,0)</f>
        <v>ул. ​Чапаева, 7/1</v>
      </c>
      <c r="H3499" t="str">
        <f>VLOOKUP(D3499,Запчасти!A:B,2,0)</f>
        <v>Подвеска и амортизация</v>
      </c>
      <c r="I3499" s="4">
        <v>45238</v>
      </c>
    </row>
    <row r="3500" spans="1:9" x14ac:dyDescent="0.3">
      <c r="A3500">
        <v>3499</v>
      </c>
      <c r="C3500" s="1" t="s">
        <v>4</v>
      </c>
      <c r="D3500">
        <v>22</v>
      </c>
      <c r="E3500">
        <v>884</v>
      </c>
      <c r="F3500" t="s">
        <v>269</v>
      </c>
      <c r="G3500" t="str">
        <f>VLOOKUP(C3500,Автосервисы!A:C,3,0)</f>
        <v>ул. ​Новгородцевой, 4а</v>
      </c>
      <c r="H3500" t="str">
        <f>VLOOKUP(D3500,Запчасти!A:B,2,0)</f>
        <v>Кпп</v>
      </c>
      <c r="I3500" s="4">
        <v>45238</v>
      </c>
    </row>
    <row r="3501" spans="1:9" x14ac:dyDescent="0.3">
      <c r="A3501">
        <v>3500</v>
      </c>
      <c r="C3501" s="1" t="s">
        <v>14</v>
      </c>
      <c r="D3501">
        <v>95</v>
      </c>
      <c r="E3501">
        <v>289</v>
      </c>
      <c r="F3501" t="s">
        <v>267</v>
      </c>
      <c r="G3501" t="str">
        <f>VLOOKUP(C3501,Автосервисы!A:C,3,0)</f>
        <v>​ул. Гагарина, 6/3</v>
      </c>
      <c r="H3501" t="str">
        <f>VLOOKUP(D3501,Запчасти!A:B,2,0)</f>
        <v>Кузов</v>
      </c>
      <c r="I3501" s="4">
        <v>45238</v>
      </c>
    </row>
    <row r="3502" spans="1:9" x14ac:dyDescent="0.3">
      <c r="A3502">
        <v>3501</v>
      </c>
      <c r="C3502" s="1" t="s">
        <v>8</v>
      </c>
      <c r="D3502">
        <v>113</v>
      </c>
      <c r="E3502">
        <v>689</v>
      </c>
      <c r="F3502" t="s">
        <v>269</v>
      </c>
      <c r="G3502" t="str">
        <f>VLOOKUP(C3502,Автосервисы!A:C,3,0)</f>
        <v>ул. ​Черкасская, 22а/1</v>
      </c>
      <c r="H3502" t="str">
        <f>VLOOKUP(D3502,Запчасти!A:B,2,0)</f>
        <v>Кпп</v>
      </c>
      <c r="I3502" s="4">
        <v>45238</v>
      </c>
    </row>
    <row r="3503" spans="1:9" x14ac:dyDescent="0.3">
      <c r="A3503">
        <v>3502</v>
      </c>
      <c r="C3503" s="1" t="s">
        <v>14</v>
      </c>
      <c r="D3503">
        <v>193</v>
      </c>
      <c r="E3503">
        <v>202</v>
      </c>
      <c r="F3503" t="s">
        <v>269</v>
      </c>
      <c r="G3503" t="str">
        <f>VLOOKUP(C3503,Автосервисы!A:C,3,0)</f>
        <v>​ул. Гагарина, 6/3</v>
      </c>
      <c r="H3503" t="str">
        <f>VLOOKUP(D3503,Запчасти!A:B,2,0)</f>
        <v>Трансмиссия</v>
      </c>
      <c r="I3503" s="4">
        <v>45238</v>
      </c>
    </row>
    <row r="3504" spans="1:9" x14ac:dyDescent="0.3">
      <c r="A3504">
        <v>3503</v>
      </c>
      <c r="C3504" s="1" t="s">
        <v>6</v>
      </c>
      <c r="D3504">
        <v>123</v>
      </c>
      <c r="E3504">
        <v>920</v>
      </c>
      <c r="F3504" t="s">
        <v>269</v>
      </c>
      <c r="G3504" t="str">
        <f>VLOOKUP(C3504,Автосервисы!A:C,3,0)</f>
        <v>ул. ​Комсомольская, 73</v>
      </c>
      <c r="H3504" t="str">
        <f>VLOOKUP(D3504,Запчасти!A:B,2,0)</f>
        <v>Двигатель</v>
      </c>
      <c r="I3504" s="4">
        <v>45238</v>
      </c>
    </row>
    <row r="3505" spans="1:9" x14ac:dyDescent="0.3">
      <c r="A3505">
        <v>3504</v>
      </c>
      <c r="C3505" s="1" t="s">
        <v>19</v>
      </c>
      <c r="D3505">
        <v>99</v>
      </c>
      <c r="E3505">
        <v>757</v>
      </c>
      <c r="F3505" t="s">
        <v>267</v>
      </c>
      <c r="G3505" t="str">
        <f>VLOOKUP(C3505,Автосервисы!A:C,3,0)</f>
        <v>ул. ​Шейнкмана, 123</v>
      </c>
      <c r="H3505" t="str">
        <f>VLOOKUP(D3505,Запчасти!A:B,2,0)</f>
        <v>Двигатель</v>
      </c>
      <c r="I3505" s="4">
        <v>45238</v>
      </c>
    </row>
    <row r="3506" spans="1:9" x14ac:dyDescent="0.3">
      <c r="A3506">
        <v>3505</v>
      </c>
      <c r="C3506" s="1" t="s">
        <v>4</v>
      </c>
      <c r="D3506">
        <v>53</v>
      </c>
      <c r="E3506">
        <v>133</v>
      </c>
      <c r="F3506" t="s">
        <v>267</v>
      </c>
      <c r="G3506" t="str">
        <f>VLOOKUP(C3506,Автосервисы!A:C,3,0)</f>
        <v>ул. ​Новгородцевой, 4а</v>
      </c>
      <c r="H3506" t="str">
        <f>VLOOKUP(D3506,Запчасти!A:B,2,0)</f>
        <v>Кузов</v>
      </c>
      <c r="I3506" s="4">
        <v>45238</v>
      </c>
    </row>
    <row r="3507" spans="1:9" x14ac:dyDescent="0.3">
      <c r="A3507">
        <v>3506</v>
      </c>
      <c r="C3507" s="1" t="s">
        <v>14</v>
      </c>
      <c r="D3507">
        <v>13</v>
      </c>
      <c r="E3507">
        <v>828</v>
      </c>
      <c r="F3507" t="s">
        <v>267</v>
      </c>
      <c r="G3507" t="str">
        <f>VLOOKUP(C3507,Автосервисы!A:C,3,0)</f>
        <v>​ул. Гагарина, 6/3</v>
      </c>
      <c r="H3507" t="str">
        <f>VLOOKUP(D3507,Запчасти!A:B,2,0)</f>
        <v>Двигатель</v>
      </c>
      <c r="I3507" s="4">
        <v>45238</v>
      </c>
    </row>
    <row r="3508" spans="1:9" x14ac:dyDescent="0.3">
      <c r="A3508">
        <v>3507</v>
      </c>
      <c r="C3508" s="1" t="s">
        <v>19</v>
      </c>
      <c r="D3508">
        <v>196</v>
      </c>
      <c r="E3508">
        <v>905</v>
      </c>
      <c r="F3508" t="s">
        <v>267</v>
      </c>
      <c r="G3508" t="str">
        <f>VLOOKUP(C3508,Автосервисы!A:C,3,0)</f>
        <v>ул. ​Шейнкмана, 123</v>
      </c>
      <c r="H3508" t="str">
        <f>VLOOKUP(D3508,Запчасти!A:B,2,0)</f>
        <v>Тормозная система</v>
      </c>
      <c r="I3508" s="4">
        <v>45238</v>
      </c>
    </row>
    <row r="3509" spans="1:9" x14ac:dyDescent="0.3">
      <c r="A3509">
        <v>3508</v>
      </c>
      <c r="C3509" s="1" t="s">
        <v>4</v>
      </c>
      <c r="D3509">
        <v>151</v>
      </c>
      <c r="E3509">
        <v>519</v>
      </c>
      <c r="F3509" t="s">
        <v>269</v>
      </c>
      <c r="G3509" t="str">
        <f>VLOOKUP(C3509,Автосервисы!A:C,3,0)</f>
        <v>ул. ​Новгородцевой, 4а</v>
      </c>
      <c r="H3509" t="str">
        <f>VLOOKUP(D3509,Запчасти!A:B,2,0)</f>
        <v>Кпп</v>
      </c>
      <c r="I3509" s="4">
        <v>45238</v>
      </c>
    </row>
    <row r="3510" spans="1:9" x14ac:dyDescent="0.3">
      <c r="A3510">
        <v>3509</v>
      </c>
      <c r="C3510" s="1" t="s">
        <v>13</v>
      </c>
      <c r="D3510">
        <v>90</v>
      </c>
      <c r="E3510">
        <v>187</v>
      </c>
      <c r="F3510" t="s">
        <v>269</v>
      </c>
      <c r="G3510" t="str">
        <f>VLOOKUP(C3510,Автосервисы!A:C,3,0)</f>
        <v>ул. ​Иркутская, 53</v>
      </c>
      <c r="H3510" t="str">
        <f>VLOOKUP(D3510,Запчасти!A:B,2,0)</f>
        <v>Кпп</v>
      </c>
      <c r="I3510" s="4">
        <v>45238</v>
      </c>
    </row>
    <row r="3511" spans="1:9" x14ac:dyDescent="0.3">
      <c r="A3511">
        <v>3510</v>
      </c>
      <c r="C3511" s="1" t="s">
        <v>14</v>
      </c>
      <c r="D3511">
        <v>53</v>
      </c>
      <c r="E3511">
        <v>229</v>
      </c>
      <c r="F3511" t="s">
        <v>267</v>
      </c>
      <c r="G3511" t="str">
        <f>VLOOKUP(C3511,Автосервисы!A:C,3,0)</f>
        <v>​ул. Гагарина, 6/3</v>
      </c>
      <c r="H3511" t="str">
        <f>VLOOKUP(D3511,Запчасти!A:B,2,0)</f>
        <v>Кузов</v>
      </c>
      <c r="I3511" s="4">
        <v>45238</v>
      </c>
    </row>
    <row r="3512" spans="1:9" x14ac:dyDescent="0.3">
      <c r="A3512">
        <v>3511</v>
      </c>
      <c r="C3512" s="1" t="s">
        <v>16</v>
      </c>
      <c r="D3512">
        <v>86</v>
      </c>
      <c r="E3512">
        <v>624</v>
      </c>
      <c r="F3512" t="s">
        <v>269</v>
      </c>
      <c r="G3512" t="str">
        <f>VLOOKUP(C3512,Автосервисы!A:C,3,0)</f>
        <v>​ул. Московская, 275а</v>
      </c>
      <c r="H3512" t="str">
        <f>VLOOKUP(D3512,Запчасти!A:B,2,0)</f>
        <v>Кондиционер</v>
      </c>
      <c r="I3512" s="4">
        <v>45238</v>
      </c>
    </row>
    <row r="3513" spans="1:9" x14ac:dyDescent="0.3">
      <c r="A3513">
        <v>3512</v>
      </c>
      <c r="C3513" s="1" t="s">
        <v>11</v>
      </c>
      <c r="D3513">
        <v>64</v>
      </c>
      <c r="E3513">
        <v>828</v>
      </c>
      <c r="F3513" t="s">
        <v>269</v>
      </c>
      <c r="G3513" t="str">
        <f>VLOOKUP(C3513,Автосервисы!A:C,3,0)</f>
        <v>​ул. Депутатская, 84</v>
      </c>
      <c r="H3513" t="str">
        <f>VLOOKUP(D3513,Запчасти!A:B,2,0)</f>
        <v>Система подачи топлива</v>
      </c>
      <c r="I3513" s="4">
        <v>45238</v>
      </c>
    </row>
    <row r="3514" spans="1:9" x14ac:dyDescent="0.3">
      <c r="A3514">
        <v>3513</v>
      </c>
      <c r="C3514" s="1" t="s">
        <v>10</v>
      </c>
      <c r="D3514">
        <v>69</v>
      </c>
      <c r="E3514">
        <v>841</v>
      </c>
      <c r="F3514" t="s">
        <v>269</v>
      </c>
      <c r="G3514" t="str">
        <f>VLOOKUP(C3514,Автосервисы!A:C,3,0)</f>
        <v>​ул. Малышева, 143</v>
      </c>
      <c r="H3514" t="str">
        <f>VLOOKUP(D3514,Запчасти!A:B,2,0)</f>
        <v>Кузов</v>
      </c>
      <c r="I3514" s="4">
        <v>45238</v>
      </c>
    </row>
    <row r="3515" spans="1:9" x14ac:dyDescent="0.3">
      <c r="A3515">
        <v>3514</v>
      </c>
      <c r="C3515" s="1" t="s">
        <v>10</v>
      </c>
      <c r="D3515">
        <v>18</v>
      </c>
      <c r="E3515">
        <v>796</v>
      </c>
      <c r="F3515" t="s">
        <v>267</v>
      </c>
      <c r="G3515" t="str">
        <f>VLOOKUP(C3515,Автосервисы!A:C,3,0)</f>
        <v>​ул. Малышева, 143</v>
      </c>
      <c r="H3515" t="str">
        <f>VLOOKUP(D3515,Запчасти!A:B,2,0)</f>
        <v>Кузов</v>
      </c>
      <c r="I3515" s="4">
        <v>45238</v>
      </c>
    </row>
    <row r="3516" spans="1:9" x14ac:dyDescent="0.3">
      <c r="A3516">
        <v>3515</v>
      </c>
      <c r="C3516" s="1" t="s">
        <v>13</v>
      </c>
      <c r="D3516">
        <v>191</v>
      </c>
      <c r="E3516">
        <v>544</v>
      </c>
      <c r="F3516" t="s">
        <v>269</v>
      </c>
      <c r="G3516" t="str">
        <f>VLOOKUP(C3516,Автосервисы!A:C,3,0)</f>
        <v>ул. ​Иркутская, 53</v>
      </c>
      <c r="H3516" t="str">
        <f>VLOOKUP(D3516,Запчасти!A:B,2,0)</f>
        <v>Кондиционер</v>
      </c>
      <c r="I3516" s="4">
        <v>45238</v>
      </c>
    </row>
    <row r="3517" spans="1:9" x14ac:dyDescent="0.3">
      <c r="A3517">
        <v>3516</v>
      </c>
      <c r="C3517" s="1" t="s">
        <v>15</v>
      </c>
      <c r="D3517">
        <v>31</v>
      </c>
      <c r="E3517">
        <v>399</v>
      </c>
      <c r="F3517" t="s">
        <v>269</v>
      </c>
      <c r="G3517" t="str">
        <f>VLOOKUP(C3517,Автосервисы!A:C,3,0)</f>
        <v>ул. ​Первомайская, 106д</v>
      </c>
      <c r="H3517" t="str">
        <f>VLOOKUP(D3517,Запчасти!A:B,2,0)</f>
        <v>Кузов</v>
      </c>
      <c r="I3517" s="4">
        <v>45238</v>
      </c>
    </row>
    <row r="3518" spans="1:9" x14ac:dyDescent="0.3">
      <c r="A3518">
        <v>3517</v>
      </c>
      <c r="C3518" s="1" t="s">
        <v>21</v>
      </c>
      <c r="D3518">
        <v>1</v>
      </c>
      <c r="E3518">
        <v>245</v>
      </c>
      <c r="F3518" t="s">
        <v>269</v>
      </c>
      <c r="G3518" t="str">
        <f>VLOOKUP(C3518,Автосервисы!A:C,3,0)</f>
        <v>​ул. Малышева, 122н</v>
      </c>
      <c r="H3518" t="str">
        <f>VLOOKUP(D3518,Запчасти!A:B,2,0)</f>
        <v>Двигатель</v>
      </c>
      <c r="I3518" s="4">
        <v>45238</v>
      </c>
    </row>
    <row r="3519" spans="1:9" x14ac:dyDescent="0.3">
      <c r="A3519">
        <v>3518</v>
      </c>
      <c r="C3519" s="1" t="s">
        <v>13</v>
      </c>
      <c r="D3519">
        <v>6</v>
      </c>
      <c r="E3519">
        <v>265</v>
      </c>
      <c r="F3519" t="s">
        <v>267</v>
      </c>
      <c r="G3519" t="str">
        <f>VLOOKUP(C3519,Автосервисы!A:C,3,0)</f>
        <v>ул. ​Иркутская, 53</v>
      </c>
      <c r="H3519" t="str">
        <f>VLOOKUP(D3519,Запчасти!A:B,2,0)</f>
        <v>Электрика</v>
      </c>
      <c r="I3519" s="4">
        <v>45238</v>
      </c>
    </row>
    <row r="3520" spans="1:9" x14ac:dyDescent="0.3">
      <c r="A3520">
        <v>3519</v>
      </c>
      <c r="C3520" s="1" t="s">
        <v>4</v>
      </c>
      <c r="D3520">
        <v>75</v>
      </c>
      <c r="E3520">
        <v>536</v>
      </c>
      <c r="F3520" t="s">
        <v>267</v>
      </c>
      <c r="G3520" t="str">
        <f>VLOOKUP(C3520,Автосервисы!A:C,3,0)</f>
        <v>ул. ​Новгородцевой, 4а</v>
      </c>
      <c r="H3520" t="str">
        <f>VLOOKUP(D3520,Запчасти!A:B,2,0)</f>
        <v>Электрика</v>
      </c>
      <c r="I3520" s="4">
        <v>45238</v>
      </c>
    </row>
    <row r="3521" spans="1:9" x14ac:dyDescent="0.3">
      <c r="A3521">
        <v>3520</v>
      </c>
      <c r="C3521" s="1" t="s">
        <v>18</v>
      </c>
      <c r="D3521">
        <v>31</v>
      </c>
      <c r="E3521">
        <v>647</v>
      </c>
      <c r="F3521" t="s">
        <v>267</v>
      </c>
      <c r="G3521" t="str">
        <f>VLOOKUP(C3521,Автосервисы!A:C,3,0)</f>
        <v>ул. ​Раевского, 13</v>
      </c>
      <c r="H3521" t="str">
        <f>VLOOKUP(D3521,Запчасти!A:B,2,0)</f>
        <v>Кузов</v>
      </c>
      <c r="I3521" s="4">
        <v>45238</v>
      </c>
    </row>
    <row r="3522" spans="1:9" x14ac:dyDescent="0.3">
      <c r="A3522">
        <v>3521</v>
      </c>
      <c r="C3522" s="1" t="s">
        <v>17</v>
      </c>
      <c r="D3522">
        <v>171</v>
      </c>
      <c r="E3522">
        <v>114</v>
      </c>
      <c r="F3522" t="s">
        <v>269</v>
      </c>
      <c r="G3522" t="str">
        <f>VLOOKUP(C3522,Автосервисы!A:C,3,0)</f>
        <v>ул. Репина, 40а</v>
      </c>
      <c r="H3522" t="str">
        <f>VLOOKUP(D3522,Запчасти!A:B,2,0)</f>
        <v>Замки</v>
      </c>
      <c r="I3522" s="4">
        <v>45238</v>
      </c>
    </row>
    <row r="3523" spans="1:9" x14ac:dyDescent="0.3">
      <c r="A3523">
        <v>3522</v>
      </c>
      <c r="C3523" s="1" t="s">
        <v>11</v>
      </c>
      <c r="D3523">
        <v>109</v>
      </c>
      <c r="E3523">
        <v>665</v>
      </c>
      <c r="F3523" t="s">
        <v>269</v>
      </c>
      <c r="G3523" t="str">
        <f>VLOOKUP(C3523,Автосервисы!A:C,3,0)</f>
        <v>​ул. Депутатская, 84</v>
      </c>
      <c r="H3523" t="str">
        <f>VLOOKUP(D3523,Запчасти!A:B,2,0)</f>
        <v>Кондиционер</v>
      </c>
      <c r="I3523" s="4">
        <v>45238</v>
      </c>
    </row>
    <row r="3524" spans="1:9" x14ac:dyDescent="0.3">
      <c r="A3524">
        <v>3523</v>
      </c>
      <c r="C3524" s="1" t="s">
        <v>17</v>
      </c>
      <c r="D3524">
        <v>120</v>
      </c>
      <c r="E3524">
        <v>525</v>
      </c>
      <c r="F3524" t="s">
        <v>267</v>
      </c>
      <c r="G3524" t="str">
        <f>VLOOKUP(C3524,Автосервисы!A:C,3,0)</f>
        <v>ул. Репина, 40а</v>
      </c>
      <c r="H3524" t="str">
        <f>VLOOKUP(D3524,Запчасти!A:B,2,0)</f>
        <v>Кпп</v>
      </c>
      <c r="I3524" s="4">
        <v>45238</v>
      </c>
    </row>
    <row r="3525" spans="1:9" x14ac:dyDescent="0.3">
      <c r="A3525">
        <v>3524</v>
      </c>
      <c r="C3525" s="1" t="s">
        <v>12</v>
      </c>
      <c r="D3525">
        <v>86</v>
      </c>
      <c r="E3525">
        <v>23</v>
      </c>
      <c r="F3525" t="s">
        <v>269</v>
      </c>
      <c r="G3525" t="str">
        <f>VLOOKUP(C3525,Автосервисы!A:C,3,0)</f>
        <v>ул. ​Заводская, 29т</v>
      </c>
      <c r="H3525" t="str">
        <f>VLOOKUP(D3525,Запчасти!A:B,2,0)</f>
        <v>Кондиционер</v>
      </c>
      <c r="I3525" s="4">
        <v>45238</v>
      </c>
    </row>
    <row r="3526" spans="1:9" x14ac:dyDescent="0.3">
      <c r="A3526">
        <v>3525</v>
      </c>
      <c r="C3526" s="1" t="s">
        <v>10</v>
      </c>
      <c r="D3526">
        <v>170</v>
      </c>
      <c r="E3526">
        <v>244</v>
      </c>
      <c r="F3526" t="s">
        <v>267</v>
      </c>
      <c r="G3526" t="str">
        <f>VLOOKUP(C3526,Автосервисы!A:C,3,0)</f>
        <v>​ул. Малышева, 143</v>
      </c>
      <c r="H3526" t="str">
        <f>VLOOKUP(D3526,Запчасти!A:B,2,0)</f>
        <v>Система подачи топлива</v>
      </c>
      <c r="I3526" s="4">
        <v>45238</v>
      </c>
    </row>
    <row r="3527" spans="1:9" x14ac:dyDescent="0.3">
      <c r="A3527">
        <v>3526</v>
      </c>
      <c r="C3527" s="1" t="s">
        <v>17</v>
      </c>
      <c r="D3527">
        <v>31</v>
      </c>
      <c r="E3527">
        <v>425</v>
      </c>
      <c r="F3527" t="s">
        <v>269</v>
      </c>
      <c r="G3527" t="str">
        <f>VLOOKUP(C3527,Автосервисы!A:C,3,0)</f>
        <v>ул. Репина, 40а</v>
      </c>
      <c r="H3527" t="str">
        <f>VLOOKUP(D3527,Запчасти!A:B,2,0)</f>
        <v>Кузов</v>
      </c>
      <c r="I3527" s="4">
        <v>45238</v>
      </c>
    </row>
    <row r="3528" spans="1:9" x14ac:dyDescent="0.3">
      <c r="A3528">
        <v>3527</v>
      </c>
      <c r="C3528" s="1" t="s">
        <v>7</v>
      </c>
      <c r="D3528">
        <v>184</v>
      </c>
      <c r="E3528">
        <v>435</v>
      </c>
      <c r="F3528" t="s">
        <v>269</v>
      </c>
      <c r="G3528" t="str">
        <f>VLOOKUP(C3528,Автосервисы!A:C,3,0)</f>
        <v>​ул. Зоологическая, 7Б</v>
      </c>
      <c r="H3528" t="str">
        <f>VLOOKUP(D3528,Запчасти!A:B,2,0)</f>
        <v>Трансмиссия</v>
      </c>
      <c r="I3528" s="4">
        <v>45238</v>
      </c>
    </row>
    <row r="3529" spans="1:9" x14ac:dyDescent="0.3">
      <c r="A3529">
        <v>3528</v>
      </c>
      <c r="C3529" s="1" t="s">
        <v>7</v>
      </c>
      <c r="D3529">
        <v>102</v>
      </c>
      <c r="E3529">
        <v>604</v>
      </c>
      <c r="F3529" t="s">
        <v>269</v>
      </c>
      <c r="G3529" t="str">
        <f>VLOOKUP(C3529,Автосервисы!A:C,3,0)</f>
        <v>​ул. Зоологическая, 7Б</v>
      </c>
      <c r="H3529" t="str">
        <f>VLOOKUP(D3529,Запчасти!A:B,2,0)</f>
        <v>Тормозная система</v>
      </c>
      <c r="I3529" s="4">
        <v>45238</v>
      </c>
    </row>
    <row r="3530" spans="1:9" x14ac:dyDescent="0.3">
      <c r="A3530">
        <v>3529</v>
      </c>
      <c r="C3530" s="1" t="s">
        <v>15</v>
      </c>
      <c r="D3530">
        <v>189</v>
      </c>
      <c r="E3530">
        <v>919</v>
      </c>
      <c r="F3530" t="s">
        <v>269</v>
      </c>
      <c r="G3530" t="str">
        <f>VLOOKUP(C3530,Автосервисы!A:C,3,0)</f>
        <v>ул. ​Первомайская, 106д</v>
      </c>
      <c r="H3530" t="str">
        <f>VLOOKUP(D3530,Запчасти!A:B,2,0)</f>
        <v>Система подачи топлива</v>
      </c>
      <c r="I3530" s="4">
        <v>45238</v>
      </c>
    </row>
    <row r="3531" spans="1:9" x14ac:dyDescent="0.3">
      <c r="A3531">
        <v>3530</v>
      </c>
      <c r="C3531" s="1" t="s">
        <v>5</v>
      </c>
      <c r="D3531">
        <v>162</v>
      </c>
      <c r="E3531">
        <v>612</v>
      </c>
      <c r="F3531" t="s">
        <v>267</v>
      </c>
      <c r="G3531" t="str">
        <f>VLOOKUP(C3531,Автосервисы!A:C,3,0)</f>
        <v>ул. Амундсена, 38/3</v>
      </c>
      <c r="H3531" t="str">
        <f>VLOOKUP(D3531,Запчасти!A:B,2,0)</f>
        <v>Кондиционер</v>
      </c>
      <c r="I3531" s="4">
        <v>45238</v>
      </c>
    </row>
    <row r="3532" spans="1:9" x14ac:dyDescent="0.3">
      <c r="A3532">
        <v>3531</v>
      </c>
      <c r="C3532" s="1" t="s">
        <v>12</v>
      </c>
      <c r="D3532">
        <v>90</v>
      </c>
      <c r="E3532">
        <v>367</v>
      </c>
      <c r="F3532" t="s">
        <v>267</v>
      </c>
      <c r="G3532" t="str">
        <f>VLOOKUP(C3532,Автосервисы!A:C,3,0)</f>
        <v>ул. ​Заводская, 29т</v>
      </c>
      <c r="H3532" t="str">
        <f>VLOOKUP(D3532,Запчасти!A:B,2,0)</f>
        <v>Кпп</v>
      </c>
      <c r="I3532" s="4">
        <v>45238</v>
      </c>
    </row>
    <row r="3533" spans="1:9" x14ac:dyDescent="0.3">
      <c r="A3533">
        <v>3532</v>
      </c>
      <c r="C3533" s="1" t="s">
        <v>8</v>
      </c>
      <c r="D3533">
        <v>58</v>
      </c>
      <c r="E3533">
        <v>697</v>
      </c>
      <c r="F3533" t="s">
        <v>269</v>
      </c>
      <c r="G3533" t="str">
        <f>VLOOKUP(C3533,Автосервисы!A:C,3,0)</f>
        <v>ул. ​Черкасская, 22а/1</v>
      </c>
      <c r="H3533" t="str">
        <f>VLOOKUP(D3533,Запчасти!A:B,2,0)</f>
        <v>Кпп</v>
      </c>
      <c r="I3533" s="4">
        <v>45238</v>
      </c>
    </row>
    <row r="3534" spans="1:9" x14ac:dyDescent="0.3">
      <c r="A3534">
        <v>3533</v>
      </c>
      <c r="C3534" s="1" t="s">
        <v>9</v>
      </c>
      <c r="D3534">
        <v>7</v>
      </c>
      <c r="E3534">
        <v>210</v>
      </c>
      <c r="F3534" t="s">
        <v>267</v>
      </c>
      <c r="G3534" t="str">
        <f>VLOOKUP(C3534,Автосервисы!A:C,3,0)</f>
        <v>​ул. Студенческая, 49</v>
      </c>
      <c r="H3534" t="str">
        <f>VLOOKUP(D3534,Запчасти!A:B,2,0)</f>
        <v>Двигатель</v>
      </c>
      <c r="I3534" s="4">
        <v>45238</v>
      </c>
    </row>
    <row r="3535" spans="1:9" x14ac:dyDescent="0.3">
      <c r="A3535">
        <v>3534</v>
      </c>
      <c r="C3535" s="1" t="s">
        <v>5</v>
      </c>
      <c r="D3535">
        <v>191</v>
      </c>
      <c r="E3535">
        <v>588</v>
      </c>
      <c r="F3535" t="s">
        <v>267</v>
      </c>
      <c r="G3535" t="str">
        <f>VLOOKUP(C3535,Автосервисы!A:C,3,0)</f>
        <v>ул. Амундсена, 38/3</v>
      </c>
      <c r="H3535" t="str">
        <f>VLOOKUP(D3535,Запчасти!A:B,2,0)</f>
        <v>Кондиционер</v>
      </c>
      <c r="I3535" s="4">
        <v>45238</v>
      </c>
    </row>
    <row r="3536" spans="1:9" x14ac:dyDescent="0.3">
      <c r="A3536">
        <v>3535</v>
      </c>
      <c r="C3536" s="1" t="s">
        <v>15</v>
      </c>
      <c r="D3536">
        <v>32</v>
      </c>
      <c r="E3536">
        <v>765</v>
      </c>
      <c r="F3536" t="s">
        <v>269</v>
      </c>
      <c r="G3536" t="str">
        <f>VLOOKUP(C3536,Автосервисы!A:C,3,0)</f>
        <v>ул. ​Первомайская, 106д</v>
      </c>
      <c r="H3536" t="str">
        <f>VLOOKUP(D3536,Запчасти!A:B,2,0)</f>
        <v>Привод колеса</v>
      </c>
      <c r="I3536" s="4">
        <v>45238</v>
      </c>
    </row>
    <row r="3537" spans="1:9" x14ac:dyDescent="0.3">
      <c r="A3537">
        <v>3536</v>
      </c>
      <c r="C3537" s="1" t="s">
        <v>4</v>
      </c>
      <c r="D3537">
        <v>74</v>
      </c>
      <c r="E3537">
        <v>735</v>
      </c>
      <c r="F3537" t="s">
        <v>267</v>
      </c>
      <c r="G3537" t="str">
        <f>VLOOKUP(C3537,Автосервисы!A:C,3,0)</f>
        <v>ул. ​Новгородцевой, 4а</v>
      </c>
      <c r="H3537" t="str">
        <f>VLOOKUP(D3537,Запчасти!A:B,2,0)</f>
        <v>Двигатель</v>
      </c>
      <c r="I3537" s="4">
        <v>45238</v>
      </c>
    </row>
    <row r="3538" spans="1:9" x14ac:dyDescent="0.3">
      <c r="A3538">
        <v>3537</v>
      </c>
      <c r="C3538" s="1" t="s">
        <v>11</v>
      </c>
      <c r="D3538">
        <v>83</v>
      </c>
      <c r="E3538">
        <v>401</v>
      </c>
      <c r="F3538" t="s">
        <v>267</v>
      </c>
      <c r="G3538" t="str">
        <f>VLOOKUP(C3538,Автосервисы!A:C,3,0)</f>
        <v>​ул. Депутатская, 84</v>
      </c>
      <c r="H3538" t="str">
        <f>VLOOKUP(D3538,Запчасти!A:B,2,0)</f>
        <v>Двигатель</v>
      </c>
      <c r="I3538" s="4">
        <v>45238</v>
      </c>
    </row>
    <row r="3539" spans="1:9" x14ac:dyDescent="0.3">
      <c r="A3539">
        <v>3538</v>
      </c>
      <c r="C3539" s="1" t="s">
        <v>18</v>
      </c>
      <c r="D3539">
        <v>177</v>
      </c>
      <c r="E3539">
        <v>624</v>
      </c>
      <c r="F3539" t="s">
        <v>269</v>
      </c>
      <c r="G3539" t="str">
        <f>VLOOKUP(C3539,Автосервисы!A:C,3,0)</f>
        <v>ул. ​Раевского, 13</v>
      </c>
      <c r="H3539" t="str">
        <f>VLOOKUP(D3539,Запчасти!A:B,2,0)</f>
        <v>Двигатель</v>
      </c>
      <c r="I3539" s="4">
        <v>45238</v>
      </c>
    </row>
    <row r="3540" spans="1:9" x14ac:dyDescent="0.3">
      <c r="A3540">
        <v>3539</v>
      </c>
      <c r="C3540" s="1" t="s">
        <v>7</v>
      </c>
      <c r="D3540">
        <v>136</v>
      </c>
      <c r="E3540">
        <v>279</v>
      </c>
      <c r="F3540" t="s">
        <v>267</v>
      </c>
      <c r="G3540" t="str">
        <f>VLOOKUP(C3540,Автосервисы!A:C,3,0)</f>
        <v>​ул. Зоологическая, 7Б</v>
      </c>
      <c r="H3540" t="str">
        <f>VLOOKUP(D3540,Запчасти!A:B,2,0)</f>
        <v>Кпп</v>
      </c>
      <c r="I3540" s="4">
        <v>45238</v>
      </c>
    </row>
    <row r="3541" spans="1:9" x14ac:dyDescent="0.3">
      <c r="A3541">
        <v>3540</v>
      </c>
      <c r="C3541" s="1" t="s">
        <v>6</v>
      </c>
      <c r="D3541">
        <v>15</v>
      </c>
      <c r="E3541">
        <v>927</v>
      </c>
      <c r="F3541" t="s">
        <v>269</v>
      </c>
      <c r="G3541" t="str">
        <f>VLOOKUP(C3541,Автосервисы!A:C,3,0)</f>
        <v>ул. ​Комсомольская, 73</v>
      </c>
      <c r="H3541" t="str">
        <f>VLOOKUP(D3541,Запчасти!A:B,2,0)</f>
        <v>Система выпуска</v>
      </c>
      <c r="I3541" s="4">
        <v>45239</v>
      </c>
    </row>
    <row r="3542" spans="1:9" x14ac:dyDescent="0.3">
      <c r="A3542">
        <v>3541</v>
      </c>
      <c r="C3542" s="1" t="s">
        <v>20</v>
      </c>
      <c r="D3542">
        <v>47</v>
      </c>
      <c r="E3542">
        <v>862</v>
      </c>
      <c r="F3542" t="s">
        <v>267</v>
      </c>
      <c r="G3542" t="str">
        <f>VLOOKUP(C3542,Автосервисы!A:C,3,0)</f>
        <v>​ул. Металлургов, 70</v>
      </c>
      <c r="H3542" t="str">
        <f>VLOOKUP(D3542,Запчасти!A:B,2,0)</f>
        <v>Электрика</v>
      </c>
      <c r="I3542" s="4">
        <v>45239</v>
      </c>
    </row>
    <row r="3543" spans="1:9" x14ac:dyDescent="0.3">
      <c r="A3543">
        <v>3542</v>
      </c>
      <c r="C3543" s="1" t="s">
        <v>4</v>
      </c>
      <c r="D3543">
        <v>85</v>
      </c>
      <c r="E3543">
        <v>885</v>
      </c>
      <c r="F3543" t="s">
        <v>267</v>
      </c>
      <c r="G3543" t="str">
        <f>VLOOKUP(C3543,Автосервисы!A:C,3,0)</f>
        <v>ул. ​Новгородцевой, 4а</v>
      </c>
      <c r="H3543" t="str">
        <f>VLOOKUP(D3543,Запчасти!A:B,2,0)</f>
        <v>Система очистки окон</v>
      </c>
      <c r="I3543" s="4">
        <v>45239</v>
      </c>
    </row>
    <row r="3544" spans="1:9" x14ac:dyDescent="0.3">
      <c r="A3544">
        <v>3543</v>
      </c>
      <c r="C3544" s="1" t="s">
        <v>9</v>
      </c>
      <c r="D3544">
        <v>177</v>
      </c>
      <c r="E3544">
        <v>503</v>
      </c>
      <c r="F3544" t="s">
        <v>267</v>
      </c>
      <c r="G3544" t="str">
        <f>VLOOKUP(C3544,Автосервисы!A:C,3,0)</f>
        <v>​ул. Студенческая, 49</v>
      </c>
      <c r="H3544" t="str">
        <f>VLOOKUP(D3544,Запчасти!A:B,2,0)</f>
        <v>Двигатель</v>
      </c>
      <c r="I3544" s="4">
        <v>45239</v>
      </c>
    </row>
    <row r="3545" spans="1:9" x14ac:dyDescent="0.3">
      <c r="A3545">
        <v>3544</v>
      </c>
      <c r="C3545" s="1" t="s">
        <v>7</v>
      </c>
      <c r="D3545">
        <v>35</v>
      </c>
      <c r="E3545">
        <v>185</v>
      </c>
      <c r="F3545" t="s">
        <v>269</v>
      </c>
      <c r="G3545" t="str">
        <f>VLOOKUP(C3545,Автосервисы!A:C,3,0)</f>
        <v>​ул. Зоологическая, 7Б</v>
      </c>
      <c r="H3545" t="str">
        <f>VLOOKUP(D3545,Запчасти!A:B,2,0)</f>
        <v>Электрика</v>
      </c>
      <c r="I3545" s="4">
        <v>45239</v>
      </c>
    </row>
    <row r="3546" spans="1:9" x14ac:dyDescent="0.3">
      <c r="A3546">
        <v>3545</v>
      </c>
      <c r="C3546" s="1" t="s">
        <v>15</v>
      </c>
      <c r="D3546">
        <v>149</v>
      </c>
      <c r="E3546">
        <v>474</v>
      </c>
      <c r="F3546" t="s">
        <v>269</v>
      </c>
      <c r="G3546" t="str">
        <f>VLOOKUP(C3546,Автосервисы!A:C,3,0)</f>
        <v>ул. ​Первомайская, 106д</v>
      </c>
      <c r="H3546" t="str">
        <f>VLOOKUP(D3546,Запчасти!A:B,2,0)</f>
        <v>Двигатель</v>
      </c>
      <c r="I3546" s="4">
        <v>45239</v>
      </c>
    </row>
    <row r="3547" spans="1:9" x14ac:dyDescent="0.3">
      <c r="A3547">
        <v>3546</v>
      </c>
      <c r="C3547" s="1" t="s">
        <v>15</v>
      </c>
      <c r="D3547">
        <v>133</v>
      </c>
      <c r="E3547">
        <v>873</v>
      </c>
      <c r="F3547" t="s">
        <v>267</v>
      </c>
      <c r="G3547" t="str">
        <f>VLOOKUP(C3547,Автосервисы!A:C,3,0)</f>
        <v>ул. ​Первомайская, 106д</v>
      </c>
      <c r="H3547" t="str">
        <f>VLOOKUP(D3547,Запчасти!A:B,2,0)</f>
        <v>Отопление / вентиляция</v>
      </c>
      <c r="I3547" s="4">
        <v>45239</v>
      </c>
    </row>
    <row r="3548" spans="1:9" x14ac:dyDescent="0.3">
      <c r="A3548">
        <v>3547</v>
      </c>
      <c r="C3548" s="1" t="s">
        <v>22</v>
      </c>
      <c r="D3548">
        <v>169</v>
      </c>
      <c r="E3548">
        <v>357</v>
      </c>
      <c r="F3548" t="s">
        <v>269</v>
      </c>
      <c r="G3548" t="str">
        <f>VLOOKUP(C3548,Автосервисы!A:C,3,0)</f>
        <v>ул. ​Чапаева, 7/1</v>
      </c>
      <c r="H3548" t="str">
        <f>VLOOKUP(D3548,Запчасти!A:B,2,0)</f>
        <v>Подвеска и амортизация</v>
      </c>
      <c r="I3548" s="4">
        <v>45239</v>
      </c>
    </row>
    <row r="3549" spans="1:9" x14ac:dyDescent="0.3">
      <c r="A3549">
        <v>3548</v>
      </c>
      <c r="C3549" s="1" t="s">
        <v>9</v>
      </c>
      <c r="D3549">
        <v>187</v>
      </c>
      <c r="E3549">
        <v>469</v>
      </c>
      <c r="F3549" t="s">
        <v>269</v>
      </c>
      <c r="G3549" t="str">
        <f>VLOOKUP(C3549,Автосервисы!A:C,3,0)</f>
        <v>​ул. Студенческая, 49</v>
      </c>
      <c r="H3549" t="str">
        <f>VLOOKUP(D3549,Запчасти!A:B,2,0)</f>
        <v>Электрика</v>
      </c>
      <c r="I3549" s="4">
        <v>45239</v>
      </c>
    </row>
    <row r="3550" spans="1:9" x14ac:dyDescent="0.3">
      <c r="A3550">
        <v>3549</v>
      </c>
      <c r="C3550" s="1" t="s">
        <v>19</v>
      </c>
      <c r="D3550">
        <v>104</v>
      </c>
      <c r="E3550">
        <v>316</v>
      </c>
      <c r="F3550" t="s">
        <v>269</v>
      </c>
      <c r="G3550" t="str">
        <f>VLOOKUP(C3550,Автосервисы!A:C,3,0)</f>
        <v>ул. ​Шейнкмана, 123</v>
      </c>
      <c r="H3550" t="str">
        <f>VLOOKUP(D3550,Запчасти!A:B,2,0)</f>
        <v>Двигатель</v>
      </c>
      <c r="I3550" s="4">
        <v>45239</v>
      </c>
    </row>
    <row r="3551" spans="1:9" x14ac:dyDescent="0.3">
      <c r="A3551">
        <v>3550</v>
      </c>
      <c r="C3551" s="1" t="s">
        <v>4</v>
      </c>
      <c r="D3551">
        <v>148</v>
      </c>
      <c r="E3551">
        <v>238</v>
      </c>
      <c r="F3551" t="s">
        <v>267</v>
      </c>
      <c r="G3551" t="str">
        <f>VLOOKUP(C3551,Автосервисы!A:C,3,0)</f>
        <v>ул. ​Новгородцевой, 4а</v>
      </c>
      <c r="H3551" t="str">
        <f>VLOOKUP(D3551,Запчасти!A:B,2,0)</f>
        <v>Рулевое управление</v>
      </c>
      <c r="I3551" s="4">
        <v>45239</v>
      </c>
    </row>
    <row r="3552" spans="1:9" x14ac:dyDescent="0.3">
      <c r="A3552">
        <v>3551</v>
      </c>
      <c r="C3552" s="1" t="s">
        <v>17</v>
      </c>
      <c r="D3552">
        <v>186</v>
      </c>
      <c r="E3552">
        <v>246</v>
      </c>
      <c r="F3552" t="s">
        <v>269</v>
      </c>
      <c r="G3552" t="str">
        <f>VLOOKUP(C3552,Автосервисы!A:C,3,0)</f>
        <v>ул. Репина, 40а</v>
      </c>
      <c r="H3552" t="str">
        <f>VLOOKUP(D3552,Запчасти!A:B,2,0)</f>
        <v>Двигатель</v>
      </c>
      <c r="I3552" s="4">
        <v>45239</v>
      </c>
    </row>
    <row r="3553" spans="1:9" x14ac:dyDescent="0.3">
      <c r="A3553">
        <v>3552</v>
      </c>
      <c r="C3553" s="1" t="s">
        <v>7</v>
      </c>
      <c r="D3553">
        <v>199</v>
      </c>
      <c r="E3553">
        <v>887</v>
      </c>
      <c r="F3553" t="s">
        <v>267</v>
      </c>
      <c r="G3553" t="str">
        <f>VLOOKUP(C3553,Автосервисы!A:C,3,0)</f>
        <v>​ул. Зоологическая, 7Б</v>
      </c>
      <c r="H3553" t="str">
        <f>VLOOKUP(D3553,Запчасти!A:B,2,0)</f>
        <v>Тормозная система</v>
      </c>
      <c r="I3553" s="4">
        <v>45239</v>
      </c>
    </row>
    <row r="3554" spans="1:9" x14ac:dyDescent="0.3">
      <c r="A3554">
        <v>3553</v>
      </c>
      <c r="C3554" s="1" t="s">
        <v>22</v>
      </c>
      <c r="D3554">
        <v>116</v>
      </c>
      <c r="E3554">
        <v>931</v>
      </c>
      <c r="F3554" t="s">
        <v>269</v>
      </c>
      <c r="G3554" t="str">
        <f>VLOOKUP(C3554,Автосервисы!A:C,3,0)</f>
        <v>ул. ​Чапаева, 7/1</v>
      </c>
      <c r="H3554" t="str">
        <f>VLOOKUP(D3554,Запчасти!A:B,2,0)</f>
        <v>Кузов</v>
      </c>
      <c r="I3554" s="4">
        <v>45239</v>
      </c>
    </row>
    <row r="3555" spans="1:9" x14ac:dyDescent="0.3">
      <c r="A3555">
        <v>3554</v>
      </c>
      <c r="C3555" s="1" t="s">
        <v>16</v>
      </c>
      <c r="D3555">
        <v>172</v>
      </c>
      <c r="E3555">
        <v>981</v>
      </c>
      <c r="F3555" t="s">
        <v>267</v>
      </c>
      <c r="G3555" t="str">
        <f>VLOOKUP(C3555,Автосервисы!A:C,3,0)</f>
        <v>​ул. Московская, 275а</v>
      </c>
      <c r="H3555" t="str">
        <f>VLOOKUP(D3555,Запчасти!A:B,2,0)</f>
        <v>Тормозная система</v>
      </c>
      <c r="I3555" s="4">
        <v>45239</v>
      </c>
    </row>
    <row r="3556" spans="1:9" x14ac:dyDescent="0.3">
      <c r="A3556">
        <v>3555</v>
      </c>
      <c r="C3556" s="1" t="s">
        <v>16</v>
      </c>
      <c r="D3556">
        <v>194</v>
      </c>
      <c r="E3556">
        <v>549</v>
      </c>
      <c r="F3556" t="s">
        <v>267</v>
      </c>
      <c r="G3556" t="str">
        <f>VLOOKUP(C3556,Автосервисы!A:C,3,0)</f>
        <v>​ул. Московская, 275а</v>
      </c>
      <c r="H3556" t="str">
        <f>VLOOKUP(D3556,Запчасти!A:B,2,0)</f>
        <v>Тормозная система</v>
      </c>
      <c r="I3556" s="4">
        <v>45239</v>
      </c>
    </row>
    <row r="3557" spans="1:9" x14ac:dyDescent="0.3">
      <c r="A3557">
        <v>3556</v>
      </c>
      <c r="C3557" s="1" t="s">
        <v>12</v>
      </c>
      <c r="D3557">
        <v>62</v>
      </c>
      <c r="E3557">
        <v>315</v>
      </c>
      <c r="F3557" t="s">
        <v>267</v>
      </c>
      <c r="G3557" t="str">
        <f>VLOOKUP(C3557,Автосервисы!A:C,3,0)</f>
        <v>ул. ​Заводская, 29т</v>
      </c>
      <c r="H3557" t="str">
        <f>VLOOKUP(D3557,Запчасти!A:B,2,0)</f>
        <v>Двигатель</v>
      </c>
      <c r="I3557" s="4">
        <v>45239</v>
      </c>
    </row>
    <row r="3558" spans="1:9" x14ac:dyDescent="0.3">
      <c r="A3558">
        <v>3557</v>
      </c>
      <c r="C3558" s="1" t="s">
        <v>9</v>
      </c>
      <c r="D3558">
        <v>20</v>
      </c>
      <c r="E3558">
        <v>540</v>
      </c>
      <c r="F3558" t="s">
        <v>269</v>
      </c>
      <c r="G3558" t="str">
        <f>VLOOKUP(C3558,Автосервисы!A:C,3,0)</f>
        <v>​ул. Студенческая, 49</v>
      </c>
      <c r="H3558" t="str">
        <f>VLOOKUP(D3558,Запчасти!A:B,2,0)</f>
        <v>Подготовка топливной смеси</v>
      </c>
      <c r="I3558" s="4">
        <v>45239</v>
      </c>
    </row>
    <row r="3559" spans="1:9" x14ac:dyDescent="0.3">
      <c r="A3559">
        <v>3558</v>
      </c>
      <c r="C3559" s="1" t="s">
        <v>16</v>
      </c>
      <c r="D3559">
        <v>195</v>
      </c>
      <c r="E3559">
        <v>390</v>
      </c>
      <c r="F3559" t="s">
        <v>269</v>
      </c>
      <c r="G3559" t="str">
        <f>VLOOKUP(C3559,Автосервисы!A:C,3,0)</f>
        <v>​ул. Московская, 275а</v>
      </c>
      <c r="H3559" t="str">
        <f>VLOOKUP(D3559,Запчасти!A:B,2,0)</f>
        <v>Электрика</v>
      </c>
      <c r="I3559" s="4">
        <v>45239</v>
      </c>
    </row>
    <row r="3560" spans="1:9" x14ac:dyDescent="0.3">
      <c r="A3560">
        <v>3559</v>
      </c>
      <c r="C3560" s="1" t="s">
        <v>21</v>
      </c>
      <c r="D3560">
        <v>92</v>
      </c>
      <c r="E3560">
        <v>952</v>
      </c>
      <c r="F3560" t="s">
        <v>267</v>
      </c>
      <c r="G3560" t="str">
        <f>VLOOKUP(C3560,Автосервисы!A:C,3,0)</f>
        <v>​ул. Малышева, 122н</v>
      </c>
      <c r="H3560" t="str">
        <f>VLOOKUP(D3560,Запчасти!A:B,2,0)</f>
        <v>Привод колеса</v>
      </c>
      <c r="I3560" s="4">
        <v>45239</v>
      </c>
    </row>
    <row r="3561" spans="1:9" x14ac:dyDescent="0.3">
      <c r="A3561">
        <v>3560</v>
      </c>
      <c r="C3561" s="1" t="s">
        <v>11</v>
      </c>
      <c r="D3561">
        <v>78</v>
      </c>
      <c r="E3561">
        <v>516</v>
      </c>
      <c r="F3561" t="s">
        <v>269</v>
      </c>
      <c r="G3561" t="str">
        <f>VLOOKUP(C3561,Автосервисы!A:C,3,0)</f>
        <v>​ул. Депутатская, 84</v>
      </c>
      <c r="H3561" t="str">
        <f>VLOOKUP(D3561,Запчасти!A:B,2,0)</f>
        <v>Двигатель</v>
      </c>
      <c r="I3561" s="4">
        <v>45239</v>
      </c>
    </row>
    <row r="3562" spans="1:9" x14ac:dyDescent="0.3">
      <c r="A3562">
        <v>3561</v>
      </c>
      <c r="C3562" s="1" t="s">
        <v>16</v>
      </c>
      <c r="D3562">
        <v>10</v>
      </c>
      <c r="E3562">
        <v>382</v>
      </c>
      <c r="F3562" t="s">
        <v>269</v>
      </c>
      <c r="G3562" t="str">
        <f>VLOOKUP(C3562,Автосервисы!A:C,3,0)</f>
        <v>​ул. Московская, 275а</v>
      </c>
      <c r="H3562" t="str">
        <f>VLOOKUP(D3562,Запчасти!A:B,2,0)</f>
        <v>Рулевое управление</v>
      </c>
      <c r="I3562" s="4">
        <v>45239</v>
      </c>
    </row>
    <row r="3563" spans="1:9" x14ac:dyDescent="0.3">
      <c r="A3563">
        <v>3562</v>
      </c>
      <c r="C3563" s="1" t="s">
        <v>12</v>
      </c>
      <c r="D3563">
        <v>156</v>
      </c>
      <c r="E3563">
        <v>278</v>
      </c>
      <c r="F3563" t="s">
        <v>267</v>
      </c>
      <c r="G3563" t="str">
        <f>VLOOKUP(C3563,Автосервисы!A:C,3,0)</f>
        <v>ул. ​Заводская, 29т</v>
      </c>
      <c r="H3563" t="str">
        <f>VLOOKUP(D3563,Запчасти!A:B,2,0)</f>
        <v>Электрика</v>
      </c>
      <c r="I3563" s="4">
        <v>45239</v>
      </c>
    </row>
    <row r="3564" spans="1:9" x14ac:dyDescent="0.3">
      <c r="A3564">
        <v>3563</v>
      </c>
      <c r="C3564" s="1" t="s">
        <v>6</v>
      </c>
      <c r="D3564">
        <v>142</v>
      </c>
      <c r="E3564">
        <v>289</v>
      </c>
      <c r="F3564" t="s">
        <v>269</v>
      </c>
      <c r="G3564" t="str">
        <f>VLOOKUP(C3564,Автосервисы!A:C,3,0)</f>
        <v>ул. ​Комсомольская, 73</v>
      </c>
      <c r="H3564" t="str">
        <f>VLOOKUP(D3564,Запчасти!A:B,2,0)</f>
        <v>Трансмиссия</v>
      </c>
      <c r="I3564" s="4">
        <v>45239</v>
      </c>
    </row>
    <row r="3565" spans="1:9" x14ac:dyDescent="0.3">
      <c r="A3565">
        <v>3564</v>
      </c>
      <c r="C3565" s="1" t="s">
        <v>16</v>
      </c>
      <c r="D3565">
        <v>92</v>
      </c>
      <c r="E3565">
        <v>816</v>
      </c>
      <c r="F3565" t="s">
        <v>269</v>
      </c>
      <c r="G3565" t="str">
        <f>VLOOKUP(C3565,Автосервисы!A:C,3,0)</f>
        <v>​ул. Московская, 275а</v>
      </c>
      <c r="H3565" t="str">
        <f>VLOOKUP(D3565,Запчасти!A:B,2,0)</f>
        <v>Привод колеса</v>
      </c>
      <c r="I3565" s="4">
        <v>45239</v>
      </c>
    </row>
    <row r="3566" spans="1:9" x14ac:dyDescent="0.3">
      <c r="A3566">
        <v>3565</v>
      </c>
      <c r="C3566" s="1" t="s">
        <v>9</v>
      </c>
      <c r="D3566">
        <v>182</v>
      </c>
      <c r="E3566">
        <v>829</v>
      </c>
      <c r="F3566" t="s">
        <v>269</v>
      </c>
      <c r="G3566" t="str">
        <f>VLOOKUP(C3566,Автосервисы!A:C,3,0)</f>
        <v>​ул. Студенческая, 49</v>
      </c>
      <c r="H3566" t="str">
        <f>VLOOKUP(D3566,Запчасти!A:B,2,0)</f>
        <v>Двигатель</v>
      </c>
      <c r="I3566" s="4">
        <v>45239</v>
      </c>
    </row>
    <row r="3567" spans="1:9" x14ac:dyDescent="0.3">
      <c r="A3567">
        <v>3566</v>
      </c>
      <c r="C3567" s="1" t="s">
        <v>19</v>
      </c>
      <c r="D3567">
        <v>135</v>
      </c>
      <c r="E3567">
        <v>863</v>
      </c>
      <c r="F3567" t="s">
        <v>267</v>
      </c>
      <c r="G3567" t="str">
        <f>VLOOKUP(C3567,Автосервисы!A:C,3,0)</f>
        <v>ул. ​Шейнкмана, 123</v>
      </c>
      <c r="H3567" t="str">
        <f>VLOOKUP(D3567,Запчасти!A:B,2,0)</f>
        <v>Двигатель</v>
      </c>
      <c r="I3567" s="4">
        <v>45239</v>
      </c>
    </row>
    <row r="3568" spans="1:9" x14ac:dyDescent="0.3">
      <c r="A3568">
        <v>3567</v>
      </c>
      <c r="C3568" s="1" t="s">
        <v>6</v>
      </c>
      <c r="D3568">
        <v>117</v>
      </c>
      <c r="E3568">
        <v>175</v>
      </c>
      <c r="F3568" t="s">
        <v>267</v>
      </c>
      <c r="G3568" t="str">
        <f>VLOOKUP(C3568,Автосервисы!A:C,3,0)</f>
        <v>ул. ​Комсомольская, 73</v>
      </c>
      <c r="H3568" t="str">
        <f>VLOOKUP(D3568,Запчасти!A:B,2,0)</f>
        <v>Подвеска и амортизация</v>
      </c>
      <c r="I3568" s="4">
        <v>45239</v>
      </c>
    </row>
    <row r="3569" spans="1:9" x14ac:dyDescent="0.3">
      <c r="A3569">
        <v>3568</v>
      </c>
      <c r="C3569" s="1" t="s">
        <v>18</v>
      </c>
      <c r="D3569">
        <v>71</v>
      </c>
      <c r="E3569">
        <v>906</v>
      </c>
      <c r="F3569" t="s">
        <v>269</v>
      </c>
      <c r="G3569" t="str">
        <f>VLOOKUP(C3569,Автосервисы!A:C,3,0)</f>
        <v>ул. ​Раевского, 13</v>
      </c>
      <c r="H3569" t="str">
        <f>VLOOKUP(D3569,Запчасти!A:B,2,0)</f>
        <v>Электрика</v>
      </c>
      <c r="I3569" s="4">
        <v>45239</v>
      </c>
    </row>
    <row r="3570" spans="1:9" x14ac:dyDescent="0.3">
      <c r="A3570">
        <v>3569</v>
      </c>
      <c r="C3570" s="1" t="s">
        <v>10</v>
      </c>
      <c r="D3570">
        <v>155</v>
      </c>
      <c r="E3570">
        <v>74</v>
      </c>
      <c r="F3570" t="s">
        <v>267</v>
      </c>
      <c r="G3570" t="str">
        <f>VLOOKUP(C3570,Автосервисы!A:C,3,0)</f>
        <v>​ул. Малышева, 143</v>
      </c>
      <c r="H3570" t="str">
        <f>VLOOKUP(D3570,Запчасти!A:B,2,0)</f>
        <v>Тормозная система</v>
      </c>
      <c r="I3570" s="4">
        <v>45239</v>
      </c>
    </row>
    <row r="3571" spans="1:9" x14ac:dyDescent="0.3">
      <c r="A3571">
        <v>3570</v>
      </c>
      <c r="C3571" s="1" t="s">
        <v>9</v>
      </c>
      <c r="D3571">
        <v>129</v>
      </c>
      <c r="E3571">
        <v>795</v>
      </c>
      <c r="F3571" t="s">
        <v>267</v>
      </c>
      <c r="G3571" t="str">
        <f>VLOOKUP(C3571,Автосервисы!A:C,3,0)</f>
        <v>​ул. Студенческая, 49</v>
      </c>
      <c r="H3571" t="str">
        <f>VLOOKUP(D3571,Запчасти!A:B,2,0)</f>
        <v>Двигатель</v>
      </c>
      <c r="I3571" s="4">
        <v>45239</v>
      </c>
    </row>
    <row r="3572" spans="1:9" x14ac:dyDescent="0.3">
      <c r="A3572">
        <v>3571</v>
      </c>
      <c r="C3572" s="1" t="s">
        <v>15</v>
      </c>
      <c r="D3572">
        <v>174</v>
      </c>
      <c r="E3572">
        <v>604</v>
      </c>
      <c r="F3572" t="s">
        <v>269</v>
      </c>
      <c r="G3572" t="str">
        <f>VLOOKUP(C3572,Автосервисы!A:C,3,0)</f>
        <v>ул. ​Первомайская, 106д</v>
      </c>
      <c r="H3572" t="str">
        <f>VLOOKUP(D3572,Запчасти!A:B,2,0)</f>
        <v>Привод колеса</v>
      </c>
      <c r="I3572" s="4">
        <v>45239</v>
      </c>
    </row>
    <row r="3573" spans="1:9" x14ac:dyDescent="0.3">
      <c r="A3573">
        <v>3572</v>
      </c>
      <c r="C3573" s="1" t="s">
        <v>15</v>
      </c>
      <c r="D3573">
        <v>158</v>
      </c>
      <c r="E3573">
        <v>248</v>
      </c>
      <c r="F3573" t="s">
        <v>267</v>
      </c>
      <c r="G3573" t="str">
        <f>VLOOKUP(C3573,Автосервисы!A:C,3,0)</f>
        <v>ул. ​Первомайская, 106д</v>
      </c>
      <c r="H3573" t="str">
        <f>VLOOKUP(D3573,Запчасти!A:B,2,0)</f>
        <v>Кпп</v>
      </c>
      <c r="I3573" s="4">
        <v>45239</v>
      </c>
    </row>
    <row r="3574" spans="1:9" x14ac:dyDescent="0.3">
      <c r="A3574">
        <v>3573</v>
      </c>
      <c r="C3574" s="1" t="s">
        <v>6</v>
      </c>
      <c r="D3574">
        <v>174</v>
      </c>
      <c r="E3574">
        <v>824</v>
      </c>
      <c r="F3574" t="s">
        <v>267</v>
      </c>
      <c r="G3574" t="str">
        <f>VLOOKUP(C3574,Автосервисы!A:C,3,0)</f>
        <v>ул. ​Комсомольская, 73</v>
      </c>
      <c r="H3574" t="str">
        <f>VLOOKUP(D3574,Запчасти!A:B,2,0)</f>
        <v>Привод колеса</v>
      </c>
      <c r="I3574" s="4">
        <v>45239</v>
      </c>
    </row>
    <row r="3575" spans="1:9" x14ac:dyDescent="0.3">
      <c r="A3575">
        <v>3574</v>
      </c>
      <c r="C3575" s="1" t="s">
        <v>21</v>
      </c>
      <c r="D3575">
        <v>90</v>
      </c>
      <c r="E3575">
        <v>42</v>
      </c>
      <c r="F3575" t="s">
        <v>267</v>
      </c>
      <c r="G3575" t="str">
        <f>VLOOKUP(C3575,Автосервисы!A:C,3,0)</f>
        <v>​ул. Малышева, 122н</v>
      </c>
      <c r="H3575" t="str">
        <f>VLOOKUP(D3575,Запчасти!A:B,2,0)</f>
        <v>Кпп</v>
      </c>
      <c r="I3575" s="4">
        <v>45239</v>
      </c>
    </row>
    <row r="3576" spans="1:9" x14ac:dyDescent="0.3">
      <c r="A3576">
        <v>3575</v>
      </c>
      <c r="C3576" s="1" t="s">
        <v>10</v>
      </c>
      <c r="D3576">
        <v>1</v>
      </c>
      <c r="E3576">
        <v>111</v>
      </c>
      <c r="F3576" t="s">
        <v>269</v>
      </c>
      <c r="G3576" t="str">
        <f>VLOOKUP(C3576,Автосервисы!A:C,3,0)</f>
        <v>​ул. Малышева, 143</v>
      </c>
      <c r="H3576" t="str">
        <f>VLOOKUP(D3576,Запчасти!A:B,2,0)</f>
        <v>Двигатель</v>
      </c>
      <c r="I3576" s="4">
        <v>45239</v>
      </c>
    </row>
    <row r="3577" spans="1:9" x14ac:dyDescent="0.3">
      <c r="A3577">
        <v>3576</v>
      </c>
      <c r="C3577" s="1" t="s">
        <v>22</v>
      </c>
      <c r="D3577">
        <v>8</v>
      </c>
      <c r="E3577">
        <v>922</v>
      </c>
      <c r="F3577" t="s">
        <v>267</v>
      </c>
      <c r="G3577" t="str">
        <f>VLOOKUP(C3577,Автосервисы!A:C,3,0)</f>
        <v>ул. ​Чапаева, 7/1</v>
      </c>
      <c r="H3577" t="str">
        <f>VLOOKUP(D3577,Запчасти!A:B,2,0)</f>
        <v>Двигатель</v>
      </c>
      <c r="I3577" s="4">
        <v>45239</v>
      </c>
    </row>
    <row r="3578" spans="1:9" x14ac:dyDescent="0.3">
      <c r="A3578">
        <v>3577</v>
      </c>
      <c r="C3578" s="1" t="s">
        <v>21</v>
      </c>
      <c r="D3578">
        <v>102</v>
      </c>
      <c r="E3578">
        <v>913</v>
      </c>
      <c r="F3578" t="s">
        <v>267</v>
      </c>
      <c r="G3578" t="str">
        <f>VLOOKUP(C3578,Автосервисы!A:C,3,0)</f>
        <v>​ул. Малышева, 122н</v>
      </c>
      <c r="H3578" t="str">
        <f>VLOOKUP(D3578,Запчасти!A:B,2,0)</f>
        <v>Тормозная система</v>
      </c>
      <c r="I3578" s="4">
        <v>45239</v>
      </c>
    </row>
    <row r="3579" spans="1:9" x14ac:dyDescent="0.3">
      <c r="A3579">
        <v>3578</v>
      </c>
      <c r="C3579" s="1" t="s">
        <v>7</v>
      </c>
      <c r="D3579">
        <v>183</v>
      </c>
      <c r="E3579">
        <v>331</v>
      </c>
      <c r="F3579" t="s">
        <v>269</v>
      </c>
      <c r="G3579" t="str">
        <f>VLOOKUP(C3579,Автосервисы!A:C,3,0)</f>
        <v>​ул. Зоологическая, 7Б</v>
      </c>
      <c r="H3579" t="str">
        <f>VLOOKUP(D3579,Запчасти!A:B,2,0)</f>
        <v>Отопление / вентиляция</v>
      </c>
      <c r="I3579" s="4">
        <v>45239</v>
      </c>
    </row>
    <row r="3580" spans="1:9" x14ac:dyDescent="0.3">
      <c r="A3580">
        <v>3579</v>
      </c>
      <c r="C3580" s="1" t="s">
        <v>14</v>
      </c>
      <c r="D3580">
        <v>23</v>
      </c>
      <c r="E3580">
        <v>662</v>
      </c>
      <c r="F3580" t="s">
        <v>269</v>
      </c>
      <c r="G3580" t="str">
        <f>VLOOKUP(C3580,Автосервисы!A:C,3,0)</f>
        <v>​ул. Гагарина, 6/3</v>
      </c>
      <c r="H3580" t="str">
        <f>VLOOKUP(D3580,Запчасти!A:B,2,0)</f>
        <v>Тормозная система</v>
      </c>
      <c r="I3580" s="4">
        <v>45239</v>
      </c>
    </row>
    <row r="3581" spans="1:9" x14ac:dyDescent="0.3">
      <c r="A3581">
        <v>3580</v>
      </c>
      <c r="C3581" s="1" t="s">
        <v>12</v>
      </c>
      <c r="D3581">
        <v>15</v>
      </c>
      <c r="E3581">
        <v>724</v>
      </c>
      <c r="F3581" t="s">
        <v>269</v>
      </c>
      <c r="G3581" t="str">
        <f>VLOOKUP(C3581,Автосервисы!A:C,3,0)</f>
        <v>ул. ​Заводская, 29т</v>
      </c>
      <c r="H3581" t="str">
        <f>VLOOKUP(D3581,Запчасти!A:B,2,0)</f>
        <v>Система выпуска</v>
      </c>
      <c r="I3581" s="4">
        <v>45239</v>
      </c>
    </row>
    <row r="3582" spans="1:9" x14ac:dyDescent="0.3">
      <c r="A3582">
        <v>3581</v>
      </c>
      <c r="C3582" s="1" t="s">
        <v>5</v>
      </c>
      <c r="D3582">
        <v>97</v>
      </c>
      <c r="E3582">
        <v>353</v>
      </c>
      <c r="F3582" t="s">
        <v>267</v>
      </c>
      <c r="G3582" t="str">
        <f>VLOOKUP(C3582,Автосервисы!A:C,3,0)</f>
        <v>ул. Амундсена, 38/3</v>
      </c>
      <c r="H3582" t="str">
        <f>VLOOKUP(D3582,Запчасти!A:B,2,0)</f>
        <v>Кпп</v>
      </c>
      <c r="I3582" s="4">
        <v>45239</v>
      </c>
    </row>
    <row r="3583" spans="1:9" x14ac:dyDescent="0.3">
      <c r="A3583">
        <v>3582</v>
      </c>
      <c r="C3583" s="1" t="s">
        <v>20</v>
      </c>
      <c r="D3583">
        <v>108</v>
      </c>
      <c r="E3583">
        <v>14</v>
      </c>
      <c r="F3583" t="s">
        <v>269</v>
      </c>
      <c r="G3583" t="str">
        <f>VLOOKUP(C3583,Автосервисы!A:C,3,0)</f>
        <v>​ул. Металлургов, 70</v>
      </c>
      <c r="H3583" t="str">
        <f>VLOOKUP(D3583,Запчасти!A:B,2,0)</f>
        <v>Двигатель</v>
      </c>
      <c r="I3583" s="4">
        <v>45239</v>
      </c>
    </row>
    <row r="3584" spans="1:9" x14ac:dyDescent="0.3">
      <c r="A3584">
        <v>3583</v>
      </c>
      <c r="C3584" s="1" t="s">
        <v>19</v>
      </c>
      <c r="D3584">
        <v>54</v>
      </c>
      <c r="E3584">
        <v>762</v>
      </c>
      <c r="F3584" t="s">
        <v>267</v>
      </c>
      <c r="G3584" t="str">
        <f>VLOOKUP(C3584,Автосервисы!A:C,3,0)</f>
        <v>ул. ​Шейнкмана, 123</v>
      </c>
      <c r="H3584" t="str">
        <f>VLOOKUP(D3584,Запчасти!A:B,2,0)</f>
        <v>Подготовка топливной смеси</v>
      </c>
      <c r="I3584" s="4">
        <v>45239</v>
      </c>
    </row>
    <row r="3585" spans="1:9" x14ac:dyDescent="0.3">
      <c r="A3585">
        <v>3584</v>
      </c>
      <c r="C3585" s="1" t="s">
        <v>12</v>
      </c>
      <c r="D3585">
        <v>64</v>
      </c>
      <c r="E3585">
        <v>900</v>
      </c>
      <c r="F3585" t="s">
        <v>267</v>
      </c>
      <c r="G3585" t="str">
        <f>VLOOKUP(C3585,Автосервисы!A:C,3,0)</f>
        <v>ул. ​Заводская, 29т</v>
      </c>
      <c r="H3585" t="str">
        <f>VLOOKUP(D3585,Запчасти!A:B,2,0)</f>
        <v>Система подачи топлива</v>
      </c>
      <c r="I3585" s="4">
        <v>45239</v>
      </c>
    </row>
    <row r="3586" spans="1:9" x14ac:dyDescent="0.3">
      <c r="A3586">
        <v>3585</v>
      </c>
      <c r="C3586" s="1" t="s">
        <v>3</v>
      </c>
      <c r="D3586">
        <v>108</v>
      </c>
      <c r="E3586">
        <v>992</v>
      </c>
      <c r="F3586" t="s">
        <v>267</v>
      </c>
      <c r="G3586" t="str">
        <f>VLOOKUP(C3586,Автосервисы!A:C,3,0)</f>
        <v>ул. Репина, 149</v>
      </c>
      <c r="H3586" t="str">
        <f>VLOOKUP(D3586,Запчасти!A:B,2,0)</f>
        <v>Двигатель</v>
      </c>
      <c r="I3586" s="4">
        <v>45239</v>
      </c>
    </row>
    <row r="3587" spans="1:9" x14ac:dyDescent="0.3">
      <c r="A3587">
        <v>3586</v>
      </c>
      <c r="C3587" s="1" t="s">
        <v>12</v>
      </c>
      <c r="D3587">
        <v>59</v>
      </c>
      <c r="E3587">
        <v>456</v>
      </c>
      <c r="F3587" t="s">
        <v>267</v>
      </c>
      <c r="G3587" t="str">
        <f>VLOOKUP(C3587,Автосервисы!A:C,3,0)</f>
        <v>ул. ​Заводская, 29т</v>
      </c>
      <c r="H3587" t="str">
        <f>VLOOKUP(D3587,Запчасти!A:B,2,0)</f>
        <v>Двигатель</v>
      </c>
      <c r="I3587" s="4">
        <v>45239</v>
      </c>
    </row>
    <row r="3588" spans="1:9" x14ac:dyDescent="0.3">
      <c r="A3588">
        <v>3587</v>
      </c>
      <c r="C3588" s="1" t="s">
        <v>7</v>
      </c>
      <c r="D3588">
        <v>75</v>
      </c>
      <c r="E3588">
        <v>34</v>
      </c>
      <c r="F3588" t="s">
        <v>269</v>
      </c>
      <c r="G3588" t="str">
        <f>VLOOKUP(C3588,Автосервисы!A:C,3,0)</f>
        <v>​ул. Зоологическая, 7Б</v>
      </c>
      <c r="H3588" t="str">
        <f>VLOOKUP(D3588,Запчасти!A:B,2,0)</f>
        <v>Электрика</v>
      </c>
      <c r="I3588" s="4">
        <v>45239</v>
      </c>
    </row>
    <row r="3589" spans="1:9" x14ac:dyDescent="0.3">
      <c r="A3589">
        <v>3588</v>
      </c>
      <c r="C3589" s="1" t="s">
        <v>22</v>
      </c>
      <c r="D3589">
        <v>68</v>
      </c>
      <c r="E3589">
        <v>124</v>
      </c>
      <c r="F3589" t="s">
        <v>269</v>
      </c>
      <c r="G3589" t="str">
        <f>VLOOKUP(C3589,Автосервисы!A:C,3,0)</f>
        <v>ул. ​Чапаева, 7/1</v>
      </c>
      <c r="H3589" t="str">
        <f>VLOOKUP(D3589,Запчасти!A:B,2,0)</f>
        <v>Двигатель</v>
      </c>
      <c r="I3589" s="4">
        <v>45239</v>
      </c>
    </row>
    <row r="3590" spans="1:9" x14ac:dyDescent="0.3">
      <c r="A3590">
        <v>3589</v>
      </c>
      <c r="C3590" s="1" t="s">
        <v>18</v>
      </c>
      <c r="D3590">
        <v>146</v>
      </c>
      <c r="E3590">
        <v>626</v>
      </c>
      <c r="F3590" t="s">
        <v>269</v>
      </c>
      <c r="G3590" t="str">
        <f>VLOOKUP(C3590,Автосервисы!A:C,3,0)</f>
        <v>ул. ​Раевского, 13</v>
      </c>
      <c r="H3590" t="str">
        <f>VLOOKUP(D3590,Запчасти!A:B,2,0)</f>
        <v>Кондиционер</v>
      </c>
      <c r="I3590" s="4">
        <v>45239</v>
      </c>
    </row>
    <row r="3591" spans="1:9" x14ac:dyDescent="0.3">
      <c r="A3591">
        <v>3590</v>
      </c>
      <c r="C3591" s="1" t="s">
        <v>18</v>
      </c>
      <c r="D3591">
        <v>99</v>
      </c>
      <c r="E3591">
        <v>480</v>
      </c>
      <c r="F3591" t="s">
        <v>269</v>
      </c>
      <c r="G3591" t="str">
        <f>VLOOKUP(C3591,Автосервисы!A:C,3,0)</f>
        <v>ул. ​Раевского, 13</v>
      </c>
      <c r="H3591" t="str">
        <f>VLOOKUP(D3591,Запчасти!A:B,2,0)</f>
        <v>Двигатель</v>
      </c>
      <c r="I3591" s="4">
        <v>45239</v>
      </c>
    </row>
    <row r="3592" spans="1:9" x14ac:dyDescent="0.3">
      <c r="A3592">
        <v>3591</v>
      </c>
      <c r="C3592" s="1" t="s">
        <v>19</v>
      </c>
      <c r="D3592">
        <v>165</v>
      </c>
      <c r="E3592">
        <v>102</v>
      </c>
      <c r="F3592" t="s">
        <v>269</v>
      </c>
      <c r="G3592" t="str">
        <f>VLOOKUP(C3592,Автосервисы!A:C,3,0)</f>
        <v>ул. ​Шейнкмана, 123</v>
      </c>
      <c r="H3592" t="str">
        <f>VLOOKUP(D3592,Запчасти!A:B,2,0)</f>
        <v>Кпп</v>
      </c>
      <c r="I3592" s="4">
        <v>45239</v>
      </c>
    </row>
    <row r="3593" spans="1:9" x14ac:dyDescent="0.3">
      <c r="A3593">
        <v>3592</v>
      </c>
      <c r="C3593" s="1" t="s">
        <v>10</v>
      </c>
      <c r="D3593">
        <v>63</v>
      </c>
      <c r="E3593">
        <v>323</v>
      </c>
      <c r="F3593" t="s">
        <v>269</v>
      </c>
      <c r="G3593" t="str">
        <f>VLOOKUP(C3593,Автосервисы!A:C,3,0)</f>
        <v>​ул. Малышева, 143</v>
      </c>
      <c r="H3593" t="str">
        <f>VLOOKUP(D3593,Запчасти!A:B,2,0)</f>
        <v>Подвеска и амортизация</v>
      </c>
      <c r="I3593" s="4">
        <v>45239</v>
      </c>
    </row>
    <row r="3594" spans="1:9" x14ac:dyDescent="0.3">
      <c r="A3594">
        <v>3593</v>
      </c>
      <c r="C3594" s="1" t="s">
        <v>10</v>
      </c>
      <c r="D3594">
        <v>32</v>
      </c>
      <c r="E3594">
        <v>936</v>
      </c>
      <c r="F3594" t="s">
        <v>267</v>
      </c>
      <c r="G3594" t="str">
        <f>VLOOKUP(C3594,Автосервисы!A:C,3,0)</f>
        <v>​ул. Малышева, 143</v>
      </c>
      <c r="H3594" t="str">
        <f>VLOOKUP(D3594,Запчасти!A:B,2,0)</f>
        <v>Привод колеса</v>
      </c>
      <c r="I3594" s="4">
        <v>45239</v>
      </c>
    </row>
    <row r="3595" spans="1:9" x14ac:dyDescent="0.3">
      <c r="A3595">
        <v>3594</v>
      </c>
      <c r="C3595" s="1" t="s">
        <v>22</v>
      </c>
      <c r="D3595">
        <v>157</v>
      </c>
      <c r="E3595">
        <v>115</v>
      </c>
      <c r="F3595" t="s">
        <v>267</v>
      </c>
      <c r="G3595" t="str">
        <f>VLOOKUP(C3595,Автосервисы!A:C,3,0)</f>
        <v>ул. ​Чапаева, 7/1</v>
      </c>
      <c r="H3595" t="str">
        <f>VLOOKUP(D3595,Запчасти!A:B,2,0)</f>
        <v>Двигатель</v>
      </c>
      <c r="I3595" s="4">
        <v>45239</v>
      </c>
    </row>
    <row r="3596" spans="1:9" x14ac:dyDescent="0.3">
      <c r="A3596">
        <v>3595</v>
      </c>
      <c r="C3596" s="1" t="s">
        <v>18</v>
      </c>
      <c r="D3596">
        <v>122</v>
      </c>
      <c r="E3596">
        <v>263</v>
      </c>
      <c r="F3596" t="s">
        <v>267</v>
      </c>
      <c r="G3596" t="str">
        <f>VLOOKUP(C3596,Автосервисы!A:C,3,0)</f>
        <v>ул. ​Раевского, 13</v>
      </c>
      <c r="H3596" t="str">
        <f>VLOOKUP(D3596,Запчасти!A:B,2,0)</f>
        <v>Привод колеса</v>
      </c>
      <c r="I3596" s="4">
        <v>45239</v>
      </c>
    </row>
    <row r="3597" spans="1:9" x14ac:dyDescent="0.3">
      <c r="A3597">
        <v>3596</v>
      </c>
      <c r="C3597" s="1" t="s">
        <v>14</v>
      </c>
      <c r="D3597">
        <v>129</v>
      </c>
      <c r="E3597">
        <v>189</v>
      </c>
      <c r="F3597" t="s">
        <v>269</v>
      </c>
      <c r="G3597" t="str">
        <f>VLOOKUP(C3597,Автосервисы!A:C,3,0)</f>
        <v>​ул. Гагарина, 6/3</v>
      </c>
      <c r="H3597" t="str">
        <f>VLOOKUP(D3597,Запчасти!A:B,2,0)</f>
        <v>Двигатель</v>
      </c>
      <c r="I3597" s="4">
        <v>45239</v>
      </c>
    </row>
    <row r="3598" spans="1:9" x14ac:dyDescent="0.3">
      <c r="A3598">
        <v>3597</v>
      </c>
      <c r="C3598" s="1" t="s">
        <v>22</v>
      </c>
      <c r="D3598">
        <v>195</v>
      </c>
      <c r="E3598">
        <v>381</v>
      </c>
      <c r="F3598" t="s">
        <v>267</v>
      </c>
      <c r="G3598" t="str">
        <f>VLOOKUP(C3598,Автосервисы!A:C,3,0)</f>
        <v>ул. ​Чапаева, 7/1</v>
      </c>
      <c r="H3598" t="str">
        <f>VLOOKUP(D3598,Запчасти!A:B,2,0)</f>
        <v>Электрика</v>
      </c>
      <c r="I3598" s="4">
        <v>45239</v>
      </c>
    </row>
    <row r="3599" spans="1:9" x14ac:dyDescent="0.3">
      <c r="A3599">
        <v>3598</v>
      </c>
      <c r="C3599" s="1" t="s">
        <v>7</v>
      </c>
      <c r="D3599">
        <v>170</v>
      </c>
      <c r="E3599">
        <v>414</v>
      </c>
      <c r="F3599" t="s">
        <v>269</v>
      </c>
      <c r="G3599" t="str">
        <f>VLOOKUP(C3599,Автосервисы!A:C,3,0)</f>
        <v>​ул. Зоологическая, 7Б</v>
      </c>
      <c r="H3599" t="str">
        <f>VLOOKUP(D3599,Запчасти!A:B,2,0)</f>
        <v>Система подачи топлива</v>
      </c>
      <c r="I3599" s="4">
        <v>45239</v>
      </c>
    </row>
    <row r="3600" spans="1:9" x14ac:dyDescent="0.3">
      <c r="A3600">
        <v>3599</v>
      </c>
      <c r="C3600" s="1" t="s">
        <v>4</v>
      </c>
      <c r="D3600">
        <v>62</v>
      </c>
      <c r="E3600">
        <v>195</v>
      </c>
      <c r="F3600" t="s">
        <v>269</v>
      </c>
      <c r="G3600" t="str">
        <f>VLOOKUP(C3600,Автосервисы!A:C,3,0)</f>
        <v>ул. ​Новгородцевой, 4а</v>
      </c>
      <c r="H3600" t="str">
        <f>VLOOKUP(D3600,Запчасти!A:B,2,0)</f>
        <v>Двигатель</v>
      </c>
      <c r="I3600" s="4">
        <v>45239</v>
      </c>
    </row>
    <row r="3601" spans="1:9" x14ac:dyDescent="0.3">
      <c r="A3601">
        <v>3600</v>
      </c>
      <c r="C3601" s="1" t="s">
        <v>19</v>
      </c>
      <c r="D3601">
        <v>109</v>
      </c>
      <c r="E3601">
        <v>364</v>
      </c>
      <c r="F3601" t="s">
        <v>269</v>
      </c>
      <c r="G3601" t="str">
        <f>VLOOKUP(C3601,Автосервисы!A:C,3,0)</f>
        <v>ул. ​Шейнкмана, 123</v>
      </c>
      <c r="H3601" t="str">
        <f>VLOOKUP(D3601,Запчасти!A:B,2,0)</f>
        <v>Кондиционер</v>
      </c>
      <c r="I3601" s="4">
        <v>45239</v>
      </c>
    </row>
    <row r="3602" spans="1:9" x14ac:dyDescent="0.3">
      <c r="A3602">
        <v>3601</v>
      </c>
      <c r="C3602" s="1" t="s">
        <v>20</v>
      </c>
      <c r="D3602">
        <v>26</v>
      </c>
      <c r="E3602">
        <v>547</v>
      </c>
      <c r="F3602" t="s">
        <v>267</v>
      </c>
      <c r="G3602" t="str">
        <f>VLOOKUP(C3602,Автосервисы!A:C,3,0)</f>
        <v>​ул. Металлургов, 70</v>
      </c>
      <c r="H3602" t="str">
        <f>VLOOKUP(D3602,Запчасти!A:B,2,0)</f>
        <v>Подвеска и амортизация</v>
      </c>
      <c r="I3602" s="4">
        <v>45239</v>
      </c>
    </row>
    <row r="3603" spans="1:9" x14ac:dyDescent="0.3">
      <c r="A3603">
        <v>3602</v>
      </c>
      <c r="C3603" s="1" t="s">
        <v>15</v>
      </c>
      <c r="D3603">
        <v>64</v>
      </c>
      <c r="E3603">
        <v>850</v>
      </c>
      <c r="F3603" t="s">
        <v>267</v>
      </c>
      <c r="G3603" t="str">
        <f>VLOOKUP(C3603,Автосервисы!A:C,3,0)</f>
        <v>ул. ​Первомайская, 106д</v>
      </c>
      <c r="H3603" t="str">
        <f>VLOOKUP(D3603,Запчасти!A:B,2,0)</f>
        <v>Система подачи топлива</v>
      </c>
      <c r="I3603" s="4">
        <v>45239</v>
      </c>
    </row>
    <row r="3604" spans="1:9" x14ac:dyDescent="0.3">
      <c r="A3604">
        <v>3603</v>
      </c>
      <c r="C3604" s="1" t="s">
        <v>16</v>
      </c>
      <c r="D3604">
        <v>78</v>
      </c>
      <c r="E3604">
        <v>703</v>
      </c>
      <c r="F3604" t="s">
        <v>269</v>
      </c>
      <c r="G3604" t="str">
        <f>VLOOKUP(C3604,Автосервисы!A:C,3,0)</f>
        <v>​ул. Московская, 275а</v>
      </c>
      <c r="H3604" t="str">
        <f>VLOOKUP(D3604,Запчасти!A:B,2,0)</f>
        <v>Двигатель</v>
      </c>
      <c r="I3604" s="4">
        <v>45239</v>
      </c>
    </row>
    <row r="3605" spans="1:9" x14ac:dyDescent="0.3">
      <c r="A3605">
        <v>3604</v>
      </c>
      <c r="C3605" s="1" t="s">
        <v>22</v>
      </c>
      <c r="D3605">
        <v>100</v>
      </c>
      <c r="E3605">
        <v>267</v>
      </c>
      <c r="F3605" t="s">
        <v>269</v>
      </c>
      <c r="G3605" t="str">
        <f>VLOOKUP(C3605,Автосервисы!A:C,3,0)</f>
        <v>ул. ​Чапаева, 7/1</v>
      </c>
      <c r="H3605" t="str">
        <f>VLOOKUP(D3605,Запчасти!A:B,2,0)</f>
        <v>Система подачи топлива</v>
      </c>
      <c r="I3605" s="4">
        <v>45239</v>
      </c>
    </row>
    <row r="3606" spans="1:9" x14ac:dyDescent="0.3">
      <c r="A3606">
        <v>3605</v>
      </c>
      <c r="C3606" s="1" t="s">
        <v>17</v>
      </c>
      <c r="D3606">
        <v>125</v>
      </c>
      <c r="E3606">
        <v>914</v>
      </c>
      <c r="F3606" t="s">
        <v>269</v>
      </c>
      <c r="G3606" t="str">
        <f>VLOOKUP(C3606,Автосервисы!A:C,3,0)</f>
        <v>ул. Репина, 40а</v>
      </c>
      <c r="H3606" t="str">
        <f>VLOOKUP(D3606,Запчасти!A:B,2,0)</f>
        <v>Кондиционер</v>
      </c>
      <c r="I3606" s="4">
        <v>45239</v>
      </c>
    </row>
    <row r="3607" spans="1:9" x14ac:dyDescent="0.3">
      <c r="A3607">
        <v>3606</v>
      </c>
      <c r="C3607" s="1" t="s">
        <v>20</v>
      </c>
      <c r="D3607">
        <v>189</v>
      </c>
      <c r="E3607">
        <v>366</v>
      </c>
      <c r="F3607" t="s">
        <v>267</v>
      </c>
      <c r="G3607" t="str">
        <f>VLOOKUP(C3607,Автосервисы!A:C,3,0)</f>
        <v>​ул. Металлургов, 70</v>
      </c>
      <c r="H3607" t="str">
        <f>VLOOKUP(D3607,Запчасти!A:B,2,0)</f>
        <v>Система подачи топлива</v>
      </c>
      <c r="I3607" s="4">
        <v>45239</v>
      </c>
    </row>
    <row r="3608" spans="1:9" x14ac:dyDescent="0.3">
      <c r="A3608">
        <v>3607</v>
      </c>
      <c r="C3608" s="1" t="s">
        <v>18</v>
      </c>
      <c r="D3608">
        <v>101</v>
      </c>
      <c r="E3608">
        <v>301</v>
      </c>
      <c r="F3608" t="s">
        <v>267</v>
      </c>
      <c r="G3608" t="str">
        <f>VLOOKUP(C3608,Автосервисы!A:C,3,0)</f>
        <v>ул. ​Раевского, 13</v>
      </c>
      <c r="H3608" t="str">
        <f>VLOOKUP(D3608,Запчасти!A:B,2,0)</f>
        <v>Электрика</v>
      </c>
      <c r="I3608" s="4">
        <v>45239</v>
      </c>
    </row>
    <row r="3609" spans="1:9" x14ac:dyDescent="0.3">
      <c r="A3609">
        <v>3608</v>
      </c>
      <c r="C3609" s="1" t="s">
        <v>22</v>
      </c>
      <c r="D3609">
        <v>52</v>
      </c>
      <c r="E3609">
        <v>656</v>
      </c>
      <c r="F3609" t="s">
        <v>267</v>
      </c>
      <c r="G3609" t="str">
        <f>VLOOKUP(C3609,Автосервисы!A:C,3,0)</f>
        <v>ул. ​Чапаева, 7/1</v>
      </c>
      <c r="H3609" t="str">
        <f>VLOOKUP(D3609,Запчасти!A:B,2,0)</f>
        <v>Рулевое управление</v>
      </c>
      <c r="I3609" s="4">
        <v>45239</v>
      </c>
    </row>
    <row r="3610" spans="1:9" x14ac:dyDescent="0.3">
      <c r="A3610">
        <v>3609</v>
      </c>
      <c r="C3610" s="1" t="s">
        <v>17</v>
      </c>
      <c r="D3610">
        <v>176</v>
      </c>
      <c r="E3610">
        <v>252</v>
      </c>
      <c r="F3610" t="s">
        <v>269</v>
      </c>
      <c r="G3610" t="str">
        <f>VLOOKUP(C3610,Автосервисы!A:C,3,0)</f>
        <v>ул. Репина, 40а</v>
      </c>
      <c r="H3610" t="str">
        <f>VLOOKUP(D3610,Запчасти!A:B,2,0)</f>
        <v>Двигатель</v>
      </c>
      <c r="I3610" s="4">
        <v>45239</v>
      </c>
    </row>
    <row r="3611" spans="1:9" x14ac:dyDescent="0.3">
      <c r="A3611">
        <v>3610</v>
      </c>
      <c r="C3611" s="1" t="s">
        <v>22</v>
      </c>
      <c r="D3611">
        <v>138</v>
      </c>
      <c r="E3611">
        <v>450</v>
      </c>
      <c r="F3611" t="s">
        <v>267</v>
      </c>
      <c r="G3611" t="str">
        <f>VLOOKUP(C3611,Автосервисы!A:C,3,0)</f>
        <v>ул. ​Чапаева, 7/1</v>
      </c>
      <c r="H3611" t="str">
        <f>VLOOKUP(D3611,Запчасти!A:B,2,0)</f>
        <v>Электрика</v>
      </c>
      <c r="I3611" s="4">
        <v>45239</v>
      </c>
    </row>
    <row r="3612" spans="1:9" x14ac:dyDescent="0.3">
      <c r="A3612">
        <v>3611</v>
      </c>
      <c r="C3612" s="1" t="s">
        <v>12</v>
      </c>
      <c r="D3612">
        <v>178</v>
      </c>
      <c r="E3612">
        <v>546</v>
      </c>
      <c r="F3612" t="s">
        <v>269</v>
      </c>
      <c r="G3612" t="str">
        <f>VLOOKUP(C3612,Автосервисы!A:C,3,0)</f>
        <v>ул. ​Заводская, 29т</v>
      </c>
      <c r="H3612" t="str">
        <f>VLOOKUP(D3612,Запчасти!A:B,2,0)</f>
        <v>Рулевое управление</v>
      </c>
      <c r="I3612" s="4">
        <v>45239</v>
      </c>
    </row>
    <row r="3613" spans="1:9" x14ac:dyDescent="0.3">
      <c r="A3613">
        <v>3612</v>
      </c>
      <c r="C3613" s="1" t="s">
        <v>13</v>
      </c>
      <c r="D3613">
        <v>24</v>
      </c>
      <c r="E3613">
        <v>107</v>
      </c>
      <c r="F3613" t="s">
        <v>267</v>
      </c>
      <c r="G3613" t="str">
        <f>VLOOKUP(C3613,Автосервисы!A:C,3,0)</f>
        <v>ул. ​Иркутская, 53</v>
      </c>
      <c r="H3613" t="str">
        <f>VLOOKUP(D3613,Запчасти!A:B,2,0)</f>
        <v>Кузов</v>
      </c>
      <c r="I3613" s="4">
        <v>45239</v>
      </c>
    </row>
    <row r="3614" spans="1:9" x14ac:dyDescent="0.3">
      <c r="A3614">
        <v>3613</v>
      </c>
      <c r="C3614" s="1" t="s">
        <v>20</v>
      </c>
      <c r="D3614">
        <v>188</v>
      </c>
      <c r="E3614">
        <v>870</v>
      </c>
      <c r="F3614" t="s">
        <v>269</v>
      </c>
      <c r="G3614" t="str">
        <f>VLOOKUP(C3614,Автосервисы!A:C,3,0)</f>
        <v>​ул. Металлургов, 70</v>
      </c>
      <c r="H3614" t="str">
        <f>VLOOKUP(D3614,Запчасти!A:B,2,0)</f>
        <v>Тормозная система</v>
      </c>
      <c r="I3614" s="4">
        <v>45239</v>
      </c>
    </row>
    <row r="3615" spans="1:9" x14ac:dyDescent="0.3">
      <c r="A3615">
        <v>3614</v>
      </c>
      <c r="C3615" s="1" t="s">
        <v>13</v>
      </c>
      <c r="D3615">
        <v>177</v>
      </c>
      <c r="E3615">
        <v>615</v>
      </c>
      <c r="F3615" t="s">
        <v>267</v>
      </c>
      <c r="G3615" t="str">
        <f>VLOOKUP(C3615,Автосервисы!A:C,3,0)</f>
        <v>ул. ​Иркутская, 53</v>
      </c>
      <c r="H3615" t="str">
        <f>VLOOKUP(D3615,Запчасти!A:B,2,0)</f>
        <v>Двигатель</v>
      </c>
      <c r="I3615" s="4">
        <v>45239</v>
      </c>
    </row>
    <row r="3616" spans="1:9" x14ac:dyDescent="0.3">
      <c r="A3616">
        <v>3615</v>
      </c>
      <c r="C3616" s="1" t="s">
        <v>18</v>
      </c>
      <c r="D3616">
        <v>157</v>
      </c>
      <c r="E3616">
        <v>362</v>
      </c>
      <c r="F3616" t="s">
        <v>269</v>
      </c>
      <c r="G3616" t="str">
        <f>VLOOKUP(C3616,Автосервисы!A:C,3,0)</f>
        <v>ул. ​Раевского, 13</v>
      </c>
      <c r="H3616" t="str">
        <f>VLOOKUP(D3616,Запчасти!A:B,2,0)</f>
        <v>Двигатель</v>
      </c>
      <c r="I3616" s="4">
        <v>45239</v>
      </c>
    </row>
    <row r="3617" spans="1:9" x14ac:dyDescent="0.3">
      <c r="A3617">
        <v>3616</v>
      </c>
      <c r="C3617" s="1" t="s">
        <v>21</v>
      </c>
      <c r="D3617">
        <v>33</v>
      </c>
      <c r="E3617">
        <v>658</v>
      </c>
      <c r="F3617" t="s">
        <v>267</v>
      </c>
      <c r="G3617" t="str">
        <f>VLOOKUP(C3617,Автосервисы!A:C,3,0)</f>
        <v>​ул. Малышева, 122н</v>
      </c>
      <c r="H3617" t="str">
        <f>VLOOKUP(D3617,Запчасти!A:B,2,0)</f>
        <v>Кузов</v>
      </c>
      <c r="I3617" s="4">
        <v>45239</v>
      </c>
    </row>
    <row r="3618" spans="1:9" x14ac:dyDescent="0.3">
      <c r="A3618">
        <v>3617</v>
      </c>
      <c r="C3618" s="1" t="s">
        <v>18</v>
      </c>
      <c r="D3618">
        <v>88</v>
      </c>
      <c r="E3618">
        <v>909</v>
      </c>
      <c r="F3618" t="s">
        <v>269</v>
      </c>
      <c r="G3618" t="str">
        <f>VLOOKUP(C3618,Автосервисы!A:C,3,0)</f>
        <v>ул. ​Раевского, 13</v>
      </c>
      <c r="H3618" t="str">
        <f>VLOOKUP(D3618,Запчасти!A:B,2,0)</f>
        <v>Рулевое управление</v>
      </c>
      <c r="I3618" s="4">
        <v>45239</v>
      </c>
    </row>
    <row r="3619" spans="1:9" x14ac:dyDescent="0.3">
      <c r="A3619">
        <v>3618</v>
      </c>
      <c r="C3619" s="1" t="s">
        <v>13</v>
      </c>
      <c r="D3619">
        <v>48</v>
      </c>
      <c r="E3619">
        <v>888</v>
      </c>
      <c r="F3619" t="s">
        <v>269</v>
      </c>
      <c r="G3619" t="str">
        <f>VLOOKUP(C3619,Автосервисы!A:C,3,0)</f>
        <v>ул. ​Иркутская, 53</v>
      </c>
      <c r="H3619" t="str">
        <f>VLOOKUP(D3619,Запчасти!A:B,2,0)</f>
        <v>Двигатель</v>
      </c>
      <c r="I3619" s="4">
        <v>45239</v>
      </c>
    </row>
    <row r="3620" spans="1:9" x14ac:dyDescent="0.3">
      <c r="A3620">
        <v>3619</v>
      </c>
      <c r="C3620" s="1" t="s">
        <v>12</v>
      </c>
      <c r="D3620">
        <v>85</v>
      </c>
      <c r="E3620">
        <v>966</v>
      </c>
      <c r="F3620" t="s">
        <v>269</v>
      </c>
      <c r="G3620" t="str">
        <f>VLOOKUP(C3620,Автосервисы!A:C,3,0)</f>
        <v>ул. ​Заводская, 29т</v>
      </c>
      <c r="H3620" t="str">
        <f>VLOOKUP(D3620,Запчасти!A:B,2,0)</f>
        <v>Система очистки окон</v>
      </c>
      <c r="I3620" s="4">
        <v>45239</v>
      </c>
    </row>
    <row r="3621" spans="1:9" x14ac:dyDescent="0.3">
      <c r="A3621">
        <v>3620</v>
      </c>
      <c r="C3621" s="1" t="s">
        <v>14</v>
      </c>
      <c r="D3621">
        <v>131</v>
      </c>
      <c r="E3621">
        <v>746</v>
      </c>
      <c r="F3621" t="s">
        <v>267</v>
      </c>
      <c r="G3621" t="str">
        <f>VLOOKUP(C3621,Автосервисы!A:C,3,0)</f>
        <v>​ул. Гагарина, 6/3</v>
      </c>
      <c r="H3621" t="str">
        <f>VLOOKUP(D3621,Запчасти!A:B,2,0)</f>
        <v>Электрика</v>
      </c>
      <c r="I3621" s="4">
        <v>45239</v>
      </c>
    </row>
    <row r="3622" spans="1:9" x14ac:dyDescent="0.3">
      <c r="A3622">
        <v>3621</v>
      </c>
      <c r="C3622" s="1" t="s">
        <v>21</v>
      </c>
      <c r="D3622">
        <v>143</v>
      </c>
      <c r="E3622">
        <v>253</v>
      </c>
      <c r="F3622" t="s">
        <v>267</v>
      </c>
      <c r="G3622" t="str">
        <f>VLOOKUP(C3622,Автосервисы!A:C,3,0)</f>
        <v>​ул. Малышева, 122н</v>
      </c>
      <c r="H3622" t="str">
        <f>VLOOKUP(D3622,Запчасти!A:B,2,0)</f>
        <v>Двигатель</v>
      </c>
      <c r="I3622" s="4">
        <v>45239</v>
      </c>
    </row>
    <row r="3623" spans="1:9" x14ac:dyDescent="0.3">
      <c r="A3623">
        <v>3622</v>
      </c>
      <c r="C3623" s="1" t="s">
        <v>13</v>
      </c>
      <c r="D3623">
        <v>73</v>
      </c>
      <c r="E3623">
        <v>977</v>
      </c>
      <c r="F3623" t="s">
        <v>269</v>
      </c>
      <c r="G3623" t="str">
        <f>VLOOKUP(C3623,Автосервисы!A:C,3,0)</f>
        <v>ул. ​Иркутская, 53</v>
      </c>
      <c r="H3623" t="str">
        <f>VLOOKUP(D3623,Запчасти!A:B,2,0)</f>
        <v>Двигатель</v>
      </c>
      <c r="I3623" s="4">
        <v>45239</v>
      </c>
    </row>
    <row r="3624" spans="1:9" x14ac:dyDescent="0.3">
      <c r="A3624">
        <v>3623</v>
      </c>
      <c r="C3624" s="1" t="s">
        <v>16</v>
      </c>
      <c r="D3624">
        <v>192</v>
      </c>
      <c r="E3624">
        <v>403</v>
      </c>
      <c r="F3624" t="s">
        <v>269</v>
      </c>
      <c r="G3624" t="str">
        <f>VLOOKUP(C3624,Автосервисы!A:C,3,0)</f>
        <v>​ул. Московская, 275а</v>
      </c>
      <c r="H3624" t="str">
        <f>VLOOKUP(D3624,Запчасти!A:B,2,0)</f>
        <v>Двигатель</v>
      </c>
      <c r="I3624" s="4">
        <v>45239</v>
      </c>
    </row>
    <row r="3625" spans="1:9" x14ac:dyDescent="0.3">
      <c r="A3625">
        <v>3624</v>
      </c>
      <c r="C3625" s="1" t="s">
        <v>14</v>
      </c>
      <c r="D3625">
        <v>88</v>
      </c>
      <c r="E3625">
        <v>445</v>
      </c>
      <c r="F3625" t="s">
        <v>267</v>
      </c>
      <c r="G3625" t="str">
        <f>VLOOKUP(C3625,Автосервисы!A:C,3,0)</f>
        <v>​ул. Гагарина, 6/3</v>
      </c>
      <c r="H3625" t="str">
        <f>VLOOKUP(D3625,Запчасти!A:B,2,0)</f>
        <v>Рулевое управление</v>
      </c>
      <c r="I3625" s="4">
        <v>45239</v>
      </c>
    </row>
    <row r="3626" spans="1:9" x14ac:dyDescent="0.3">
      <c r="A3626">
        <v>3625</v>
      </c>
      <c r="C3626" s="1" t="s">
        <v>8</v>
      </c>
      <c r="D3626">
        <v>158</v>
      </c>
      <c r="E3626">
        <v>84</v>
      </c>
      <c r="F3626" t="s">
        <v>267</v>
      </c>
      <c r="G3626" t="str">
        <f>VLOOKUP(C3626,Автосервисы!A:C,3,0)</f>
        <v>ул. ​Черкасская, 22а/1</v>
      </c>
      <c r="H3626" t="str">
        <f>VLOOKUP(D3626,Запчасти!A:B,2,0)</f>
        <v>Кпп</v>
      </c>
      <c r="I3626" s="4">
        <v>45239</v>
      </c>
    </row>
    <row r="3627" spans="1:9" x14ac:dyDescent="0.3">
      <c r="A3627">
        <v>3626</v>
      </c>
      <c r="C3627" s="1" t="s">
        <v>12</v>
      </c>
      <c r="D3627">
        <v>78</v>
      </c>
      <c r="E3627">
        <v>810</v>
      </c>
      <c r="F3627" t="s">
        <v>269</v>
      </c>
      <c r="G3627" t="str">
        <f>VLOOKUP(C3627,Автосервисы!A:C,3,0)</f>
        <v>ул. ​Заводская, 29т</v>
      </c>
      <c r="H3627" t="str">
        <f>VLOOKUP(D3627,Запчасти!A:B,2,0)</f>
        <v>Двигатель</v>
      </c>
      <c r="I3627" s="4">
        <v>45239</v>
      </c>
    </row>
    <row r="3628" spans="1:9" x14ac:dyDescent="0.3">
      <c r="A3628">
        <v>3627</v>
      </c>
      <c r="C3628" s="1" t="s">
        <v>5</v>
      </c>
      <c r="D3628">
        <v>61</v>
      </c>
      <c r="E3628">
        <v>46</v>
      </c>
      <c r="F3628" t="s">
        <v>269</v>
      </c>
      <c r="G3628" t="str">
        <f>VLOOKUP(C3628,Автосервисы!A:C,3,0)</f>
        <v>ул. Амундсена, 38/3</v>
      </c>
      <c r="H3628" t="str">
        <f>VLOOKUP(D3628,Запчасти!A:B,2,0)</f>
        <v>Замки</v>
      </c>
      <c r="I3628" s="4">
        <v>45239</v>
      </c>
    </row>
    <row r="3629" spans="1:9" x14ac:dyDescent="0.3">
      <c r="A3629">
        <v>3628</v>
      </c>
      <c r="C3629" s="1" t="s">
        <v>13</v>
      </c>
      <c r="D3629">
        <v>157</v>
      </c>
      <c r="E3629">
        <v>803</v>
      </c>
      <c r="F3629" t="s">
        <v>269</v>
      </c>
      <c r="G3629" t="str">
        <f>VLOOKUP(C3629,Автосервисы!A:C,3,0)</f>
        <v>ул. ​Иркутская, 53</v>
      </c>
      <c r="H3629" t="str">
        <f>VLOOKUP(D3629,Запчасти!A:B,2,0)</f>
        <v>Двигатель</v>
      </c>
      <c r="I3629" s="4">
        <v>45239</v>
      </c>
    </row>
    <row r="3630" spans="1:9" x14ac:dyDescent="0.3">
      <c r="A3630">
        <v>3629</v>
      </c>
      <c r="C3630" s="1" t="s">
        <v>8</v>
      </c>
      <c r="D3630">
        <v>168</v>
      </c>
      <c r="E3630">
        <v>485</v>
      </c>
      <c r="F3630" t="s">
        <v>269</v>
      </c>
      <c r="G3630" t="str">
        <f>VLOOKUP(C3630,Автосервисы!A:C,3,0)</f>
        <v>ул. ​Черкасская, 22а/1</v>
      </c>
      <c r="H3630" t="str">
        <f>VLOOKUP(D3630,Запчасти!A:B,2,0)</f>
        <v>Двигатель</v>
      </c>
      <c r="I3630" s="4">
        <v>45239</v>
      </c>
    </row>
    <row r="3631" spans="1:9" x14ac:dyDescent="0.3">
      <c r="A3631">
        <v>3630</v>
      </c>
      <c r="C3631" s="1" t="s">
        <v>3</v>
      </c>
      <c r="D3631">
        <v>47</v>
      </c>
      <c r="E3631">
        <v>695</v>
      </c>
      <c r="F3631" t="s">
        <v>269</v>
      </c>
      <c r="G3631" t="str">
        <f>VLOOKUP(C3631,Автосервисы!A:C,3,0)</f>
        <v>ул. Репина, 149</v>
      </c>
      <c r="H3631" t="str">
        <f>VLOOKUP(D3631,Запчасти!A:B,2,0)</f>
        <v>Электрика</v>
      </c>
      <c r="I3631" s="4">
        <v>45239</v>
      </c>
    </row>
    <row r="3632" spans="1:9" x14ac:dyDescent="0.3">
      <c r="A3632">
        <v>3631</v>
      </c>
      <c r="C3632" s="1" t="s">
        <v>7</v>
      </c>
      <c r="D3632">
        <v>141</v>
      </c>
      <c r="E3632">
        <v>54</v>
      </c>
      <c r="F3632" t="s">
        <v>269</v>
      </c>
      <c r="G3632" t="str">
        <f>VLOOKUP(C3632,Автосервисы!A:C,3,0)</f>
        <v>​ул. Зоологическая, 7Б</v>
      </c>
      <c r="H3632" t="str">
        <f>VLOOKUP(D3632,Запчасти!A:B,2,0)</f>
        <v>Кпп</v>
      </c>
      <c r="I3632" s="4">
        <v>45239</v>
      </c>
    </row>
    <row r="3633" spans="1:9" x14ac:dyDescent="0.3">
      <c r="A3633">
        <v>3632</v>
      </c>
      <c r="C3633" s="1" t="s">
        <v>21</v>
      </c>
      <c r="D3633">
        <v>73</v>
      </c>
      <c r="E3633">
        <v>853</v>
      </c>
      <c r="F3633" t="s">
        <v>269</v>
      </c>
      <c r="G3633" t="str">
        <f>VLOOKUP(C3633,Автосервисы!A:C,3,0)</f>
        <v>​ул. Малышева, 122н</v>
      </c>
      <c r="H3633" t="str">
        <f>VLOOKUP(D3633,Запчасти!A:B,2,0)</f>
        <v>Двигатель</v>
      </c>
      <c r="I3633" s="4">
        <v>45239</v>
      </c>
    </row>
    <row r="3634" spans="1:9" x14ac:dyDescent="0.3">
      <c r="A3634">
        <v>3633</v>
      </c>
      <c r="C3634" s="1" t="s">
        <v>21</v>
      </c>
      <c r="D3634">
        <v>89</v>
      </c>
      <c r="E3634">
        <v>533</v>
      </c>
      <c r="F3634" t="s">
        <v>267</v>
      </c>
      <c r="G3634" t="str">
        <f>VLOOKUP(C3634,Автосервисы!A:C,3,0)</f>
        <v>​ул. Малышева, 122н</v>
      </c>
      <c r="H3634" t="str">
        <f>VLOOKUP(D3634,Запчасти!A:B,2,0)</f>
        <v>Тормозная система</v>
      </c>
      <c r="I3634" s="4">
        <v>45239</v>
      </c>
    </row>
    <row r="3635" spans="1:9" x14ac:dyDescent="0.3">
      <c r="A3635">
        <v>3634</v>
      </c>
      <c r="C3635" s="1" t="s">
        <v>20</v>
      </c>
      <c r="D3635">
        <v>3</v>
      </c>
      <c r="E3635">
        <v>47</v>
      </c>
      <c r="F3635" t="s">
        <v>267</v>
      </c>
      <c r="G3635" t="str">
        <f>VLOOKUP(C3635,Автосервисы!A:C,3,0)</f>
        <v>​ул. Металлургов, 70</v>
      </c>
      <c r="H3635" t="str">
        <f>VLOOKUP(D3635,Запчасти!A:B,2,0)</f>
        <v>Кузов</v>
      </c>
      <c r="I3635" s="4">
        <v>45239</v>
      </c>
    </row>
    <row r="3636" spans="1:9" x14ac:dyDescent="0.3">
      <c r="A3636">
        <v>3635</v>
      </c>
      <c r="C3636" s="1" t="s">
        <v>6</v>
      </c>
      <c r="D3636">
        <v>14</v>
      </c>
      <c r="E3636">
        <v>231</v>
      </c>
      <c r="F3636" t="s">
        <v>267</v>
      </c>
      <c r="G3636" t="str">
        <f>VLOOKUP(C3636,Автосервисы!A:C,3,0)</f>
        <v>ул. ​Комсомольская, 73</v>
      </c>
      <c r="H3636" t="str">
        <f>VLOOKUP(D3636,Запчасти!A:B,2,0)</f>
        <v>Система выпуска</v>
      </c>
      <c r="I3636" s="4">
        <v>45239</v>
      </c>
    </row>
    <row r="3637" spans="1:9" x14ac:dyDescent="0.3">
      <c r="A3637">
        <v>3636</v>
      </c>
      <c r="C3637" s="1" t="s">
        <v>4</v>
      </c>
      <c r="D3637">
        <v>107</v>
      </c>
      <c r="E3637">
        <v>734</v>
      </c>
      <c r="F3637" t="s">
        <v>269</v>
      </c>
      <c r="G3637" t="str">
        <f>VLOOKUP(C3637,Автосервисы!A:C,3,0)</f>
        <v>ул. ​Новгородцевой, 4а</v>
      </c>
      <c r="H3637" t="str">
        <f>VLOOKUP(D3637,Запчасти!A:B,2,0)</f>
        <v>Двигатель</v>
      </c>
      <c r="I3637" s="4">
        <v>45240</v>
      </c>
    </row>
    <row r="3638" spans="1:9" x14ac:dyDescent="0.3">
      <c r="A3638">
        <v>3637</v>
      </c>
      <c r="C3638" s="1" t="s">
        <v>9</v>
      </c>
      <c r="D3638">
        <v>124</v>
      </c>
      <c r="E3638">
        <v>882</v>
      </c>
      <c r="F3638" t="s">
        <v>269</v>
      </c>
      <c r="G3638" t="str">
        <f>VLOOKUP(C3638,Автосервисы!A:C,3,0)</f>
        <v>​ул. Студенческая, 49</v>
      </c>
      <c r="H3638" t="str">
        <f>VLOOKUP(D3638,Запчасти!A:B,2,0)</f>
        <v>Двигатель</v>
      </c>
      <c r="I3638" s="4">
        <v>45240</v>
      </c>
    </row>
    <row r="3639" spans="1:9" x14ac:dyDescent="0.3">
      <c r="A3639">
        <v>3638</v>
      </c>
      <c r="C3639" s="1" t="s">
        <v>4</v>
      </c>
      <c r="D3639">
        <v>58</v>
      </c>
      <c r="E3639">
        <v>570</v>
      </c>
      <c r="F3639" t="s">
        <v>267</v>
      </c>
      <c r="G3639" t="str">
        <f>VLOOKUP(C3639,Автосервисы!A:C,3,0)</f>
        <v>ул. ​Новгородцевой, 4а</v>
      </c>
      <c r="H3639" t="str">
        <f>VLOOKUP(D3639,Запчасти!A:B,2,0)</f>
        <v>Кпп</v>
      </c>
      <c r="I3639" s="4">
        <v>45240</v>
      </c>
    </row>
    <row r="3640" spans="1:9" x14ac:dyDescent="0.3">
      <c r="A3640">
        <v>3639</v>
      </c>
      <c r="C3640" s="1" t="s">
        <v>15</v>
      </c>
      <c r="D3640">
        <v>139</v>
      </c>
      <c r="E3640">
        <v>20</v>
      </c>
      <c r="F3640" t="s">
        <v>267</v>
      </c>
      <c r="G3640" t="str">
        <f>VLOOKUP(C3640,Автосервисы!A:C,3,0)</f>
        <v>ул. ​Первомайская, 106д</v>
      </c>
      <c r="H3640" t="str">
        <f>VLOOKUP(D3640,Запчасти!A:B,2,0)</f>
        <v>Двигатель</v>
      </c>
      <c r="I3640" s="4">
        <v>45240</v>
      </c>
    </row>
    <row r="3641" spans="1:9" x14ac:dyDescent="0.3">
      <c r="A3641">
        <v>3640</v>
      </c>
      <c r="C3641" s="1" t="s">
        <v>21</v>
      </c>
      <c r="D3641">
        <v>4</v>
      </c>
      <c r="E3641">
        <v>698</v>
      </c>
      <c r="F3641" t="s">
        <v>269</v>
      </c>
      <c r="G3641" t="str">
        <f>VLOOKUP(C3641,Автосервисы!A:C,3,0)</f>
        <v>​ул. Малышева, 122н</v>
      </c>
      <c r="H3641" t="str">
        <f>VLOOKUP(D3641,Запчасти!A:B,2,0)</f>
        <v>Двигатель</v>
      </c>
      <c r="I3641" s="4">
        <v>45240</v>
      </c>
    </row>
    <row r="3642" spans="1:9" x14ac:dyDescent="0.3">
      <c r="A3642">
        <v>3641</v>
      </c>
      <c r="C3642" s="1" t="s">
        <v>9</v>
      </c>
      <c r="D3642">
        <v>8</v>
      </c>
      <c r="E3642">
        <v>236</v>
      </c>
      <c r="F3642" t="s">
        <v>269</v>
      </c>
      <c r="G3642" t="str">
        <f>VLOOKUP(C3642,Автосервисы!A:C,3,0)</f>
        <v>​ул. Студенческая, 49</v>
      </c>
      <c r="H3642" t="str">
        <f>VLOOKUP(D3642,Запчасти!A:B,2,0)</f>
        <v>Двигатель</v>
      </c>
      <c r="I3642" s="4">
        <v>45240</v>
      </c>
    </row>
    <row r="3643" spans="1:9" x14ac:dyDescent="0.3">
      <c r="A3643">
        <v>3642</v>
      </c>
      <c r="C3643" s="1" t="s">
        <v>20</v>
      </c>
      <c r="D3643">
        <v>89</v>
      </c>
      <c r="E3643">
        <v>314</v>
      </c>
      <c r="F3643" t="s">
        <v>267</v>
      </c>
      <c r="G3643" t="str">
        <f>VLOOKUP(C3643,Автосервисы!A:C,3,0)</f>
        <v>​ул. Металлургов, 70</v>
      </c>
      <c r="H3643" t="str">
        <f>VLOOKUP(D3643,Запчасти!A:B,2,0)</f>
        <v>Тормозная система</v>
      </c>
      <c r="I3643" s="4">
        <v>45240</v>
      </c>
    </row>
    <row r="3644" spans="1:9" x14ac:dyDescent="0.3">
      <c r="A3644">
        <v>3643</v>
      </c>
      <c r="C3644" s="1" t="s">
        <v>7</v>
      </c>
      <c r="D3644">
        <v>143</v>
      </c>
      <c r="E3644">
        <v>798</v>
      </c>
      <c r="F3644" t="s">
        <v>267</v>
      </c>
      <c r="G3644" t="str">
        <f>VLOOKUP(C3644,Автосервисы!A:C,3,0)</f>
        <v>​ул. Зоологическая, 7Б</v>
      </c>
      <c r="H3644" t="str">
        <f>VLOOKUP(D3644,Запчасти!A:B,2,0)</f>
        <v>Двигатель</v>
      </c>
      <c r="I3644" s="4">
        <v>45240</v>
      </c>
    </row>
    <row r="3645" spans="1:9" x14ac:dyDescent="0.3">
      <c r="A3645">
        <v>3644</v>
      </c>
      <c r="C3645" s="1" t="s">
        <v>6</v>
      </c>
      <c r="D3645">
        <v>44</v>
      </c>
      <c r="E3645">
        <v>527</v>
      </c>
      <c r="F3645" t="s">
        <v>269</v>
      </c>
      <c r="G3645" t="str">
        <f>VLOOKUP(C3645,Автосервисы!A:C,3,0)</f>
        <v>ул. ​Комсомольская, 73</v>
      </c>
      <c r="H3645" t="str">
        <f>VLOOKUP(D3645,Запчасти!A:B,2,0)</f>
        <v>Двигатель</v>
      </c>
      <c r="I3645" s="4">
        <v>45240</v>
      </c>
    </row>
    <row r="3646" spans="1:9" x14ac:dyDescent="0.3">
      <c r="A3646">
        <v>3645</v>
      </c>
      <c r="C3646" s="1" t="s">
        <v>15</v>
      </c>
      <c r="D3646">
        <v>30</v>
      </c>
      <c r="E3646">
        <v>994</v>
      </c>
      <c r="F3646" t="s">
        <v>269</v>
      </c>
      <c r="G3646" t="str">
        <f>VLOOKUP(C3646,Автосервисы!A:C,3,0)</f>
        <v>ул. ​Первомайская, 106д</v>
      </c>
      <c r="H3646" t="str">
        <f>VLOOKUP(D3646,Запчасти!A:B,2,0)</f>
        <v>Кпп</v>
      </c>
      <c r="I3646" s="4">
        <v>45240</v>
      </c>
    </row>
    <row r="3647" spans="1:9" x14ac:dyDescent="0.3">
      <c r="A3647">
        <v>3646</v>
      </c>
      <c r="C3647" s="1" t="s">
        <v>14</v>
      </c>
      <c r="D3647">
        <v>70</v>
      </c>
      <c r="E3647">
        <v>340</v>
      </c>
      <c r="F3647" t="s">
        <v>269</v>
      </c>
      <c r="G3647" t="str">
        <f>VLOOKUP(C3647,Автосервисы!A:C,3,0)</f>
        <v>​ул. Гагарина, 6/3</v>
      </c>
      <c r="H3647" t="str">
        <f>VLOOKUP(D3647,Запчасти!A:B,2,0)</f>
        <v>Система подачи топлива</v>
      </c>
      <c r="I3647" s="4">
        <v>45240</v>
      </c>
    </row>
    <row r="3648" spans="1:9" x14ac:dyDescent="0.3">
      <c r="A3648">
        <v>3647</v>
      </c>
      <c r="C3648" s="1" t="s">
        <v>8</v>
      </c>
      <c r="D3648">
        <v>32</v>
      </c>
      <c r="E3648">
        <v>507</v>
      </c>
      <c r="F3648" t="s">
        <v>269</v>
      </c>
      <c r="G3648" t="str">
        <f>VLOOKUP(C3648,Автосервисы!A:C,3,0)</f>
        <v>ул. ​Черкасская, 22а/1</v>
      </c>
      <c r="H3648" t="str">
        <f>VLOOKUP(D3648,Запчасти!A:B,2,0)</f>
        <v>Привод колеса</v>
      </c>
      <c r="I3648" s="4">
        <v>45240</v>
      </c>
    </row>
    <row r="3649" spans="1:9" x14ac:dyDescent="0.3">
      <c r="A3649">
        <v>3648</v>
      </c>
      <c r="C3649" s="1" t="s">
        <v>7</v>
      </c>
      <c r="D3649">
        <v>71</v>
      </c>
      <c r="E3649">
        <v>494</v>
      </c>
      <c r="F3649" t="s">
        <v>267</v>
      </c>
      <c r="G3649" t="str">
        <f>VLOOKUP(C3649,Автосервисы!A:C,3,0)</f>
        <v>​ул. Зоологическая, 7Б</v>
      </c>
      <c r="H3649" t="str">
        <f>VLOOKUP(D3649,Запчасти!A:B,2,0)</f>
        <v>Электрика</v>
      </c>
      <c r="I3649" s="4">
        <v>45240</v>
      </c>
    </row>
    <row r="3650" spans="1:9" x14ac:dyDescent="0.3">
      <c r="A3650">
        <v>3649</v>
      </c>
      <c r="C3650" s="1" t="s">
        <v>18</v>
      </c>
      <c r="D3650">
        <v>138</v>
      </c>
      <c r="E3650">
        <v>974</v>
      </c>
      <c r="F3650" t="s">
        <v>267</v>
      </c>
      <c r="G3650" t="str">
        <f>VLOOKUP(C3650,Автосервисы!A:C,3,0)</f>
        <v>ул. ​Раевского, 13</v>
      </c>
      <c r="H3650" t="str">
        <f>VLOOKUP(D3650,Запчасти!A:B,2,0)</f>
        <v>Электрика</v>
      </c>
      <c r="I3650" s="4">
        <v>45240</v>
      </c>
    </row>
    <row r="3651" spans="1:9" x14ac:dyDescent="0.3">
      <c r="A3651">
        <v>3650</v>
      </c>
      <c r="C3651" s="1" t="s">
        <v>17</v>
      </c>
      <c r="D3651">
        <v>3</v>
      </c>
      <c r="E3651">
        <v>25</v>
      </c>
      <c r="F3651" t="s">
        <v>269</v>
      </c>
      <c r="G3651" t="str">
        <f>VLOOKUP(C3651,Автосервисы!A:C,3,0)</f>
        <v>ул. Репина, 40а</v>
      </c>
      <c r="H3651" t="str">
        <f>VLOOKUP(D3651,Запчасти!A:B,2,0)</f>
        <v>Кузов</v>
      </c>
      <c r="I3651" s="4">
        <v>45240</v>
      </c>
    </row>
    <row r="3652" spans="1:9" x14ac:dyDescent="0.3">
      <c r="A3652">
        <v>3651</v>
      </c>
      <c r="C3652" s="1" t="s">
        <v>8</v>
      </c>
      <c r="D3652">
        <v>24</v>
      </c>
      <c r="E3652">
        <v>226</v>
      </c>
      <c r="F3652" t="s">
        <v>269</v>
      </c>
      <c r="G3652" t="str">
        <f>VLOOKUP(C3652,Автосервисы!A:C,3,0)</f>
        <v>ул. ​Черкасская, 22а/1</v>
      </c>
      <c r="H3652" t="str">
        <f>VLOOKUP(D3652,Запчасти!A:B,2,0)</f>
        <v>Кузов</v>
      </c>
      <c r="I3652" s="4">
        <v>45240</v>
      </c>
    </row>
    <row r="3653" spans="1:9" x14ac:dyDescent="0.3">
      <c r="A3653">
        <v>3652</v>
      </c>
      <c r="C3653" s="1" t="s">
        <v>7</v>
      </c>
      <c r="D3653">
        <v>81</v>
      </c>
      <c r="E3653">
        <v>294</v>
      </c>
      <c r="F3653" t="s">
        <v>267</v>
      </c>
      <c r="G3653" t="str">
        <f>VLOOKUP(C3653,Автосервисы!A:C,3,0)</f>
        <v>​ул. Зоологическая, 7Б</v>
      </c>
      <c r="H3653" t="str">
        <f>VLOOKUP(D3653,Запчасти!A:B,2,0)</f>
        <v>Кпп</v>
      </c>
      <c r="I3653" s="4">
        <v>45240</v>
      </c>
    </row>
    <row r="3654" spans="1:9" x14ac:dyDescent="0.3">
      <c r="A3654">
        <v>3653</v>
      </c>
      <c r="C3654" s="1" t="s">
        <v>20</v>
      </c>
      <c r="D3654">
        <v>132</v>
      </c>
      <c r="E3654">
        <v>317</v>
      </c>
      <c r="F3654" t="s">
        <v>269</v>
      </c>
      <c r="G3654" t="str">
        <f>VLOOKUP(C3654,Автосервисы!A:C,3,0)</f>
        <v>​ул. Металлургов, 70</v>
      </c>
      <c r="H3654" t="str">
        <f>VLOOKUP(D3654,Запчасти!A:B,2,0)</f>
        <v>Система сцепления</v>
      </c>
      <c r="I3654" s="4">
        <v>45240</v>
      </c>
    </row>
    <row r="3655" spans="1:9" x14ac:dyDescent="0.3">
      <c r="A3655">
        <v>3654</v>
      </c>
      <c r="C3655" s="1" t="s">
        <v>11</v>
      </c>
      <c r="D3655">
        <v>164</v>
      </c>
      <c r="E3655">
        <v>30</v>
      </c>
      <c r="F3655" t="s">
        <v>269</v>
      </c>
      <c r="G3655" t="str">
        <f>VLOOKUP(C3655,Автосервисы!A:C,3,0)</f>
        <v>​ул. Депутатская, 84</v>
      </c>
      <c r="H3655" t="str">
        <f>VLOOKUP(D3655,Запчасти!A:B,2,0)</f>
        <v>Тормозная система</v>
      </c>
      <c r="I3655" s="4">
        <v>45240</v>
      </c>
    </row>
    <row r="3656" spans="1:9" x14ac:dyDescent="0.3">
      <c r="A3656">
        <v>3655</v>
      </c>
      <c r="C3656" s="1" t="s">
        <v>8</v>
      </c>
      <c r="D3656">
        <v>66</v>
      </c>
      <c r="E3656">
        <v>916</v>
      </c>
      <c r="F3656" t="s">
        <v>267</v>
      </c>
      <c r="G3656" t="str">
        <f>VLOOKUP(C3656,Автосервисы!A:C,3,0)</f>
        <v>ул. ​Черкасская, 22а/1</v>
      </c>
      <c r="H3656" t="str">
        <f>VLOOKUP(D3656,Запчасти!A:B,2,0)</f>
        <v>Система сцепления</v>
      </c>
      <c r="I3656" s="4">
        <v>45240</v>
      </c>
    </row>
    <row r="3657" spans="1:9" x14ac:dyDescent="0.3">
      <c r="A3657">
        <v>3656</v>
      </c>
      <c r="C3657" s="1" t="s">
        <v>13</v>
      </c>
      <c r="D3657">
        <v>73</v>
      </c>
      <c r="E3657">
        <v>925</v>
      </c>
      <c r="F3657" t="s">
        <v>267</v>
      </c>
      <c r="G3657" t="str">
        <f>VLOOKUP(C3657,Автосервисы!A:C,3,0)</f>
        <v>ул. ​Иркутская, 53</v>
      </c>
      <c r="H3657" t="str">
        <f>VLOOKUP(D3657,Запчасти!A:B,2,0)</f>
        <v>Двигатель</v>
      </c>
      <c r="I3657" s="4">
        <v>45240</v>
      </c>
    </row>
    <row r="3658" spans="1:9" x14ac:dyDescent="0.3">
      <c r="A3658">
        <v>3657</v>
      </c>
      <c r="C3658" s="1" t="s">
        <v>12</v>
      </c>
      <c r="D3658">
        <v>49</v>
      </c>
      <c r="E3658">
        <v>205</v>
      </c>
      <c r="F3658" t="s">
        <v>269</v>
      </c>
      <c r="G3658" t="str">
        <f>VLOOKUP(C3658,Автосервисы!A:C,3,0)</f>
        <v>ул. ​Заводская, 29т</v>
      </c>
      <c r="H3658" t="str">
        <f>VLOOKUP(D3658,Запчасти!A:B,2,0)</f>
        <v>Двигатель</v>
      </c>
      <c r="I3658" s="4">
        <v>45240</v>
      </c>
    </row>
    <row r="3659" spans="1:9" x14ac:dyDescent="0.3">
      <c r="A3659">
        <v>3658</v>
      </c>
      <c r="C3659" s="1" t="s">
        <v>22</v>
      </c>
      <c r="D3659">
        <v>125</v>
      </c>
      <c r="E3659">
        <v>292</v>
      </c>
      <c r="F3659" t="s">
        <v>269</v>
      </c>
      <c r="G3659" t="str">
        <f>VLOOKUP(C3659,Автосервисы!A:C,3,0)</f>
        <v>ул. ​Чапаева, 7/1</v>
      </c>
      <c r="H3659" t="str">
        <f>VLOOKUP(D3659,Запчасти!A:B,2,0)</f>
        <v>Кондиционер</v>
      </c>
      <c r="I3659" s="4">
        <v>45240</v>
      </c>
    </row>
    <row r="3660" spans="1:9" x14ac:dyDescent="0.3">
      <c r="A3660">
        <v>3659</v>
      </c>
      <c r="C3660" s="1" t="s">
        <v>15</v>
      </c>
      <c r="D3660">
        <v>185</v>
      </c>
      <c r="E3660">
        <v>73</v>
      </c>
      <c r="F3660" t="s">
        <v>269</v>
      </c>
      <c r="G3660" t="str">
        <f>VLOOKUP(C3660,Автосервисы!A:C,3,0)</f>
        <v>ул. ​Первомайская, 106д</v>
      </c>
      <c r="H3660" t="str">
        <f>VLOOKUP(D3660,Запчасти!A:B,2,0)</f>
        <v>Подвеска и амортизация</v>
      </c>
      <c r="I3660" s="4">
        <v>45240</v>
      </c>
    </row>
    <row r="3661" spans="1:9" x14ac:dyDescent="0.3">
      <c r="A3661">
        <v>3660</v>
      </c>
      <c r="C3661" s="1" t="s">
        <v>7</v>
      </c>
      <c r="D3661">
        <v>41</v>
      </c>
      <c r="E3661">
        <v>425</v>
      </c>
      <c r="F3661" t="s">
        <v>269</v>
      </c>
      <c r="G3661" t="str">
        <f>VLOOKUP(C3661,Автосервисы!A:C,3,0)</f>
        <v>​ул. Зоологическая, 7Б</v>
      </c>
      <c r="H3661" t="str">
        <f>VLOOKUP(D3661,Запчасти!A:B,2,0)</f>
        <v>Кузов</v>
      </c>
      <c r="I3661" s="4">
        <v>45240</v>
      </c>
    </row>
    <row r="3662" spans="1:9" x14ac:dyDescent="0.3">
      <c r="A3662">
        <v>3661</v>
      </c>
      <c r="C3662" s="1" t="s">
        <v>9</v>
      </c>
      <c r="D3662">
        <v>184</v>
      </c>
      <c r="E3662">
        <v>565</v>
      </c>
      <c r="F3662" t="s">
        <v>267</v>
      </c>
      <c r="G3662" t="str">
        <f>VLOOKUP(C3662,Автосервисы!A:C,3,0)</f>
        <v>​ул. Студенческая, 49</v>
      </c>
      <c r="H3662" t="str">
        <f>VLOOKUP(D3662,Запчасти!A:B,2,0)</f>
        <v>Трансмиссия</v>
      </c>
      <c r="I3662" s="4">
        <v>45240</v>
      </c>
    </row>
    <row r="3663" spans="1:9" x14ac:dyDescent="0.3">
      <c r="A3663">
        <v>3662</v>
      </c>
      <c r="C3663" s="1" t="s">
        <v>8</v>
      </c>
      <c r="D3663">
        <v>47</v>
      </c>
      <c r="E3663">
        <v>130</v>
      </c>
      <c r="F3663" t="s">
        <v>269</v>
      </c>
      <c r="G3663" t="str">
        <f>VLOOKUP(C3663,Автосервисы!A:C,3,0)</f>
        <v>ул. ​Черкасская, 22а/1</v>
      </c>
      <c r="H3663" t="str">
        <f>VLOOKUP(D3663,Запчасти!A:B,2,0)</f>
        <v>Электрика</v>
      </c>
      <c r="I3663" s="4">
        <v>45240</v>
      </c>
    </row>
    <row r="3664" spans="1:9" x14ac:dyDescent="0.3">
      <c r="A3664">
        <v>3663</v>
      </c>
      <c r="C3664" s="1" t="s">
        <v>12</v>
      </c>
      <c r="D3664">
        <v>143</v>
      </c>
      <c r="E3664">
        <v>376</v>
      </c>
      <c r="F3664" t="s">
        <v>269</v>
      </c>
      <c r="G3664" t="str">
        <f>VLOOKUP(C3664,Автосервисы!A:C,3,0)</f>
        <v>ул. ​Заводская, 29т</v>
      </c>
      <c r="H3664" t="str">
        <f>VLOOKUP(D3664,Запчасти!A:B,2,0)</f>
        <v>Двигатель</v>
      </c>
      <c r="I3664" s="4">
        <v>45240</v>
      </c>
    </row>
    <row r="3665" spans="1:9" x14ac:dyDescent="0.3">
      <c r="A3665">
        <v>3664</v>
      </c>
      <c r="C3665" s="1" t="s">
        <v>7</v>
      </c>
      <c r="D3665">
        <v>156</v>
      </c>
      <c r="E3665">
        <v>518</v>
      </c>
      <c r="F3665" t="s">
        <v>269</v>
      </c>
      <c r="G3665" t="str">
        <f>VLOOKUP(C3665,Автосервисы!A:C,3,0)</f>
        <v>​ул. Зоологическая, 7Б</v>
      </c>
      <c r="H3665" t="str">
        <f>VLOOKUP(D3665,Запчасти!A:B,2,0)</f>
        <v>Электрика</v>
      </c>
      <c r="I3665" s="4">
        <v>45240</v>
      </c>
    </row>
    <row r="3666" spans="1:9" x14ac:dyDescent="0.3">
      <c r="A3666">
        <v>3665</v>
      </c>
      <c r="C3666" s="1" t="s">
        <v>17</v>
      </c>
      <c r="D3666">
        <v>129</v>
      </c>
      <c r="E3666">
        <v>580</v>
      </c>
      <c r="F3666" t="s">
        <v>269</v>
      </c>
      <c r="G3666" t="str">
        <f>VLOOKUP(C3666,Автосервисы!A:C,3,0)</f>
        <v>ул. Репина, 40а</v>
      </c>
      <c r="H3666" t="str">
        <f>VLOOKUP(D3666,Запчасти!A:B,2,0)</f>
        <v>Двигатель</v>
      </c>
      <c r="I3666" s="4">
        <v>45240</v>
      </c>
    </row>
    <row r="3667" spans="1:9" x14ac:dyDescent="0.3">
      <c r="A3667">
        <v>3666</v>
      </c>
      <c r="C3667" s="1" t="s">
        <v>11</v>
      </c>
      <c r="D3667">
        <v>189</v>
      </c>
      <c r="E3667">
        <v>765</v>
      </c>
      <c r="F3667" t="s">
        <v>269</v>
      </c>
      <c r="G3667" t="str">
        <f>VLOOKUP(C3667,Автосервисы!A:C,3,0)</f>
        <v>​ул. Депутатская, 84</v>
      </c>
      <c r="H3667" t="str">
        <f>VLOOKUP(D3667,Запчасти!A:B,2,0)</f>
        <v>Система подачи топлива</v>
      </c>
      <c r="I3667" s="4">
        <v>45240</v>
      </c>
    </row>
    <row r="3668" spans="1:9" x14ac:dyDescent="0.3">
      <c r="A3668">
        <v>3667</v>
      </c>
      <c r="C3668" s="1" t="s">
        <v>22</v>
      </c>
      <c r="D3668">
        <v>140</v>
      </c>
      <c r="E3668">
        <v>878</v>
      </c>
      <c r="F3668" t="s">
        <v>267</v>
      </c>
      <c r="G3668" t="str">
        <f>VLOOKUP(C3668,Автосервисы!A:C,3,0)</f>
        <v>ул. ​Чапаева, 7/1</v>
      </c>
      <c r="H3668" t="str">
        <f>VLOOKUP(D3668,Запчасти!A:B,2,0)</f>
        <v>Подвеска и амортизация</v>
      </c>
      <c r="I3668" s="4">
        <v>45240</v>
      </c>
    </row>
    <row r="3669" spans="1:9" x14ac:dyDescent="0.3">
      <c r="A3669">
        <v>3668</v>
      </c>
      <c r="C3669" s="1" t="s">
        <v>5</v>
      </c>
      <c r="D3669">
        <v>8</v>
      </c>
      <c r="E3669">
        <v>619</v>
      </c>
      <c r="F3669" t="s">
        <v>269</v>
      </c>
      <c r="G3669" t="str">
        <f>VLOOKUP(C3669,Автосервисы!A:C,3,0)</f>
        <v>ул. Амундсена, 38/3</v>
      </c>
      <c r="H3669" t="str">
        <f>VLOOKUP(D3669,Запчасти!A:B,2,0)</f>
        <v>Двигатель</v>
      </c>
      <c r="I3669" s="4">
        <v>45240</v>
      </c>
    </row>
    <row r="3670" spans="1:9" x14ac:dyDescent="0.3">
      <c r="A3670">
        <v>3669</v>
      </c>
      <c r="C3670" s="1" t="s">
        <v>18</v>
      </c>
      <c r="D3670">
        <v>147</v>
      </c>
      <c r="E3670">
        <v>558</v>
      </c>
      <c r="F3670" t="s">
        <v>269</v>
      </c>
      <c r="G3670" t="str">
        <f>VLOOKUP(C3670,Автосервисы!A:C,3,0)</f>
        <v>ул. ​Раевского, 13</v>
      </c>
      <c r="H3670" t="str">
        <f>VLOOKUP(D3670,Запчасти!A:B,2,0)</f>
        <v>Система сцепления</v>
      </c>
      <c r="I3670" s="4">
        <v>45240</v>
      </c>
    </row>
    <row r="3671" spans="1:9" x14ac:dyDescent="0.3">
      <c r="A3671">
        <v>3670</v>
      </c>
      <c r="C3671" s="1" t="s">
        <v>22</v>
      </c>
      <c r="D3671">
        <v>161</v>
      </c>
      <c r="E3671">
        <v>318</v>
      </c>
      <c r="F3671" t="s">
        <v>269</v>
      </c>
      <c r="G3671" t="str">
        <f>VLOOKUP(C3671,Автосервисы!A:C,3,0)</f>
        <v>ул. ​Чапаева, 7/1</v>
      </c>
      <c r="H3671" t="str">
        <f>VLOOKUP(D3671,Запчасти!A:B,2,0)</f>
        <v>Двигатель</v>
      </c>
      <c r="I3671" s="4">
        <v>45240</v>
      </c>
    </row>
    <row r="3672" spans="1:9" x14ac:dyDescent="0.3">
      <c r="A3672">
        <v>3671</v>
      </c>
      <c r="C3672" s="1" t="s">
        <v>7</v>
      </c>
      <c r="D3672">
        <v>132</v>
      </c>
      <c r="E3672">
        <v>466</v>
      </c>
      <c r="F3672" t="s">
        <v>269</v>
      </c>
      <c r="G3672" t="str">
        <f>VLOOKUP(C3672,Автосервисы!A:C,3,0)</f>
        <v>​ул. Зоологическая, 7Б</v>
      </c>
      <c r="H3672" t="str">
        <f>VLOOKUP(D3672,Запчасти!A:B,2,0)</f>
        <v>Система сцепления</v>
      </c>
      <c r="I3672" s="4">
        <v>45240</v>
      </c>
    </row>
    <row r="3673" spans="1:9" x14ac:dyDescent="0.3">
      <c r="A3673">
        <v>3672</v>
      </c>
      <c r="C3673" s="1" t="s">
        <v>11</v>
      </c>
      <c r="D3673">
        <v>119</v>
      </c>
      <c r="E3673">
        <v>695</v>
      </c>
      <c r="F3673" t="s">
        <v>269</v>
      </c>
      <c r="G3673" t="str">
        <f>VLOOKUP(C3673,Автосервисы!A:C,3,0)</f>
        <v>​ул. Депутатская, 84</v>
      </c>
      <c r="H3673" t="str">
        <f>VLOOKUP(D3673,Запчасти!A:B,2,0)</f>
        <v>Двигатель</v>
      </c>
      <c r="I3673" s="4">
        <v>45240</v>
      </c>
    </row>
    <row r="3674" spans="1:9" x14ac:dyDescent="0.3">
      <c r="A3674">
        <v>3673</v>
      </c>
      <c r="C3674" s="1" t="s">
        <v>21</v>
      </c>
      <c r="D3674">
        <v>127</v>
      </c>
      <c r="E3674">
        <v>712</v>
      </c>
      <c r="F3674" t="s">
        <v>269</v>
      </c>
      <c r="G3674" t="str">
        <f>VLOOKUP(C3674,Автосервисы!A:C,3,0)</f>
        <v>​ул. Малышева, 122н</v>
      </c>
      <c r="H3674" t="str">
        <f>VLOOKUP(D3674,Запчасти!A:B,2,0)</f>
        <v>Электрика</v>
      </c>
      <c r="I3674" s="4">
        <v>45240</v>
      </c>
    </row>
    <row r="3675" spans="1:9" x14ac:dyDescent="0.3">
      <c r="A3675">
        <v>3674</v>
      </c>
      <c r="C3675" s="1" t="s">
        <v>20</v>
      </c>
      <c r="D3675">
        <v>7</v>
      </c>
      <c r="E3675">
        <v>158</v>
      </c>
      <c r="F3675" t="s">
        <v>269</v>
      </c>
      <c r="G3675" t="str">
        <f>VLOOKUP(C3675,Автосервисы!A:C,3,0)</f>
        <v>​ул. Металлургов, 70</v>
      </c>
      <c r="H3675" t="str">
        <f>VLOOKUP(D3675,Запчасти!A:B,2,0)</f>
        <v>Двигатель</v>
      </c>
      <c r="I3675" s="4">
        <v>45241</v>
      </c>
    </row>
    <row r="3676" spans="1:9" x14ac:dyDescent="0.3">
      <c r="A3676">
        <v>3675</v>
      </c>
      <c r="C3676" s="1" t="s">
        <v>10</v>
      </c>
      <c r="D3676">
        <v>26</v>
      </c>
      <c r="E3676">
        <v>855</v>
      </c>
      <c r="F3676" t="s">
        <v>267</v>
      </c>
      <c r="G3676" t="str">
        <f>VLOOKUP(C3676,Автосервисы!A:C,3,0)</f>
        <v>​ул. Малышева, 143</v>
      </c>
      <c r="H3676" t="str">
        <f>VLOOKUP(D3676,Запчасти!A:B,2,0)</f>
        <v>Подвеска и амортизация</v>
      </c>
      <c r="I3676" s="4">
        <v>45241</v>
      </c>
    </row>
    <row r="3677" spans="1:9" x14ac:dyDescent="0.3">
      <c r="A3677">
        <v>3676</v>
      </c>
      <c r="C3677" s="1" t="s">
        <v>20</v>
      </c>
      <c r="D3677">
        <v>193</v>
      </c>
      <c r="E3677">
        <v>305</v>
      </c>
      <c r="F3677" t="s">
        <v>267</v>
      </c>
      <c r="G3677" t="str">
        <f>VLOOKUP(C3677,Автосервисы!A:C,3,0)</f>
        <v>​ул. Металлургов, 70</v>
      </c>
      <c r="H3677" t="str">
        <f>VLOOKUP(D3677,Запчасти!A:B,2,0)</f>
        <v>Трансмиссия</v>
      </c>
      <c r="I3677" s="4">
        <v>45241</v>
      </c>
    </row>
    <row r="3678" spans="1:9" x14ac:dyDescent="0.3">
      <c r="A3678">
        <v>3677</v>
      </c>
      <c r="C3678" s="1" t="s">
        <v>18</v>
      </c>
      <c r="D3678">
        <v>174</v>
      </c>
      <c r="E3678">
        <v>241</v>
      </c>
      <c r="F3678" t="s">
        <v>269</v>
      </c>
      <c r="G3678" t="str">
        <f>VLOOKUP(C3678,Автосервисы!A:C,3,0)</f>
        <v>ул. ​Раевского, 13</v>
      </c>
      <c r="H3678" t="str">
        <f>VLOOKUP(D3678,Запчасти!A:B,2,0)</f>
        <v>Привод колеса</v>
      </c>
      <c r="I3678" s="4">
        <v>45241</v>
      </c>
    </row>
    <row r="3679" spans="1:9" x14ac:dyDescent="0.3">
      <c r="A3679">
        <v>3678</v>
      </c>
      <c r="C3679" s="1" t="s">
        <v>7</v>
      </c>
      <c r="D3679">
        <v>96</v>
      </c>
      <c r="E3679">
        <v>468</v>
      </c>
      <c r="F3679" t="s">
        <v>269</v>
      </c>
      <c r="G3679" t="str">
        <f>VLOOKUP(C3679,Автосервисы!A:C,3,0)</f>
        <v>​ул. Зоологическая, 7Б</v>
      </c>
      <c r="H3679" t="str">
        <f>VLOOKUP(D3679,Запчасти!A:B,2,0)</f>
        <v>Подвеска и амортизация</v>
      </c>
      <c r="I3679" s="4">
        <v>45241</v>
      </c>
    </row>
    <row r="3680" spans="1:9" x14ac:dyDescent="0.3">
      <c r="A3680">
        <v>3679</v>
      </c>
      <c r="C3680" s="1" t="s">
        <v>18</v>
      </c>
      <c r="D3680">
        <v>155</v>
      </c>
      <c r="E3680">
        <v>846</v>
      </c>
      <c r="F3680" t="s">
        <v>267</v>
      </c>
      <c r="G3680" t="str">
        <f>VLOOKUP(C3680,Автосервисы!A:C,3,0)</f>
        <v>ул. ​Раевского, 13</v>
      </c>
      <c r="H3680" t="str">
        <f>VLOOKUP(D3680,Запчасти!A:B,2,0)</f>
        <v>Тормозная система</v>
      </c>
      <c r="I3680" s="4">
        <v>45241</v>
      </c>
    </row>
    <row r="3681" spans="1:9" x14ac:dyDescent="0.3">
      <c r="A3681">
        <v>3680</v>
      </c>
      <c r="C3681" s="1" t="s">
        <v>22</v>
      </c>
      <c r="D3681">
        <v>70</v>
      </c>
      <c r="E3681">
        <v>34</v>
      </c>
      <c r="F3681" t="s">
        <v>267</v>
      </c>
      <c r="G3681" t="str">
        <f>VLOOKUP(C3681,Автосервисы!A:C,3,0)</f>
        <v>ул. ​Чапаева, 7/1</v>
      </c>
      <c r="H3681" t="str">
        <f>VLOOKUP(D3681,Запчасти!A:B,2,0)</f>
        <v>Система подачи топлива</v>
      </c>
      <c r="I3681" s="4">
        <v>45241</v>
      </c>
    </row>
    <row r="3682" spans="1:9" x14ac:dyDescent="0.3">
      <c r="A3682">
        <v>3681</v>
      </c>
      <c r="C3682" s="1" t="s">
        <v>5</v>
      </c>
      <c r="D3682">
        <v>103</v>
      </c>
      <c r="E3682">
        <v>165</v>
      </c>
      <c r="F3682" t="s">
        <v>269</v>
      </c>
      <c r="G3682" t="str">
        <f>VLOOKUP(C3682,Автосервисы!A:C,3,0)</f>
        <v>ул. Амундсена, 38/3</v>
      </c>
      <c r="H3682" t="str">
        <f>VLOOKUP(D3682,Запчасти!A:B,2,0)</f>
        <v>Система сцепления</v>
      </c>
      <c r="I3682" s="4">
        <v>45241</v>
      </c>
    </row>
    <row r="3683" spans="1:9" x14ac:dyDescent="0.3">
      <c r="A3683">
        <v>3682</v>
      </c>
      <c r="C3683" s="1" t="s">
        <v>3</v>
      </c>
      <c r="D3683">
        <v>174</v>
      </c>
      <c r="E3683">
        <v>975</v>
      </c>
      <c r="F3683" t="s">
        <v>267</v>
      </c>
      <c r="G3683" t="str">
        <f>VLOOKUP(C3683,Автосервисы!A:C,3,0)</f>
        <v>ул. Репина, 149</v>
      </c>
      <c r="H3683" t="str">
        <f>VLOOKUP(D3683,Запчасти!A:B,2,0)</f>
        <v>Привод колеса</v>
      </c>
      <c r="I3683" s="4">
        <v>45241</v>
      </c>
    </row>
    <row r="3684" spans="1:9" x14ac:dyDescent="0.3">
      <c r="A3684">
        <v>3683</v>
      </c>
      <c r="C3684" s="1" t="s">
        <v>11</v>
      </c>
      <c r="D3684">
        <v>84</v>
      </c>
      <c r="E3684">
        <v>905</v>
      </c>
      <c r="F3684" t="s">
        <v>269</v>
      </c>
      <c r="G3684" t="str">
        <f>VLOOKUP(C3684,Автосервисы!A:C,3,0)</f>
        <v>​ул. Депутатская, 84</v>
      </c>
      <c r="H3684" t="str">
        <f>VLOOKUP(D3684,Запчасти!A:B,2,0)</f>
        <v>Двигатель</v>
      </c>
      <c r="I3684" s="4">
        <v>45241</v>
      </c>
    </row>
    <row r="3685" spans="1:9" x14ac:dyDescent="0.3">
      <c r="A3685">
        <v>3684</v>
      </c>
      <c r="C3685" s="1" t="s">
        <v>8</v>
      </c>
      <c r="D3685">
        <v>40</v>
      </c>
      <c r="E3685">
        <v>165</v>
      </c>
      <c r="F3685" t="s">
        <v>269</v>
      </c>
      <c r="G3685" t="str">
        <f>VLOOKUP(C3685,Автосервисы!A:C,3,0)</f>
        <v>ул. ​Черкасская, 22а/1</v>
      </c>
      <c r="H3685" t="str">
        <f>VLOOKUP(D3685,Запчасти!A:B,2,0)</f>
        <v>Двигатель</v>
      </c>
      <c r="I3685" s="4">
        <v>45241</v>
      </c>
    </row>
    <row r="3686" spans="1:9" x14ac:dyDescent="0.3">
      <c r="A3686">
        <v>3685</v>
      </c>
      <c r="C3686" s="1" t="s">
        <v>22</v>
      </c>
      <c r="D3686">
        <v>46</v>
      </c>
      <c r="E3686">
        <v>651</v>
      </c>
      <c r="F3686" t="s">
        <v>269</v>
      </c>
      <c r="G3686" t="str">
        <f>VLOOKUP(C3686,Автосервисы!A:C,3,0)</f>
        <v>ул. ​Чапаева, 7/1</v>
      </c>
      <c r="H3686" t="str">
        <f>VLOOKUP(D3686,Запчасти!A:B,2,0)</f>
        <v>Кузов</v>
      </c>
      <c r="I3686" s="4">
        <v>45241</v>
      </c>
    </row>
    <row r="3687" spans="1:9" x14ac:dyDescent="0.3">
      <c r="A3687">
        <v>3686</v>
      </c>
      <c r="C3687" s="1" t="s">
        <v>12</v>
      </c>
      <c r="D3687">
        <v>49</v>
      </c>
      <c r="E3687">
        <v>272</v>
      </c>
      <c r="F3687" t="s">
        <v>267</v>
      </c>
      <c r="G3687" t="str">
        <f>VLOOKUP(C3687,Автосервисы!A:C,3,0)</f>
        <v>ул. ​Заводская, 29т</v>
      </c>
      <c r="H3687" t="str">
        <f>VLOOKUP(D3687,Запчасти!A:B,2,0)</f>
        <v>Двигатель</v>
      </c>
      <c r="I3687" s="4">
        <v>45241</v>
      </c>
    </row>
    <row r="3688" spans="1:9" x14ac:dyDescent="0.3">
      <c r="A3688">
        <v>3687</v>
      </c>
      <c r="C3688" s="1" t="s">
        <v>9</v>
      </c>
      <c r="D3688">
        <v>18</v>
      </c>
      <c r="E3688">
        <v>272</v>
      </c>
      <c r="F3688" t="s">
        <v>269</v>
      </c>
      <c r="G3688" t="str">
        <f>VLOOKUP(C3688,Автосервисы!A:C,3,0)</f>
        <v>​ул. Студенческая, 49</v>
      </c>
      <c r="H3688" t="str">
        <f>VLOOKUP(D3688,Запчасти!A:B,2,0)</f>
        <v>Кузов</v>
      </c>
      <c r="I3688" s="4">
        <v>45241</v>
      </c>
    </row>
    <row r="3689" spans="1:9" x14ac:dyDescent="0.3">
      <c r="A3689">
        <v>3688</v>
      </c>
      <c r="C3689" s="1" t="s">
        <v>22</v>
      </c>
      <c r="D3689">
        <v>174</v>
      </c>
      <c r="E3689">
        <v>205</v>
      </c>
      <c r="F3689" t="s">
        <v>269</v>
      </c>
      <c r="G3689" t="str">
        <f>VLOOKUP(C3689,Автосервисы!A:C,3,0)</f>
        <v>ул. ​Чапаева, 7/1</v>
      </c>
      <c r="H3689" t="str">
        <f>VLOOKUP(D3689,Запчасти!A:B,2,0)</f>
        <v>Привод колеса</v>
      </c>
      <c r="I3689" s="4">
        <v>45241</v>
      </c>
    </row>
    <row r="3690" spans="1:9" x14ac:dyDescent="0.3">
      <c r="A3690">
        <v>3689</v>
      </c>
      <c r="C3690" s="1" t="s">
        <v>3</v>
      </c>
      <c r="D3690">
        <v>105</v>
      </c>
      <c r="E3690">
        <v>210</v>
      </c>
      <c r="F3690" t="s">
        <v>267</v>
      </c>
      <c r="G3690" t="str">
        <f>VLOOKUP(C3690,Автосервисы!A:C,3,0)</f>
        <v>ул. Репина, 149</v>
      </c>
      <c r="H3690" t="str">
        <f>VLOOKUP(D3690,Запчасти!A:B,2,0)</f>
        <v>Кпп</v>
      </c>
      <c r="I3690" s="4">
        <v>45241</v>
      </c>
    </row>
    <row r="3691" spans="1:9" x14ac:dyDescent="0.3">
      <c r="A3691">
        <v>3690</v>
      </c>
      <c r="C3691" s="1" t="s">
        <v>5</v>
      </c>
      <c r="D3691">
        <v>154</v>
      </c>
      <c r="E3691">
        <v>137</v>
      </c>
      <c r="F3691" t="s">
        <v>269</v>
      </c>
      <c r="G3691" t="str">
        <f>VLOOKUP(C3691,Автосервисы!A:C,3,0)</f>
        <v>ул. Амундсена, 38/3</v>
      </c>
      <c r="H3691" t="str">
        <f>VLOOKUP(D3691,Запчасти!A:B,2,0)</f>
        <v>Отопление / вентиляция</v>
      </c>
      <c r="I3691" s="4">
        <v>45241</v>
      </c>
    </row>
    <row r="3692" spans="1:9" x14ac:dyDescent="0.3">
      <c r="A3692">
        <v>3691</v>
      </c>
      <c r="C3692" s="1" t="s">
        <v>18</v>
      </c>
      <c r="D3692">
        <v>190</v>
      </c>
      <c r="E3692">
        <v>769</v>
      </c>
      <c r="F3692" t="s">
        <v>267</v>
      </c>
      <c r="G3692" t="str">
        <f>VLOOKUP(C3692,Автосервисы!A:C,3,0)</f>
        <v>ул. ​Раевского, 13</v>
      </c>
      <c r="H3692" t="str">
        <f>VLOOKUP(D3692,Запчасти!A:B,2,0)</f>
        <v>Двигатель</v>
      </c>
      <c r="I3692" s="4">
        <v>45241</v>
      </c>
    </row>
    <row r="3693" spans="1:9" x14ac:dyDescent="0.3">
      <c r="A3693">
        <v>3692</v>
      </c>
      <c r="C3693" s="1" t="s">
        <v>15</v>
      </c>
      <c r="D3693">
        <v>102</v>
      </c>
      <c r="E3693">
        <v>961</v>
      </c>
      <c r="F3693" t="s">
        <v>269</v>
      </c>
      <c r="G3693" t="str">
        <f>VLOOKUP(C3693,Автосервисы!A:C,3,0)</f>
        <v>ул. ​Первомайская, 106д</v>
      </c>
      <c r="H3693" t="str">
        <f>VLOOKUP(D3693,Запчасти!A:B,2,0)</f>
        <v>Тормозная система</v>
      </c>
      <c r="I3693" s="4">
        <v>45241</v>
      </c>
    </row>
    <row r="3694" spans="1:9" x14ac:dyDescent="0.3">
      <c r="A3694">
        <v>3693</v>
      </c>
      <c r="C3694" s="1" t="s">
        <v>13</v>
      </c>
      <c r="D3694">
        <v>92</v>
      </c>
      <c r="E3694">
        <v>462</v>
      </c>
      <c r="F3694" t="s">
        <v>269</v>
      </c>
      <c r="G3694" t="str">
        <f>VLOOKUP(C3694,Автосервисы!A:C,3,0)</f>
        <v>ул. ​Иркутская, 53</v>
      </c>
      <c r="H3694" t="str">
        <f>VLOOKUP(D3694,Запчасти!A:B,2,0)</f>
        <v>Привод колеса</v>
      </c>
      <c r="I3694" s="4">
        <v>45241</v>
      </c>
    </row>
    <row r="3695" spans="1:9" x14ac:dyDescent="0.3">
      <c r="A3695">
        <v>3694</v>
      </c>
      <c r="C3695" s="1" t="s">
        <v>6</v>
      </c>
      <c r="D3695">
        <v>122</v>
      </c>
      <c r="E3695">
        <v>90</v>
      </c>
      <c r="F3695" t="s">
        <v>267</v>
      </c>
      <c r="G3695" t="str">
        <f>VLOOKUP(C3695,Автосервисы!A:C,3,0)</f>
        <v>ул. ​Комсомольская, 73</v>
      </c>
      <c r="H3695" t="str">
        <f>VLOOKUP(D3695,Запчасти!A:B,2,0)</f>
        <v>Привод колеса</v>
      </c>
      <c r="I3695" s="4">
        <v>45241</v>
      </c>
    </row>
    <row r="3696" spans="1:9" x14ac:dyDescent="0.3">
      <c r="A3696">
        <v>3695</v>
      </c>
      <c r="C3696" s="1" t="s">
        <v>3</v>
      </c>
      <c r="D3696">
        <v>23</v>
      </c>
      <c r="E3696">
        <v>54</v>
      </c>
      <c r="F3696" t="s">
        <v>269</v>
      </c>
      <c r="G3696" t="str">
        <f>VLOOKUP(C3696,Автосервисы!A:C,3,0)</f>
        <v>ул. Репина, 149</v>
      </c>
      <c r="H3696" t="str">
        <f>VLOOKUP(D3696,Запчасти!A:B,2,0)</f>
        <v>Тормозная система</v>
      </c>
      <c r="I3696" s="4">
        <v>45241</v>
      </c>
    </row>
    <row r="3697" spans="1:9" x14ac:dyDescent="0.3">
      <c r="A3697">
        <v>3696</v>
      </c>
      <c r="C3697" s="1" t="s">
        <v>19</v>
      </c>
      <c r="D3697">
        <v>195</v>
      </c>
      <c r="E3697">
        <v>316</v>
      </c>
      <c r="F3697" t="s">
        <v>267</v>
      </c>
      <c r="G3697" t="str">
        <f>VLOOKUP(C3697,Автосервисы!A:C,3,0)</f>
        <v>ул. ​Шейнкмана, 123</v>
      </c>
      <c r="H3697" t="str">
        <f>VLOOKUP(D3697,Запчасти!A:B,2,0)</f>
        <v>Электрика</v>
      </c>
      <c r="I3697" s="4">
        <v>45241</v>
      </c>
    </row>
    <row r="3698" spans="1:9" x14ac:dyDescent="0.3">
      <c r="A3698">
        <v>3697</v>
      </c>
      <c r="C3698" s="1" t="s">
        <v>10</v>
      </c>
      <c r="D3698">
        <v>149</v>
      </c>
      <c r="E3698">
        <v>141</v>
      </c>
      <c r="F3698" t="s">
        <v>269</v>
      </c>
      <c r="G3698" t="str">
        <f>VLOOKUP(C3698,Автосервисы!A:C,3,0)</f>
        <v>​ул. Малышева, 143</v>
      </c>
      <c r="H3698" t="str">
        <f>VLOOKUP(D3698,Запчасти!A:B,2,0)</f>
        <v>Двигатель</v>
      </c>
      <c r="I3698" s="4">
        <v>45241</v>
      </c>
    </row>
    <row r="3699" spans="1:9" x14ac:dyDescent="0.3">
      <c r="A3699">
        <v>3698</v>
      </c>
      <c r="C3699" s="1" t="s">
        <v>11</v>
      </c>
      <c r="D3699">
        <v>134</v>
      </c>
      <c r="E3699">
        <v>162</v>
      </c>
      <c r="F3699" t="s">
        <v>269</v>
      </c>
      <c r="G3699" t="str">
        <f>VLOOKUP(C3699,Автосервисы!A:C,3,0)</f>
        <v>​ул. Депутатская, 84</v>
      </c>
      <c r="H3699" t="str">
        <f>VLOOKUP(D3699,Запчасти!A:B,2,0)</f>
        <v>Двигатель</v>
      </c>
      <c r="I3699" s="4">
        <v>45241</v>
      </c>
    </row>
    <row r="3700" spans="1:9" x14ac:dyDescent="0.3">
      <c r="A3700">
        <v>3699</v>
      </c>
      <c r="C3700" s="1" t="s">
        <v>10</v>
      </c>
      <c r="D3700">
        <v>81</v>
      </c>
      <c r="E3700">
        <v>493</v>
      </c>
      <c r="F3700" t="s">
        <v>267</v>
      </c>
      <c r="G3700" t="str">
        <f>VLOOKUP(C3700,Автосервисы!A:C,3,0)</f>
        <v>​ул. Малышева, 143</v>
      </c>
      <c r="H3700" t="str">
        <f>VLOOKUP(D3700,Запчасти!A:B,2,0)</f>
        <v>Кпп</v>
      </c>
      <c r="I3700" s="4">
        <v>45241</v>
      </c>
    </row>
    <row r="3701" spans="1:9" x14ac:dyDescent="0.3">
      <c r="A3701">
        <v>3700</v>
      </c>
      <c r="C3701" s="1" t="s">
        <v>18</v>
      </c>
      <c r="D3701">
        <v>198</v>
      </c>
      <c r="E3701">
        <v>313</v>
      </c>
      <c r="F3701" t="s">
        <v>267</v>
      </c>
      <c r="G3701" t="str">
        <f>VLOOKUP(C3701,Автосервисы!A:C,3,0)</f>
        <v>ул. ​Раевского, 13</v>
      </c>
      <c r="H3701" t="str">
        <f>VLOOKUP(D3701,Запчасти!A:B,2,0)</f>
        <v>Подвеска и амортизация</v>
      </c>
      <c r="I3701" s="4">
        <v>45241</v>
      </c>
    </row>
    <row r="3702" spans="1:9" x14ac:dyDescent="0.3">
      <c r="A3702">
        <v>3701</v>
      </c>
      <c r="C3702" s="1" t="s">
        <v>17</v>
      </c>
      <c r="D3702">
        <v>154</v>
      </c>
      <c r="E3702">
        <v>436</v>
      </c>
      <c r="F3702" t="s">
        <v>269</v>
      </c>
      <c r="G3702" t="str">
        <f>VLOOKUP(C3702,Автосервисы!A:C,3,0)</f>
        <v>ул. Репина, 40а</v>
      </c>
      <c r="H3702" t="str">
        <f>VLOOKUP(D3702,Запчасти!A:B,2,0)</f>
        <v>Отопление / вентиляция</v>
      </c>
      <c r="I3702" s="4">
        <v>45241</v>
      </c>
    </row>
    <row r="3703" spans="1:9" x14ac:dyDescent="0.3">
      <c r="A3703">
        <v>3702</v>
      </c>
      <c r="C3703" s="1" t="s">
        <v>4</v>
      </c>
      <c r="D3703">
        <v>138</v>
      </c>
      <c r="E3703">
        <v>579</v>
      </c>
      <c r="F3703" t="s">
        <v>269</v>
      </c>
      <c r="G3703" t="str">
        <f>VLOOKUP(C3703,Автосервисы!A:C,3,0)</f>
        <v>ул. ​Новгородцевой, 4а</v>
      </c>
      <c r="H3703" t="str">
        <f>VLOOKUP(D3703,Запчасти!A:B,2,0)</f>
        <v>Электрика</v>
      </c>
      <c r="I3703" s="4">
        <v>45241</v>
      </c>
    </row>
    <row r="3704" spans="1:9" x14ac:dyDescent="0.3">
      <c r="A3704">
        <v>3703</v>
      </c>
      <c r="C3704" s="1" t="s">
        <v>12</v>
      </c>
      <c r="D3704">
        <v>109</v>
      </c>
      <c r="E3704">
        <v>653</v>
      </c>
      <c r="F3704" t="s">
        <v>267</v>
      </c>
      <c r="G3704" t="str">
        <f>VLOOKUP(C3704,Автосервисы!A:C,3,0)</f>
        <v>ул. ​Заводская, 29т</v>
      </c>
      <c r="H3704" t="str">
        <f>VLOOKUP(D3704,Запчасти!A:B,2,0)</f>
        <v>Кондиционер</v>
      </c>
      <c r="I3704" s="4">
        <v>45241</v>
      </c>
    </row>
    <row r="3705" spans="1:9" x14ac:dyDescent="0.3">
      <c r="A3705">
        <v>3704</v>
      </c>
      <c r="C3705" s="1" t="s">
        <v>9</v>
      </c>
      <c r="D3705">
        <v>8</v>
      </c>
      <c r="E3705">
        <v>332</v>
      </c>
      <c r="F3705" t="s">
        <v>267</v>
      </c>
      <c r="G3705" t="str">
        <f>VLOOKUP(C3705,Автосервисы!A:C,3,0)</f>
        <v>​ул. Студенческая, 49</v>
      </c>
      <c r="H3705" t="str">
        <f>VLOOKUP(D3705,Запчасти!A:B,2,0)</f>
        <v>Двигатель</v>
      </c>
      <c r="I3705" s="4">
        <v>45241</v>
      </c>
    </row>
    <row r="3706" spans="1:9" x14ac:dyDescent="0.3">
      <c r="A3706">
        <v>3705</v>
      </c>
      <c r="C3706" s="1" t="s">
        <v>15</v>
      </c>
      <c r="D3706">
        <v>83</v>
      </c>
      <c r="E3706">
        <v>202</v>
      </c>
      <c r="F3706" t="s">
        <v>267</v>
      </c>
      <c r="G3706" t="str">
        <f>VLOOKUP(C3706,Автосервисы!A:C,3,0)</f>
        <v>ул. ​Первомайская, 106д</v>
      </c>
      <c r="H3706" t="str">
        <f>VLOOKUP(D3706,Запчасти!A:B,2,0)</f>
        <v>Двигатель</v>
      </c>
      <c r="I3706" s="4">
        <v>45241</v>
      </c>
    </row>
    <row r="3707" spans="1:9" x14ac:dyDescent="0.3">
      <c r="A3707">
        <v>3706</v>
      </c>
      <c r="C3707" s="1" t="s">
        <v>19</v>
      </c>
      <c r="D3707">
        <v>198</v>
      </c>
      <c r="E3707">
        <v>30</v>
      </c>
      <c r="F3707" t="s">
        <v>267</v>
      </c>
      <c r="G3707" t="str">
        <f>VLOOKUP(C3707,Автосервисы!A:C,3,0)</f>
        <v>ул. ​Шейнкмана, 123</v>
      </c>
      <c r="H3707" t="str">
        <f>VLOOKUP(D3707,Запчасти!A:B,2,0)</f>
        <v>Подвеска и амортизация</v>
      </c>
      <c r="I3707" s="4">
        <v>45241</v>
      </c>
    </row>
    <row r="3708" spans="1:9" x14ac:dyDescent="0.3">
      <c r="A3708">
        <v>3707</v>
      </c>
      <c r="C3708" s="1" t="s">
        <v>9</v>
      </c>
      <c r="D3708">
        <v>16</v>
      </c>
      <c r="E3708">
        <v>779</v>
      </c>
      <c r="F3708" t="s">
        <v>267</v>
      </c>
      <c r="G3708" t="str">
        <f>VLOOKUP(C3708,Автосервисы!A:C,3,0)</f>
        <v>​ул. Студенческая, 49</v>
      </c>
      <c r="H3708" t="str">
        <f>VLOOKUP(D3708,Запчасти!A:B,2,0)</f>
        <v>Двигатель</v>
      </c>
      <c r="I3708" s="4">
        <v>45241</v>
      </c>
    </row>
    <row r="3709" spans="1:9" x14ac:dyDescent="0.3">
      <c r="A3709">
        <v>3708</v>
      </c>
      <c r="C3709" s="1" t="s">
        <v>16</v>
      </c>
      <c r="D3709">
        <v>86</v>
      </c>
      <c r="E3709">
        <v>173</v>
      </c>
      <c r="F3709" t="s">
        <v>267</v>
      </c>
      <c r="G3709" t="str">
        <f>VLOOKUP(C3709,Автосервисы!A:C,3,0)</f>
        <v>​ул. Московская, 275а</v>
      </c>
      <c r="H3709" t="str">
        <f>VLOOKUP(D3709,Запчасти!A:B,2,0)</f>
        <v>Кондиционер</v>
      </c>
      <c r="I3709" s="4">
        <v>45241</v>
      </c>
    </row>
    <row r="3710" spans="1:9" x14ac:dyDescent="0.3">
      <c r="A3710">
        <v>3709</v>
      </c>
      <c r="C3710" s="1" t="s">
        <v>19</v>
      </c>
      <c r="D3710">
        <v>90</v>
      </c>
      <c r="E3710">
        <v>294</v>
      </c>
      <c r="F3710" t="s">
        <v>267</v>
      </c>
      <c r="G3710" t="str">
        <f>VLOOKUP(C3710,Автосервисы!A:C,3,0)</f>
        <v>ул. ​Шейнкмана, 123</v>
      </c>
      <c r="H3710" t="str">
        <f>VLOOKUP(D3710,Запчасти!A:B,2,0)</f>
        <v>Кпп</v>
      </c>
      <c r="I3710" s="4">
        <v>45241</v>
      </c>
    </row>
    <row r="3711" spans="1:9" x14ac:dyDescent="0.3">
      <c r="A3711">
        <v>3710</v>
      </c>
      <c r="C3711" s="1" t="s">
        <v>15</v>
      </c>
      <c r="D3711">
        <v>20</v>
      </c>
      <c r="E3711">
        <v>171</v>
      </c>
      <c r="F3711" t="s">
        <v>267</v>
      </c>
      <c r="G3711" t="str">
        <f>VLOOKUP(C3711,Автосервисы!A:C,3,0)</f>
        <v>ул. ​Первомайская, 106д</v>
      </c>
      <c r="H3711" t="str">
        <f>VLOOKUP(D3711,Запчасти!A:B,2,0)</f>
        <v>Подготовка топливной смеси</v>
      </c>
      <c r="I3711" s="4">
        <v>45241</v>
      </c>
    </row>
    <row r="3712" spans="1:9" x14ac:dyDescent="0.3">
      <c r="A3712">
        <v>3711</v>
      </c>
      <c r="C3712" s="1" t="s">
        <v>7</v>
      </c>
      <c r="D3712">
        <v>145</v>
      </c>
      <c r="E3712">
        <v>968</v>
      </c>
      <c r="F3712" t="s">
        <v>267</v>
      </c>
      <c r="G3712" t="str">
        <f>VLOOKUP(C3712,Автосервисы!A:C,3,0)</f>
        <v>​ул. Зоологическая, 7Б</v>
      </c>
      <c r="H3712" t="str">
        <f>VLOOKUP(D3712,Запчасти!A:B,2,0)</f>
        <v>Двигатель</v>
      </c>
      <c r="I3712" s="4">
        <v>45241</v>
      </c>
    </row>
    <row r="3713" spans="1:9" x14ac:dyDescent="0.3">
      <c r="A3713">
        <v>3712</v>
      </c>
      <c r="C3713" s="1" t="s">
        <v>10</v>
      </c>
      <c r="D3713">
        <v>191</v>
      </c>
      <c r="E3713">
        <v>51</v>
      </c>
      <c r="F3713" t="s">
        <v>267</v>
      </c>
      <c r="G3713" t="str">
        <f>VLOOKUP(C3713,Автосервисы!A:C,3,0)</f>
        <v>​ул. Малышева, 143</v>
      </c>
      <c r="H3713" t="str">
        <f>VLOOKUP(D3713,Запчасти!A:B,2,0)</f>
        <v>Кондиционер</v>
      </c>
      <c r="I3713" s="4">
        <v>45241</v>
      </c>
    </row>
    <row r="3714" spans="1:9" x14ac:dyDescent="0.3">
      <c r="A3714">
        <v>3713</v>
      </c>
      <c r="C3714" s="1" t="s">
        <v>17</v>
      </c>
      <c r="D3714">
        <v>139</v>
      </c>
      <c r="E3714">
        <v>549</v>
      </c>
      <c r="F3714" t="s">
        <v>269</v>
      </c>
      <c r="G3714" t="str">
        <f>VLOOKUP(C3714,Автосервисы!A:C,3,0)</f>
        <v>ул. Репина, 40а</v>
      </c>
      <c r="H3714" t="str">
        <f>VLOOKUP(D3714,Запчасти!A:B,2,0)</f>
        <v>Двигатель</v>
      </c>
      <c r="I3714" s="4">
        <v>45241</v>
      </c>
    </row>
    <row r="3715" spans="1:9" x14ac:dyDescent="0.3">
      <c r="A3715">
        <v>3714</v>
      </c>
      <c r="C3715" s="1" t="s">
        <v>7</v>
      </c>
      <c r="D3715">
        <v>107</v>
      </c>
      <c r="E3715">
        <v>527</v>
      </c>
      <c r="F3715" t="s">
        <v>269</v>
      </c>
      <c r="G3715" t="str">
        <f>VLOOKUP(C3715,Автосервисы!A:C,3,0)</f>
        <v>​ул. Зоологическая, 7Б</v>
      </c>
      <c r="H3715" t="str">
        <f>VLOOKUP(D3715,Запчасти!A:B,2,0)</f>
        <v>Двигатель</v>
      </c>
      <c r="I3715" s="4">
        <v>45241</v>
      </c>
    </row>
    <row r="3716" spans="1:9" x14ac:dyDescent="0.3">
      <c r="A3716">
        <v>3715</v>
      </c>
      <c r="C3716" s="1" t="s">
        <v>10</v>
      </c>
      <c r="D3716">
        <v>45</v>
      </c>
      <c r="E3716">
        <v>70</v>
      </c>
      <c r="F3716" t="s">
        <v>267</v>
      </c>
      <c r="G3716" t="str">
        <f>VLOOKUP(C3716,Автосервисы!A:C,3,0)</f>
        <v>​ул. Малышева, 143</v>
      </c>
      <c r="H3716" t="str">
        <f>VLOOKUP(D3716,Запчасти!A:B,2,0)</f>
        <v>Кпп</v>
      </c>
      <c r="I3716" s="4">
        <v>45241</v>
      </c>
    </row>
    <row r="3717" spans="1:9" x14ac:dyDescent="0.3">
      <c r="A3717">
        <v>3716</v>
      </c>
      <c r="C3717" s="1" t="s">
        <v>22</v>
      </c>
      <c r="D3717">
        <v>102</v>
      </c>
      <c r="E3717">
        <v>498</v>
      </c>
      <c r="F3717" t="s">
        <v>269</v>
      </c>
      <c r="G3717" t="str">
        <f>VLOOKUP(C3717,Автосервисы!A:C,3,0)</f>
        <v>ул. ​Чапаева, 7/1</v>
      </c>
      <c r="H3717" t="str">
        <f>VLOOKUP(D3717,Запчасти!A:B,2,0)</f>
        <v>Тормозная система</v>
      </c>
      <c r="I3717" s="4">
        <v>45241</v>
      </c>
    </row>
    <row r="3718" spans="1:9" x14ac:dyDescent="0.3">
      <c r="A3718">
        <v>3717</v>
      </c>
      <c r="C3718" s="1" t="s">
        <v>10</v>
      </c>
      <c r="D3718">
        <v>12</v>
      </c>
      <c r="E3718">
        <v>278</v>
      </c>
      <c r="F3718" t="s">
        <v>267</v>
      </c>
      <c r="G3718" t="str">
        <f>VLOOKUP(C3718,Автосервисы!A:C,3,0)</f>
        <v>​ул. Малышева, 143</v>
      </c>
      <c r="H3718" t="str">
        <f>VLOOKUP(D3718,Запчасти!A:B,2,0)</f>
        <v>Двигатель</v>
      </c>
      <c r="I3718" s="4">
        <v>45241</v>
      </c>
    </row>
    <row r="3719" spans="1:9" x14ac:dyDescent="0.3">
      <c r="A3719">
        <v>3718</v>
      </c>
      <c r="C3719" s="1" t="s">
        <v>11</v>
      </c>
      <c r="D3719">
        <v>48</v>
      </c>
      <c r="E3719">
        <v>950</v>
      </c>
      <c r="F3719" t="s">
        <v>267</v>
      </c>
      <c r="G3719" t="str">
        <f>VLOOKUP(C3719,Автосервисы!A:C,3,0)</f>
        <v>​ул. Депутатская, 84</v>
      </c>
      <c r="H3719" t="str">
        <f>VLOOKUP(D3719,Запчасти!A:B,2,0)</f>
        <v>Двигатель</v>
      </c>
      <c r="I3719" s="4">
        <v>45241</v>
      </c>
    </row>
    <row r="3720" spans="1:9" x14ac:dyDescent="0.3">
      <c r="A3720">
        <v>3719</v>
      </c>
      <c r="C3720" s="1" t="s">
        <v>10</v>
      </c>
      <c r="D3720">
        <v>66</v>
      </c>
      <c r="E3720">
        <v>746</v>
      </c>
      <c r="F3720" t="s">
        <v>269</v>
      </c>
      <c r="G3720" t="str">
        <f>VLOOKUP(C3720,Автосервисы!A:C,3,0)</f>
        <v>​ул. Малышева, 143</v>
      </c>
      <c r="H3720" t="str">
        <f>VLOOKUP(D3720,Запчасти!A:B,2,0)</f>
        <v>Система сцепления</v>
      </c>
      <c r="I3720" s="4">
        <v>45241</v>
      </c>
    </row>
    <row r="3721" spans="1:9" x14ac:dyDescent="0.3">
      <c r="A3721">
        <v>3720</v>
      </c>
      <c r="C3721" s="1" t="s">
        <v>7</v>
      </c>
      <c r="D3721">
        <v>118</v>
      </c>
      <c r="E3721">
        <v>257</v>
      </c>
      <c r="F3721" t="s">
        <v>269</v>
      </c>
      <c r="G3721" t="str">
        <f>VLOOKUP(C3721,Автосервисы!A:C,3,0)</f>
        <v>​ул. Зоологическая, 7Б</v>
      </c>
      <c r="H3721" t="str">
        <f>VLOOKUP(D3721,Запчасти!A:B,2,0)</f>
        <v>Тормозная система</v>
      </c>
      <c r="I3721" s="4">
        <v>45241</v>
      </c>
    </row>
    <row r="3722" spans="1:9" x14ac:dyDescent="0.3">
      <c r="A3722">
        <v>3721</v>
      </c>
      <c r="C3722" s="1" t="s">
        <v>11</v>
      </c>
      <c r="D3722">
        <v>173</v>
      </c>
      <c r="E3722">
        <v>293</v>
      </c>
      <c r="F3722" t="s">
        <v>267</v>
      </c>
      <c r="G3722" t="str">
        <f>VLOOKUP(C3722,Автосервисы!A:C,3,0)</f>
        <v>​ул. Депутатская, 84</v>
      </c>
      <c r="H3722" t="str">
        <f>VLOOKUP(D3722,Запчасти!A:B,2,0)</f>
        <v>Двигатель</v>
      </c>
      <c r="I3722" s="4">
        <v>45241</v>
      </c>
    </row>
    <row r="3723" spans="1:9" x14ac:dyDescent="0.3">
      <c r="A3723">
        <v>3722</v>
      </c>
      <c r="C3723" s="1" t="s">
        <v>5</v>
      </c>
      <c r="D3723">
        <v>188</v>
      </c>
      <c r="E3723">
        <v>481</v>
      </c>
      <c r="F3723" t="s">
        <v>267</v>
      </c>
      <c r="G3723" t="str">
        <f>VLOOKUP(C3723,Автосервисы!A:C,3,0)</f>
        <v>ул. Амундсена, 38/3</v>
      </c>
      <c r="H3723" t="str">
        <f>VLOOKUP(D3723,Запчасти!A:B,2,0)</f>
        <v>Тормозная система</v>
      </c>
      <c r="I3723" s="4">
        <v>45241</v>
      </c>
    </row>
    <row r="3724" spans="1:9" x14ac:dyDescent="0.3">
      <c r="A3724">
        <v>3723</v>
      </c>
      <c r="C3724" s="1" t="s">
        <v>15</v>
      </c>
      <c r="D3724">
        <v>66</v>
      </c>
      <c r="E3724">
        <v>455</v>
      </c>
      <c r="F3724" t="s">
        <v>269</v>
      </c>
      <c r="G3724" t="str">
        <f>VLOOKUP(C3724,Автосервисы!A:C,3,0)</f>
        <v>ул. ​Первомайская, 106д</v>
      </c>
      <c r="H3724" t="str">
        <f>VLOOKUP(D3724,Запчасти!A:B,2,0)</f>
        <v>Система сцепления</v>
      </c>
      <c r="I3724" s="4">
        <v>45241</v>
      </c>
    </row>
    <row r="3725" spans="1:9" x14ac:dyDescent="0.3">
      <c r="A3725">
        <v>3724</v>
      </c>
      <c r="C3725" s="1" t="s">
        <v>9</v>
      </c>
      <c r="D3725">
        <v>11</v>
      </c>
      <c r="E3725">
        <v>358</v>
      </c>
      <c r="F3725" t="s">
        <v>267</v>
      </c>
      <c r="G3725" t="str">
        <f>VLOOKUP(C3725,Автосервисы!A:C,3,0)</f>
        <v>​ул. Студенческая, 49</v>
      </c>
      <c r="H3725" t="str">
        <f>VLOOKUP(D3725,Запчасти!A:B,2,0)</f>
        <v>Двигатель</v>
      </c>
      <c r="I3725" s="4">
        <v>45241</v>
      </c>
    </row>
    <row r="3726" spans="1:9" x14ac:dyDescent="0.3">
      <c r="A3726">
        <v>3725</v>
      </c>
      <c r="C3726" s="1" t="s">
        <v>19</v>
      </c>
      <c r="D3726">
        <v>136</v>
      </c>
      <c r="E3726">
        <v>995</v>
      </c>
      <c r="F3726" t="s">
        <v>269</v>
      </c>
      <c r="G3726" t="str">
        <f>VLOOKUP(C3726,Автосервисы!A:C,3,0)</f>
        <v>ул. ​Шейнкмана, 123</v>
      </c>
      <c r="H3726" t="str">
        <f>VLOOKUP(D3726,Запчасти!A:B,2,0)</f>
        <v>Кпп</v>
      </c>
      <c r="I3726" s="4">
        <v>45241</v>
      </c>
    </row>
    <row r="3727" spans="1:9" x14ac:dyDescent="0.3">
      <c r="A3727">
        <v>3726</v>
      </c>
      <c r="C3727" s="1" t="s">
        <v>9</v>
      </c>
      <c r="D3727">
        <v>136</v>
      </c>
      <c r="E3727">
        <v>201</v>
      </c>
      <c r="F3727" t="s">
        <v>269</v>
      </c>
      <c r="G3727" t="str">
        <f>VLOOKUP(C3727,Автосервисы!A:C,3,0)</f>
        <v>​ул. Студенческая, 49</v>
      </c>
      <c r="H3727" t="str">
        <f>VLOOKUP(D3727,Запчасти!A:B,2,0)</f>
        <v>Кпп</v>
      </c>
      <c r="I3727" s="4">
        <v>45241</v>
      </c>
    </row>
    <row r="3728" spans="1:9" x14ac:dyDescent="0.3">
      <c r="A3728">
        <v>3727</v>
      </c>
      <c r="C3728" s="1" t="s">
        <v>4</v>
      </c>
      <c r="D3728">
        <v>200</v>
      </c>
      <c r="E3728">
        <v>115</v>
      </c>
      <c r="F3728" t="s">
        <v>269</v>
      </c>
      <c r="G3728" t="str">
        <f>VLOOKUP(C3728,Автосервисы!A:C,3,0)</f>
        <v>ул. ​Новгородцевой, 4а</v>
      </c>
      <c r="H3728" t="str">
        <f>VLOOKUP(D3728,Запчасти!A:B,2,0)</f>
        <v>Двигатель</v>
      </c>
      <c r="I3728" s="4">
        <v>45241</v>
      </c>
    </row>
    <row r="3729" spans="1:9" x14ac:dyDescent="0.3">
      <c r="A3729">
        <v>3728</v>
      </c>
      <c r="C3729" s="1" t="s">
        <v>5</v>
      </c>
      <c r="D3729">
        <v>36</v>
      </c>
      <c r="E3729">
        <v>97</v>
      </c>
      <c r="F3729" t="s">
        <v>267</v>
      </c>
      <c r="G3729" t="str">
        <f>VLOOKUP(C3729,Автосервисы!A:C,3,0)</f>
        <v>ул. Амундсена, 38/3</v>
      </c>
      <c r="H3729" t="str">
        <f>VLOOKUP(D3729,Запчасти!A:B,2,0)</f>
        <v>Двигатель</v>
      </c>
      <c r="I3729" s="4">
        <v>45241</v>
      </c>
    </row>
    <row r="3730" spans="1:9" x14ac:dyDescent="0.3">
      <c r="A3730">
        <v>3729</v>
      </c>
      <c r="C3730" s="1" t="s">
        <v>22</v>
      </c>
      <c r="D3730">
        <v>70</v>
      </c>
      <c r="E3730">
        <v>698</v>
      </c>
      <c r="F3730" t="s">
        <v>269</v>
      </c>
      <c r="G3730" t="str">
        <f>VLOOKUP(C3730,Автосервисы!A:C,3,0)</f>
        <v>ул. ​Чапаева, 7/1</v>
      </c>
      <c r="H3730" t="str">
        <f>VLOOKUP(D3730,Запчасти!A:B,2,0)</f>
        <v>Система подачи топлива</v>
      </c>
      <c r="I3730" s="4">
        <v>45241</v>
      </c>
    </row>
    <row r="3731" spans="1:9" x14ac:dyDescent="0.3">
      <c r="A3731">
        <v>3730</v>
      </c>
      <c r="C3731" s="1" t="s">
        <v>16</v>
      </c>
      <c r="D3731">
        <v>79</v>
      </c>
      <c r="E3731">
        <v>742</v>
      </c>
      <c r="F3731" t="s">
        <v>267</v>
      </c>
      <c r="G3731" t="str">
        <f>VLOOKUP(C3731,Автосервисы!A:C,3,0)</f>
        <v>​ул. Московская, 275а</v>
      </c>
      <c r="H3731" t="str">
        <f>VLOOKUP(D3731,Запчасти!A:B,2,0)</f>
        <v>Отопление / вентиляция</v>
      </c>
      <c r="I3731" s="4">
        <v>45241</v>
      </c>
    </row>
    <row r="3732" spans="1:9" x14ac:dyDescent="0.3">
      <c r="A3732">
        <v>3731</v>
      </c>
      <c r="C3732" s="1" t="s">
        <v>21</v>
      </c>
      <c r="D3732">
        <v>104</v>
      </c>
      <c r="E3732">
        <v>46</v>
      </c>
      <c r="F3732" t="s">
        <v>269</v>
      </c>
      <c r="G3732" t="str">
        <f>VLOOKUP(C3732,Автосервисы!A:C,3,0)</f>
        <v>​ул. Малышева, 122н</v>
      </c>
      <c r="H3732" t="str">
        <f>VLOOKUP(D3732,Запчасти!A:B,2,0)</f>
        <v>Двигатель</v>
      </c>
      <c r="I3732" s="4">
        <v>45241</v>
      </c>
    </row>
    <row r="3733" spans="1:9" x14ac:dyDescent="0.3">
      <c r="A3733">
        <v>3732</v>
      </c>
      <c r="C3733" s="1" t="s">
        <v>8</v>
      </c>
      <c r="D3733">
        <v>59</v>
      </c>
      <c r="E3733">
        <v>934</v>
      </c>
      <c r="F3733" t="s">
        <v>269</v>
      </c>
      <c r="G3733" t="str">
        <f>VLOOKUP(C3733,Автосервисы!A:C,3,0)</f>
        <v>ул. ​Черкасская, 22а/1</v>
      </c>
      <c r="H3733" t="str">
        <f>VLOOKUP(D3733,Запчасти!A:B,2,0)</f>
        <v>Двигатель</v>
      </c>
      <c r="I3733" s="4">
        <v>45241</v>
      </c>
    </row>
    <row r="3734" spans="1:9" x14ac:dyDescent="0.3">
      <c r="A3734">
        <v>3733</v>
      </c>
      <c r="C3734" s="1" t="s">
        <v>5</v>
      </c>
      <c r="D3734">
        <v>200</v>
      </c>
      <c r="E3734">
        <v>738</v>
      </c>
      <c r="F3734" t="s">
        <v>267</v>
      </c>
      <c r="G3734" t="str">
        <f>VLOOKUP(C3734,Автосервисы!A:C,3,0)</f>
        <v>ул. Амундсена, 38/3</v>
      </c>
      <c r="H3734" t="str">
        <f>VLOOKUP(D3734,Запчасти!A:B,2,0)</f>
        <v>Двигатель</v>
      </c>
      <c r="I3734" s="4">
        <v>45241</v>
      </c>
    </row>
    <row r="3735" spans="1:9" x14ac:dyDescent="0.3">
      <c r="A3735">
        <v>3734</v>
      </c>
      <c r="C3735" s="1" t="s">
        <v>16</v>
      </c>
      <c r="D3735">
        <v>196</v>
      </c>
      <c r="E3735">
        <v>434</v>
      </c>
      <c r="F3735" t="s">
        <v>267</v>
      </c>
      <c r="G3735" t="str">
        <f>VLOOKUP(C3735,Автосервисы!A:C,3,0)</f>
        <v>​ул. Московская, 275а</v>
      </c>
      <c r="H3735" t="str">
        <f>VLOOKUP(D3735,Запчасти!A:B,2,0)</f>
        <v>Тормозная система</v>
      </c>
      <c r="I3735" s="4">
        <v>45241</v>
      </c>
    </row>
    <row r="3736" spans="1:9" x14ac:dyDescent="0.3">
      <c r="A3736">
        <v>3735</v>
      </c>
      <c r="C3736" s="1" t="s">
        <v>19</v>
      </c>
      <c r="D3736">
        <v>192</v>
      </c>
      <c r="E3736">
        <v>630</v>
      </c>
      <c r="F3736" t="s">
        <v>269</v>
      </c>
      <c r="G3736" t="str">
        <f>VLOOKUP(C3736,Автосервисы!A:C,3,0)</f>
        <v>ул. ​Шейнкмана, 123</v>
      </c>
      <c r="H3736" t="str">
        <f>VLOOKUP(D3736,Запчасти!A:B,2,0)</f>
        <v>Двигатель</v>
      </c>
      <c r="I3736" s="4">
        <v>45241</v>
      </c>
    </row>
    <row r="3737" spans="1:9" x14ac:dyDescent="0.3">
      <c r="A3737">
        <v>3736</v>
      </c>
      <c r="C3737" s="1" t="s">
        <v>19</v>
      </c>
      <c r="D3737">
        <v>5</v>
      </c>
      <c r="E3737">
        <v>298</v>
      </c>
      <c r="F3737" t="s">
        <v>267</v>
      </c>
      <c r="G3737" t="str">
        <f>VLOOKUP(C3737,Автосервисы!A:C,3,0)</f>
        <v>ул. ​Шейнкмана, 123</v>
      </c>
      <c r="H3737" t="str">
        <f>VLOOKUP(D3737,Запчасти!A:B,2,0)</f>
        <v>Кпп</v>
      </c>
      <c r="I3737" s="4">
        <v>45241</v>
      </c>
    </row>
    <row r="3738" spans="1:9" x14ac:dyDescent="0.3">
      <c r="A3738">
        <v>3737</v>
      </c>
      <c r="C3738" s="1" t="s">
        <v>9</v>
      </c>
      <c r="D3738">
        <v>191</v>
      </c>
      <c r="E3738">
        <v>144</v>
      </c>
      <c r="F3738" t="s">
        <v>269</v>
      </c>
      <c r="G3738" t="str">
        <f>VLOOKUP(C3738,Автосервисы!A:C,3,0)</f>
        <v>​ул. Студенческая, 49</v>
      </c>
      <c r="H3738" t="str">
        <f>VLOOKUP(D3738,Запчасти!A:B,2,0)</f>
        <v>Кондиционер</v>
      </c>
      <c r="I3738" s="4">
        <v>45241</v>
      </c>
    </row>
    <row r="3739" spans="1:9" x14ac:dyDescent="0.3">
      <c r="A3739">
        <v>3738</v>
      </c>
      <c r="C3739" s="1" t="s">
        <v>14</v>
      </c>
      <c r="D3739">
        <v>104</v>
      </c>
      <c r="E3739">
        <v>412</v>
      </c>
      <c r="F3739" t="s">
        <v>269</v>
      </c>
      <c r="G3739" t="str">
        <f>VLOOKUP(C3739,Автосервисы!A:C,3,0)</f>
        <v>​ул. Гагарина, 6/3</v>
      </c>
      <c r="H3739" t="str">
        <f>VLOOKUP(D3739,Запчасти!A:B,2,0)</f>
        <v>Двигатель</v>
      </c>
      <c r="I3739" s="4">
        <v>45241</v>
      </c>
    </row>
    <row r="3740" spans="1:9" x14ac:dyDescent="0.3">
      <c r="A3740">
        <v>3739</v>
      </c>
      <c r="C3740" s="1" t="s">
        <v>20</v>
      </c>
      <c r="D3740">
        <v>2</v>
      </c>
      <c r="E3740">
        <v>867</v>
      </c>
      <c r="F3740" t="s">
        <v>269</v>
      </c>
      <c r="G3740" t="str">
        <f>VLOOKUP(C3740,Автосервисы!A:C,3,0)</f>
        <v>​ул. Металлургов, 70</v>
      </c>
      <c r="H3740" t="str">
        <f>VLOOKUP(D3740,Запчасти!A:B,2,0)</f>
        <v>Система выпуска</v>
      </c>
      <c r="I3740" s="4">
        <v>45241</v>
      </c>
    </row>
    <row r="3741" spans="1:9" x14ac:dyDescent="0.3">
      <c r="A3741">
        <v>3740</v>
      </c>
      <c r="C3741" s="1" t="s">
        <v>17</v>
      </c>
      <c r="D3741">
        <v>99</v>
      </c>
      <c r="E3741">
        <v>584</v>
      </c>
      <c r="F3741" t="s">
        <v>269</v>
      </c>
      <c r="G3741" t="str">
        <f>VLOOKUP(C3741,Автосервисы!A:C,3,0)</f>
        <v>ул. Репина, 40а</v>
      </c>
      <c r="H3741" t="str">
        <f>VLOOKUP(D3741,Запчасти!A:B,2,0)</f>
        <v>Двигатель</v>
      </c>
      <c r="I3741" s="4">
        <v>45241</v>
      </c>
    </row>
    <row r="3742" spans="1:9" x14ac:dyDescent="0.3">
      <c r="A3742">
        <v>3741</v>
      </c>
      <c r="C3742" s="1" t="s">
        <v>13</v>
      </c>
      <c r="D3742">
        <v>76</v>
      </c>
      <c r="E3742">
        <v>894</v>
      </c>
      <c r="F3742" t="s">
        <v>269</v>
      </c>
      <c r="G3742" t="str">
        <f>VLOOKUP(C3742,Автосервисы!A:C,3,0)</f>
        <v>ул. ​Иркутская, 53</v>
      </c>
      <c r="H3742" t="str">
        <f>VLOOKUP(D3742,Запчасти!A:B,2,0)</f>
        <v>Подготовка топливной смеси</v>
      </c>
      <c r="I3742" s="4">
        <v>45241</v>
      </c>
    </row>
    <row r="3743" spans="1:9" x14ac:dyDescent="0.3">
      <c r="A3743">
        <v>3742</v>
      </c>
      <c r="C3743" s="1" t="s">
        <v>5</v>
      </c>
      <c r="D3743">
        <v>122</v>
      </c>
      <c r="E3743">
        <v>22</v>
      </c>
      <c r="F3743" t="s">
        <v>267</v>
      </c>
      <c r="G3743" t="str">
        <f>VLOOKUP(C3743,Автосервисы!A:C,3,0)</f>
        <v>ул. Амундсена, 38/3</v>
      </c>
      <c r="H3743" t="str">
        <f>VLOOKUP(D3743,Запчасти!A:B,2,0)</f>
        <v>Привод колеса</v>
      </c>
      <c r="I3743" s="4">
        <v>45241</v>
      </c>
    </row>
    <row r="3744" spans="1:9" x14ac:dyDescent="0.3">
      <c r="A3744">
        <v>3743</v>
      </c>
      <c r="C3744" s="1" t="s">
        <v>15</v>
      </c>
      <c r="D3744">
        <v>85</v>
      </c>
      <c r="E3744">
        <v>350</v>
      </c>
      <c r="F3744" t="s">
        <v>267</v>
      </c>
      <c r="G3744" t="str">
        <f>VLOOKUP(C3744,Автосервисы!A:C,3,0)</f>
        <v>ул. ​Первомайская, 106д</v>
      </c>
      <c r="H3744" t="str">
        <f>VLOOKUP(D3744,Запчасти!A:B,2,0)</f>
        <v>Система очистки окон</v>
      </c>
      <c r="I3744" s="4">
        <v>45241</v>
      </c>
    </row>
    <row r="3745" spans="1:9" x14ac:dyDescent="0.3">
      <c r="A3745">
        <v>3744</v>
      </c>
      <c r="C3745" s="1" t="s">
        <v>15</v>
      </c>
      <c r="D3745">
        <v>84</v>
      </c>
      <c r="E3745">
        <v>175</v>
      </c>
      <c r="F3745" t="s">
        <v>267</v>
      </c>
      <c r="G3745" t="str">
        <f>VLOOKUP(C3745,Автосервисы!A:C,3,0)</f>
        <v>ул. ​Первомайская, 106д</v>
      </c>
      <c r="H3745" t="str">
        <f>VLOOKUP(D3745,Запчасти!A:B,2,0)</f>
        <v>Двигатель</v>
      </c>
      <c r="I3745" s="4">
        <v>45241</v>
      </c>
    </row>
    <row r="3746" spans="1:9" x14ac:dyDescent="0.3">
      <c r="A3746">
        <v>3745</v>
      </c>
      <c r="C3746" s="1" t="s">
        <v>5</v>
      </c>
      <c r="D3746">
        <v>97</v>
      </c>
      <c r="E3746">
        <v>784</v>
      </c>
      <c r="F3746" t="s">
        <v>269</v>
      </c>
      <c r="G3746" t="str">
        <f>VLOOKUP(C3746,Автосервисы!A:C,3,0)</f>
        <v>ул. Амундсена, 38/3</v>
      </c>
      <c r="H3746" t="str">
        <f>VLOOKUP(D3746,Запчасти!A:B,2,0)</f>
        <v>Кпп</v>
      </c>
      <c r="I3746" s="4">
        <v>45241</v>
      </c>
    </row>
    <row r="3747" spans="1:9" x14ac:dyDescent="0.3">
      <c r="A3747">
        <v>3746</v>
      </c>
      <c r="C3747" s="1" t="s">
        <v>9</v>
      </c>
      <c r="D3747">
        <v>186</v>
      </c>
      <c r="E3747">
        <v>262</v>
      </c>
      <c r="F3747" t="s">
        <v>267</v>
      </c>
      <c r="G3747" t="str">
        <f>VLOOKUP(C3747,Автосервисы!A:C,3,0)</f>
        <v>​ул. Студенческая, 49</v>
      </c>
      <c r="H3747" t="str">
        <f>VLOOKUP(D3747,Запчасти!A:B,2,0)</f>
        <v>Двигатель</v>
      </c>
      <c r="I3747" s="4">
        <v>45241</v>
      </c>
    </row>
    <row r="3748" spans="1:9" x14ac:dyDescent="0.3">
      <c r="A3748">
        <v>3747</v>
      </c>
      <c r="C3748" s="1" t="s">
        <v>10</v>
      </c>
      <c r="D3748">
        <v>52</v>
      </c>
      <c r="E3748">
        <v>397</v>
      </c>
      <c r="F3748" t="s">
        <v>267</v>
      </c>
      <c r="G3748" t="str">
        <f>VLOOKUP(C3748,Автосервисы!A:C,3,0)</f>
        <v>​ул. Малышева, 143</v>
      </c>
      <c r="H3748" t="str">
        <f>VLOOKUP(D3748,Запчасти!A:B,2,0)</f>
        <v>Рулевое управление</v>
      </c>
      <c r="I3748" s="4">
        <v>45241</v>
      </c>
    </row>
    <row r="3749" spans="1:9" x14ac:dyDescent="0.3">
      <c r="A3749">
        <v>3748</v>
      </c>
      <c r="C3749" s="1" t="s">
        <v>12</v>
      </c>
      <c r="D3749">
        <v>4</v>
      </c>
      <c r="E3749">
        <v>552</v>
      </c>
      <c r="F3749" t="s">
        <v>269</v>
      </c>
      <c r="G3749" t="str">
        <f>VLOOKUP(C3749,Автосервисы!A:C,3,0)</f>
        <v>ул. ​Заводская, 29т</v>
      </c>
      <c r="H3749" t="str">
        <f>VLOOKUP(D3749,Запчасти!A:B,2,0)</f>
        <v>Двигатель</v>
      </c>
      <c r="I3749" s="4">
        <v>45241</v>
      </c>
    </row>
    <row r="3750" spans="1:9" x14ac:dyDescent="0.3">
      <c r="A3750">
        <v>3749</v>
      </c>
      <c r="C3750" s="1" t="s">
        <v>18</v>
      </c>
      <c r="D3750">
        <v>18</v>
      </c>
      <c r="E3750">
        <v>934</v>
      </c>
      <c r="F3750" t="s">
        <v>267</v>
      </c>
      <c r="G3750" t="str">
        <f>VLOOKUP(C3750,Автосервисы!A:C,3,0)</f>
        <v>ул. ​Раевского, 13</v>
      </c>
      <c r="H3750" t="str">
        <f>VLOOKUP(D3750,Запчасти!A:B,2,0)</f>
        <v>Кузов</v>
      </c>
      <c r="I3750" s="4">
        <v>45242</v>
      </c>
    </row>
    <row r="3751" spans="1:9" x14ac:dyDescent="0.3">
      <c r="A3751">
        <v>3750</v>
      </c>
      <c r="C3751" s="1" t="s">
        <v>5</v>
      </c>
      <c r="D3751">
        <v>105</v>
      </c>
      <c r="E3751">
        <v>335</v>
      </c>
      <c r="F3751" t="s">
        <v>267</v>
      </c>
      <c r="G3751" t="str">
        <f>VLOOKUP(C3751,Автосервисы!A:C,3,0)</f>
        <v>ул. Амундсена, 38/3</v>
      </c>
      <c r="H3751" t="str">
        <f>VLOOKUP(D3751,Запчасти!A:B,2,0)</f>
        <v>Кпп</v>
      </c>
      <c r="I3751" s="4">
        <v>45242</v>
      </c>
    </row>
    <row r="3752" spans="1:9" x14ac:dyDescent="0.3">
      <c r="A3752">
        <v>3751</v>
      </c>
      <c r="C3752" s="1" t="s">
        <v>4</v>
      </c>
      <c r="D3752">
        <v>130</v>
      </c>
      <c r="E3752">
        <v>318</v>
      </c>
      <c r="F3752" t="s">
        <v>269</v>
      </c>
      <c r="G3752" t="str">
        <f>VLOOKUP(C3752,Автосервисы!A:C,3,0)</f>
        <v>ул. ​Новгородцевой, 4а</v>
      </c>
      <c r="H3752" t="str">
        <f>VLOOKUP(D3752,Запчасти!A:B,2,0)</f>
        <v>Система очистки окон</v>
      </c>
      <c r="I3752" s="4">
        <v>45242</v>
      </c>
    </row>
    <row r="3753" spans="1:9" x14ac:dyDescent="0.3">
      <c r="A3753">
        <v>3752</v>
      </c>
      <c r="C3753" s="1" t="s">
        <v>21</v>
      </c>
      <c r="D3753">
        <v>63</v>
      </c>
      <c r="E3753">
        <v>515</v>
      </c>
      <c r="F3753" t="s">
        <v>267</v>
      </c>
      <c r="G3753" t="str">
        <f>VLOOKUP(C3753,Автосервисы!A:C,3,0)</f>
        <v>​ул. Малышева, 122н</v>
      </c>
      <c r="H3753" t="str">
        <f>VLOOKUP(D3753,Запчасти!A:B,2,0)</f>
        <v>Подвеска и амортизация</v>
      </c>
      <c r="I3753" s="4">
        <v>45242</v>
      </c>
    </row>
    <row r="3754" spans="1:9" x14ac:dyDescent="0.3">
      <c r="A3754">
        <v>3753</v>
      </c>
      <c r="C3754" s="1" t="s">
        <v>3</v>
      </c>
      <c r="D3754">
        <v>114</v>
      </c>
      <c r="E3754">
        <v>601</v>
      </c>
      <c r="F3754" t="s">
        <v>269</v>
      </c>
      <c r="G3754" t="str">
        <f>VLOOKUP(C3754,Автосервисы!A:C,3,0)</f>
        <v>ул. Репина, 149</v>
      </c>
      <c r="H3754" t="str">
        <f>VLOOKUP(D3754,Запчасти!A:B,2,0)</f>
        <v>Двигатель</v>
      </c>
      <c r="I3754" s="4">
        <v>45242</v>
      </c>
    </row>
    <row r="3755" spans="1:9" x14ac:dyDescent="0.3">
      <c r="A3755">
        <v>3754</v>
      </c>
      <c r="C3755" s="1" t="s">
        <v>11</v>
      </c>
      <c r="D3755">
        <v>110</v>
      </c>
      <c r="E3755">
        <v>253</v>
      </c>
      <c r="F3755" t="s">
        <v>269</v>
      </c>
      <c r="G3755" t="str">
        <f>VLOOKUP(C3755,Автосервисы!A:C,3,0)</f>
        <v>​ул. Депутатская, 84</v>
      </c>
      <c r="H3755" t="str">
        <f>VLOOKUP(D3755,Запчасти!A:B,2,0)</f>
        <v>Двигатель</v>
      </c>
      <c r="I3755" s="4">
        <v>45242</v>
      </c>
    </row>
    <row r="3756" spans="1:9" x14ac:dyDescent="0.3">
      <c r="A3756">
        <v>3755</v>
      </c>
      <c r="C3756" s="1" t="s">
        <v>7</v>
      </c>
      <c r="D3756">
        <v>142</v>
      </c>
      <c r="E3756">
        <v>129</v>
      </c>
      <c r="F3756" t="s">
        <v>269</v>
      </c>
      <c r="G3756" t="str">
        <f>VLOOKUP(C3756,Автосервисы!A:C,3,0)</f>
        <v>​ул. Зоологическая, 7Б</v>
      </c>
      <c r="H3756" t="str">
        <f>VLOOKUP(D3756,Запчасти!A:B,2,0)</f>
        <v>Трансмиссия</v>
      </c>
      <c r="I3756" s="4">
        <v>45242</v>
      </c>
    </row>
    <row r="3757" spans="1:9" x14ac:dyDescent="0.3">
      <c r="A3757">
        <v>3756</v>
      </c>
      <c r="C3757" s="1" t="s">
        <v>8</v>
      </c>
      <c r="D3757">
        <v>37</v>
      </c>
      <c r="E3757">
        <v>974</v>
      </c>
      <c r="F3757" t="s">
        <v>269</v>
      </c>
      <c r="G3757" t="str">
        <f>VLOOKUP(C3757,Автосервисы!A:C,3,0)</f>
        <v>ул. ​Черкасская, 22а/1</v>
      </c>
      <c r="H3757" t="str">
        <f>VLOOKUP(D3757,Запчасти!A:B,2,0)</f>
        <v>Тормозная система</v>
      </c>
      <c r="I3757" s="4">
        <v>45242</v>
      </c>
    </row>
    <row r="3758" spans="1:9" x14ac:dyDescent="0.3">
      <c r="A3758">
        <v>3757</v>
      </c>
      <c r="C3758" s="1" t="s">
        <v>22</v>
      </c>
      <c r="D3758">
        <v>27</v>
      </c>
      <c r="E3758">
        <v>795</v>
      </c>
      <c r="F3758" t="s">
        <v>267</v>
      </c>
      <c r="G3758" t="str">
        <f>VLOOKUP(C3758,Автосервисы!A:C,3,0)</f>
        <v>ул. ​Чапаева, 7/1</v>
      </c>
      <c r="H3758" t="str">
        <f>VLOOKUP(D3758,Запчасти!A:B,2,0)</f>
        <v>Двигатель</v>
      </c>
      <c r="I3758" s="4">
        <v>45242</v>
      </c>
    </row>
    <row r="3759" spans="1:9" x14ac:dyDescent="0.3">
      <c r="A3759">
        <v>3758</v>
      </c>
      <c r="C3759" s="1" t="s">
        <v>21</v>
      </c>
      <c r="D3759">
        <v>197</v>
      </c>
      <c r="E3759">
        <v>913</v>
      </c>
      <c r="F3759" t="s">
        <v>269</v>
      </c>
      <c r="G3759" t="str">
        <f>VLOOKUP(C3759,Автосервисы!A:C,3,0)</f>
        <v>​ул. Малышева, 122н</v>
      </c>
      <c r="H3759" t="str">
        <f>VLOOKUP(D3759,Запчасти!A:B,2,0)</f>
        <v>Двигатель</v>
      </c>
      <c r="I3759" s="4">
        <v>45242</v>
      </c>
    </row>
    <row r="3760" spans="1:9" x14ac:dyDescent="0.3">
      <c r="A3760">
        <v>3759</v>
      </c>
      <c r="C3760" s="1" t="s">
        <v>11</v>
      </c>
      <c r="D3760">
        <v>105</v>
      </c>
      <c r="E3760">
        <v>651</v>
      </c>
      <c r="F3760" t="s">
        <v>269</v>
      </c>
      <c r="G3760" t="str">
        <f>VLOOKUP(C3760,Автосервисы!A:C,3,0)</f>
        <v>​ул. Депутатская, 84</v>
      </c>
      <c r="H3760" t="str">
        <f>VLOOKUP(D3760,Запчасти!A:B,2,0)</f>
        <v>Кпп</v>
      </c>
      <c r="I3760" s="4">
        <v>45242</v>
      </c>
    </row>
    <row r="3761" spans="1:9" x14ac:dyDescent="0.3">
      <c r="A3761">
        <v>3760</v>
      </c>
      <c r="C3761" s="1" t="s">
        <v>17</v>
      </c>
      <c r="D3761">
        <v>144</v>
      </c>
      <c r="E3761">
        <v>577</v>
      </c>
      <c r="F3761" t="s">
        <v>269</v>
      </c>
      <c r="G3761" t="str">
        <f>VLOOKUP(C3761,Автосервисы!A:C,3,0)</f>
        <v>ул. Репина, 40а</v>
      </c>
      <c r="H3761" t="str">
        <f>VLOOKUP(D3761,Запчасти!A:B,2,0)</f>
        <v>Тормозная система</v>
      </c>
      <c r="I3761" s="4">
        <v>45242</v>
      </c>
    </row>
    <row r="3762" spans="1:9" x14ac:dyDescent="0.3">
      <c r="A3762">
        <v>3761</v>
      </c>
      <c r="C3762" s="1" t="s">
        <v>5</v>
      </c>
      <c r="D3762">
        <v>196</v>
      </c>
      <c r="E3762">
        <v>820</v>
      </c>
      <c r="F3762" t="s">
        <v>267</v>
      </c>
      <c r="G3762" t="str">
        <f>VLOOKUP(C3762,Автосервисы!A:C,3,0)</f>
        <v>ул. Амундсена, 38/3</v>
      </c>
      <c r="H3762" t="str">
        <f>VLOOKUP(D3762,Запчасти!A:B,2,0)</f>
        <v>Тормозная система</v>
      </c>
      <c r="I3762" s="4">
        <v>45242</v>
      </c>
    </row>
    <row r="3763" spans="1:9" x14ac:dyDescent="0.3">
      <c r="A3763">
        <v>3762</v>
      </c>
      <c r="C3763" s="1" t="s">
        <v>10</v>
      </c>
      <c r="D3763">
        <v>118</v>
      </c>
      <c r="E3763">
        <v>80</v>
      </c>
      <c r="F3763" t="s">
        <v>269</v>
      </c>
      <c r="G3763" t="str">
        <f>VLOOKUP(C3763,Автосервисы!A:C,3,0)</f>
        <v>​ул. Малышева, 143</v>
      </c>
      <c r="H3763" t="str">
        <f>VLOOKUP(D3763,Запчасти!A:B,2,0)</f>
        <v>Тормозная система</v>
      </c>
      <c r="I3763" s="4">
        <v>45242</v>
      </c>
    </row>
    <row r="3764" spans="1:9" x14ac:dyDescent="0.3">
      <c r="A3764">
        <v>3763</v>
      </c>
      <c r="C3764" s="1" t="s">
        <v>11</v>
      </c>
      <c r="D3764">
        <v>103</v>
      </c>
      <c r="E3764">
        <v>813</v>
      </c>
      <c r="F3764" t="s">
        <v>269</v>
      </c>
      <c r="G3764" t="str">
        <f>VLOOKUP(C3764,Автосервисы!A:C,3,0)</f>
        <v>​ул. Депутатская, 84</v>
      </c>
      <c r="H3764" t="str">
        <f>VLOOKUP(D3764,Запчасти!A:B,2,0)</f>
        <v>Система сцепления</v>
      </c>
      <c r="I3764" s="4">
        <v>45242</v>
      </c>
    </row>
    <row r="3765" spans="1:9" x14ac:dyDescent="0.3">
      <c r="A3765">
        <v>3764</v>
      </c>
      <c r="C3765" s="1" t="s">
        <v>21</v>
      </c>
      <c r="D3765">
        <v>129</v>
      </c>
      <c r="E3765">
        <v>659</v>
      </c>
      <c r="F3765" t="s">
        <v>269</v>
      </c>
      <c r="G3765" t="str">
        <f>VLOOKUP(C3765,Автосервисы!A:C,3,0)</f>
        <v>​ул. Малышева, 122н</v>
      </c>
      <c r="H3765" t="str">
        <f>VLOOKUP(D3765,Запчасти!A:B,2,0)</f>
        <v>Двигатель</v>
      </c>
      <c r="I3765" s="4">
        <v>45242</v>
      </c>
    </row>
    <row r="3766" spans="1:9" x14ac:dyDescent="0.3">
      <c r="A3766">
        <v>3765</v>
      </c>
      <c r="C3766" s="1" t="s">
        <v>5</v>
      </c>
      <c r="D3766">
        <v>62</v>
      </c>
      <c r="E3766">
        <v>558</v>
      </c>
      <c r="F3766" t="s">
        <v>269</v>
      </c>
      <c r="G3766" t="str">
        <f>VLOOKUP(C3766,Автосервисы!A:C,3,0)</f>
        <v>ул. Амундсена, 38/3</v>
      </c>
      <c r="H3766" t="str">
        <f>VLOOKUP(D3766,Запчасти!A:B,2,0)</f>
        <v>Двигатель</v>
      </c>
      <c r="I3766" s="4">
        <v>45242</v>
      </c>
    </row>
    <row r="3767" spans="1:9" x14ac:dyDescent="0.3">
      <c r="A3767">
        <v>3766</v>
      </c>
      <c r="C3767" s="1" t="s">
        <v>22</v>
      </c>
      <c r="D3767">
        <v>147</v>
      </c>
      <c r="E3767">
        <v>881</v>
      </c>
      <c r="F3767" t="s">
        <v>269</v>
      </c>
      <c r="G3767" t="str">
        <f>VLOOKUP(C3767,Автосервисы!A:C,3,0)</f>
        <v>ул. ​Чапаева, 7/1</v>
      </c>
      <c r="H3767" t="str">
        <f>VLOOKUP(D3767,Запчасти!A:B,2,0)</f>
        <v>Система сцепления</v>
      </c>
      <c r="I3767" s="4">
        <v>45242</v>
      </c>
    </row>
    <row r="3768" spans="1:9" x14ac:dyDescent="0.3">
      <c r="A3768">
        <v>3767</v>
      </c>
      <c r="C3768" s="1" t="s">
        <v>15</v>
      </c>
      <c r="D3768">
        <v>192</v>
      </c>
      <c r="E3768">
        <v>631</v>
      </c>
      <c r="F3768" t="s">
        <v>267</v>
      </c>
      <c r="G3768" t="str">
        <f>VLOOKUP(C3768,Автосервисы!A:C,3,0)</f>
        <v>ул. ​Первомайская, 106д</v>
      </c>
      <c r="H3768" t="str">
        <f>VLOOKUP(D3768,Запчасти!A:B,2,0)</f>
        <v>Двигатель</v>
      </c>
      <c r="I3768" s="4">
        <v>45242</v>
      </c>
    </row>
    <row r="3769" spans="1:9" x14ac:dyDescent="0.3">
      <c r="A3769">
        <v>3768</v>
      </c>
      <c r="C3769" s="1" t="s">
        <v>16</v>
      </c>
      <c r="D3769">
        <v>97</v>
      </c>
      <c r="E3769">
        <v>795</v>
      </c>
      <c r="F3769" t="s">
        <v>269</v>
      </c>
      <c r="G3769" t="str">
        <f>VLOOKUP(C3769,Автосервисы!A:C,3,0)</f>
        <v>​ул. Московская, 275а</v>
      </c>
      <c r="H3769" t="str">
        <f>VLOOKUP(D3769,Запчасти!A:B,2,0)</f>
        <v>Кпп</v>
      </c>
      <c r="I3769" s="4">
        <v>45242</v>
      </c>
    </row>
    <row r="3770" spans="1:9" x14ac:dyDescent="0.3">
      <c r="A3770">
        <v>3769</v>
      </c>
      <c r="C3770" s="1" t="s">
        <v>22</v>
      </c>
      <c r="D3770">
        <v>131</v>
      </c>
      <c r="E3770">
        <v>370</v>
      </c>
      <c r="F3770" t="s">
        <v>267</v>
      </c>
      <c r="G3770" t="str">
        <f>VLOOKUP(C3770,Автосервисы!A:C,3,0)</f>
        <v>ул. ​Чапаева, 7/1</v>
      </c>
      <c r="H3770" t="str">
        <f>VLOOKUP(D3770,Запчасти!A:B,2,0)</f>
        <v>Электрика</v>
      </c>
      <c r="I3770" s="4">
        <v>45242</v>
      </c>
    </row>
    <row r="3771" spans="1:9" x14ac:dyDescent="0.3">
      <c r="A3771">
        <v>3770</v>
      </c>
      <c r="C3771" s="1" t="s">
        <v>8</v>
      </c>
      <c r="D3771">
        <v>50</v>
      </c>
      <c r="E3771">
        <v>478</v>
      </c>
      <c r="F3771" t="s">
        <v>269</v>
      </c>
      <c r="G3771" t="str">
        <f>VLOOKUP(C3771,Автосервисы!A:C,3,0)</f>
        <v>ул. ​Черкасская, 22а/1</v>
      </c>
      <c r="H3771" t="str">
        <f>VLOOKUP(D3771,Запчасти!A:B,2,0)</f>
        <v>Кондиционер</v>
      </c>
      <c r="I3771" s="4">
        <v>45242</v>
      </c>
    </row>
    <row r="3772" spans="1:9" x14ac:dyDescent="0.3">
      <c r="A3772">
        <v>3771</v>
      </c>
      <c r="C3772" s="1" t="s">
        <v>19</v>
      </c>
      <c r="D3772">
        <v>47</v>
      </c>
      <c r="E3772">
        <v>732</v>
      </c>
      <c r="F3772" t="s">
        <v>269</v>
      </c>
      <c r="G3772" t="str">
        <f>VLOOKUP(C3772,Автосервисы!A:C,3,0)</f>
        <v>ул. ​Шейнкмана, 123</v>
      </c>
      <c r="H3772" t="str">
        <f>VLOOKUP(D3772,Запчасти!A:B,2,0)</f>
        <v>Электрика</v>
      </c>
      <c r="I3772" s="4">
        <v>45242</v>
      </c>
    </row>
    <row r="3773" spans="1:9" x14ac:dyDescent="0.3">
      <c r="A3773">
        <v>3772</v>
      </c>
      <c r="C3773" s="1" t="s">
        <v>7</v>
      </c>
      <c r="D3773">
        <v>106</v>
      </c>
      <c r="E3773">
        <v>883</v>
      </c>
      <c r="F3773" t="s">
        <v>269</v>
      </c>
      <c r="G3773" t="str">
        <f>VLOOKUP(C3773,Автосервисы!A:C,3,0)</f>
        <v>​ул. Зоологическая, 7Б</v>
      </c>
      <c r="H3773" t="str">
        <f>VLOOKUP(D3773,Запчасти!A:B,2,0)</f>
        <v>Электрика</v>
      </c>
      <c r="I3773" s="4">
        <v>45242</v>
      </c>
    </row>
    <row r="3774" spans="1:9" x14ac:dyDescent="0.3">
      <c r="A3774">
        <v>3773</v>
      </c>
      <c r="C3774" s="1" t="s">
        <v>22</v>
      </c>
      <c r="D3774">
        <v>60</v>
      </c>
      <c r="E3774">
        <v>35</v>
      </c>
      <c r="F3774" t="s">
        <v>269</v>
      </c>
      <c r="G3774" t="str">
        <f>VLOOKUP(C3774,Автосервисы!A:C,3,0)</f>
        <v>ул. ​Чапаева, 7/1</v>
      </c>
      <c r="H3774" t="str">
        <f>VLOOKUP(D3774,Запчасти!A:B,2,0)</f>
        <v>Электрика</v>
      </c>
      <c r="I3774" s="4">
        <v>45242</v>
      </c>
    </row>
    <row r="3775" spans="1:9" x14ac:dyDescent="0.3">
      <c r="A3775">
        <v>3774</v>
      </c>
      <c r="C3775" s="1" t="s">
        <v>17</v>
      </c>
      <c r="D3775">
        <v>193</v>
      </c>
      <c r="E3775">
        <v>622</v>
      </c>
      <c r="F3775" t="s">
        <v>267</v>
      </c>
      <c r="G3775" t="str">
        <f>VLOOKUP(C3775,Автосервисы!A:C,3,0)</f>
        <v>ул. Репина, 40а</v>
      </c>
      <c r="H3775" t="str">
        <f>VLOOKUP(D3775,Запчасти!A:B,2,0)</f>
        <v>Трансмиссия</v>
      </c>
      <c r="I3775" s="4">
        <v>45242</v>
      </c>
    </row>
    <row r="3776" spans="1:9" x14ac:dyDescent="0.3">
      <c r="A3776">
        <v>3775</v>
      </c>
      <c r="C3776" s="1" t="s">
        <v>12</v>
      </c>
      <c r="D3776">
        <v>158</v>
      </c>
      <c r="E3776">
        <v>143</v>
      </c>
      <c r="F3776" t="s">
        <v>267</v>
      </c>
      <c r="G3776" t="str">
        <f>VLOOKUP(C3776,Автосервисы!A:C,3,0)</f>
        <v>ул. ​Заводская, 29т</v>
      </c>
      <c r="H3776" t="str">
        <f>VLOOKUP(D3776,Запчасти!A:B,2,0)</f>
        <v>Кпп</v>
      </c>
      <c r="I3776" s="4">
        <v>45242</v>
      </c>
    </row>
    <row r="3777" spans="1:9" x14ac:dyDescent="0.3">
      <c r="A3777">
        <v>3776</v>
      </c>
      <c r="C3777" s="1" t="s">
        <v>12</v>
      </c>
      <c r="D3777">
        <v>148</v>
      </c>
      <c r="E3777">
        <v>716</v>
      </c>
      <c r="F3777" t="s">
        <v>267</v>
      </c>
      <c r="G3777" t="str">
        <f>VLOOKUP(C3777,Автосервисы!A:C,3,0)</f>
        <v>ул. ​Заводская, 29т</v>
      </c>
      <c r="H3777" t="str">
        <f>VLOOKUP(D3777,Запчасти!A:B,2,0)</f>
        <v>Рулевое управление</v>
      </c>
      <c r="I3777" s="4">
        <v>45242</v>
      </c>
    </row>
    <row r="3778" spans="1:9" x14ac:dyDescent="0.3">
      <c r="A3778">
        <v>3777</v>
      </c>
      <c r="C3778" s="1" t="s">
        <v>16</v>
      </c>
      <c r="D3778">
        <v>4</v>
      </c>
      <c r="E3778">
        <v>938</v>
      </c>
      <c r="F3778" t="s">
        <v>269</v>
      </c>
      <c r="G3778" t="str">
        <f>VLOOKUP(C3778,Автосервисы!A:C,3,0)</f>
        <v>​ул. Московская, 275а</v>
      </c>
      <c r="H3778" t="str">
        <f>VLOOKUP(D3778,Запчасти!A:B,2,0)</f>
        <v>Двигатель</v>
      </c>
      <c r="I3778" s="4">
        <v>45242</v>
      </c>
    </row>
    <row r="3779" spans="1:9" x14ac:dyDescent="0.3">
      <c r="A3779">
        <v>3778</v>
      </c>
      <c r="C3779" s="1" t="s">
        <v>16</v>
      </c>
      <c r="D3779">
        <v>121</v>
      </c>
      <c r="E3779">
        <v>365</v>
      </c>
      <c r="F3779" t="s">
        <v>269</v>
      </c>
      <c r="G3779" t="str">
        <f>VLOOKUP(C3779,Автосервисы!A:C,3,0)</f>
        <v>​ул. Московская, 275а</v>
      </c>
      <c r="H3779" t="str">
        <f>VLOOKUP(D3779,Запчасти!A:B,2,0)</f>
        <v>Рулевое управление</v>
      </c>
      <c r="I3779" s="4">
        <v>45242</v>
      </c>
    </row>
    <row r="3780" spans="1:9" x14ac:dyDescent="0.3">
      <c r="A3780">
        <v>3779</v>
      </c>
      <c r="C3780" s="1" t="s">
        <v>16</v>
      </c>
      <c r="D3780">
        <v>198</v>
      </c>
      <c r="E3780">
        <v>561</v>
      </c>
      <c r="F3780" t="s">
        <v>269</v>
      </c>
      <c r="G3780" t="str">
        <f>VLOOKUP(C3780,Автосервисы!A:C,3,0)</f>
        <v>​ул. Московская, 275а</v>
      </c>
      <c r="H3780" t="str">
        <f>VLOOKUP(D3780,Запчасти!A:B,2,0)</f>
        <v>Подвеска и амортизация</v>
      </c>
      <c r="I3780" s="4">
        <v>45242</v>
      </c>
    </row>
    <row r="3781" spans="1:9" x14ac:dyDescent="0.3">
      <c r="A3781">
        <v>3780</v>
      </c>
      <c r="C3781" s="1" t="s">
        <v>9</v>
      </c>
      <c r="D3781">
        <v>102</v>
      </c>
      <c r="E3781">
        <v>111</v>
      </c>
      <c r="F3781" t="s">
        <v>269</v>
      </c>
      <c r="G3781" t="str">
        <f>VLOOKUP(C3781,Автосервисы!A:C,3,0)</f>
        <v>​ул. Студенческая, 49</v>
      </c>
      <c r="H3781" t="str">
        <f>VLOOKUP(D3781,Запчасти!A:B,2,0)</f>
        <v>Тормозная система</v>
      </c>
      <c r="I3781" s="4">
        <v>45242</v>
      </c>
    </row>
    <row r="3782" spans="1:9" x14ac:dyDescent="0.3">
      <c r="A3782">
        <v>3781</v>
      </c>
      <c r="C3782" s="1" t="s">
        <v>16</v>
      </c>
      <c r="D3782">
        <v>113</v>
      </c>
      <c r="E3782">
        <v>784</v>
      </c>
      <c r="F3782" t="s">
        <v>269</v>
      </c>
      <c r="G3782" t="str">
        <f>VLOOKUP(C3782,Автосервисы!A:C,3,0)</f>
        <v>​ул. Московская, 275а</v>
      </c>
      <c r="H3782" t="str">
        <f>VLOOKUP(D3782,Запчасти!A:B,2,0)</f>
        <v>Кпп</v>
      </c>
      <c r="I3782" s="4">
        <v>45242</v>
      </c>
    </row>
    <row r="3783" spans="1:9" x14ac:dyDescent="0.3">
      <c r="A3783">
        <v>3782</v>
      </c>
      <c r="C3783" s="1" t="s">
        <v>10</v>
      </c>
      <c r="D3783">
        <v>89</v>
      </c>
      <c r="E3783">
        <v>364</v>
      </c>
      <c r="F3783" t="s">
        <v>269</v>
      </c>
      <c r="G3783" t="str">
        <f>VLOOKUP(C3783,Автосервисы!A:C,3,0)</f>
        <v>​ул. Малышева, 143</v>
      </c>
      <c r="H3783" t="str">
        <f>VLOOKUP(D3783,Запчасти!A:B,2,0)</f>
        <v>Тормозная система</v>
      </c>
      <c r="I3783" s="4">
        <v>45242</v>
      </c>
    </row>
    <row r="3784" spans="1:9" x14ac:dyDescent="0.3">
      <c r="A3784">
        <v>3783</v>
      </c>
      <c r="C3784" s="1" t="s">
        <v>21</v>
      </c>
      <c r="D3784">
        <v>143</v>
      </c>
      <c r="E3784">
        <v>807</v>
      </c>
      <c r="F3784" t="s">
        <v>267</v>
      </c>
      <c r="G3784" t="str">
        <f>VLOOKUP(C3784,Автосервисы!A:C,3,0)</f>
        <v>​ул. Малышева, 122н</v>
      </c>
      <c r="H3784" t="str">
        <f>VLOOKUP(D3784,Запчасти!A:B,2,0)</f>
        <v>Двигатель</v>
      </c>
      <c r="I3784" s="4">
        <v>45242</v>
      </c>
    </row>
    <row r="3785" spans="1:9" x14ac:dyDescent="0.3">
      <c r="A3785">
        <v>3784</v>
      </c>
      <c r="C3785" s="1" t="s">
        <v>14</v>
      </c>
      <c r="D3785">
        <v>155</v>
      </c>
      <c r="E3785">
        <v>918</v>
      </c>
      <c r="F3785" t="s">
        <v>269</v>
      </c>
      <c r="G3785" t="str">
        <f>VLOOKUP(C3785,Автосервисы!A:C,3,0)</f>
        <v>​ул. Гагарина, 6/3</v>
      </c>
      <c r="H3785" t="str">
        <f>VLOOKUP(D3785,Запчасти!A:B,2,0)</f>
        <v>Тормозная система</v>
      </c>
      <c r="I3785" s="4">
        <v>45242</v>
      </c>
    </row>
    <row r="3786" spans="1:9" x14ac:dyDescent="0.3">
      <c r="A3786">
        <v>3785</v>
      </c>
      <c r="C3786" s="1" t="s">
        <v>22</v>
      </c>
      <c r="D3786">
        <v>86</v>
      </c>
      <c r="E3786">
        <v>712</v>
      </c>
      <c r="F3786" t="s">
        <v>267</v>
      </c>
      <c r="G3786" t="str">
        <f>VLOOKUP(C3786,Автосервисы!A:C,3,0)</f>
        <v>ул. ​Чапаева, 7/1</v>
      </c>
      <c r="H3786" t="str">
        <f>VLOOKUP(D3786,Запчасти!A:B,2,0)</f>
        <v>Кондиционер</v>
      </c>
      <c r="I3786" s="4">
        <v>45242</v>
      </c>
    </row>
    <row r="3787" spans="1:9" x14ac:dyDescent="0.3">
      <c r="A3787">
        <v>3786</v>
      </c>
      <c r="C3787" s="1" t="s">
        <v>15</v>
      </c>
      <c r="D3787">
        <v>87</v>
      </c>
      <c r="E3787">
        <v>168</v>
      </c>
      <c r="F3787" t="s">
        <v>267</v>
      </c>
      <c r="G3787" t="str">
        <f>VLOOKUP(C3787,Автосервисы!A:C,3,0)</f>
        <v>ул. ​Первомайская, 106д</v>
      </c>
      <c r="H3787" t="str">
        <f>VLOOKUP(D3787,Запчасти!A:B,2,0)</f>
        <v>Кузов</v>
      </c>
      <c r="I3787" s="4">
        <v>45242</v>
      </c>
    </row>
    <row r="3788" spans="1:9" x14ac:dyDescent="0.3">
      <c r="A3788">
        <v>3787</v>
      </c>
      <c r="C3788" s="1" t="s">
        <v>15</v>
      </c>
      <c r="D3788">
        <v>186</v>
      </c>
      <c r="E3788">
        <v>329</v>
      </c>
      <c r="F3788" t="s">
        <v>269</v>
      </c>
      <c r="G3788" t="str">
        <f>VLOOKUP(C3788,Автосервисы!A:C,3,0)</f>
        <v>ул. ​Первомайская, 106д</v>
      </c>
      <c r="H3788" t="str">
        <f>VLOOKUP(D3788,Запчасти!A:B,2,0)</f>
        <v>Двигатель</v>
      </c>
      <c r="I3788" s="4">
        <v>45242</v>
      </c>
    </row>
    <row r="3789" spans="1:9" x14ac:dyDescent="0.3">
      <c r="A3789">
        <v>3788</v>
      </c>
      <c r="C3789" s="1" t="s">
        <v>16</v>
      </c>
      <c r="D3789">
        <v>156</v>
      </c>
      <c r="E3789">
        <v>282</v>
      </c>
      <c r="F3789" t="s">
        <v>269</v>
      </c>
      <c r="G3789" t="str">
        <f>VLOOKUP(C3789,Автосервисы!A:C,3,0)</f>
        <v>​ул. Московская, 275а</v>
      </c>
      <c r="H3789" t="str">
        <f>VLOOKUP(D3789,Запчасти!A:B,2,0)</f>
        <v>Электрика</v>
      </c>
      <c r="I3789" s="4">
        <v>45242</v>
      </c>
    </row>
    <row r="3790" spans="1:9" x14ac:dyDescent="0.3">
      <c r="A3790">
        <v>3789</v>
      </c>
      <c r="C3790" s="1" t="s">
        <v>13</v>
      </c>
      <c r="D3790">
        <v>125</v>
      </c>
      <c r="E3790">
        <v>160</v>
      </c>
      <c r="F3790" t="s">
        <v>269</v>
      </c>
      <c r="G3790" t="str">
        <f>VLOOKUP(C3790,Автосервисы!A:C,3,0)</f>
        <v>ул. ​Иркутская, 53</v>
      </c>
      <c r="H3790" t="str">
        <f>VLOOKUP(D3790,Запчасти!A:B,2,0)</f>
        <v>Кондиционер</v>
      </c>
      <c r="I3790" s="4">
        <v>45242</v>
      </c>
    </row>
    <row r="3791" spans="1:9" x14ac:dyDescent="0.3">
      <c r="A3791">
        <v>3790</v>
      </c>
      <c r="C3791" s="1" t="s">
        <v>16</v>
      </c>
      <c r="D3791">
        <v>148</v>
      </c>
      <c r="E3791">
        <v>677</v>
      </c>
      <c r="F3791" t="s">
        <v>269</v>
      </c>
      <c r="G3791" t="str">
        <f>VLOOKUP(C3791,Автосервисы!A:C,3,0)</f>
        <v>​ул. Московская, 275а</v>
      </c>
      <c r="H3791" t="str">
        <f>VLOOKUP(D3791,Запчасти!A:B,2,0)</f>
        <v>Рулевое управление</v>
      </c>
      <c r="I3791" s="4">
        <v>45242</v>
      </c>
    </row>
    <row r="3792" spans="1:9" x14ac:dyDescent="0.3">
      <c r="A3792">
        <v>3791</v>
      </c>
      <c r="C3792" s="1" t="s">
        <v>6</v>
      </c>
      <c r="D3792">
        <v>145</v>
      </c>
      <c r="E3792">
        <v>677</v>
      </c>
      <c r="F3792" t="s">
        <v>269</v>
      </c>
      <c r="G3792" t="str">
        <f>VLOOKUP(C3792,Автосервисы!A:C,3,0)</f>
        <v>ул. ​Комсомольская, 73</v>
      </c>
      <c r="H3792" t="str">
        <f>VLOOKUP(D3792,Запчасти!A:B,2,0)</f>
        <v>Двигатель</v>
      </c>
      <c r="I3792" s="4">
        <v>45242</v>
      </c>
    </row>
    <row r="3793" spans="1:9" x14ac:dyDescent="0.3">
      <c r="A3793">
        <v>3792</v>
      </c>
      <c r="C3793" s="1" t="s">
        <v>8</v>
      </c>
      <c r="D3793">
        <v>177</v>
      </c>
      <c r="E3793">
        <v>528</v>
      </c>
      <c r="F3793" t="s">
        <v>269</v>
      </c>
      <c r="G3793" t="str">
        <f>VLOOKUP(C3793,Автосервисы!A:C,3,0)</f>
        <v>ул. ​Черкасская, 22а/1</v>
      </c>
      <c r="H3793" t="str">
        <f>VLOOKUP(D3793,Запчасти!A:B,2,0)</f>
        <v>Двигатель</v>
      </c>
      <c r="I3793" s="4">
        <v>45242</v>
      </c>
    </row>
    <row r="3794" spans="1:9" x14ac:dyDescent="0.3">
      <c r="A3794">
        <v>3793</v>
      </c>
      <c r="C3794" s="1" t="s">
        <v>6</v>
      </c>
      <c r="D3794">
        <v>172</v>
      </c>
      <c r="E3794">
        <v>113</v>
      </c>
      <c r="F3794" t="s">
        <v>269</v>
      </c>
      <c r="G3794" t="str">
        <f>VLOOKUP(C3794,Автосервисы!A:C,3,0)</f>
        <v>ул. ​Комсомольская, 73</v>
      </c>
      <c r="H3794" t="str">
        <f>VLOOKUP(D3794,Запчасти!A:B,2,0)</f>
        <v>Тормозная система</v>
      </c>
      <c r="I3794" s="4">
        <v>45242</v>
      </c>
    </row>
    <row r="3795" spans="1:9" x14ac:dyDescent="0.3">
      <c r="A3795">
        <v>3794</v>
      </c>
      <c r="C3795" s="1" t="s">
        <v>12</v>
      </c>
      <c r="D3795">
        <v>151</v>
      </c>
      <c r="E3795">
        <v>252</v>
      </c>
      <c r="F3795" t="s">
        <v>267</v>
      </c>
      <c r="G3795" t="str">
        <f>VLOOKUP(C3795,Автосервисы!A:C,3,0)</f>
        <v>ул. ​Заводская, 29т</v>
      </c>
      <c r="H3795" t="str">
        <f>VLOOKUP(D3795,Запчасти!A:B,2,0)</f>
        <v>Кпп</v>
      </c>
      <c r="I3795" s="4">
        <v>45242</v>
      </c>
    </row>
    <row r="3796" spans="1:9" x14ac:dyDescent="0.3">
      <c r="A3796">
        <v>3795</v>
      </c>
      <c r="C3796" s="1" t="s">
        <v>11</v>
      </c>
      <c r="D3796">
        <v>16</v>
      </c>
      <c r="E3796">
        <v>292</v>
      </c>
      <c r="F3796" t="s">
        <v>269</v>
      </c>
      <c r="G3796" t="str">
        <f>VLOOKUP(C3796,Автосервисы!A:C,3,0)</f>
        <v>​ул. Депутатская, 84</v>
      </c>
      <c r="H3796" t="str">
        <f>VLOOKUP(D3796,Запчасти!A:B,2,0)</f>
        <v>Двигатель</v>
      </c>
      <c r="I3796" s="4">
        <v>45242</v>
      </c>
    </row>
    <row r="3797" spans="1:9" x14ac:dyDescent="0.3">
      <c r="A3797">
        <v>3796</v>
      </c>
      <c r="C3797" s="1" t="s">
        <v>10</v>
      </c>
      <c r="D3797">
        <v>190</v>
      </c>
      <c r="E3797">
        <v>390</v>
      </c>
      <c r="F3797" t="s">
        <v>267</v>
      </c>
      <c r="G3797" t="str">
        <f>VLOOKUP(C3797,Автосервисы!A:C,3,0)</f>
        <v>​ул. Малышева, 143</v>
      </c>
      <c r="H3797" t="str">
        <f>VLOOKUP(D3797,Запчасти!A:B,2,0)</f>
        <v>Двигатель</v>
      </c>
      <c r="I3797" s="4">
        <v>45242</v>
      </c>
    </row>
    <row r="3798" spans="1:9" x14ac:dyDescent="0.3">
      <c r="A3798">
        <v>3797</v>
      </c>
      <c r="C3798" s="1" t="s">
        <v>19</v>
      </c>
      <c r="D3798">
        <v>102</v>
      </c>
      <c r="E3798">
        <v>859</v>
      </c>
      <c r="F3798" t="s">
        <v>267</v>
      </c>
      <c r="G3798" t="str">
        <f>VLOOKUP(C3798,Автосервисы!A:C,3,0)</f>
        <v>ул. ​Шейнкмана, 123</v>
      </c>
      <c r="H3798" t="str">
        <f>VLOOKUP(D3798,Запчасти!A:B,2,0)</f>
        <v>Тормозная система</v>
      </c>
      <c r="I3798" s="4">
        <v>45242</v>
      </c>
    </row>
    <row r="3799" spans="1:9" x14ac:dyDescent="0.3">
      <c r="A3799">
        <v>3798</v>
      </c>
      <c r="C3799" s="1" t="s">
        <v>6</v>
      </c>
      <c r="D3799">
        <v>198</v>
      </c>
      <c r="E3799">
        <v>472</v>
      </c>
      <c r="F3799" t="s">
        <v>267</v>
      </c>
      <c r="G3799" t="str">
        <f>VLOOKUP(C3799,Автосервисы!A:C,3,0)</f>
        <v>ул. ​Комсомольская, 73</v>
      </c>
      <c r="H3799" t="str">
        <f>VLOOKUP(D3799,Запчасти!A:B,2,0)</f>
        <v>Подвеска и амортизация</v>
      </c>
      <c r="I3799" s="4">
        <v>45242</v>
      </c>
    </row>
    <row r="3800" spans="1:9" x14ac:dyDescent="0.3">
      <c r="A3800">
        <v>3799</v>
      </c>
      <c r="C3800" s="1" t="s">
        <v>19</v>
      </c>
      <c r="D3800">
        <v>11</v>
      </c>
      <c r="E3800">
        <v>560</v>
      </c>
      <c r="F3800" t="s">
        <v>269</v>
      </c>
      <c r="G3800" t="str">
        <f>VLOOKUP(C3800,Автосервисы!A:C,3,0)</f>
        <v>ул. ​Шейнкмана, 123</v>
      </c>
      <c r="H3800" t="str">
        <f>VLOOKUP(D3800,Запчасти!A:B,2,0)</f>
        <v>Двигатель</v>
      </c>
      <c r="I3800" s="4">
        <v>45242</v>
      </c>
    </row>
    <row r="3801" spans="1:9" x14ac:dyDescent="0.3">
      <c r="A3801">
        <v>3800</v>
      </c>
      <c r="C3801" s="1" t="s">
        <v>6</v>
      </c>
      <c r="D3801">
        <v>10</v>
      </c>
      <c r="E3801">
        <v>807</v>
      </c>
      <c r="F3801" t="s">
        <v>267</v>
      </c>
      <c r="G3801" t="str">
        <f>VLOOKUP(C3801,Автосервисы!A:C,3,0)</f>
        <v>ул. ​Комсомольская, 73</v>
      </c>
      <c r="H3801" t="str">
        <f>VLOOKUP(D3801,Запчасти!A:B,2,0)</f>
        <v>Рулевое управление</v>
      </c>
      <c r="I3801" s="4">
        <v>45242</v>
      </c>
    </row>
    <row r="3802" spans="1:9" x14ac:dyDescent="0.3">
      <c r="A3802">
        <v>3801</v>
      </c>
      <c r="C3802" s="1" t="s">
        <v>19</v>
      </c>
      <c r="D3802">
        <v>39</v>
      </c>
      <c r="E3802">
        <v>965</v>
      </c>
      <c r="F3802" t="s">
        <v>267</v>
      </c>
      <c r="G3802" t="str">
        <f>VLOOKUP(C3802,Автосервисы!A:C,3,0)</f>
        <v>ул. ​Шейнкмана, 123</v>
      </c>
      <c r="H3802" t="str">
        <f>VLOOKUP(D3802,Запчасти!A:B,2,0)</f>
        <v>Тормозная система</v>
      </c>
      <c r="I3802" s="4">
        <v>45242</v>
      </c>
    </row>
    <row r="3803" spans="1:9" x14ac:dyDescent="0.3">
      <c r="A3803">
        <v>3802</v>
      </c>
      <c r="C3803" s="1" t="s">
        <v>20</v>
      </c>
      <c r="D3803">
        <v>7</v>
      </c>
      <c r="E3803">
        <v>906</v>
      </c>
      <c r="F3803" t="s">
        <v>269</v>
      </c>
      <c r="G3803" t="str">
        <f>VLOOKUP(C3803,Автосервисы!A:C,3,0)</f>
        <v>​ул. Металлургов, 70</v>
      </c>
      <c r="H3803" t="str">
        <f>VLOOKUP(D3803,Запчасти!A:B,2,0)</f>
        <v>Двигатель</v>
      </c>
      <c r="I3803" s="4">
        <v>45242</v>
      </c>
    </row>
    <row r="3804" spans="1:9" x14ac:dyDescent="0.3">
      <c r="A3804">
        <v>3803</v>
      </c>
      <c r="C3804" s="1" t="s">
        <v>8</v>
      </c>
      <c r="D3804">
        <v>137</v>
      </c>
      <c r="E3804">
        <v>926</v>
      </c>
      <c r="F3804" t="s">
        <v>269</v>
      </c>
      <c r="G3804" t="str">
        <f>VLOOKUP(C3804,Автосервисы!A:C,3,0)</f>
        <v>ул. ​Черкасская, 22а/1</v>
      </c>
      <c r="H3804" t="str">
        <f>VLOOKUP(D3804,Запчасти!A:B,2,0)</f>
        <v>Тормозная система</v>
      </c>
      <c r="I3804" s="4">
        <v>45242</v>
      </c>
    </row>
    <row r="3805" spans="1:9" x14ac:dyDescent="0.3">
      <c r="A3805">
        <v>3804</v>
      </c>
      <c r="C3805" s="1" t="s">
        <v>16</v>
      </c>
      <c r="D3805">
        <v>185</v>
      </c>
      <c r="E3805">
        <v>262</v>
      </c>
      <c r="F3805" t="s">
        <v>269</v>
      </c>
      <c r="G3805" t="str">
        <f>VLOOKUP(C3805,Автосервисы!A:C,3,0)</f>
        <v>​ул. Московская, 275а</v>
      </c>
      <c r="H3805" t="str">
        <f>VLOOKUP(D3805,Запчасти!A:B,2,0)</f>
        <v>Подвеска и амортизация</v>
      </c>
      <c r="I3805" s="4">
        <v>45242</v>
      </c>
    </row>
    <row r="3806" spans="1:9" x14ac:dyDescent="0.3">
      <c r="A3806">
        <v>3805</v>
      </c>
      <c r="C3806" s="1" t="s">
        <v>19</v>
      </c>
      <c r="D3806">
        <v>3</v>
      </c>
      <c r="E3806">
        <v>31</v>
      </c>
      <c r="F3806" t="s">
        <v>267</v>
      </c>
      <c r="G3806" t="str">
        <f>VLOOKUP(C3806,Автосервисы!A:C,3,0)</f>
        <v>ул. ​Шейнкмана, 123</v>
      </c>
      <c r="H3806" t="str">
        <f>VLOOKUP(D3806,Запчасти!A:B,2,0)</f>
        <v>Кузов</v>
      </c>
      <c r="I3806" s="4">
        <v>45242</v>
      </c>
    </row>
    <row r="3807" spans="1:9" x14ac:dyDescent="0.3">
      <c r="A3807">
        <v>3806</v>
      </c>
      <c r="C3807" s="1" t="s">
        <v>4</v>
      </c>
      <c r="D3807">
        <v>62</v>
      </c>
      <c r="E3807">
        <v>884</v>
      </c>
      <c r="F3807" t="s">
        <v>267</v>
      </c>
      <c r="G3807" t="str">
        <f>VLOOKUP(C3807,Автосервисы!A:C,3,0)</f>
        <v>ул. ​Новгородцевой, 4а</v>
      </c>
      <c r="H3807" t="str">
        <f>VLOOKUP(D3807,Запчасти!A:B,2,0)</f>
        <v>Двигатель</v>
      </c>
      <c r="I3807" s="4">
        <v>45242</v>
      </c>
    </row>
    <row r="3808" spans="1:9" x14ac:dyDescent="0.3">
      <c r="A3808">
        <v>3807</v>
      </c>
      <c r="C3808" s="1" t="s">
        <v>11</v>
      </c>
      <c r="D3808">
        <v>89</v>
      </c>
      <c r="E3808">
        <v>375</v>
      </c>
      <c r="F3808" t="s">
        <v>267</v>
      </c>
      <c r="G3808" t="str">
        <f>VLOOKUP(C3808,Автосервисы!A:C,3,0)</f>
        <v>​ул. Депутатская, 84</v>
      </c>
      <c r="H3808" t="str">
        <f>VLOOKUP(D3808,Запчасти!A:B,2,0)</f>
        <v>Тормозная система</v>
      </c>
      <c r="I3808" s="4">
        <v>45242</v>
      </c>
    </row>
    <row r="3809" spans="1:9" x14ac:dyDescent="0.3">
      <c r="A3809">
        <v>3808</v>
      </c>
      <c r="C3809" s="1" t="s">
        <v>10</v>
      </c>
      <c r="D3809">
        <v>9</v>
      </c>
      <c r="E3809">
        <v>258</v>
      </c>
      <c r="F3809" t="s">
        <v>269</v>
      </c>
      <c r="G3809" t="str">
        <f>VLOOKUP(C3809,Автосервисы!A:C,3,0)</f>
        <v>​ул. Малышева, 143</v>
      </c>
      <c r="H3809" t="str">
        <f>VLOOKUP(D3809,Запчасти!A:B,2,0)</f>
        <v>Система очистки фар</v>
      </c>
      <c r="I3809" s="4">
        <v>45242</v>
      </c>
    </row>
    <row r="3810" spans="1:9" x14ac:dyDescent="0.3">
      <c r="A3810">
        <v>3809</v>
      </c>
      <c r="C3810" s="1" t="s">
        <v>7</v>
      </c>
      <c r="D3810">
        <v>162</v>
      </c>
      <c r="E3810">
        <v>141</v>
      </c>
      <c r="F3810" t="s">
        <v>269</v>
      </c>
      <c r="G3810" t="str">
        <f>VLOOKUP(C3810,Автосервисы!A:C,3,0)</f>
        <v>​ул. Зоологическая, 7Б</v>
      </c>
      <c r="H3810" t="str">
        <f>VLOOKUP(D3810,Запчасти!A:B,2,0)</f>
        <v>Кондиционер</v>
      </c>
      <c r="I3810" s="4">
        <v>45243</v>
      </c>
    </row>
    <row r="3811" spans="1:9" x14ac:dyDescent="0.3">
      <c r="A3811">
        <v>3810</v>
      </c>
      <c r="C3811" s="1" t="s">
        <v>19</v>
      </c>
      <c r="D3811">
        <v>27</v>
      </c>
      <c r="E3811">
        <v>570</v>
      </c>
      <c r="F3811" t="s">
        <v>267</v>
      </c>
      <c r="G3811" t="str">
        <f>VLOOKUP(C3811,Автосервисы!A:C,3,0)</f>
        <v>ул. ​Шейнкмана, 123</v>
      </c>
      <c r="H3811" t="str">
        <f>VLOOKUP(D3811,Запчасти!A:B,2,0)</f>
        <v>Двигатель</v>
      </c>
      <c r="I3811" s="4">
        <v>45243</v>
      </c>
    </row>
    <row r="3812" spans="1:9" x14ac:dyDescent="0.3">
      <c r="A3812">
        <v>3811</v>
      </c>
      <c r="C3812" s="1" t="s">
        <v>21</v>
      </c>
      <c r="D3812">
        <v>34</v>
      </c>
      <c r="E3812">
        <v>785</v>
      </c>
      <c r="F3812" t="s">
        <v>267</v>
      </c>
      <c r="G3812" t="str">
        <f>VLOOKUP(C3812,Автосервисы!A:C,3,0)</f>
        <v>​ул. Малышева, 122н</v>
      </c>
      <c r="H3812" t="str">
        <f>VLOOKUP(D3812,Запчасти!A:B,2,0)</f>
        <v>Система сцепления</v>
      </c>
      <c r="I3812" s="4">
        <v>45243</v>
      </c>
    </row>
    <row r="3813" spans="1:9" x14ac:dyDescent="0.3">
      <c r="A3813">
        <v>3812</v>
      </c>
      <c r="C3813" s="1" t="s">
        <v>5</v>
      </c>
      <c r="D3813">
        <v>18</v>
      </c>
      <c r="E3813">
        <v>171</v>
      </c>
      <c r="F3813" t="s">
        <v>267</v>
      </c>
      <c r="G3813" t="str">
        <f>VLOOKUP(C3813,Автосервисы!A:C,3,0)</f>
        <v>ул. Амундсена, 38/3</v>
      </c>
      <c r="H3813" t="str">
        <f>VLOOKUP(D3813,Запчасти!A:B,2,0)</f>
        <v>Кузов</v>
      </c>
      <c r="I3813" s="4">
        <v>45243</v>
      </c>
    </row>
    <row r="3814" spans="1:9" x14ac:dyDescent="0.3">
      <c r="A3814">
        <v>3813</v>
      </c>
      <c r="C3814" s="1" t="s">
        <v>18</v>
      </c>
      <c r="D3814">
        <v>10</v>
      </c>
      <c r="E3814">
        <v>68</v>
      </c>
      <c r="F3814" t="s">
        <v>269</v>
      </c>
      <c r="G3814" t="str">
        <f>VLOOKUP(C3814,Автосервисы!A:C,3,0)</f>
        <v>ул. ​Раевского, 13</v>
      </c>
      <c r="H3814" t="str">
        <f>VLOOKUP(D3814,Запчасти!A:B,2,0)</f>
        <v>Рулевое управление</v>
      </c>
      <c r="I3814" s="4">
        <v>45243</v>
      </c>
    </row>
    <row r="3815" spans="1:9" x14ac:dyDescent="0.3">
      <c r="A3815">
        <v>3814</v>
      </c>
      <c r="C3815" s="1" t="s">
        <v>12</v>
      </c>
      <c r="D3815">
        <v>146</v>
      </c>
      <c r="E3815">
        <v>275</v>
      </c>
      <c r="F3815" t="s">
        <v>267</v>
      </c>
      <c r="G3815" t="str">
        <f>VLOOKUP(C3815,Автосервисы!A:C,3,0)</f>
        <v>ул. ​Заводская, 29т</v>
      </c>
      <c r="H3815" t="str">
        <f>VLOOKUP(D3815,Запчасти!A:B,2,0)</f>
        <v>Кондиционер</v>
      </c>
      <c r="I3815" s="4">
        <v>45243</v>
      </c>
    </row>
    <row r="3816" spans="1:9" x14ac:dyDescent="0.3">
      <c r="A3816">
        <v>3815</v>
      </c>
      <c r="C3816" s="1" t="s">
        <v>10</v>
      </c>
      <c r="D3816">
        <v>49</v>
      </c>
      <c r="E3816">
        <v>316</v>
      </c>
      <c r="F3816" t="s">
        <v>269</v>
      </c>
      <c r="G3816" t="str">
        <f>VLOOKUP(C3816,Автосервисы!A:C,3,0)</f>
        <v>​ул. Малышева, 143</v>
      </c>
      <c r="H3816" t="str">
        <f>VLOOKUP(D3816,Запчасти!A:B,2,0)</f>
        <v>Двигатель</v>
      </c>
      <c r="I3816" s="4">
        <v>45243</v>
      </c>
    </row>
    <row r="3817" spans="1:9" x14ac:dyDescent="0.3">
      <c r="A3817">
        <v>3816</v>
      </c>
      <c r="C3817" s="1" t="s">
        <v>7</v>
      </c>
      <c r="D3817">
        <v>63</v>
      </c>
      <c r="E3817">
        <v>916</v>
      </c>
      <c r="F3817" t="s">
        <v>267</v>
      </c>
      <c r="G3817" t="str">
        <f>VLOOKUP(C3817,Автосервисы!A:C,3,0)</f>
        <v>​ул. Зоологическая, 7Б</v>
      </c>
      <c r="H3817" t="str">
        <f>VLOOKUP(D3817,Запчасти!A:B,2,0)</f>
        <v>Подвеска и амортизация</v>
      </c>
      <c r="I3817" s="4">
        <v>45243</v>
      </c>
    </row>
    <row r="3818" spans="1:9" x14ac:dyDescent="0.3">
      <c r="A3818">
        <v>3817</v>
      </c>
      <c r="C3818" s="1" t="s">
        <v>19</v>
      </c>
      <c r="D3818">
        <v>33</v>
      </c>
      <c r="E3818">
        <v>650</v>
      </c>
      <c r="F3818" t="s">
        <v>269</v>
      </c>
      <c r="G3818" t="str">
        <f>VLOOKUP(C3818,Автосервисы!A:C,3,0)</f>
        <v>ул. ​Шейнкмана, 123</v>
      </c>
      <c r="H3818" t="str">
        <f>VLOOKUP(D3818,Запчасти!A:B,2,0)</f>
        <v>Кузов</v>
      </c>
      <c r="I3818" s="4">
        <v>45243</v>
      </c>
    </row>
    <row r="3819" spans="1:9" x14ac:dyDescent="0.3">
      <c r="A3819">
        <v>3818</v>
      </c>
      <c r="C3819" s="1" t="s">
        <v>6</v>
      </c>
      <c r="D3819">
        <v>188</v>
      </c>
      <c r="E3819">
        <v>265</v>
      </c>
      <c r="F3819" t="s">
        <v>269</v>
      </c>
      <c r="G3819" t="str">
        <f>VLOOKUP(C3819,Автосервисы!A:C,3,0)</f>
        <v>ул. ​Комсомольская, 73</v>
      </c>
      <c r="H3819" t="str">
        <f>VLOOKUP(D3819,Запчасти!A:B,2,0)</f>
        <v>Тормозная система</v>
      </c>
      <c r="I3819" s="4">
        <v>45243</v>
      </c>
    </row>
    <row r="3820" spans="1:9" x14ac:dyDescent="0.3">
      <c r="A3820">
        <v>3819</v>
      </c>
      <c r="C3820" s="1" t="s">
        <v>5</v>
      </c>
      <c r="D3820">
        <v>6</v>
      </c>
      <c r="E3820">
        <v>873</v>
      </c>
      <c r="F3820" t="s">
        <v>267</v>
      </c>
      <c r="G3820" t="str">
        <f>VLOOKUP(C3820,Автосервисы!A:C,3,0)</f>
        <v>ул. Амундсена, 38/3</v>
      </c>
      <c r="H3820" t="str">
        <f>VLOOKUP(D3820,Запчасти!A:B,2,0)</f>
        <v>Электрика</v>
      </c>
      <c r="I3820" s="4">
        <v>45243</v>
      </c>
    </row>
    <row r="3821" spans="1:9" x14ac:dyDescent="0.3">
      <c r="A3821">
        <v>3820</v>
      </c>
      <c r="C3821" s="1" t="s">
        <v>22</v>
      </c>
      <c r="D3821">
        <v>49</v>
      </c>
      <c r="E3821">
        <v>813</v>
      </c>
      <c r="F3821" t="s">
        <v>267</v>
      </c>
      <c r="G3821" t="str">
        <f>VLOOKUP(C3821,Автосервисы!A:C,3,0)</f>
        <v>ул. ​Чапаева, 7/1</v>
      </c>
      <c r="H3821" t="str">
        <f>VLOOKUP(D3821,Запчасти!A:B,2,0)</f>
        <v>Двигатель</v>
      </c>
      <c r="I3821" s="4">
        <v>45243</v>
      </c>
    </row>
    <row r="3822" spans="1:9" x14ac:dyDescent="0.3">
      <c r="A3822">
        <v>3821</v>
      </c>
      <c r="C3822" s="1" t="s">
        <v>20</v>
      </c>
      <c r="D3822">
        <v>10</v>
      </c>
      <c r="E3822">
        <v>94</v>
      </c>
      <c r="F3822" t="s">
        <v>267</v>
      </c>
      <c r="G3822" t="str">
        <f>VLOOKUP(C3822,Автосервисы!A:C,3,0)</f>
        <v>​ул. Металлургов, 70</v>
      </c>
      <c r="H3822" t="str">
        <f>VLOOKUP(D3822,Запчасти!A:B,2,0)</f>
        <v>Рулевое управление</v>
      </c>
      <c r="I3822" s="4">
        <v>45243</v>
      </c>
    </row>
    <row r="3823" spans="1:9" x14ac:dyDescent="0.3">
      <c r="A3823">
        <v>3822</v>
      </c>
      <c r="C3823" s="1" t="s">
        <v>15</v>
      </c>
      <c r="D3823">
        <v>76</v>
      </c>
      <c r="E3823">
        <v>780</v>
      </c>
      <c r="F3823" t="s">
        <v>269</v>
      </c>
      <c r="G3823" t="str">
        <f>VLOOKUP(C3823,Автосервисы!A:C,3,0)</f>
        <v>ул. ​Первомайская, 106д</v>
      </c>
      <c r="H3823" t="str">
        <f>VLOOKUP(D3823,Запчасти!A:B,2,0)</f>
        <v>Подготовка топливной смеси</v>
      </c>
      <c r="I3823" s="4">
        <v>45243</v>
      </c>
    </row>
    <row r="3824" spans="1:9" x14ac:dyDescent="0.3">
      <c r="A3824">
        <v>3823</v>
      </c>
      <c r="C3824" s="1" t="s">
        <v>5</v>
      </c>
      <c r="D3824">
        <v>183</v>
      </c>
      <c r="E3824">
        <v>87</v>
      </c>
      <c r="F3824" t="s">
        <v>269</v>
      </c>
      <c r="G3824" t="str">
        <f>VLOOKUP(C3824,Автосервисы!A:C,3,0)</f>
        <v>ул. Амундсена, 38/3</v>
      </c>
      <c r="H3824" t="str">
        <f>VLOOKUP(D3824,Запчасти!A:B,2,0)</f>
        <v>Отопление / вентиляция</v>
      </c>
      <c r="I3824" s="4">
        <v>45243</v>
      </c>
    </row>
    <row r="3825" spans="1:9" x14ac:dyDescent="0.3">
      <c r="A3825">
        <v>3824</v>
      </c>
      <c r="C3825" s="1" t="s">
        <v>10</v>
      </c>
      <c r="D3825">
        <v>18</v>
      </c>
      <c r="E3825">
        <v>200</v>
      </c>
      <c r="F3825" t="s">
        <v>267</v>
      </c>
      <c r="G3825" t="str">
        <f>VLOOKUP(C3825,Автосервисы!A:C,3,0)</f>
        <v>​ул. Малышева, 143</v>
      </c>
      <c r="H3825" t="str">
        <f>VLOOKUP(D3825,Запчасти!A:B,2,0)</f>
        <v>Кузов</v>
      </c>
      <c r="I3825" s="4">
        <v>45243</v>
      </c>
    </row>
    <row r="3826" spans="1:9" x14ac:dyDescent="0.3">
      <c r="A3826">
        <v>3825</v>
      </c>
      <c r="C3826" s="1" t="s">
        <v>12</v>
      </c>
      <c r="D3826">
        <v>14</v>
      </c>
      <c r="E3826">
        <v>700</v>
      </c>
      <c r="F3826" t="s">
        <v>267</v>
      </c>
      <c r="G3826" t="str">
        <f>VLOOKUP(C3826,Автосервисы!A:C,3,0)</f>
        <v>ул. ​Заводская, 29т</v>
      </c>
      <c r="H3826" t="str">
        <f>VLOOKUP(D3826,Запчасти!A:B,2,0)</f>
        <v>Система выпуска</v>
      </c>
      <c r="I3826" s="4">
        <v>45243</v>
      </c>
    </row>
    <row r="3827" spans="1:9" x14ac:dyDescent="0.3">
      <c r="A3827">
        <v>3826</v>
      </c>
      <c r="C3827" s="1" t="s">
        <v>21</v>
      </c>
      <c r="D3827">
        <v>127</v>
      </c>
      <c r="E3827">
        <v>346</v>
      </c>
      <c r="F3827" t="s">
        <v>267</v>
      </c>
      <c r="G3827" t="str">
        <f>VLOOKUP(C3827,Автосервисы!A:C,3,0)</f>
        <v>​ул. Малышева, 122н</v>
      </c>
      <c r="H3827" t="str">
        <f>VLOOKUP(D3827,Запчасти!A:B,2,0)</f>
        <v>Электрика</v>
      </c>
      <c r="I3827" s="4">
        <v>45243</v>
      </c>
    </row>
    <row r="3828" spans="1:9" x14ac:dyDescent="0.3">
      <c r="A3828">
        <v>3827</v>
      </c>
      <c r="C3828" s="1" t="s">
        <v>17</v>
      </c>
      <c r="D3828">
        <v>184</v>
      </c>
      <c r="E3828">
        <v>73</v>
      </c>
      <c r="F3828" t="s">
        <v>269</v>
      </c>
      <c r="G3828" t="str">
        <f>VLOOKUP(C3828,Автосервисы!A:C,3,0)</f>
        <v>ул. Репина, 40а</v>
      </c>
      <c r="H3828" t="str">
        <f>VLOOKUP(D3828,Запчасти!A:B,2,0)</f>
        <v>Трансмиссия</v>
      </c>
      <c r="I3828" s="4">
        <v>45243</v>
      </c>
    </row>
    <row r="3829" spans="1:9" x14ac:dyDescent="0.3">
      <c r="A3829">
        <v>3828</v>
      </c>
      <c r="C3829" s="1" t="s">
        <v>20</v>
      </c>
      <c r="D3829">
        <v>87</v>
      </c>
      <c r="E3829">
        <v>170</v>
      </c>
      <c r="F3829" t="s">
        <v>267</v>
      </c>
      <c r="G3829" t="str">
        <f>VLOOKUP(C3829,Автосервисы!A:C,3,0)</f>
        <v>​ул. Металлургов, 70</v>
      </c>
      <c r="H3829" t="str">
        <f>VLOOKUP(D3829,Запчасти!A:B,2,0)</f>
        <v>Кузов</v>
      </c>
      <c r="I3829" s="4">
        <v>45243</v>
      </c>
    </row>
    <row r="3830" spans="1:9" x14ac:dyDescent="0.3">
      <c r="A3830">
        <v>3829</v>
      </c>
      <c r="C3830" s="1" t="s">
        <v>4</v>
      </c>
      <c r="D3830">
        <v>198</v>
      </c>
      <c r="E3830">
        <v>652</v>
      </c>
      <c r="F3830" t="s">
        <v>267</v>
      </c>
      <c r="G3830" t="str">
        <f>VLOOKUP(C3830,Автосервисы!A:C,3,0)</f>
        <v>ул. ​Новгородцевой, 4а</v>
      </c>
      <c r="H3830" t="str">
        <f>VLOOKUP(D3830,Запчасти!A:B,2,0)</f>
        <v>Подвеска и амортизация</v>
      </c>
      <c r="I3830" s="4">
        <v>45243</v>
      </c>
    </row>
    <row r="3831" spans="1:9" x14ac:dyDescent="0.3">
      <c r="A3831">
        <v>3830</v>
      </c>
      <c r="C3831" s="1" t="s">
        <v>6</v>
      </c>
      <c r="D3831">
        <v>66</v>
      </c>
      <c r="E3831">
        <v>393</v>
      </c>
      <c r="F3831" t="s">
        <v>269</v>
      </c>
      <c r="G3831" t="str">
        <f>VLOOKUP(C3831,Автосервисы!A:C,3,0)</f>
        <v>ул. ​Комсомольская, 73</v>
      </c>
      <c r="H3831" t="str">
        <f>VLOOKUP(D3831,Запчасти!A:B,2,0)</f>
        <v>Система сцепления</v>
      </c>
      <c r="I3831" s="4">
        <v>45243</v>
      </c>
    </row>
    <row r="3832" spans="1:9" x14ac:dyDescent="0.3">
      <c r="A3832">
        <v>3831</v>
      </c>
      <c r="C3832" s="1" t="s">
        <v>8</v>
      </c>
      <c r="D3832">
        <v>158</v>
      </c>
      <c r="E3832">
        <v>132</v>
      </c>
      <c r="F3832" t="s">
        <v>269</v>
      </c>
      <c r="G3832" t="str">
        <f>VLOOKUP(C3832,Автосервисы!A:C,3,0)</f>
        <v>ул. ​Черкасская, 22а/1</v>
      </c>
      <c r="H3832" t="str">
        <f>VLOOKUP(D3832,Запчасти!A:B,2,0)</f>
        <v>Кпп</v>
      </c>
      <c r="I3832" s="4">
        <v>45243</v>
      </c>
    </row>
    <row r="3833" spans="1:9" x14ac:dyDescent="0.3">
      <c r="A3833">
        <v>3832</v>
      </c>
      <c r="C3833" s="1" t="s">
        <v>11</v>
      </c>
      <c r="D3833">
        <v>30</v>
      </c>
      <c r="E3833">
        <v>481</v>
      </c>
      <c r="F3833" t="s">
        <v>267</v>
      </c>
      <c r="G3833" t="str">
        <f>VLOOKUP(C3833,Автосервисы!A:C,3,0)</f>
        <v>​ул. Депутатская, 84</v>
      </c>
      <c r="H3833" t="str">
        <f>VLOOKUP(D3833,Запчасти!A:B,2,0)</f>
        <v>Кпп</v>
      </c>
      <c r="I3833" s="4">
        <v>45243</v>
      </c>
    </row>
    <row r="3834" spans="1:9" x14ac:dyDescent="0.3">
      <c r="A3834">
        <v>3833</v>
      </c>
      <c r="C3834" s="1" t="s">
        <v>12</v>
      </c>
      <c r="D3834">
        <v>116</v>
      </c>
      <c r="E3834">
        <v>777</v>
      </c>
      <c r="F3834" t="s">
        <v>269</v>
      </c>
      <c r="G3834" t="str">
        <f>VLOOKUP(C3834,Автосервисы!A:C,3,0)</f>
        <v>ул. ​Заводская, 29т</v>
      </c>
      <c r="H3834" t="str">
        <f>VLOOKUP(D3834,Запчасти!A:B,2,0)</f>
        <v>Кузов</v>
      </c>
      <c r="I3834" s="4">
        <v>45243</v>
      </c>
    </row>
    <row r="3835" spans="1:9" x14ac:dyDescent="0.3">
      <c r="A3835">
        <v>3834</v>
      </c>
      <c r="C3835" s="1" t="s">
        <v>13</v>
      </c>
      <c r="D3835">
        <v>115</v>
      </c>
      <c r="E3835">
        <v>931</v>
      </c>
      <c r="F3835" t="s">
        <v>269</v>
      </c>
      <c r="G3835" t="str">
        <f>VLOOKUP(C3835,Автосервисы!A:C,3,0)</f>
        <v>ул. ​Иркутская, 53</v>
      </c>
      <c r="H3835" t="str">
        <f>VLOOKUP(D3835,Запчасти!A:B,2,0)</f>
        <v>Электрика</v>
      </c>
      <c r="I3835" s="4">
        <v>45243</v>
      </c>
    </row>
    <row r="3836" spans="1:9" x14ac:dyDescent="0.3">
      <c r="A3836">
        <v>3835</v>
      </c>
      <c r="C3836" s="1" t="s">
        <v>20</v>
      </c>
      <c r="D3836">
        <v>28</v>
      </c>
      <c r="E3836">
        <v>544</v>
      </c>
      <c r="F3836" t="s">
        <v>269</v>
      </c>
      <c r="G3836" t="str">
        <f>VLOOKUP(C3836,Автосервисы!A:C,3,0)</f>
        <v>​ул. Металлургов, 70</v>
      </c>
      <c r="H3836" t="str">
        <f>VLOOKUP(D3836,Запчасти!A:B,2,0)</f>
        <v>Двигатель</v>
      </c>
      <c r="I3836" s="4">
        <v>45243</v>
      </c>
    </row>
    <row r="3837" spans="1:9" x14ac:dyDescent="0.3">
      <c r="A3837">
        <v>3836</v>
      </c>
      <c r="C3837" s="1" t="s">
        <v>7</v>
      </c>
      <c r="D3837">
        <v>38</v>
      </c>
      <c r="E3837">
        <v>238</v>
      </c>
      <c r="F3837" t="s">
        <v>269</v>
      </c>
      <c r="G3837" t="str">
        <f>VLOOKUP(C3837,Автосервисы!A:C,3,0)</f>
        <v>​ул. Зоологическая, 7Б</v>
      </c>
      <c r="H3837" t="str">
        <f>VLOOKUP(D3837,Запчасти!A:B,2,0)</f>
        <v>Подготовка топливной смеси</v>
      </c>
      <c r="I3837" s="4">
        <v>45243</v>
      </c>
    </row>
    <row r="3838" spans="1:9" x14ac:dyDescent="0.3">
      <c r="A3838">
        <v>3837</v>
      </c>
      <c r="C3838" s="1" t="s">
        <v>18</v>
      </c>
      <c r="D3838">
        <v>106</v>
      </c>
      <c r="E3838">
        <v>808</v>
      </c>
      <c r="F3838" t="s">
        <v>267</v>
      </c>
      <c r="G3838" t="str">
        <f>VLOOKUP(C3838,Автосервисы!A:C,3,0)</f>
        <v>ул. ​Раевского, 13</v>
      </c>
      <c r="H3838" t="str">
        <f>VLOOKUP(D3838,Запчасти!A:B,2,0)</f>
        <v>Электрика</v>
      </c>
      <c r="I3838" s="4">
        <v>45243</v>
      </c>
    </row>
    <row r="3839" spans="1:9" x14ac:dyDescent="0.3">
      <c r="A3839">
        <v>3838</v>
      </c>
      <c r="C3839" s="1" t="s">
        <v>19</v>
      </c>
      <c r="D3839">
        <v>76</v>
      </c>
      <c r="E3839">
        <v>907</v>
      </c>
      <c r="F3839" t="s">
        <v>267</v>
      </c>
      <c r="G3839" t="str">
        <f>VLOOKUP(C3839,Автосервисы!A:C,3,0)</f>
        <v>ул. ​Шейнкмана, 123</v>
      </c>
      <c r="H3839" t="str">
        <f>VLOOKUP(D3839,Запчасти!A:B,2,0)</f>
        <v>Подготовка топливной смеси</v>
      </c>
      <c r="I3839" s="4">
        <v>45243</v>
      </c>
    </row>
    <row r="3840" spans="1:9" x14ac:dyDescent="0.3">
      <c r="A3840">
        <v>3839</v>
      </c>
      <c r="C3840" s="1" t="s">
        <v>14</v>
      </c>
      <c r="D3840">
        <v>135</v>
      </c>
      <c r="E3840">
        <v>174</v>
      </c>
      <c r="F3840" t="s">
        <v>269</v>
      </c>
      <c r="G3840" t="str">
        <f>VLOOKUP(C3840,Автосервисы!A:C,3,0)</f>
        <v>​ул. Гагарина, 6/3</v>
      </c>
      <c r="H3840" t="str">
        <f>VLOOKUP(D3840,Запчасти!A:B,2,0)</f>
        <v>Двигатель</v>
      </c>
      <c r="I3840" s="4">
        <v>45243</v>
      </c>
    </row>
    <row r="3841" spans="1:9" x14ac:dyDescent="0.3">
      <c r="A3841">
        <v>3840</v>
      </c>
      <c r="C3841" s="1" t="s">
        <v>20</v>
      </c>
      <c r="D3841">
        <v>115</v>
      </c>
      <c r="E3841">
        <v>406</v>
      </c>
      <c r="F3841" t="s">
        <v>267</v>
      </c>
      <c r="G3841" t="str">
        <f>VLOOKUP(C3841,Автосервисы!A:C,3,0)</f>
        <v>​ул. Металлургов, 70</v>
      </c>
      <c r="H3841" t="str">
        <f>VLOOKUP(D3841,Запчасти!A:B,2,0)</f>
        <v>Электрика</v>
      </c>
      <c r="I3841" s="4">
        <v>45243</v>
      </c>
    </row>
    <row r="3842" spans="1:9" x14ac:dyDescent="0.3">
      <c r="A3842">
        <v>3841</v>
      </c>
      <c r="C3842" s="1" t="s">
        <v>22</v>
      </c>
      <c r="D3842">
        <v>150</v>
      </c>
      <c r="E3842">
        <v>383</v>
      </c>
      <c r="F3842" t="s">
        <v>269</v>
      </c>
      <c r="G3842" t="str">
        <f>VLOOKUP(C3842,Автосервисы!A:C,3,0)</f>
        <v>ул. ​Чапаева, 7/1</v>
      </c>
      <c r="H3842" t="str">
        <f>VLOOKUP(D3842,Запчасти!A:B,2,0)</f>
        <v>Двигатель</v>
      </c>
      <c r="I3842" s="4">
        <v>45243</v>
      </c>
    </row>
    <row r="3843" spans="1:9" x14ac:dyDescent="0.3">
      <c r="A3843">
        <v>3842</v>
      </c>
      <c r="C3843" s="1" t="s">
        <v>3</v>
      </c>
      <c r="D3843">
        <v>2</v>
      </c>
      <c r="E3843">
        <v>103</v>
      </c>
      <c r="F3843" t="s">
        <v>267</v>
      </c>
      <c r="G3843" t="str">
        <f>VLOOKUP(C3843,Автосервисы!A:C,3,0)</f>
        <v>ул. Репина, 149</v>
      </c>
      <c r="H3843" t="str">
        <f>VLOOKUP(D3843,Запчасти!A:B,2,0)</f>
        <v>Система выпуска</v>
      </c>
      <c r="I3843" s="4">
        <v>45244</v>
      </c>
    </row>
    <row r="3844" spans="1:9" x14ac:dyDescent="0.3">
      <c r="A3844">
        <v>3843</v>
      </c>
      <c r="C3844" s="1" t="s">
        <v>17</v>
      </c>
      <c r="D3844">
        <v>197</v>
      </c>
      <c r="E3844">
        <v>880</v>
      </c>
      <c r="F3844" t="s">
        <v>267</v>
      </c>
      <c r="G3844" t="str">
        <f>VLOOKUP(C3844,Автосервисы!A:C,3,0)</f>
        <v>ул. Репина, 40а</v>
      </c>
      <c r="H3844" t="str">
        <f>VLOOKUP(D3844,Запчасти!A:B,2,0)</f>
        <v>Двигатель</v>
      </c>
      <c r="I3844" s="4">
        <v>45244</v>
      </c>
    </row>
    <row r="3845" spans="1:9" x14ac:dyDescent="0.3">
      <c r="A3845">
        <v>3844</v>
      </c>
      <c r="C3845" s="1" t="s">
        <v>8</v>
      </c>
      <c r="D3845">
        <v>166</v>
      </c>
      <c r="E3845">
        <v>120</v>
      </c>
      <c r="F3845" t="s">
        <v>267</v>
      </c>
      <c r="G3845" t="str">
        <f>VLOOKUP(C3845,Автосервисы!A:C,3,0)</f>
        <v>ул. ​Черкасская, 22а/1</v>
      </c>
      <c r="H3845" t="str">
        <f>VLOOKUP(D3845,Запчасти!A:B,2,0)</f>
        <v>Система очистки окон</v>
      </c>
      <c r="I3845" s="4">
        <v>45244</v>
      </c>
    </row>
    <row r="3846" spans="1:9" x14ac:dyDescent="0.3">
      <c r="A3846">
        <v>3845</v>
      </c>
      <c r="C3846" s="1" t="s">
        <v>11</v>
      </c>
      <c r="D3846">
        <v>176</v>
      </c>
      <c r="E3846">
        <v>136</v>
      </c>
      <c r="F3846" t="s">
        <v>267</v>
      </c>
      <c r="G3846" t="str">
        <f>VLOOKUP(C3846,Автосервисы!A:C,3,0)</f>
        <v>​ул. Депутатская, 84</v>
      </c>
      <c r="H3846" t="str">
        <f>VLOOKUP(D3846,Запчасти!A:B,2,0)</f>
        <v>Двигатель</v>
      </c>
      <c r="I3846" s="4">
        <v>45244</v>
      </c>
    </row>
    <row r="3847" spans="1:9" x14ac:dyDescent="0.3">
      <c r="A3847">
        <v>3846</v>
      </c>
      <c r="C3847" s="1" t="s">
        <v>3</v>
      </c>
      <c r="D3847">
        <v>15</v>
      </c>
      <c r="E3847">
        <v>835</v>
      </c>
      <c r="F3847" t="s">
        <v>269</v>
      </c>
      <c r="G3847" t="str">
        <f>VLOOKUP(C3847,Автосервисы!A:C,3,0)</f>
        <v>ул. Репина, 149</v>
      </c>
      <c r="H3847" t="str">
        <f>VLOOKUP(D3847,Запчасти!A:B,2,0)</f>
        <v>Система выпуска</v>
      </c>
      <c r="I3847" s="4">
        <v>45244</v>
      </c>
    </row>
    <row r="3848" spans="1:9" x14ac:dyDescent="0.3">
      <c r="A3848">
        <v>3847</v>
      </c>
      <c r="C3848" s="1" t="s">
        <v>10</v>
      </c>
      <c r="D3848">
        <v>61</v>
      </c>
      <c r="E3848">
        <v>481</v>
      </c>
      <c r="F3848" t="s">
        <v>269</v>
      </c>
      <c r="G3848" t="str">
        <f>VLOOKUP(C3848,Автосервисы!A:C,3,0)</f>
        <v>​ул. Малышева, 143</v>
      </c>
      <c r="H3848" t="str">
        <f>VLOOKUP(D3848,Запчасти!A:B,2,0)</f>
        <v>Замки</v>
      </c>
      <c r="I3848" s="4">
        <v>45244</v>
      </c>
    </row>
    <row r="3849" spans="1:9" x14ac:dyDescent="0.3">
      <c r="A3849">
        <v>3848</v>
      </c>
      <c r="C3849" s="1" t="s">
        <v>11</v>
      </c>
      <c r="D3849">
        <v>134</v>
      </c>
      <c r="E3849">
        <v>661</v>
      </c>
      <c r="F3849" t="s">
        <v>267</v>
      </c>
      <c r="G3849" t="str">
        <f>VLOOKUP(C3849,Автосервисы!A:C,3,0)</f>
        <v>​ул. Депутатская, 84</v>
      </c>
      <c r="H3849" t="str">
        <f>VLOOKUP(D3849,Запчасти!A:B,2,0)</f>
        <v>Двигатель</v>
      </c>
      <c r="I3849" s="4">
        <v>45244</v>
      </c>
    </row>
    <row r="3850" spans="1:9" x14ac:dyDescent="0.3">
      <c r="A3850">
        <v>3849</v>
      </c>
      <c r="C3850" s="1" t="s">
        <v>19</v>
      </c>
      <c r="D3850">
        <v>190</v>
      </c>
      <c r="E3850">
        <v>866</v>
      </c>
      <c r="F3850" t="s">
        <v>267</v>
      </c>
      <c r="G3850" t="str">
        <f>VLOOKUP(C3850,Автосервисы!A:C,3,0)</f>
        <v>ул. ​Шейнкмана, 123</v>
      </c>
      <c r="H3850" t="str">
        <f>VLOOKUP(D3850,Запчасти!A:B,2,0)</f>
        <v>Двигатель</v>
      </c>
      <c r="I3850" s="4">
        <v>45244</v>
      </c>
    </row>
    <row r="3851" spans="1:9" x14ac:dyDescent="0.3">
      <c r="A3851">
        <v>3850</v>
      </c>
      <c r="C3851" s="1" t="s">
        <v>6</v>
      </c>
      <c r="D3851">
        <v>93</v>
      </c>
      <c r="E3851">
        <v>962</v>
      </c>
      <c r="F3851" t="s">
        <v>267</v>
      </c>
      <c r="G3851" t="str">
        <f>VLOOKUP(C3851,Автосервисы!A:C,3,0)</f>
        <v>ул. ​Комсомольская, 73</v>
      </c>
      <c r="H3851" t="str">
        <f>VLOOKUP(D3851,Запчасти!A:B,2,0)</f>
        <v>Двигатель</v>
      </c>
      <c r="I3851" s="4">
        <v>45244</v>
      </c>
    </row>
    <row r="3852" spans="1:9" x14ac:dyDescent="0.3">
      <c r="A3852">
        <v>3851</v>
      </c>
      <c r="C3852" s="1" t="s">
        <v>18</v>
      </c>
      <c r="D3852">
        <v>182</v>
      </c>
      <c r="E3852">
        <v>911</v>
      </c>
      <c r="F3852" t="s">
        <v>269</v>
      </c>
      <c r="G3852" t="str">
        <f>VLOOKUP(C3852,Автосервисы!A:C,3,0)</f>
        <v>ул. ​Раевского, 13</v>
      </c>
      <c r="H3852" t="str">
        <f>VLOOKUP(D3852,Запчасти!A:B,2,0)</f>
        <v>Двигатель</v>
      </c>
      <c r="I3852" s="4">
        <v>45244</v>
      </c>
    </row>
    <row r="3853" spans="1:9" x14ac:dyDescent="0.3">
      <c r="A3853">
        <v>3852</v>
      </c>
      <c r="C3853" s="1" t="s">
        <v>5</v>
      </c>
      <c r="D3853">
        <v>4</v>
      </c>
      <c r="E3853">
        <v>600</v>
      </c>
      <c r="F3853" t="s">
        <v>267</v>
      </c>
      <c r="G3853" t="str">
        <f>VLOOKUP(C3853,Автосервисы!A:C,3,0)</f>
        <v>ул. Амундсена, 38/3</v>
      </c>
      <c r="H3853" t="str">
        <f>VLOOKUP(D3853,Запчасти!A:B,2,0)</f>
        <v>Двигатель</v>
      </c>
      <c r="I3853" s="4">
        <v>45244</v>
      </c>
    </row>
    <row r="3854" spans="1:9" x14ac:dyDescent="0.3">
      <c r="A3854">
        <v>3853</v>
      </c>
      <c r="C3854" s="1" t="s">
        <v>9</v>
      </c>
      <c r="D3854">
        <v>23</v>
      </c>
      <c r="E3854">
        <v>840</v>
      </c>
      <c r="F3854" t="s">
        <v>269</v>
      </c>
      <c r="G3854" t="str">
        <f>VLOOKUP(C3854,Автосервисы!A:C,3,0)</f>
        <v>​ул. Студенческая, 49</v>
      </c>
      <c r="H3854" t="str">
        <f>VLOOKUP(D3854,Запчасти!A:B,2,0)</f>
        <v>Тормозная система</v>
      </c>
      <c r="I3854" s="4">
        <v>45244</v>
      </c>
    </row>
    <row r="3855" spans="1:9" x14ac:dyDescent="0.3">
      <c r="A3855">
        <v>3854</v>
      </c>
      <c r="C3855" s="1" t="s">
        <v>18</v>
      </c>
      <c r="D3855">
        <v>15</v>
      </c>
      <c r="E3855">
        <v>164</v>
      </c>
      <c r="F3855" t="s">
        <v>269</v>
      </c>
      <c r="G3855" t="str">
        <f>VLOOKUP(C3855,Автосервисы!A:C,3,0)</f>
        <v>ул. ​Раевского, 13</v>
      </c>
      <c r="H3855" t="str">
        <f>VLOOKUP(D3855,Запчасти!A:B,2,0)</f>
        <v>Система выпуска</v>
      </c>
      <c r="I3855" s="4">
        <v>45244</v>
      </c>
    </row>
    <row r="3856" spans="1:9" x14ac:dyDescent="0.3">
      <c r="A3856">
        <v>3855</v>
      </c>
      <c r="C3856" s="1" t="s">
        <v>3</v>
      </c>
      <c r="D3856">
        <v>20</v>
      </c>
      <c r="E3856">
        <v>462</v>
      </c>
      <c r="F3856" t="s">
        <v>269</v>
      </c>
      <c r="G3856" t="str">
        <f>VLOOKUP(C3856,Автосервисы!A:C,3,0)</f>
        <v>ул. Репина, 149</v>
      </c>
      <c r="H3856" t="str">
        <f>VLOOKUP(D3856,Запчасти!A:B,2,0)</f>
        <v>Подготовка топливной смеси</v>
      </c>
      <c r="I3856" s="4">
        <v>45244</v>
      </c>
    </row>
    <row r="3857" spans="1:9" x14ac:dyDescent="0.3">
      <c r="A3857">
        <v>3856</v>
      </c>
      <c r="C3857" s="1" t="s">
        <v>19</v>
      </c>
      <c r="D3857">
        <v>178</v>
      </c>
      <c r="E3857">
        <v>746</v>
      </c>
      <c r="F3857" t="s">
        <v>269</v>
      </c>
      <c r="G3857" t="str">
        <f>VLOOKUP(C3857,Автосервисы!A:C,3,0)</f>
        <v>ул. ​Шейнкмана, 123</v>
      </c>
      <c r="H3857" t="str">
        <f>VLOOKUP(D3857,Запчасти!A:B,2,0)</f>
        <v>Рулевое управление</v>
      </c>
      <c r="I3857" s="4">
        <v>45244</v>
      </c>
    </row>
    <row r="3858" spans="1:9" x14ac:dyDescent="0.3">
      <c r="A3858">
        <v>3857</v>
      </c>
      <c r="C3858" s="1" t="s">
        <v>20</v>
      </c>
      <c r="D3858">
        <v>57</v>
      </c>
      <c r="E3858">
        <v>36</v>
      </c>
      <c r="F3858" t="s">
        <v>267</v>
      </c>
      <c r="G3858" t="str">
        <f>VLOOKUP(C3858,Автосервисы!A:C,3,0)</f>
        <v>​ул. Металлургов, 70</v>
      </c>
      <c r="H3858" t="str">
        <f>VLOOKUP(D3858,Запчасти!A:B,2,0)</f>
        <v>Двигатель</v>
      </c>
      <c r="I3858" s="4">
        <v>45244</v>
      </c>
    </row>
    <row r="3859" spans="1:9" x14ac:dyDescent="0.3">
      <c r="A3859">
        <v>3858</v>
      </c>
      <c r="C3859" s="1" t="s">
        <v>11</v>
      </c>
      <c r="D3859">
        <v>97</v>
      </c>
      <c r="E3859">
        <v>749</v>
      </c>
      <c r="F3859" t="s">
        <v>269</v>
      </c>
      <c r="G3859" t="str">
        <f>VLOOKUP(C3859,Автосервисы!A:C,3,0)</f>
        <v>​ул. Депутатская, 84</v>
      </c>
      <c r="H3859" t="str">
        <f>VLOOKUP(D3859,Запчасти!A:B,2,0)</f>
        <v>Кпп</v>
      </c>
      <c r="I3859" s="4">
        <v>45244</v>
      </c>
    </row>
    <row r="3860" spans="1:9" x14ac:dyDescent="0.3">
      <c r="A3860">
        <v>3859</v>
      </c>
      <c r="C3860" s="1" t="s">
        <v>4</v>
      </c>
      <c r="D3860">
        <v>71</v>
      </c>
      <c r="E3860">
        <v>506</v>
      </c>
      <c r="F3860" t="s">
        <v>267</v>
      </c>
      <c r="G3860" t="str">
        <f>VLOOKUP(C3860,Автосервисы!A:C,3,0)</f>
        <v>ул. ​Новгородцевой, 4а</v>
      </c>
      <c r="H3860" t="str">
        <f>VLOOKUP(D3860,Запчасти!A:B,2,0)</f>
        <v>Электрика</v>
      </c>
      <c r="I3860" s="4">
        <v>45244</v>
      </c>
    </row>
    <row r="3861" spans="1:9" x14ac:dyDescent="0.3">
      <c r="A3861">
        <v>3860</v>
      </c>
      <c r="C3861" s="1" t="s">
        <v>22</v>
      </c>
      <c r="D3861">
        <v>179</v>
      </c>
      <c r="E3861">
        <v>747</v>
      </c>
      <c r="F3861" t="s">
        <v>269</v>
      </c>
      <c r="G3861" t="str">
        <f>VLOOKUP(C3861,Автосервисы!A:C,3,0)</f>
        <v>ул. ​Чапаева, 7/1</v>
      </c>
      <c r="H3861" t="str">
        <f>VLOOKUP(D3861,Запчасти!A:B,2,0)</f>
        <v>Подвеска и амортизация</v>
      </c>
      <c r="I3861" s="4">
        <v>45244</v>
      </c>
    </row>
    <row r="3862" spans="1:9" x14ac:dyDescent="0.3">
      <c r="A3862">
        <v>3861</v>
      </c>
      <c r="C3862" s="1" t="s">
        <v>8</v>
      </c>
      <c r="D3862">
        <v>137</v>
      </c>
      <c r="E3862">
        <v>950</v>
      </c>
      <c r="F3862" t="s">
        <v>269</v>
      </c>
      <c r="G3862" t="str">
        <f>VLOOKUP(C3862,Автосервисы!A:C,3,0)</f>
        <v>ул. ​Черкасская, 22а/1</v>
      </c>
      <c r="H3862" t="str">
        <f>VLOOKUP(D3862,Запчасти!A:B,2,0)</f>
        <v>Тормозная система</v>
      </c>
      <c r="I3862" s="4">
        <v>45244</v>
      </c>
    </row>
    <row r="3863" spans="1:9" x14ac:dyDescent="0.3">
      <c r="A3863">
        <v>3862</v>
      </c>
      <c r="C3863" s="1" t="s">
        <v>22</v>
      </c>
      <c r="D3863">
        <v>129</v>
      </c>
      <c r="E3863">
        <v>754</v>
      </c>
      <c r="F3863" t="s">
        <v>269</v>
      </c>
      <c r="G3863" t="str">
        <f>VLOOKUP(C3863,Автосервисы!A:C,3,0)</f>
        <v>ул. ​Чапаева, 7/1</v>
      </c>
      <c r="H3863" t="str">
        <f>VLOOKUP(D3863,Запчасти!A:B,2,0)</f>
        <v>Двигатель</v>
      </c>
      <c r="I3863" s="4">
        <v>45245</v>
      </c>
    </row>
    <row r="3864" spans="1:9" x14ac:dyDescent="0.3">
      <c r="A3864">
        <v>3863</v>
      </c>
      <c r="C3864" s="1" t="s">
        <v>17</v>
      </c>
      <c r="D3864">
        <v>183</v>
      </c>
      <c r="E3864">
        <v>146</v>
      </c>
      <c r="F3864" t="s">
        <v>267</v>
      </c>
      <c r="G3864" t="str">
        <f>VLOOKUP(C3864,Автосервисы!A:C,3,0)</f>
        <v>ул. Репина, 40а</v>
      </c>
      <c r="H3864" t="str">
        <f>VLOOKUP(D3864,Запчасти!A:B,2,0)</f>
        <v>Отопление / вентиляция</v>
      </c>
      <c r="I3864" s="4">
        <v>45245</v>
      </c>
    </row>
    <row r="3865" spans="1:9" x14ac:dyDescent="0.3">
      <c r="A3865">
        <v>3864</v>
      </c>
      <c r="C3865" s="1" t="s">
        <v>3</v>
      </c>
      <c r="D3865">
        <v>75</v>
      </c>
      <c r="E3865">
        <v>834</v>
      </c>
      <c r="F3865" t="s">
        <v>267</v>
      </c>
      <c r="G3865" t="str">
        <f>VLOOKUP(C3865,Автосервисы!A:C,3,0)</f>
        <v>ул. Репина, 149</v>
      </c>
      <c r="H3865" t="str">
        <f>VLOOKUP(D3865,Запчасти!A:B,2,0)</f>
        <v>Электрика</v>
      </c>
      <c r="I3865" s="4">
        <v>45245</v>
      </c>
    </row>
    <row r="3866" spans="1:9" x14ac:dyDescent="0.3">
      <c r="A3866">
        <v>3865</v>
      </c>
      <c r="C3866" s="1" t="s">
        <v>21</v>
      </c>
      <c r="D3866">
        <v>159</v>
      </c>
      <c r="E3866">
        <v>262</v>
      </c>
      <c r="F3866" t="s">
        <v>267</v>
      </c>
      <c r="G3866" t="str">
        <f>VLOOKUP(C3866,Автосервисы!A:C,3,0)</f>
        <v>​ул. Малышева, 122н</v>
      </c>
      <c r="H3866" t="str">
        <f>VLOOKUP(D3866,Запчасти!A:B,2,0)</f>
        <v>Подвеска и амортизация</v>
      </c>
      <c r="I3866" s="4">
        <v>45245</v>
      </c>
    </row>
    <row r="3867" spans="1:9" x14ac:dyDescent="0.3">
      <c r="A3867">
        <v>3866</v>
      </c>
      <c r="C3867" s="1" t="s">
        <v>18</v>
      </c>
      <c r="D3867">
        <v>107</v>
      </c>
      <c r="E3867">
        <v>780</v>
      </c>
      <c r="F3867" t="s">
        <v>269</v>
      </c>
      <c r="G3867" t="str">
        <f>VLOOKUP(C3867,Автосервисы!A:C,3,0)</f>
        <v>ул. ​Раевского, 13</v>
      </c>
      <c r="H3867" t="str">
        <f>VLOOKUP(D3867,Запчасти!A:B,2,0)</f>
        <v>Двигатель</v>
      </c>
      <c r="I3867" s="4">
        <v>45245</v>
      </c>
    </row>
    <row r="3868" spans="1:9" x14ac:dyDescent="0.3">
      <c r="A3868">
        <v>3867</v>
      </c>
      <c r="C3868" s="1" t="s">
        <v>11</v>
      </c>
      <c r="D3868">
        <v>50</v>
      </c>
      <c r="E3868">
        <v>633</v>
      </c>
      <c r="F3868" t="s">
        <v>267</v>
      </c>
      <c r="G3868" t="str">
        <f>VLOOKUP(C3868,Автосервисы!A:C,3,0)</f>
        <v>​ул. Депутатская, 84</v>
      </c>
      <c r="H3868" t="str">
        <f>VLOOKUP(D3868,Запчасти!A:B,2,0)</f>
        <v>Кондиционер</v>
      </c>
      <c r="I3868" s="4">
        <v>45245</v>
      </c>
    </row>
    <row r="3869" spans="1:9" x14ac:dyDescent="0.3">
      <c r="A3869">
        <v>3868</v>
      </c>
      <c r="C3869" s="1" t="s">
        <v>7</v>
      </c>
      <c r="D3869">
        <v>53</v>
      </c>
      <c r="E3869">
        <v>143</v>
      </c>
      <c r="F3869" t="s">
        <v>269</v>
      </c>
      <c r="G3869" t="str">
        <f>VLOOKUP(C3869,Автосервисы!A:C,3,0)</f>
        <v>​ул. Зоологическая, 7Б</v>
      </c>
      <c r="H3869" t="str">
        <f>VLOOKUP(D3869,Запчасти!A:B,2,0)</f>
        <v>Кузов</v>
      </c>
      <c r="I3869" s="4">
        <v>45245</v>
      </c>
    </row>
    <row r="3870" spans="1:9" x14ac:dyDescent="0.3">
      <c r="A3870">
        <v>3869</v>
      </c>
      <c r="C3870" s="1" t="s">
        <v>7</v>
      </c>
      <c r="D3870">
        <v>19</v>
      </c>
      <c r="E3870">
        <v>585</v>
      </c>
      <c r="F3870" t="s">
        <v>269</v>
      </c>
      <c r="G3870" t="str">
        <f>VLOOKUP(C3870,Автосервисы!A:C,3,0)</f>
        <v>​ул. Зоологическая, 7Б</v>
      </c>
      <c r="H3870" t="str">
        <f>VLOOKUP(D3870,Запчасти!A:B,2,0)</f>
        <v>Двигатель</v>
      </c>
      <c r="I3870" s="4">
        <v>45245</v>
      </c>
    </row>
    <row r="3871" spans="1:9" x14ac:dyDescent="0.3">
      <c r="A3871">
        <v>3870</v>
      </c>
      <c r="C3871" s="1" t="s">
        <v>16</v>
      </c>
      <c r="D3871">
        <v>144</v>
      </c>
      <c r="E3871">
        <v>798</v>
      </c>
      <c r="F3871" t="s">
        <v>267</v>
      </c>
      <c r="G3871" t="str">
        <f>VLOOKUP(C3871,Автосервисы!A:C,3,0)</f>
        <v>​ул. Московская, 275а</v>
      </c>
      <c r="H3871" t="str">
        <f>VLOOKUP(D3871,Запчасти!A:B,2,0)</f>
        <v>Тормозная система</v>
      </c>
      <c r="I3871" s="4">
        <v>45245</v>
      </c>
    </row>
    <row r="3872" spans="1:9" x14ac:dyDescent="0.3">
      <c r="A3872">
        <v>3871</v>
      </c>
      <c r="C3872" s="1" t="s">
        <v>5</v>
      </c>
      <c r="D3872">
        <v>59</v>
      </c>
      <c r="E3872">
        <v>574</v>
      </c>
      <c r="F3872" t="s">
        <v>269</v>
      </c>
      <c r="G3872" t="str">
        <f>VLOOKUP(C3872,Автосервисы!A:C,3,0)</f>
        <v>ул. Амундсена, 38/3</v>
      </c>
      <c r="H3872" t="str">
        <f>VLOOKUP(D3872,Запчасти!A:B,2,0)</f>
        <v>Двигатель</v>
      </c>
      <c r="I3872" s="4">
        <v>45245</v>
      </c>
    </row>
    <row r="3873" spans="1:9" x14ac:dyDescent="0.3">
      <c r="A3873">
        <v>3872</v>
      </c>
      <c r="C3873" s="1" t="s">
        <v>15</v>
      </c>
      <c r="D3873">
        <v>118</v>
      </c>
      <c r="E3873">
        <v>613</v>
      </c>
      <c r="F3873" t="s">
        <v>267</v>
      </c>
      <c r="G3873" t="str">
        <f>VLOOKUP(C3873,Автосервисы!A:C,3,0)</f>
        <v>ул. ​Первомайская, 106д</v>
      </c>
      <c r="H3873" t="str">
        <f>VLOOKUP(D3873,Запчасти!A:B,2,0)</f>
        <v>Тормозная система</v>
      </c>
      <c r="I3873" s="4">
        <v>45245</v>
      </c>
    </row>
    <row r="3874" spans="1:9" x14ac:dyDescent="0.3">
      <c r="A3874">
        <v>3873</v>
      </c>
      <c r="C3874" s="1" t="s">
        <v>13</v>
      </c>
      <c r="D3874">
        <v>160</v>
      </c>
      <c r="E3874">
        <v>298</v>
      </c>
      <c r="F3874" t="s">
        <v>267</v>
      </c>
      <c r="G3874" t="str">
        <f>VLOOKUP(C3874,Автосервисы!A:C,3,0)</f>
        <v>ул. ​Иркутская, 53</v>
      </c>
      <c r="H3874" t="str">
        <f>VLOOKUP(D3874,Запчасти!A:B,2,0)</f>
        <v>Тормозная система</v>
      </c>
      <c r="I3874" s="4">
        <v>45245</v>
      </c>
    </row>
    <row r="3875" spans="1:9" x14ac:dyDescent="0.3">
      <c r="A3875">
        <v>3874</v>
      </c>
      <c r="C3875" s="1" t="s">
        <v>18</v>
      </c>
      <c r="D3875">
        <v>16</v>
      </c>
      <c r="E3875">
        <v>142</v>
      </c>
      <c r="F3875" t="s">
        <v>269</v>
      </c>
      <c r="G3875" t="str">
        <f>VLOOKUP(C3875,Автосервисы!A:C,3,0)</f>
        <v>ул. ​Раевского, 13</v>
      </c>
      <c r="H3875" t="str">
        <f>VLOOKUP(D3875,Запчасти!A:B,2,0)</f>
        <v>Двигатель</v>
      </c>
      <c r="I3875" s="4">
        <v>45245</v>
      </c>
    </row>
    <row r="3876" spans="1:9" x14ac:dyDescent="0.3">
      <c r="A3876">
        <v>3875</v>
      </c>
      <c r="C3876" s="1" t="s">
        <v>18</v>
      </c>
      <c r="D3876">
        <v>34</v>
      </c>
      <c r="E3876">
        <v>567</v>
      </c>
      <c r="F3876" t="s">
        <v>269</v>
      </c>
      <c r="G3876" t="str">
        <f>VLOOKUP(C3876,Автосервисы!A:C,3,0)</f>
        <v>ул. ​Раевского, 13</v>
      </c>
      <c r="H3876" t="str">
        <f>VLOOKUP(D3876,Запчасти!A:B,2,0)</f>
        <v>Система сцепления</v>
      </c>
      <c r="I3876" s="4">
        <v>45245</v>
      </c>
    </row>
    <row r="3877" spans="1:9" x14ac:dyDescent="0.3">
      <c r="A3877">
        <v>3876</v>
      </c>
      <c r="C3877" s="1" t="s">
        <v>18</v>
      </c>
      <c r="D3877">
        <v>173</v>
      </c>
      <c r="E3877">
        <v>326</v>
      </c>
      <c r="F3877" t="s">
        <v>267</v>
      </c>
      <c r="G3877" t="str">
        <f>VLOOKUP(C3877,Автосервисы!A:C,3,0)</f>
        <v>ул. ​Раевского, 13</v>
      </c>
      <c r="H3877" t="str">
        <f>VLOOKUP(D3877,Запчасти!A:B,2,0)</f>
        <v>Двигатель</v>
      </c>
      <c r="I3877" s="4">
        <v>45245</v>
      </c>
    </row>
    <row r="3878" spans="1:9" x14ac:dyDescent="0.3">
      <c r="A3878">
        <v>3877</v>
      </c>
      <c r="C3878" s="1" t="s">
        <v>3</v>
      </c>
      <c r="D3878">
        <v>176</v>
      </c>
      <c r="E3878">
        <v>520</v>
      </c>
      <c r="F3878" t="s">
        <v>269</v>
      </c>
      <c r="G3878" t="str">
        <f>VLOOKUP(C3878,Автосервисы!A:C,3,0)</f>
        <v>ул. Репина, 149</v>
      </c>
      <c r="H3878" t="str">
        <f>VLOOKUP(D3878,Запчасти!A:B,2,0)</f>
        <v>Двигатель</v>
      </c>
      <c r="I3878" s="4">
        <v>45245</v>
      </c>
    </row>
    <row r="3879" spans="1:9" x14ac:dyDescent="0.3">
      <c r="A3879">
        <v>3878</v>
      </c>
      <c r="C3879" s="1" t="s">
        <v>17</v>
      </c>
      <c r="D3879">
        <v>102</v>
      </c>
      <c r="E3879">
        <v>645</v>
      </c>
      <c r="F3879" t="s">
        <v>269</v>
      </c>
      <c r="G3879" t="str">
        <f>VLOOKUP(C3879,Автосервисы!A:C,3,0)</f>
        <v>ул. Репина, 40а</v>
      </c>
      <c r="H3879" t="str">
        <f>VLOOKUP(D3879,Запчасти!A:B,2,0)</f>
        <v>Тормозная система</v>
      </c>
      <c r="I3879" s="4">
        <v>45245</v>
      </c>
    </row>
    <row r="3880" spans="1:9" x14ac:dyDescent="0.3">
      <c r="A3880">
        <v>3879</v>
      </c>
      <c r="C3880" s="1" t="s">
        <v>18</v>
      </c>
      <c r="D3880">
        <v>168</v>
      </c>
      <c r="E3880">
        <v>503</v>
      </c>
      <c r="F3880" t="s">
        <v>267</v>
      </c>
      <c r="G3880" t="str">
        <f>VLOOKUP(C3880,Автосервисы!A:C,3,0)</f>
        <v>ул. ​Раевского, 13</v>
      </c>
      <c r="H3880" t="str">
        <f>VLOOKUP(D3880,Запчасти!A:B,2,0)</f>
        <v>Двигатель</v>
      </c>
      <c r="I3880" s="4">
        <v>45245</v>
      </c>
    </row>
    <row r="3881" spans="1:9" x14ac:dyDescent="0.3">
      <c r="A3881">
        <v>3880</v>
      </c>
      <c r="C3881" s="1" t="s">
        <v>6</v>
      </c>
      <c r="D3881">
        <v>80</v>
      </c>
      <c r="E3881">
        <v>295</v>
      </c>
      <c r="F3881" t="s">
        <v>267</v>
      </c>
      <c r="G3881" t="str">
        <f>VLOOKUP(C3881,Автосервисы!A:C,3,0)</f>
        <v>ул. ​Комсомольская, 73</v>
      </c>
      <c r="H3881" t="str">
        <f>VLOOKUP(D3881,Запчасти!A:B,2,0)</f>
        <v>Система сцепления</v>
      </c>
      <c r="I3881" s="4">
        <v>45245</v>
      </c>
    </row>
    <row r="3882" spans="1:9" x14ac:dyDescent="0.3">
      <c r="A3882">
        <v>3881</v>
      </c>
      <c r="C3882" s="1" t="s">
        <v>5</v>
      </c>
      <c r="D3882">
        <v>73</v>
      </c>
      <c r="E3882">
        <v>898</v>
      </c>
      <c r="F3882" t="s">
        <v>269</v>
      </c>
      <c r="G3882" t="str">
        <f>VLOOKUP(C3882,Автосервисы!A:C,3,0)</f>
        <v>ул. Амундсена, 38/3</v>
      </c>
      <c r="H3882" t="str">
        <f>VLOOKUP(D3882,Запчасти!A:B,2,0)</f>
        <v>Двигатель</v>
      </c>
      <c r="I3882" s="4">
        <v>45245</v>
      </c>
    </row>
    <row r="3883" spans="1:9" x14ac:dyDescent="0.3">
      <c r="A3883">
        <v>3882</v>
      </c>
      <c r="C3883" s="1" t="s">
        <v>16</v>
      </c>
      <c r="D3883">
        <v>153</v>
      </c>
      <c r="E3883">
        <v>665</v>
      </c>
      <c r="F3883" t="s">
        <v>267</v>
      </c>
      <c r="G3883" t="str">
        <f>VLOOKUP(C3883,Автосервисы!A:C,3,0)</f>
        <v>​ул. Московская, 275а</v>
      </c>
      <c r="H3883" t="str">
        <f>VLOOKUP(D3883,Запчасти!A:B,2,0)</f>
        <v>Система подачи топлива</v>
      </c>
      <c r="I3883" s="4">
        <v>45245</v>
      </c>
    </row>
    <row r="3884" spans="1:9" x14ac:dyDescent="0.3">
      <c r="A3884">
        <v>3883</v>
      </c>
      <c r="C3884" s="1" t="s">
        <v>5</v>
      </c>
      <c r="D3884">
        <v>21</v>
      </c>
      <c r="E3884">
        <v>792</v>
      </c>
      <c r="F3884" t="s">
        <v>269</v>
      </c>
      <c r="G3884" t="str">
        <f>VLOOKUP(C3884,Автосервисы!A:C,3,0)</f>
        <v>ул. Амундсена, 38/3</v>
      </c>
      <c r="H3884" t="str">
        <f>VLOOKUP(D3884,Запчасти!A:B,2,0)</f>
        <v>Привод колеса</v>
      </c>
      <c r="I3884" s="4">
        <v>45245</v>
      </c>
    </row>
    <row r="3885" spans="1:9" x14ac:dyDescent="0.3">
      <c r="A3885">
        <v>3884</v>
      </c>
      <c r="C3885" s="1" t="s">
        <v>14</v>
      </c>
      <c r="D3885">
        <v>11</v>
      </c>
      <c r="E3885">
        <v>477</v>
      </c>
      <c r="F3885" t="s">
        <v>269</v>
      </c>
      <c r="G3885" t="str">
        <f>VLOOKUP(C3885,Автосервисы!A:C,3,0)</f>
        <v>​ул. Гагарина, 6/3</v>
      </c>
      <c r="H3885" t="str">
        <f>VLOOKUP(D3885,Запчасти!A:B,2,0)</f>
        <v>Двигатель</v>
      </c>
      <c r="I3885" s="4">
        <v>45245</v>
      </c>
    </row>
    <row r="3886" spans="1:9" x14ac:dyDescent="0.3">
      <c r="A3886">
        <v>3885</v>
      </c>
      <c r="C3886" s="1" t="s">
        <v>11</v>
      </c>
      <c r="D3886">
        <v>120</v>
      </c>
      <c r="E3886">
        <v>627</v>
      </c>
      <c r="F3886" t="s">
        <v>267</v>
      </c>
      <c r="G3886" t="str">
        <f>VLOOKUP(C3886,Автосервисы!A:C,3,0)</f>
        <v>​ул. Депутатская, 84</v>
      </c>
      <c r="H3886" t="str">
        <f>VLOOKUP(D3886,Запчасти!A:B,2,0)</f>
        <v>Кпп</v>
      </c>
      <c r="I3886" s="4">
        <v>45245</v>
      </c>
    </row>
    <row r="3887" spans="1:9" x14ac:dyDescent="0.3">
      <c r="A3887">
        <v>3886</v>
      </c>
      <c r="C3887" s="1" t="s">
        <v>9</v>
      </c>
      <c r="D3887">
        <v>106</v>
      </c>
      <c r="E3887">
        <v>978</v>
      </c>
      <c r="F3887" t="s">
        <v>269</v>
      </c>
      <c r="G3887" t="str">
        <f>VLOOKUP(C3887,Автосервисы!A:C,3,0)</f>
        <v>​ул. Студенческая, 49</v>
      </c>
      <c r="H3887" t="str">
        <f>VLOOKUP(D3887,Запчасти!A:B,2,0)</f>
        <v>Электрика</v>
      </c>
      <c r="I3887" s="4">
        <v>45245</v>
      </c>
    </row>
    <row r="3888" spans="1:9" x14ac:dyDescent="0.3">
      <c r="A3888">
        <v>3887</v>
      </c>
      <c r="C3888" s="1" t="s">
        <v>16</v>
      </c>
      <c r="D3888">
        <v>48</v>
      </c>
      <c r="E3888">
        <v>568</v>
      </c>
      <c r="F3888" t="s">
        <v>269</v>
      </c>
      <c r="G3888" t="str">
        <f>VLOOKUP(C3888,Автосервисы!A:C,3,0)</f>
        <v>​ул. Московская, 275а</v>
      </c>
      <c r="H3888" t="str">
        <f>VLOOKUP(D3888,Запчасти!A:B,2,0)</f>
        <v>Двигатель</v>
      </c>
      <c r="I3888" s="4">
        <v>45245</v>
      </c>
    </row>
    <row r="3889" spans="1:9" x14ac:dyDescent="0.3">
      <c r="A3889">
        <v>3888</v>
      </c>
      <c r="C3889" s="1" t="s">
        <v>11</v>
      </c>
      <c r="D3889">
        <v>144</v>
      </c>
      <c r="E3889">
        <v>293</v>
      </c>
      <c r="F3889" t="s">
        <v>269</v>
      </c>
      <c r="G3889" t="str">
        <f>VLOOKUP(C3889,Автосервисы!A:C,3,0)</f>
        <v>​ул. Депутатская, 84</v>
      </c>
      <c r="H3889" t="str">
        <f>VLOOKUP(D3889,Запчасти!A:B,2,0)</f>
        <v>Тормозная система</v>
      </c>
      <c r="I3889" s="4">
        <v>45245</v>
      </c>
    </row>
    <row r="3890" spans="1:9" x14ac:dyDescent="0.3">
      <c r="A3890">
        <v>3889</v>
      </c>
      <c r="C3890" s="1" t="s">
        <v>21</v>
      </c>
      <c r="D3890">
        <v>116</v>
      </c>
      <c r="E3890">
        <v>609</v>
      </c>
      <c r="F3890" t="s">
        <v>267</v>
      </c>
      <c r="G3890" t="str">
        <f>VLOOKUP(C3890,Автосервисы!A:C,3,0)</f>
        <v>​ул. Малышева, 122н</v>
      </c>
      <c r="H3890" t="str">
        <f>VLOOKUP(D3890,Запчасти!A:B,2,0)</f>
        <v>Кузов</v>
      </c>
      <c r="I3890" s="4">
        <v>45245</v>
      </c>
    </row>
    <row r="3891" spans="1:9" x14ac:dyDescent="0.3">
      <c r="A3891">
        <v>3890</v>
      </c>
      <c r="C3891" s="1" t="s">
        <v>15</v>
      </c>
      <c r="D3891">
        <v>84</v>
      </c>
      <c r="E3891">
        <v>459</v>
      </c>
      <c r="F3891" t="s">
        <v>269</v>
      </c>
      <c r="G3891" t="str">
        <f>VLOOKUP(C3891,Автосервисы!A:C,3,0)</f>
        <v>ул. ​Первомайская, 106д</v>
      </c>
      <c r="H3891" t="str">
        <f>VLOOKUP(D3891,Запчасти!A:B,2,0)</f>
        <v>Двигатель</v>
      </c>
      <c r="I3891" s="4">
        <v>45245</v>
      </c>
    </row>
    <row r="3892" spans="1:9" x14ac:dyDescent="0.3">
      <c r="A3892">
        <v>3891</v>
      </c>
      <c r="C3892" s="1" t="s">
        <v>21</v>
      </c>
      <c r="D3892">
        <v>42</v>
      </c>
      <c r="E3892">
        <v>50</v>
      </c>
      <c r="F3892" t="s">
        <v>269</v>
      </c>
      <c r="G3892" t="str">
        <f>VLOOKUP(C3892,Автосервисы!A:C,3,0)</f>
        <v>​ул. Малышева, 122н</v>
      </c>
      <c r="H3892" t="str">
        <f>VLOOKUP(D3892,Запчасти!A:B,2,0)</f>
        <v>Подготовка топливной смеси</v>
      </c>
      <c r="I3892" s="4">
        <v>45245</v>
      </c>
    </row>
    <row r="3893" spans="1:9" x14ac:dyDescent="0.3">
      <c r="A3893">
        <v>3892</v>
      </c>
      <c r="C3893" s="1" t="s">
        <v>7</v>
      </c>
      <c r="D3893">
        <v>68</v>
      </c>
      <c r="E3893">
        <v>625</v>
      </c>
      <c r="F3893" t="s">
        <v>267</v>
      </c>
      <c r="G3893" t="str">
        <f>VLOOKUP(C3893,Автосервисы!A:C,3,0)</f>
        <v>​ул. Зоологическая, 7Б</v>
      </c>
      <c r="H3893" t="str">
        <f>VLOOKUP(D3893,Запчасти!A:B,2,0)</f>
        <v>Двигатель</v>
      </c>
      <c r="I3893" s="4">
        <v>45245</v>
      </c>
    </row>
    <row r="3894" spans="1:9" x14ac:dyDescent="0.3">
      <c r="A3894">
        <v>3893</v>
      </c>
      <c r="C3894" s="1" t="s">
        <v>4</v>
      </c>
      <c r="D3894">
        <v>85</v>
      </c>
      <c r="E3894">
        <v>421</v>
      </c>
      <c r="F3894" t="s">
        <v>269</v>
      </c>
      <c r="G3894" t="str">
        <f>VLOOKUP(C3894,Автосервисы!A:C,3,0)</f>
        <v>ул. ​Новгородцевой, 4а</v>
      </c>
      <c r="H3894" t="str">
        <f>VLOOKUP(D3894,Запчасти!A:B,2,0)</f>
        <v>Система очистки окон</v>
      </c>
      <c r="I3894" s="4">
        <v>45245</v>
      </c>
    </row>
    <row r="3895" spans="1:9" x14ac:dyDescent="0.3">
      <c r="A3895">
        <v>3894</v>
      </c>
      <c r="C3895" s="1" t="s">
        <v>7</v>
      </c>
      <c r="D3895">
        <v>22</v>
      </c>
      <c r="E3895">
        <v>628</v>
      </c>
      <c r="F3895" t="s">
        <v>267</v>
      </c>
      <c r="G3895" t="str">
        <f>VLOOKUP(C3895,Автосервисы!A:C,3,0)</f>
        <v>​ул. Зоологическая, 7Б</v>
      </c>
      <c r="H3895" t="str">
        <f>VLOOKUP(D3895,Запчасти!A:B,2,0)</f>
        <v>Кпп</v>
      </c>
      <c r="I3895" s="4">
        <v>45245</v>
      </c>
    </row>
    <row r="3896" spans="1:9" x14ac:dyDescent="0.3">
      <c r="A3896">
        <v>3895</v>
      </c>
      <c r="C3896" s="1" t="s">
        <v>4</v>
      </c>
      <c r="D3896">
        <v>125</v>
      </c>
      <c r="E3896">
        <v>718</v>
      </c>
      <c r="F3896" t="s">
        <v>269</v>
      </c>
      <c r="G3896" t="str">
        <f>VLOOKUP(C3896,Автосервисы!A:C,3,0)</f>
        <v>ул. ​Новгородцевой, 4а</v>
      </c>
      <c r="H3896" t="str">
        <f>VLOOKUP(D3896,Запчасти!A:B,2,0)</f>
        <v>Кондиционер</v>
      </c>
      <c r="I3896" s="4">
        <v>45245</v>
      </c>
    </row>
    <row r="3897" spans="1:9" x14ac:dyDescent="0.3">
      <c r="A3897">
        <v>3896</v>
      </c>
      <c r="C3897" s="1" t="s">
        <v>9</v>
      </c>
      <c r="D3897">
        <v>9</v>
      </c>
      <c r="E3897">
        <v>430</v>
      </c>
      <c r="F3897" t="s">
        <v>269</v>
      </c>
      <c r="G3897" t="str">
        <f>VLOOKUP(C3897,Автосервисы!A:C,3,0)</f>
        <v>​ул. Студенческая, 49</v>
      </c>
      <c r="H3897" t="str">
        <f>VLOOKUP(D3897,Запчасти!A:B,2,0)</f>
        <v>Система очистки фар</v>
      </c>
      <c r="I3897" s="4">
        <v>45245</v>
      </c>
    </row>
    <row r="3898" spans="1:9" x14ac:dyDescent="0.3">
      <c r="A3898">
        <v>3897</v>
      </c>
      <c r="C3898" s="1" t="s">
        <v>5</v>
      </c>
      <c r="D3898">
        <v>126</v>
      </c>
      <c r="E3898">
        <v>230</v>
      </c>
      <c r="F3898" t="s">
        <v>269</v>
      </c>
      <c r="G3898" t="str">
        <f>VLOOKUP(C3898,Автосервисы!A:C,3,0)</f>
        <v>ул. Амундсена, 38/3</v>
      </c>
      <c r="H3898" t="str">
        <f>VLOOKUP(D3898,Запчасти!A:B,2,0)</f>
        <v>Тормозная система</v>
      </c>
      <c r="I3898" s="4">
        <v>45245</v>
      </c>
    </row>
    <row r="3899" spans="1:9" x14ac:dyDescent="0.3">
      <c r="A3899">
        <v>3898</v>
      </c>
      <c r="C3899" s="1" t="s">
        <v>5</v>
      </c>
      <c r="D3899">
        <v>41</v>
      </c>
      <c r="E3899">
        <v>707</v>
      </c>
      <c r="F3899" t="s">
        <v>267</v>
      </c>
      <c r="G3899" t="str">
        <f>VLOOKUP(C3899,Автосервисы!A:C,3,0)</f>
        <v>ул. Амундсена, 38/3</v>
      </c>
      <c r="H3899" t="str">
        <f>VLOOKUP(D3899,Запчасти!A:B,2,0)</f>
        <v>Кузов</v>
      </c>
      <c r="I3899" s="4">
        <v>45245</v>
      </c>
    </row>
    <row r="3900" spans="1:9" x14ac:dyDescent="0.3">
      <c r="A3900">
        <v>3899</v>
      </c>
      <c r="C3900" s="1" t="s">
        <v>12</v>
      </c>
      <c r="D3900">
        <v>154</v>
      </c>
      <c r="E3900">
        <v>563</v>
      </c>
      <c r="F3900" t="s">
        <v>267</v>
      </c>
      <c r="G3900" t="str">
        <f>VLOOKUP(C3900,Автосервисы!A:C,3,0)</f>
        <v>ул. ​Заводская, 29т</v>
      </c>
      <c r="H3900" t="str">
        <f>VLOOKUP(D3900,Запчасти!A:B,2,0)</f>
        <v>Отопление / вентиляция</v>
      </c>
      <c r="I3900" s="4">
        <v>45245</v>
      </c>
    </row>
    <row r="3901" spans="1:9" x14ac:dyDescent="0.3">
      <c r="A3901">
        <v>3900</v>
      </c>
      <c r="C3901" s="1" t="s">
        <v>13</v>
      </c>
      <c r="D3901">
        <v>160</v>
      </c>
      <c r="E3901">
        <v>957</v>
      </c>
      <c r="F3901" t="s">
        <v>269</v>
      </c>
      <c r="G3901" t="str">
        <f>VLOOKUP(C3901,Автосервисы!A:C,3,0)</f>
        <v>ул. ​Иркутская, 53</v>
      </c>
      <c r="H3901" t="str">
        <f>VLOOKUP(D3901,Запчасти!A:B,2,0)</f>
        <v>Тормозная система</v>
      </c>
      <c r="I3901" s="4">
        <v>45245</v>
      </c>
    </row>
    <row r="3902" spans="1:9" x14ac:dyDescent="0.3">
      <c r="A3902">
        <v>3901</v>
      </c>
      <c r="C3902" s="1" t="s">
        <v>7</v>
      </c>
      <c r="D3902">
        <v>165</v>
      </c>
      <c r="E3902">
        <v>349</v>
      </c>
      <c r="F3902" t="s">
        <v>269</v>
      </c>
      <c r="G3902" t="str">
        <f>VLOOKUP(C3902,Автосервисы!A:C,3,0)</f>
        <v>​ул. Зоологическая, 7Б</v>
      </c>
      <c r="H3902" t="str">
        <f>VLOOKUP(D3902,Запчасти!A:B,2,0)</f>
        <v>Кпп</v>
      </c>
      <c r="I3902" s="4">
        <v>45245</v>
      </c>
    </row>
    <row r="3903" spans="1:9" x14ac:dyDescent="0.3">
      <c r="A3903">
        <v>3902</v>
      </c>
      <c r="C3903" s="1" t="s">
        <v>12</v>
      </c>
      <c r="D3903">
        <v>64</v>
      </c>
      <c r="E3903">
        <v>417</v>
      </c>
      <c r="F3903" t="s">
        <v>269</v>
      </c>
      <c r="G3903" t="str">
        <f>VLOOKUP(C3903,Автосервисы!A:C,3,0)</f>
        <v>ул. ​Заводская, 29т</v>
      </c>
      <c r="H3903" t="str">
        <f>VLOOKUP(D3903,Запчасти!A:B,2,0)</f>
        <v>Система подачи топлива</v>
      </c>
      <c r="I3903" s="4">
        <v>45245</v>
      </c>
    </row>
    <row r="3904" spans="1:9" x14ac:dyDescent="0.3">
      <c r="A3904">
        <v>3903</v>
      </c>
      <c r="C3904" s="1" t="s">
        <v>16</v>
      </c>
      <c r="D3904">
        <v>197</v>
      </c>
      <c r="E3904">
        <v>610</v>
      </c>
      <c r="F3904" t="s">
        <v>267</v>
      </c>
      <c r="G3904" t="str">
        <f>VLOOKUP(C3904,Автосервисы!A:C,3,0)</f>
        <v>​ул. Московская, 275а</v>
      </c>
      <c r="H3904" t="str">
        <f>VLOOKUP(D3904,Запчасти!A:B,2,0)</f>
        <v>Двигатель</v>
      </c>
      <c r="I3904" s="4">
        <v>45245</v>
      </c>
    </row>
    <row r="3905" spans="1:9" x14ac:dyDescent="0.3">
      <c r="A3905">
        <v>3904</v>
      </c>
      <c r="C3905" s="1" t="s">
        <v>22</v>
      </c>
      <c r="D3905">
        <v>4</v>
      </c>
      <c r="E3905">
        <v>71</v>
      </c>
      <c r="F3905" t="s">
        <v>267</v>
      </c>
      <c r="G3905" t="str">
        <f>VLOOKUP(C3905,Автосервисы!A:C,3,0)</f>
        <v>ул. ​Чапаева, 7/1</v>
      </c>
      <c r="H3905" t="str">
        <f>VLOOKUP(D3905,Запчасти!A:B,2,0)</f>
        <v>Двигатель</v>
      </c>
      <c r="I3905" s="4">
        <v>45245</v>
      </c>
    </row>
    <row r="3906" spans="1:9" x14ac:dyDescent="0.3">
      <c r="A3906">
        <v>3905</v>
      </c>
      <c r="C3906" s="1" t="s">
        <v>18</v>
      </c>
      <c r="D3906">
        <v>107</v>
      </c>
      <c r="E3906">
        <v>169</v>
      </c>
      <c r="F3906" t="s">
        <v>267</v>
      </c>
      <c r="G3906" t="str">
        <f>VLOOKUP(C3906,Автосервисы!A:C,3,0)</f>
        <v>ул. ​Раевского, 13</v>
      </c>
      <c r="H3906" t="str">
        <f>VLOOKUP(D3906,Запчасти!A:B,2,0)</f>
        <v>Двигатель</v>
      </c>
      <c r="I3906" s="4">
        <v>45245</v>
      </c>
    </row>
    <row r="3907" spans="1:9" x14ac:dyDescent="0.3">
      <c r="A3907">
        <v>3906</v>
      </c>
      <c r="C3907" s="1" t="s">
        <v>19</v>
      </c>
      <c r="D3907">
        <v>72</v>
      </c>
      <c r="E3907">
        <v>169</v>
      </c>
      <c r="F3907" t="s">
        <v>269</v>
      </c>
      <c r="G3907" t="str">
        <f>VLOOKUP(C3907,Автосервисы!A:C,3,0)</f>
        <v>ул. ​Шейнкмана, 123</v>
      </c>
      <c r="H3907" t="str">
        <f>VLOOKUP(D3907,Запчасти!A:B,2,0)</f>
        <v>Электрика</v>
      </c>
      <c r="I3907" s="4">
        <v>45245</v>
      </c>
    </row>
    <row r="3908" spans="1:9" x14ac:dyDescent="0.3">
      <c r="A3908">
        <v>3907</v>
      </c>
      <c r="C3908" s="1" t="s">
        <v>3</v>
      </c>
      <c r="D3908">
        <v>68</v>
      </c>
      <c r="E3908">
        <v>258</v>
      </c>
      <c r="F3908" t="s">
        <v>269</v>
      </c>
      <c r="G3908" t="str">
        <f>VLOOKUP(C3908,Автосервисы!A:C,3,0)</f>
        <v>ул. Репина, 149</v>
      </c>
      <c r="H3908" t="str">
        <f>VLOOKUP(D3908,Запчасти!A:B,2,0)</f>
        <v>Двигатель</v>
      </c>
      <c r="I3908" s="4">
        <v>45245</v>
      </c>
    </row>
    <row r="3909" spans="1:9" x14ac:dyDescent="0.3">
      <c r="A3909">
        <v>3908</v>
      </c>
      <c r="C3909" s="1" t="s">
        <v>13</v>
      </c>
      <c r="D3909">
        <v>147</v>
      </c>
      <c r="E3909">
        <v>217</v>
      </c>
      <c r="F3909" t="s">
        <v>267</v>
      </c>
      <c r="G3909" t="str">
        <f>VLOOKUP(C3909,Автосервисы!A:C,3,0)</f>
        <v>ул. ​Иркутская, 53</v>
      </c>
      <c r="H3909" t="str">
        <f>VLOOKUP(D3909,Запчасти!A:B,2,0)</f>
        <v>Система сцепления</v>
      </c>
      <c r="I3909" s="4">
        <v>45245</v>
      </c>
    </row>
    <row r="3910" spans="1:9" x14ac:dyDescent="0.3">
      <c r="A3910">
        <v>3909</v>
      </c>
      <c r="C3910" s="1" t="s">
        <v>21</v>
      </c>
      <c r="D3910">
        <v>96</v>
      </c>
      <c r="E3910">
        <v>459</v>
      </c>
      <c r="F3910" t="s">
        <v>269</v>
      </c>
      <c r="G3910" t="str">
        <f>VLOOKUP(C3910,Автосервисы!A:C,3,0)</f>
        <v>​ул. Малышева, 122н</v>
      </c>
      <c r="H3910" t="str">
        <f>VLOOKUP(D3910,Запчасти!A:B,2,0)</f>
        <v>Подвеска и амортизация</v>
      </c>
      <c r="I3910" s="4">
        <v>45245</v>
      </c>
    </row>
    <row r="3911" spans="1:9" x14ac:dyDescent="0.3">
      <c r="A3911">
        <v>3910</v>
      </c>
      <c r="C3911" s="1" t="s">
        <v>13</v>
      </c>
      <c r="D3911">
        <v>182</v>
      </c>
      <c r="E3911">
        <v>459</v>
      </c>
      <c r="F3911" t="s">
        <v>267</v>
      </c>
      <c r="G3911" t="str">
        <f>VLOOKUP(C3911,Автосервисы!A:C,3,0)</f>
        <v>ул. ​Иркутская, 53</v>
      </c>
      <c r="H3911" t="str">
        <f>VLOOKUP(D3911,Запчасти!A:B,2,0)</f>
        <v>Двигатель</v>
      </c>
      <c r="I3911" s="4">
        <v>45245</v>
      </c>
    </row>
    <row r="3912" spans="1:9" x14ac:dyDescent="0.3">
      <c r="A3912">
        <v>3911</v>
      </c>
      <c r="C3912" s="1" t="s">
        <v>22</v>
      </c>
      <c r="D3912">
        <v>129</v>
      </c>
      <c r="E3912">
        <v>50</v>
      </c>
      <c r="F3912" t="s">
        <v>269</v>
      </c>
      <c r="G3912" t="str">
        <f>VLOOKUP(C3912,Автосервисы!A:C,3,0)</f>
        <v>ул. ​Чапаева, 7/1</v>
      </c>
      <c r="H3912" t="str">
        <f>VLOOKUP(D3912,Запчасти!A:B,2,0)</f>
        <v>Двигатель</v>
      </c>
      <c r="I3912" s="4">
        <v>45245</v>
      </c>
    </row>
    <row r="3913" spans="1:9" x14ac:dyDescent="0.3">
      <c r="A3913">
        <v>3912</v>
      </c>
      <c r="C3913" s="1" t="s">
        <v>14</v>
      </c>
      <c r="D3913">
        <v>164</v>
      </c>
      <c r="E3913">
        <v>95</v>
      </c>
      <c r="F3913" t="s">
        <v>269</v>
      </c>
      <c r="G3913" t="str">
        <f>VLOOKUP(C3913,Автосервисы!A:C,3,0)</f>
        <v>​ул. Гагарина, 6/3</v>
      </c>
      <c r="H3913" t="str">
        <f>VLOOKUP(D3913,Запчасти!A:B,2,0)</f>
        <v>Тормозная система</v>
      </c>
      <c r="I3913" s="4">
        <v>45246</v>
      </c>
    </row>
    <row r="3914" spans="1:9" x14ac:dyDescent="0.3">
      <c r="A3914">
        <v>3913</v>
      </c>
      <c r="C3914" s="1" t="s">
        <v>20</v>
      </c>
      <c r="D3914">
        <v>59</v>
      </c>
      <c r="E3914">
        <v>281</v>
      </c>
      <c r="F3914" t="s">
        <v>267</v>
      </c>
      <c r="G3914" t="str">
        <f>VLOOKUP(C3914,Автосервисы!A:C,3,0)</f>
        <v>​ул. Металлургов, 70</v>
      </c>
      <c r="H3914" t="str">
        <f>VLOOKUP(D3914,Запчасти!A:B,2,0)</f>
        <v>Двигатель</v>
      </c>
      <c r="I3914" s="4">
        <v>45246</v>
      </c>
    </row>
    <row r="3915" spans="1:9" x14ac:dyDescent="0.3">
      <c r="A3915">
        <v>3914</v>
      </c>
      <c r="C3915" s="1" t="s">
        <v>9</v>
      </c>
      <c r="D3915">
        <v>60</v>
      </c>
      <c r="E3915">
        <v>177</v>
      </c>
      <c r="F3915" t="s">
        <v>267</v>
      </c>
      <c r="G3915" t="str">
        <f>VLOOKUP(C3915,Автосервисы!A:C,3,0)</f>
        <v>​ул. Студенческая, 49</v>
      </c>
      <c r="H3915" t="str">
        <f>VLOOKUP(D3915,Запчасти!A:B,2,0)</f>
        <v>Электрика</v>
      </c>
      <c r="I3915" s="4">
        <v>45246</v>
      </c>
    </row>
    <row r="3916" spans="1:9" x14ac:dyDescent="0.3">
      <c r="A3916">
        <v>3915</v>
      </c>
      <c r="C3916" s="1" t="s">
        <v>12</v>
      </c>
      <c r="D3916">
        <v>8</v>
      </c>
      <c r="E3916">
        <v>816</v>
      </c>
      <c r="F3916" t="s">
        <v>269</v>
      </c>
      <c r="G3916" t="str">
        <f>VLOOKUP(C3916,Автосервисы!A:C,3,0)</f>
        <v>ул. ​Заводская, 29т</v>
      </c>
      <c r="H3916" t="str">
        <f>VLOOKUP(D3916,Запчасти!A:B,2,0)</f>
        <v>Двигатель</v>
      </c>
      <c r="I3916" s="4">
        <v>45246</v>
      </c>
    </row>
    <row r="3917" spans="1:9" x14ac:dyDescent="0.3">
      <c r="A3917">
        <v>3916</v>
      </c>
      <c r="C3917" s="1" t="s">
        <v>9</v>
      </c>
      <c r="D3917">
        <v>136</v>
      </c>
      <c r="E3917">
        <v>127</v>
      </c>
      <c r="F3917" t="s">
        <v>267</v>
      </c>
      <c r="G3917" t="str">
        <f>VLOOKUP(C3917,Автосервисы!A:C,3,0)</f>
        <v>​ул. Студенческая, 49</v>
      </c>
      <c r="H3917" t="str">
        <f>VLOOKUP(D3917,Запчасти!A:B,2,0)</f>
        <v>Кпп</v>
      </c>
      <c r="I3917" s="4">
        <v>45246</v>
      </c>
    </row>
    <row r="3918" spans="1:9" x14ac:dyDescent="0.3">
      <c r="A3918">
        <v>3917</v>
      </c>
      <c r="C3918" s="1" t="s">
        <v>18</v>
      </c>
      <c r="D3918">
        <v>103</v>
      </c>
      <c r="E3918">
        <v>183</v>
      </c>
      <c r="F3918" t="s">
        <v>269</v>
      </c>
      <c r="G3918" t="str">
        <f>VLOOKUP(C3918,Автосервисы!A:C,3,0)</f>
        <v>ул. ​Раевского, 13</v>
      </c>
      <c r="H3918" t="str">
        <f>VLOOKUP(D3918,Запчасти!A:B,2,0)</f>
        <v>Система сцепления</v>
      </c>
      <c r="I3918" s="4">
        <v>45246</v>
      </c>
    </row>
    <row r="3919" spans="1:9" x14ac:dyDescent="0.3">
      <c r="A3919">
        <v>3918</v>
      </c>
      <c r="C3919" s="1" t="s">
        <v>18</v>
      </c>
      <c r="D3919">
        <v>146</v>
      </c>
      <c r="E3919">
        <v>417</v>
      </c>
      <c r="F3919" t="s">
        <v>267</v>
      </c>
      <c r="G3919" t="str">
        <f>VLOOKUP(C3919,Автосервисы!A:C,3,0)</f>
        <v>ул. ​Раевского, 13</v>
      </c>
      <c r="H3919" t="str">
        <f>VLOOKUP(D3919,Запчасти!A:B,2,0)</f>
        <v>Кондиционер</v>
      </c>
      <c r="I3919" s="4">
        <v>45246</v>
      </c>
    </row>
    <row r="3920" spans="1:9" x14ac:dyDescent="0.3">
      <c r="A3920">
        <v>3919</v>
      </c>
      <c r="C3920" s="1" t="s">
        <v>10</v>
      </c>
      <c r="D3920">
        <v>24</v>
      </c>
      <c r="E3920">
        <v>214</v>
      </c>
      <c r="F3920" t="s">
        <v>267</v>
      </c>
      <c r="G3920" t="str">
        <f>VLOOKUP(C3920,Автосервисы!A:C,3,0)</f>
        <v>​ул. Малышева, 143</v>
      </c>
      <c r="H3920" t="str">
        <f>VLOOKUP(D3920,Запчасти!A:B,2,0)</f>
        <v>Кузов</v>
      </c>
      <c r="I3920" s="4">
        <v>45246</v>
      </c>
    </row>
    <row r="3921" spans="1:9" x14ac:dyDescent="0.3">
      <c r="A3921">
        <v>3920</v>
      </c>
      <c r="C3921" s="1" t="s">
        <v>15</v>
      </c>
      <c r="D3921">
        <v>172</v>
      </c>
      <c r="E3921">
        <v>524</v>
      </c>
      <c r="F3921" t="s">
        <v>269</v>
      </c>
      <c r="G3921" t="str">
        <f>VLOOKUP(C3921,Автосервисы!A:C,3,0)</f>
        <v>ул. ​Первомайская, 106д</v>
      </c>
      <c r="H3921" t="str">
        <f>VLOOKUP(D3921,Запчасти!A:B,2,0)</f>
        <v>Тормозная система</v>
      </c>
      <c r="I3921" s="4">
        <v>45246</v>
      </c>
    </row>
    <row r="3922" spans="1:9" x14ac:dyDescent="0.3">
      <c r="A3922">
        <v>3921</v>
      </c>
      <c r="C3922" s="1" t="s">
        <v>9</v>
      </c>
      <c r="D3922">
        <v>157</v>
      </c>
      <c r="E3922">
        <v>174</v>
      </c>
      <c r="F3922" t="s">
        <v>267</v>
      </c>
      <c r="G3922" t="str">
        <f>VLOOKUP(C3922,Автосервисы!A:C,3,0)</f>
        <v>​ул. Студенческая, 49</v>
      </c>
      <c r="H3922" t="str">
        <f>VLOOKUP(D3922,Запчасти!A:B,2,0)</f>
        <v>Двигатель</v>
      </c>
      <c r="I3922" s="4">
        <v>45246</v>
      </c>
    </row>
    <row r="3923" spans="1:9" x14ac:dyDescent="0.3">
      <c r="A3923">
        <v>3922</v>
      </c>
      <c r="C3923" s="1" t="s">
        <v>15</v>
      </c>
      <c r="D3923">
        <v>171</v>
      </c>
      <c r="E3923">
        <v>384</v>
      </c>
      <c r="F3923" t="s">
        <v>267</v>
      </c>
      <c r="G3923" t="str">
        <f>VLOOKUP(C3923,Автосервисы!A:C,3,0)</f>
        <v>ул. ​Первомайская, 106д</v>
      </c>
      <c r="H3923" t="str">
        <f>VLOOKUP(D3923,Запчасти!A:B,2,0)</f>
        <v>Замки</v>
      </c>
      <c r="I3923" s="4">
        <v>45246</v>
      </c>
    </row>
    <row r="3924" spans="1:9" x14ac:dyDescent="0.3">
      <c r="A3924">
        <v>3923</v>
      </c>
      <c r="C3924" s="1" t="s">
        <v>17</v>
      </c>
      <c r="D3924">
        <v>159</v>
      </c>
      <c r="E3924">
        <v>318</v>
      </c>
      <c r="F3924" t="s">
        <v>267</v>
      </c>
      <c r="G3924" t="str">
        <f>VLOOKUP(C3924,Автосервисы!A:C,3,0)</f>
        <v>ул. Репина, 40а</v>
      </c>
      <c r="H3924" t="str">
        <f>VLOOKUP(D3924,Запчасти!A:B,2,0)</f>
        <v>Подвеска и амортизация</v>
      </c>
      <c r="I3924" s="4">
        <v>45246</v>
      </c>
    </row>
    <row r="3925" spans="1:9" x14ac:dyDescent="0.3">
      <c r="A3925">
        <v>3924</v>
      </c>
      <c r="C3925" s="1" t="s">
        <v>4</v>
      </c>
      <c r="D3925">
        <v>36</v>
      </c>
      <c r="E3925">
        <v>200</v>
      </c>
      <c r="F3925" t="s">
        <v>269</v>
      </c>
      <c r="G3925" t="str">
        <f>VLOOKUP(C3925,Автосервисы!A:C,3,0)</f>
        <v>ул. ​Новгородцевой, 4а</v>
      </c>
      <c r="H3925" t="str">
        <f>VLOOKUP(D3925,Запчасти!A:B,2,0)</f>
        <v>Двигатель</v>
      </c>
      <c r="I3925" s="4">
        <v>45246</v>
      </c>
    </row>
    <row r="3926" spans="1:9" x14ac:dyDescent="0.3">
      <c r="A3926">
        <v>3925</v>
      </c>
      <c r="C3926" s="1" t="s">
        <v>21</v>
      </c>
      <c r="D3926">
        <v>69</v>
      </c>
      <c r="E3926">
        <v>883</v>
      </c>
      <c r="F3926" t="s">
        <v>267</v>
      </c>
      <c r="G3926" t="str">
        <f>VLOOKUP(C3926,Автосервисы!A:C,3,0)</f>
        <v>​ул. Малышева, 122н</v>
      </c>
      <c r="H3926" t="str">
        <f>VLOOKUP(D3926,Запчасти!A:B,2,0)</f>
        <v>Кузов</v>
      </c>
      <c r="I3926" s="4">
        <v>45246</v>
      </c>
    </row>
    <row r="3927" spans="1:9" x14ac:dyDescent="0.3">
      <c r="A3927">
        <v>3926</v>
      </c>
      <c r="C3927" s="1" t="s">
        <v>8</v>
      </c>
      <c r="D3927">
        <v>55</v>
      </c>
      <c r="E3927">
        <v>821</v>
      </c>
      <c r="F3927" t="s">
        <v>267</v>
      </c>
      <c r="G3927" t="str">
        <f>VLOOKUP(C3927,Автосервисы!A:C,3,0)</f>
        <v>ул. ​Черкасская, 22а/1</v>
      </c>
      <c r="H3927" t="str">
        <f>VLOOKUP(D3927,Запчасти!A:B,2,0)</f>
        <v>Система сцепления</v>
      </c>
      <c r="I3927" s="4">
        <v>45246</v>
      </c>
    </row>
    <row r="3928" spans="1:9" x14ac:dyDescent="0.3">
      <c r="A3928">
        <v>3927</v>
      </c>
      <c r="C3928" s="1" t="s">
        <v>8</v>
      </c>
      <c r="D3928">
        <v>19</v>
      </c>
      <c r="E3928">
        <v>591</v>
      </c>
      <c r="F3928" t="s">
        <v>269</v>
      </c>
      <c r="G3928" t="str">
        <f>VLOOKUP(C3928,Автосервисы!A:C,3,0)</f>
        <v>ул. ​Черкасская, 22а/1</v>
      </c>
      <c r="H3928" t="str">
        <f>VLOOKUP(D3928,Запчасти!A:B,2,0)</f>
        <v>Двигатель</v>
      </c>
      <c r="I3928" s="4">
        <v>45246</v>
      </c>
    </row>
    <row r="3929" spans="1:9" x14ac:dyDescent="0.3">
      <c r="A3929">
        <v>3928</v>
      </c>
      <c r="C3929" s="1" t="s">
        <v>3</v>
      </c>
      <c r="D3929">
        <v>113</v>
      </c>
      <c r="E3929">
        <v>839</v>
      </c>
      <c r="F3929" t="s">
        <v>267</v>
      </c>
      <c r="G3929" t="str">
        <f>VLOOKUP(C3929,Автосервисы!A:C,3,0)</f>
        <v>ул. Репина, 149</v>
      </c>
      <c r="H3929" t="str">
        <f>VLOOKUP(D3929,Запчасти!A:B,2,0)</f>
        <v>Кпп</v>
      </c>
      <c r="I3929" s="4">
        <v>45246</v>
      </c>
    </row>
    <row r="3930" spans="1:9" x14ac:dyDescent="0.3">
      <c r="A3930">
        <v>3929</v>
      </c>
      <c r="C3930" s="1" t="s">
        <v>21</v>
      </c>
      <c r="D3930">
        <v>82</v>
      </c>
      <c r="E3930">
        <v>483</v>
      </c>
      <c r="F3930" t="s">
        <v>267</v>
      </c>
      <c r="G3930" t="str">
        <f>VLOOKUP(C3930,Автосервисы!A:C,3,0)</f>
        <v>​ул. Малышева, 122н</v>
      </c>
      <c r="H3930" t="str">
        <f>VLOOKUP(D3930,Запчасти!A:B,2,0)</f>
        <v>Кузов</v>
      </c>
      <c r="I3930" s="4">
        <v>45246</v>
      </c>
    </row>
    <row r="3931" spans="1:9" x14ac:dyDescent="0.3">
      <c r="A3931">
        <v>3930</v>
      </c>
      <c r="C3931" s="1" t="s">
        <v>11</v>
      </c>
      <c r="D3931">
        <v>61</v>
      </c>
      <c r="E3931">
        <v>770</v>
      </c>
      <c r="F3931" t="s">
        <v>269</v>
      </c>
      <c r="G3931" t="str">
        <f>VLOOKUP(C3931,Автосервисы!A:C,3,0)</f>
        <v>​ул. Депутатская, 84</v>
      </c>
      <c r="H3931" t="str">
        <f>VLOOKUP(D3931,Запчасти!A:B,2,0)</f>
        <v>Замки</v>
      </c>
      <c r="I3931" s="4">
        <v>45246</v>
      </c>
    </row>
    <row r="3932" spans="1:9" x14ac:dyDescent="0.3">
      <c r="A3932">
        <v>3931</v>
      </c>
      <c r="C3932" s="1" t="s">
        <v>11</v>
      </c>
      <c r="D3932">
        <v>60</v>
      </c>
      <c r="E3932">
        <v>784</v>
      </c>
      <c r="F3932" t="s">
        <v>269</v>
      </c>
      <c r="G3932" t="str">
        <f>VLOOKUP(C3932,Автосервисы!A:C,3,0)</f>
        <v>​ул. Депутатская, 84</v>
      </c>
      <c r="H3932" t="str">
        <f>VLOOKUP(D3932,Запчасти!A:B,2,0)</f>
        <v>Электрика</v>
      </c>
      <c r="I3932" s="4">
        <v>45246</v>
      </c>
    </row>
    <row r="3933" spans="1:9" x14ac:dyDescent="0.3">
      <c r="A3933">
        <v>3932</v>
      </c>
      <c r="C3933" s="1" t="s">
        <v>17</v>
      </c>
      <c r="D3933">
        <v>3</v>
      </c>
      <c r="E3933">
        <v>447</v>
      </c>
      <c r="F3933" t="s">
        <v>267</v>
      </c>
      <c r="G3933" t="str">
        <f>VLOOKUP(C3933,Автосервисы!A:C,3,0)</f>
        <v>ул. Репина, 40а</v>
      </c>
      <c r="H3933" t="str">
        <f>VLOOKUP(D3933,Запчасти!A:B,2,0)</f>
        <v>Кузов</v>
      </c>
      <c r="I3933" s="4">
        <v>45246</v>
      </c>
    </row>
    <row r="3934" spans="1:9" x14ac:dyDescent="0.3">
      <c r="A3934">
        <v>3933</v>
      </c>
      <c r="C3934" s="1" t="s">
        <v>8</v>
      </c>
      <c r="D3934">
        <v>79</v>
      </c>
      <c r="E3934">
        <v>734</v>
      </c>
      <c r="F3934" t="s">
        <v>269</v>
      </c>
      <c r="G3934" t="str">
        <f>VLOOKUP(C3934,Автосервисы!A:C,3,0)</f>
        <v>ул. ​Черкасская, 22а/1</v>
      </c>
      <c r="H3934" t="str">
        <f>VLOOKUP(D3934,Запчасти!A:B,2,0)</f>
        <v>Отопление / вентиляция</v>
      </c>
      <c r="I3934" s="4">
        <v>45246</v>
      </c>
    </row>
    <row r="3935" spans="1:9" x14ac:dyDescent="0.3">
      <c r="A3935">
        <v>3934</v>
      </c>
      <c r="C3935" s="1" t="s">
        <v>20</v>
      </c>
      <c r="D3935">
        <v>151</v>
      </c>
      <c r="E3935">
        <v>49</v>
      </c>
      <c r="F3935" t="s">
        <v>267</v>
      </c>
      <c r="G3935" t="str">
        <f>VLOOKUP(C3935,Автосервисы!A:C,3,0)</f>
        <v>​ул. Металлургов, 70</v>
      </c>
      <c r="H3935" t="str">
        <f>VLOOKUP(D3935,Запчасти!A:B,2,0)</f>
        <v>Кпп</v>
      </c>
      <c r="I3935" s="4">
        <v>45246</v>
      </c>
    </row>
    <row r="3936" spans="1:9" x14ac:dyDescent="0.3">
      <c r="A3936">
        <v>3935</v>
      </c>
      <c r="C3936" s="1" t="s">
        <v>15</v>
      </c>
      <c r="D3936">
        <v>139</v>
      </c>
      <c r="E3936">
        <v>702</v>
      </c>
      <c r="F3936" t="s">
        <v>267</v>
      </c>
      <c r="G3936" t="str">
        <f>VLOOKUP(C3936,Автосервисы!A:C,3,0)</f>
        <v>ул. ​Первомайская, 106д</v>
      </c>
      <c r="H3936" t="str">
        <f>VLOOKUP(D3936,Запчасти!A:B,2,0)</f>
        <v>Двигатель</v>
      </c>
      <c r="I3936" s="4">
        <v>45246</v>
      </c>
    </row>
    <row r="3937" spans="1:9" x14ac:dyDescent="0.3">
      <c r="A3937">
        <v>3936</v>
      </c>
      <c r="C3937" s="1" t="s">
        <v>9</v>
      </c>
      <c r="D3937">
        <v>155</v>
      </c>
      <c r="E3937">
        <v>895</v>
      </c>
      <c r="F3937" t="s">
        <v>267</v>
      </c>
      <c r="G3937" t="str">
        <f>VLOOKUP(C3937,Автосервисы!A:C,3,0)</f>
        <v>​ул. Студенческая, 49</v>
      </c>
      <c r="H3937" t="str">
        <f>VLOOKUP(D3937,Запчасти!A:B,2,0)</f>
        <v>Тормозная система</v>
      </c>
      <c r="I3937" s="4">
        <v>45246</v>
      </c>
    </row>
    <row r="3938" spans="1:9" x14ac:dyDescent="0.3">
      <c r="A3938">
        <v>3937</v>
      </c>
      <c r="C3938" s="1" t="s">
        <v>8</v>
      </c>
      <c r="D3938">
        <v>20</v>
      </c>
      <c r="E3938">
        <v>801</v>
      </c>
      <c r="F3938" t="s">
        <v>267</v>
      </c>
      <c r="G3938" t="str">
        <f>VLOOKUP(C3938,Автосервисы!A:C,3,0)</f>
        <v>ул. ​Черкасская, 22а/1</v>
      </c>
      <c r="H3938" t="str">
        <f>VLOOKUP(D3938,Запчасти!A:B,2,0)</f>
        <v>Подготовка топливной смеси</v>
      </c>
      <c r="I3938" s="4">
        <v>45246</v>
      </c>
    </row>
    <row r="3939" spans="1:9" x14ac:dyDescent="0.3">
      <c r="A3939">
        <v>3938</v>
      </c>
      <c r="C3939" s="1" t="s">
        <v>14</v>
      </c>
      <c r="D3939">
        <v>136</v>
      </c>
      <c r="E3939">
        <v>370</v>
      </c>
      <c r="F3939" t="s">
        <v>267</v>
      </c>
      <c r="G3939" t="str">
        <f>VLOOKUP(C3939,Автосервисы!A:C,3,0)</f>
        <v>​ул. Гагарина, 6/3</v>
      </c>
      <c r="H3939" t="str">
        <f>VLOOKUP(D3939,Запчасти!A:B,2,0)</f>
        <v>Кпп</v>
      </c>
      <c r="I3939" s="4">
        <v>45246</v>
      </c>
    </row>
    <row r="3940" spans="1:9" x14ac:dyDescent="0.3">
      <c r="A3940">
        <v>3939</v>
      </c>
      <c r="C3940" s="1" t="s">
        <v>11</v>
      </c>
      <c r="D3940">
        <v>100</v>
      </c>
      <c r="E3940">
        <v>391</v>
      </c>
      <c r="F3940" t="s">
        <v>267</v>
      </c>
      <c r="G3940" t="str">
        <f>VLOOKUP(C3940,Автосервисы!A:C,3,0)</f>
        <v>​ул. Депутатская, 84</v>
      </c>
      <c r="H3940" t="str">
        <f>VLOOKUP(D3940,Запчасти!A:B,2,0)</f>
        <v>Система подачи топлива</v>
      </c>
      <c r="I3940" s="4">
        <v>45246</v>
      </c>
    </row>
    <row r="3941" spans="1:9" x14ac:dyDescent="0.3">
      <c r="A3941">
        <v>3940</v>
      </c>
      <c r="C3941" s="1" t="s">
        <v>13</v>
      </c>
      <c r="D3941">
        <v>99</v>
      </c>
      <c r="E3941">
        <v>778</v>
      </c>
      <c r="F3941" t="s">
        <v>267</v>
      </c>
      <c r="G3941" t="str">
        <f>VLOOKUP(C3941,Автосервисы!A:C,3,0)</f>
        <v>ул. ​Иркутская, 53</v>
      </c>
      <c r="H3941" t="str">
        <f>VLOOKUP(D3941,Запчасти!A:B,2,0)</f>
        <v>Двигатель</v>
      </c>
      <c r="I3941" s="4">
        <v>45246</v>
      </c>
    </row>
    <row r="3942" spans="1:9" x14ac:dyDescent="0.3">
      <c r="A3942">
        <v>3941</v>
      </c>
      <c r="C3942" s="1" t="s">
        <v>3</v>
      </c>
      <c r="D3942">
        <v>198</v>
      </c>
      <c r="E3942">
        <v>523</v>
      </c>
      <c r="F3942" t="s">
        <v>269</v>
      </c>
      <c r="G3942" t="str">
        <f>VLOOKUP(C3942,Автосервисы!A:C,3,0)</f>
        <v>ул. Репина, 149</v>
      </c>
      <c r="H3942" t="str">
        <f>VLOOKUP(D3942,Запчасти!A:B,2,0)</f>
        <v>Подвеска и амортизация</v>
      </c>
      <c r="I3942" s="4">
        <v>45246</v>
      </c>
    </row>
    <row r="3943" spans="1:9" x14ac:dyDescent="0.3">
      <c r="A3943">
        <v>3942</v>
      </c>
      <c r="C3943" s="1" t="s">
        <v>22</v>
      </c>
      <c r="D3943">
        <v>115</v>
      </c>
      <c r="E3943">
        <v>229</v>
      </c>
      <c r="F3943" t="s">
        <v>267</v>
      </c>
      <c r="G3943" t="str">
        <f>VLOOKUP(C3943,Автосервисы!A:C,3,0)</f>
        <v>ул. ​Чапаева, 7/1</v>
      </c>
      <c r="H3943" t="str">
        <f>VLOOKUP(D3943,Запчасти!A:B,2,0)</f>
        <v>Электрика</v>
      </c>
      <c r="I3943" s="4">
        <v>45246</v>
      </c>
    </row>
    <row r="3944" spans="1:9" x14ac:dyDescent="0.3">
      <c r="A3944">
        <v>3943</v>
      </c>
      <c r="C3944" s="1" t="s">
        <v>10</v>
      </c>
      <c r="D3944">
        <v>17</v>
      </c>
      <c r="E3944">
        <v>692</v>
      </c>
      <c r="F3944" t="s">
        <v>269</v>
      </c>
      <c r="G3944" t="str">
        <f>VLOOKUP(C3944,Автосервисы!A:C,3,0)</f>
        <v>​ул. Малышева, 143</v>
      </c>
      <c r="H3944" t="str">
        <f>VLOOKUP(D3944,Запчасти!A:B,2,0)</f>
        <v>Кузов</v>
      </c>
      <c r="I3944" s="4">
        <v>45246</v>
      </c>
    </row>
    <row r="3945" spans="1:9" x14ac:dyDescent="0.3">
      <c r="A3945">
        <v>3944</v>
      </c>
      <c r="C3945" s="1" t="s">
        <v>9</v>
      </c>
      <c r="D3945">
        <v>80</v>
      </c>
      <c r="E3945">
        <v>518</v>
      </c>
      <c r="F3945" t="s">
        <v>267</v>
      </c>
      <c r="G3945" t="str">
        <f>VLOOKUP(C3945,Автосервисы!A:C,3,0)</f>
        <v>​ул. Студенческая, 49</v>
      </c>
      <c r="H3945" t="str">
        <f>VLOOKUP(D3945,Запчасти!A:B,2,0)</f>
        <v>Система сцепления</v>
      </c>
      <c r="I3945" s="4">
        <v>45246</v>
      </c>
    </row>
    <row r="3946" spans="1:9" x14ac:dyDescent="0.3">
      <c r="A3946">
        <v>3945</v>
      </c>
      <c r="C3946" s="1" t="s">
        <v>10</v>
      </c>
      <c r="D3946">
        <v>122</v>
      </c>
      <c r="E3946">
        <v>971</v>
      </c>
      <c r="F3946" t="s">
        <v>269</v>
      </c>
      <c r="G3946" t="str">
        <f>VLOOKUP(C3946,Автосервисы!A:C,3,0)</f>
        <v>​ул. Малышева, 143</v>
      </c>
      <c r="H3946" t="str">
        <f>VLOOKUP(D3946,Запчасти!A:B,2,0)</f>
        <v>Привод колеса</v>
      </c>
      <c r="I3946" s="4">
        <v>45246</v>
      </c>
    </row>
    <row r="3947" spans="1:9" x14ac:dyDescent="0.3">
      <c r="A3947">
        <v>3946</v>
      </c>
      <c r="C3947" s="1" t="s">
        <v>18</v>
      </c>
      <c r="D3947">
        <v>158</v>
      </c>
      <c r="E3947">
        <v>170</v>
      </c>
      <c r="F3947" t="s">
        <v>269</v>
      </c>
      <c r="G3947" t="str">
        <f>VLOOKUP(C3947,Автосервисы!A:C,3,0)</f>
        <v>ул. ​Раевского, 13</v>
      </c>
      <c r="H3947" t="str">
        <f>VLOOKUP(D3947,Запчасти!A:B,2,0)</f>
        <v>Кпп</v>
      </c>
      <c r="I3947" s="4">
        <v>45246</v>
      </c>
    </row>
    <row r="3948" spans="1:9" x14ac:dyDescent="0.3">
      <c r="A3948">
        <v>3947</v>
      </c>
      <c r="C3948" s="1" t="s">
        <v>6</v>
      </c>
      <c r="D3948">
        <v>118</v>
      </c>
      <c r="E3948">
        <v>97</v>
      </c>
      <c r="F3948" t="s">
        <v>269</v>
      </c>
      <c r="G3948" t="str">
        <f>VLOOKUP(C3948,Автосервисы!A:C,3,0)</f>
        <v>ул. ​Комсомольская, 73</v>
      </c>
      <c r="H3948" t="str">
        <f>VLOOKUP(D3948,Запчасти!A:B,2,0)</f>
        <v>Тормозная система</v>
      </c>
      <c r="I3948" s="4">
        <v>45246</v>
      </c>
    </row>
    <row r="3949" spans="1:9" x14ac:dyDescent="0.3">
      <c r="A3949">
        <v>3948</v>
      </c>
      <c r="C3949" s="1" t="s">
        <v>15</v>
      </c>
      <c r="D3949">
        <v>162</v>
      </c>
      <c r="E3949">
        <v>131</v>
      </c>
      <c r="F3949" t="s">
        <v>267</v>
      </c>
      <c r="G3949" t="str">
        <f>VLOOKUP(C3949,Автосервисы!A:C,3,0)</f>
        <v>ул. ​Первомайская, 106д</v>
      </c>
      <c r="H3949" t="str">
        <f>VLOOKUP(D3949,Запчасти!A:B,2,0)</f>
        <v>Кондиционер</v>
      </c>
      <c r="I3949" s="4">
        <v>45246</v>
      </c>
    </row>
    <row r="3950" spans="1:9" x14ac:dyDescent="0.3">
      <c r="A3950">
        <v>3949</v>
      </c>
      <c r="C3950" s="1" t="s">
        <v>14</v>
      </c>
      <c r="D3950">
        <v>60</v>
      </c>
      <c r="E3950">
        <v>806</v>
      </c>
      <c r="F3950" t="s">
        <v>267</v>
      </c>
      <c r="G3950" t="str">
        <f>VLOOKUP(C3950,Автосервисы!A:C,3,0)</f>
        <v>​ул. Гагарина, 6/3</v>
      </c>
      <c r="H3950" t="str">
        <f>VLOOKUP(D3950,Запчасти!A:B,2,0)</f>
        <v>Электрика</v>
      </c>
      <c r="I3950" s="4">
        <v>45246</v>
      </c>
    </row>
    <row r="3951" spans="1:9" x14ac:dyDescent="0.3">
      <c r="A3951">
        <v>3950</v>
      </c>
      <c r="C3951" s="1" t="s">
        <v>20</v>
      </c>
      <c r="D3951">
        <v>27</v>
      </c>
      <c r="E3951">
        <v>355</v>
      </c>
      <c r="F3951" t="s">
        <v>267</v>
      </c>
      <c r="G3951" t="str">
        <f>VLOOKUP(C3951,Автосервисы!A:C,3,0)</f>
        <v>​ул. Металлургов, 70</v>
      </c>
      <c r="H3951" t="str">
        <f>VLOOKUP(D3951,Запчасти!A:B,2,0)</f>
        <v>Двигатель</v>
      </c>
      <c r="I3951" s="4">
        <v>45246</v>
      </c>
    </row>
    <row r="3952" spans="1:9" x14ac:dyDescent="0.3">
      <c r="A3952">
        <v>3951</v>
      </c>
      <c r="C3952" s="1" t="s">
        <v>15</v>
      </c>
      <c r="D3952">
        <v>181</v>
      </c>
      <c r="E3952">
        <v>232</v>
      </c>
      <c r="F3952" t="s">
        <v>267</v>
      </c>
      <c r="G3952" t="str">
        <f>VLOOKUP(C3952,Автосервисы!A:C,3,0)</f>
        <v>ул. ​Первомайская, 106д</v>
      </c>
      <c r="H3952" t="str">
        <f>VLOOKUP(D3952,Запчасти!A:B,2,0)</f>
        <v>Кпп</v>
      </c>
      <c r="I3952" s="4">
        <v>45246</v>
      </c>
    </row>
    <row r="3953" spans="1:9" x14ac:dyDescent="0.3">
      <c r="A3953">
        <v>3952</v>
      </c>
      <c r="C3953" s="1" t="s">
        <v>3</v>
      </c>
      <c r="D3953">
        <v>186</v>
      </c>
      <c r="E3953">
        <v>972</v>
      </c>
      <c r="F3953" t="s">
        <v>267</v>
      </c>
      <c r="G3953" t="str">
        <f>VLOOKUP(C3953,Автосервисы!A:C,3,0)</f>
        <v>ул. Репина, 149</v>
      </c>
      <c r="H3953" t="str">
        <f>VLOOKUP(D3953,Запчасти!A:B,2,0)</f>
        <v>Двигатель</v>
      </c>
      <c r="I3953" s="4">
        <v>45246</v>
      </c>
    </row>
    <row r="3954" spans="1:9" x14ac:dyDescent="0.3">
      <c r="A3954">
        <v>3953</v>
      </c>
      <c r="C3954" s="1" t="s">
        <v>7</v>
      </c>
      <c r="D3954">
        <v>18</v>
      </c>
      <c r="E3954">
        <v>218</v>
      </c>
      <c r="F3954" t="s">
        <v>267</v>
      </c>
      <c r="G3954" t="str">
        <f>VLOOKUP(C3954,Автосервисы!A:C,3,0)</f>
        <v>​ул. Зоологическая, 7Б</v>
      </c>
      <c r="H3954" t="str">
        <f>VLOOKUP(D3954,Запчасти!A:B,2,0)</f>
        <v>Кузов</v>
      </c>
      <c r="I3954" s="4">
        <v>45246</v>
      </c>
    </row>
    <row r="3955" spans="1:9" x14ac:dyDescent="0.3">
      <c r="A3955">
        <v>3954</v>
      </c>
      <c r="C3955" s="1" t="s">
        <v>4</v>
      </c>
      <c r="D3955">
        <v>97</v>
      </c>
      <c r="E3955">
        <v>873</v>
      </c>
      <c r="F3955" t="s">
        <v>269</v>
      </c>
      <c r="G3955" t="str">
        <f>VLOOKUP(C3955,Автосервисы!A:C,3,0)</f>
        <v>ул. ​Новгородцевой, 4а</v>
      </c>
      <c r="H3955" t="str">
        <f>VLOOKUP(D3955,Запчасти!A:B,2,0)</f>
        <v>Кпп</v>
      </c>
      <c r="I3955" s="4">
        <v>45246</v>
      </c>
    </row>
    <row r="3956" spans="1:9" x14ac:dyDescent="0.3">
      <c r="A3956">
        <v>3955</v>
      </c>
      <c r="C3956" s="1" t="s">
        <v>10</v>
      </c>
      <c r="D3956">
        <v>174</v>
      </c>
      <c r="E3956">
        <v>570</v>
      </c>
      <c r="F3956" t="s">
        <v>267</v>
      </c>
      <c r="G3956" t="str">
        <f>VLOOKUP(C3956,Автосервисы!A:C,3,0)</f>
        <v>​ул. Малышева, 143</v>
      </c>
      <c r="H3956" t="str">
        <f>VLOOKUP(D3956,Запчасти!A:B,2,0)</f>
        <v>Привод колеса</v>
      </c>
      <c r="I3956" s="4">
        <v>45246</v>
      </c>
    </row>
    <row r="3957" spans="1:9" x14ac:dyDescent="0.3">
      <c r="A3957">
        <v>3956</v>
      </c>
      <c r="C3957" s="1" t="s">
        <v>4</v>
      </c>
      <c r="D3957">
        <v>13</v>
      </c>
      <c r="E3957">
        <v>992</v>
      </c>
      <c r="F3957" t="s">
        <v>269</v>
      </c>
      <c r="G3957" t="str">
        <f>VLOOKUP(C3957,Автосервисы!A:C,3,0)</f>
        <v>ул. ​Новгородцевой, 4а</v>
      </c>
      <c r="H3957" t="str">
        <f>VLOOKUP(D3957,Запчасти!A:B,2,0)</f>
        <v>Двигатель</v>
      </c>
      <c r="I3957" s="4">
        <v>45246</v>
      </c>
    </row>
    <row r="3958" spans="1:9" x14ac:dyDescent="0.3">
      <c r="A3958">
        <v>3957</v>
      </c>
      <c r="C3958" s="1" t="s">
        <v>10</v>
      </c>
      <c r="D3958">
        <v>126</v>
      </c>
      <c r="E3958">
        <v>370</v>
      </c>
      <c r="F3958" t="s">
        <v>267</v>
      </c>
      <c r="G3958" t="str">
        <f>VLOOKUP(C3958,Автосервисы!A:C,3,0)</f>
        <v>​ул. Малышева, 143</v>
      </c>
      <c r="H3958" t="str">
        <f>VLOOKUP(D3958,Запчасти!A:B,2,0)</f>
        <v>Тормозная система</v>
      </c>
      <c r="I3958" s="4">
        <v>45246</v>
      </c>
    </row>
    <row r="3959" spans="1:9" x14ac:dyDescent="0.3">
      <c r="A3959">
        <v>3958</v>
      </c>
      <c r="C3959" s="1" t="s">
        <v>4</v>
      </c>
      <c r="D3959">
        <v>197</v>
      </c>
      <c r="E3959">
        <v>919</v>
      </c>
      <c r="F3959" t="s">
        <v>267</v>
      </c>
      <c r="G3959" t="str">
        <f>VLOOKUP(C3959,Автосервисы!A:C,3,0)</f>
        <v>ул. ​Новгородцевой, 4а</v>
      </c>
      <c r="H3959" t="str">
        <f>VLOOKUP(D3959,Запчасти!A:B,2,0)</f>
        <v>Двигатель</v>
      </c>
      <c r="I3959" s="4">
        <v>45246</v>
      </c>
    </row>
    <row r="3960" spans="1:9" x14ac:dyDescent="0.3">
      <c r="A3960">
        <v>3959</v>
      </c>
      <c r="C3960" s="1" t="s">
        <v>20</v>
      </c>
      <c r="D3960">
        <v>79</v>
      </c>
      <c r="E3960">
        <v>229</v>
      </c>
      <c r="F3960" t="s">
        <v>269</v>
      </c>
      <c r="G3960" t="str">
        <f>VLOOKUP(C3960,Автосервисы!A:C,3,0)</f>
        <v>​ул. Металлургов, 70</v>
      </c>
      <c r="H3960" t="str">
        <f>VLOOKUP(D3960,Запчасти!A:B,2,0)</f>
        <v>Отопление / вентиляция</v>
      </c>
      <c r="I3960" s="4">
        <v>45246</v>
      </c>
    </row>
    <row r="3961" spans="1:9" x14ac:dyDescent="0.3">
      <c r="A3961">
        <v>3960</v>
      </c>
      <c r="C3961" s="1" t="s">
        <v>4</v>
      </c>
      <c r="D3961">
        <v>177</v>
      </c>
      <c r="E3961">
        <v>782</v>
      </c>
      <c r="F3961" t="s">
        <v>269</v>
      </c>
      <c r="G3961" t="str">
        <f>VLOOKUP(C3961,Автосервисы!A:C,3,0)</f>
        <v>ул. ​Новгородцевой, 4а</v>
      </c>
      <c r="H3961" t="str">
        <f>VLOOKUP(D3961,Запчасти!A:B,2,0)</f>
        <v>Двигатель</v>
      </c>
      <c r="I3961" s="4">
        <v>45246</v>
      </c>
    </row>
    <row r="3962" spans="1:9" x14ac:dyDescent="0.3">
      <c r="A3962">
        <v>3961</v>
      </c>
      <c r="C3962" s="1" t="s">
        <v>19</v>
      </c>
      <c r="D3962">
        <v>193</v>
      </c>
      <c r="E3962">
        <v>151</v>
      </c>
      <c r="F3962" t="s">
        <v>267</v>
      </c>
      <c r="G3962" t="str">
        <f>VLOOKUP(C3962,Автосервисы!A:C,3,0)</f>
        <v>ул. ​Шейнкмана, 123</v>
      </c>
      <c r="H3962" t="str">
        <f>VLOOKUP(D3962,Запчасти!A:B,2,0)</f>
        <v>Трансмиссия</v>
      </c>
      <c r="I3962" s="4">
        <v>45246</v>
      </c>
    </row>
    <row r="3963" spans="1:9" x14ac:dyDescent="0.3">
      <c r="A3963">
        <v>3962</v>
      </c>
      <c r="C3963" s="1" t="s">
        <v>8</v>
      </c>
      <c r="D3963">
        <v>119</v>
      </c>
      <c r="E3963">
        <v>241</v>
      </c>
      <c r="F3963" t="s">
        <v>269</v>
      </c>
      <c r="G3963" t="str">
        <f>VLOOKUP(C3963,Автосервисы!A:C,3,0)</f>
        <v>ул. ​Черкасская, 22а/1</v>
      </c>
      <c r="H3963" t="str">
        <f>VLOOKUP(D3963,Запчасти!A:B,2,0)</f>
        <v>Двигатель</v>
      </c>
      <c r="I3963" s="4">
        <v>45246</v>
      </c>
    </row>
    <row r="3964" spans="1:9" x14ac:dyDescent="0.3">
      <c r="A3964">
        <v>3963</v>
      </c>
      <c r="C3964" s="1" t="s">
        <v>3</v>
      </c>
      <c r="D3964">
        <v>107</v>
      </c>
      <c r="E3964">
        <v>225</v>
      </c>
      <c r="F3964" t="s">
        <v>269</v>
      </c>
      <c r="G3964" t="str">
        <f>VLOOKUP(C3964,Автосервисы!A:C,3,0)</f>
        <v>ул. Репина, 149</v>
      </c>
      <c r="H3964" t="str">
        <f>VLOOKUP(D3964,Запчасти!A:B,2,0)</f>
        <v>Двигатель</v>
      </c>
      <c r="I3964" s="4">
        <v>45246</v>
      </c>
    </row>
    <row r="3965" spans="1:9" x14ac:dyDescent="0.3">
      <c r="A3965">
        <v>3964</v>
      </c>
      <c r="C3965" s="1" t="s">
        <v>3</v>
      </c>
      <c r="D3965">
        <v>16</v>
      </c>
      <c r="E3965">
        <v>681</v>
      </c>
      <c r="F3965" t="s">
        <v>269</v>
      </c>
      <c r="G3965" t="str">
        <f>VLOOKUP(C3965,Автосервисы!A:C,3,0)</f>
        <v>ул. Репина, 149</v>
      </c>
      <c r="H3965" t="str">
        <f>VLOOKUP(D3965,Запчасти!A:B,2,0)</f>
        <v>Двигатель</v>
      </c>
      <c r="I3965" s="4">
        <v>45246</v>
      </c>
    </row>
    <row r="3966" spans="1:9" x14ac:dyDescent="0.3">
      <c r="A3966">
        <v>3965</v>
      </c>
      <c r="C3966" s="1" t="s">
        <v>9</v>
      </c>
      <c r="D3966">
        <v>13</v>
      </c>
      <c r="E3966">
        <v>74</v>
      </c>
      <c r="F3966" t="s">
        <v>269</v>
      </c>
      <c r="G3966" t="str">
        <f>VLOOKUP(C3966,Автосервисы!A:C,3,0)</f>
        <v>​ул. Студенческая, 49</v>
      </c>
      <c r="H3966" t="str">
        <f>VLOOKUP(D3966,Запчасти!A:B,2,0)</f>
        <v>Двигатель</v>
      </c>
      <c r="I3966" s="4">
        <v>45246</v>
      </c>
    </row>
    <row r="3967" spans="1:9" x14ac:dyDescent="0.3">
      <c r="A3967">
        <v>3966</v>
      </c>
      <c r="C3967" s="1" t="s">
        <v>15</v>
      </c>
      <c r="D3967">
        <v>174</v>
      </c>
      <c r="E3967">
        <v>716</v>
      </c>
      <c r="F3967" t="s">
        <v>269</v>
      </c>
      <c r="G3967" t="str">
        <f>VLOOKUP(C3967,Автосервисы!A:C,3,0)</f>
        <v>ул. ​Первомайская, 106д</v>
      </c>
      <c r="H3967" t="str">
        <f>VLOOKUP(D3967,Запчасти!A:B,2,0)</f>
        <v>Привод колеса</v>
      </c>
      <c r="I3967" s="4">
        <v>45246</v>
      </c>
    </row>
    <row r="3968" spans="1:9" x14ac:dyDescent="0.3">
      <c r="A3968">
        <v>3967</v>
      </c>
      <c r="C3968" s="1" t="s">
        <v>3</v>
      </c>
      <c r="D3968">
        <v>31</v>
      </c>
      <c r="E3968">
        <v>453</v>
      </c>
      <c r="F3968" t="s">
        <v>267</v>
      </c>
      <c r="G3968" t="str">
        <f>VLOOKUP(C3968,Автосервисы!A:C,3,0)</f>
        <v>ул. Репина, 149</v>
      </c>
      <c r="H3968" t="str">
        <f>VLOOKUP(D3968,Запчасти!A:B,2,0)</f>
        <v>Кузов</v>
      </c>
      <c r="I3968" s="4">
        <v>45246</v>
      </c>
    </row>
    <row r="3969" spans="1:9" x14ac:dyDescent="0.3">
      <c r="A3969">
        <v>3968</v>
      </c>
      <c r="C3969" s="1" t="s">
        <v>6</v>
      </c>
      <c r="D3969">
        <v>21</v>
      </c>
      <c r="E3969">
        <v>191</v>
      </c>
      <c r="F3969" t="s">
        <v>269</v>
      </c>
      <c r="G3969" t="str">
        <f>VLOOKUP(C3969,Автосервисы!A:C,3,0)</f>
        <v>ул. ​Комсомольская, 73</v>
      </c>
      <c r="H3969" t="str">
        <f>VLOOKUP(D3969,Запчасти!A:B,2,0)</f>
        <v>Привод колеса</v>
      </c>
      <c r="I3969" s="4">
        <v>45246</v>
      </c>
    </row>
    <row r="3970" spans="1:9" x14ac:dyDescent="0.3">
      <c r="A3970">
        <v>3969</v>
      </c>
      <c r="C3970" s="1" t="s">
        <v>18</v>
      </c>
      <c r="D3970">
        <v>170</v>
      </c>
      <c r="E3970">
        <v>494</v>
      </c>
      <c r="F3970" t="s">
        <v>269</v>
      </c>
      <c r="G3970" t="str">
        <f>VLOOKUP(C3970,Автосервисы!A:C,3,0)</f>
        <v>ул. ​Раевского, 13</v>
      </c>
      <c r="H3970" t="str">
        <f>VLOOKUP(D3970,Запчасти!A:B,2,0)</f>
        <v>Система подачи топлива</v>
      </c>
      <c r="I3970" s="4">
        <v>45247</v>
      </c>
    </row>
    <row r="3971" spans="1:9" x14ac:dyDescent="0.3">
      <c r="A3971">
        <v>3970</v>
      </c>
      <c r="C3971" s="1" t="s">
        <v>6</v>
      </c>
      <c r="D3971">
        <v>92</v>
      </c>
      <c r="E3971">
        <v>195</v>
      </c>
      <c r="F3971" t="s">
        <v>269</v>
      </c>
      <c r="G3971" t="str">
        <f>VLOOKUP(C3971,Автосервисы!A:C,3,0)</f>
        <v>ул. ​Комсомольская, 73</v>
      </c>
      <c r="H3971" t="str">
        <f>VLOOKUP(D3971,Запчасти!A:B,2,0)</f>
        <v>Привод колеса</v>
      </c>
      <c r="I3971" s="4">
        <v>45247</v>
      </c>
    </row>
    <row r="3972" spans="1:9" x14ac:dyDescent="0.3">
      <c r="A3972">
        <v>3971</v>
      </c>
      <c r="C3972" s="1" t="s">
        <v>4</v>
      </c>
      <c r="D3972">
        <v>163</v>
      </c>
      <c r="E3972">
        <v>867</v>
      </c>
      <c r="F3972" t="s">
        <v>269</v>
      </c>
      <c r="G3972" t="str">
        <f>VLOOKUP(C3972,Автосервисы!A:C,3,0)</f>
        <v>ул. ​Новгородцевой, 4а</v>
      </c>
      <c r="H3972" t="str">
        <f>VLOOKUP(D3972,Запчасти!A:B,2,0)</f>
        <v>Двигатель</v>
      </c>
      <c r="I3972" s="4">
        <v>45247</v>
      </c>
    </row>
    <row r="3973" spans="1:9" x14ac:dyDescent="0.3">
      <c r="A3973">
        <v>3972</v>
      </c>
      <c r="C3973" s="1" t="s">
        <v>18</v>
      </c>
      <c r="D3973">
        <v>124</v>
      </c>
      <c r="E3973">
        <v>34</v>
      </c>
      <c r="F3973" t="s">
        <v>269</v>
      </c>
      <c r="G3973" t="str">
        <f>VLOOKUP(C3973,Автосервисы!A:C,3,0)</f>
        <v>ул. ​Раевского, 13</v>
      </c>
      <c r="H3973" t="str">
        <f>VLOOKUP(D3973,Запчасти!A:B,2,0)</f>
        <v>Двигатель</v>
      </c>
      <c r="I3973" s="4">
        <v>45247</v>
      </c>
    </row>
    <row r="3974" spans="1:9" x14ac:dyDescent="0.3">
      <c r="A3974">
        <v>3973</v>
      </c>
      <c r="C3974" s="1" t="s">
        <v>15</v>
      </c>
      <c r="D3974">
        <v>6</v>
      </c>
      <c r="E3974">
        <v>550</v>
      </c>
      <c r="F3974" t="s">
        <v>269</v>
      </c>
      <c r="G3974" t="str">
        <f>VLOOKUP(C3974,Автосервисы!A:C,3,0)</f>
        <v>ул. ​Первомайская, 106д</v>
      </c>
      <c r="H3974" t="str">
        <f>VLOOKUP(D3974,Запчасти!A:B,2,0)</f>
        <v>Электрика</v>
      </c>
      <c r="I3974" s="4">
        <v>45247</v>
      </c>
    </row>
    <row r="3975" spans="1:9" x14ac:dyDescent="0.3">
      <c r="A3975">
        <v>3974</v>
      </c>
      <c r="C3975" s="1" t="s">
        <v>18</v>
      </c>
      <c r="D3975">
        <v>112</v>
      </c>
      <c r="E3975">
        <v>216</v>
      </c>
      <c r="F3975" t="s">
        <v>267</v>
      </c>
      <c r="G3975" t="str">
        <f>VLOOKUP(C3975,Автосервисы!A:C,3,0)</f>
        <v>ул. ​Раевского, 13</v>
      </c>
      <c r="H3975" t="str">
        <f>VLOOKUP(D3975,Запчасти!A:B,2,0)</f>
        <v>Тормозная система</v>
      </c>
      <c r="I3975" s="4">
        <v>45247</v>
      </c>
    </row>
    <row r="3976" spans="1:9" x14ac:dyDescent="0.3">
      <c r="A3976">
        <v>3975</v>
      </c>
      <c r="C3976" s="1" t="s">
        <v>17</v>
      </c>
      <c r="D3976">
        <v>72</v>
      </c>
      <c r="E3976">
        <v>733</v>
      </c>
      <c r="F3976" t="s">
        <v>267</v>
      </c>
      <c r="G3976" t="str">
        <f>VLOOKUP(C3976,Автосервисы!A:C,3,0)</f>
        <v>ул. Репина, 40а</v>
      </c>
      <c r="H3976" t="str">
        <f>VLOOKUP(D3976,Запчасти!A:B,2,0)</f>
        <v>Электрика</v>
      </c>
      <c r="I3976" s="4">
        <v>45247</v>
      </c>
    </row>
    <row r="3977" spans="1:9" x14ac:dyDescent="0.3">
      <c r="A3977">
        <v>3976</v>
      </c>
      <c r="C3977" s="1" t="s">
        <v>10</v>
      </c>
      <c r="D3977">
        <v>135</v>
      </c>
      <c r="E3977">
        <v>253</v>
      </c>
      <c r="F3977" t="s">
        <v>269</v>
      </c>
      <c r="G3977" t="str">
        <f>VLOOKUP(C3977,Автосервисы!A:C,3,0)</f>
        <v>​ул. Малышева, 143</v>
      </c>
      <c r="H3977" t="str">
        <f>VLOOKUP(D3977,Запчасти!A:B,2,0)</f>
        <v>Двигатель</v>
      </c>
      <c r="I3977" s="4">
        <v>45247</v>
      </c>
    </row>
    <row r="3978" spans="1:9" x14ac:dyDescent="0.3">
      <c r="A3978">
        <v>3977</v>
      </c>
      <c r="C3978" s="1" t="s">
        <v>18</v>
      </c>
      <c r="D3978">
        <v>104</v>
      </c>
      <c r="E3978">
        <v>482</v>
      </c>
      <c r="F3978" t="s">
        <v>267</v>
      </c>
      <c r="G3978" t="str">
        <f>VLOOKUP(C3978,Автосервисы!A:C,3,0)</f>
        <v>ул. ​Раевского, 13</v>
      </c>
      <c r="H3978" t="str">
        <f>VLOOKUP(D3978,Запчасти!A:B,2,0)</f>
        <v>Двигатель</v>
      </c>
      <c r="I3978" s="4">
        <v>45247</v>
      </c>
    </row>
    <row r="3979" spans="1:9" x14ac:dyDescent="0.3">
      <c r="A3979">
        <v>3978</v>
      </c>
      <c r="C3979" s="1" t="s">
        <v>11</v>
      </c>
      <c r="D3979">
        <v>196</v>
      </c>
      <c r="E3979">
        <v>711</v>
      </c>
      <c r="F3979" t="s">
        <v>269</v>
      </c>
      <c r="G3979" t="str">
        <f>VLOOKUP(C3979,Автосервисы!A:C,3,0)</f>
        <v>​ул. Депутатская, 84</v>
      </c>
      <c r="H3979" t="str">
        <f>VLOOKUP(D3979,Запчасти!A:B,2,0)</f>
        <v>Тормозная система</v>
      </c>
      <c r="I3979" s="4">
        <v>45247</v>
      </c>
    </row>
    <row r="3980" spans="1:9" x14ac:dyDescent="0.3">
      <c r="A3980">
        <v>3979</v>
      </c>
      <c r="C3980" s="1" t="s">
        <v>22</v>
      </c>
      <c r="D3980">
        <v>153</v>
      </c>
      <c r="E3980">
        <v>782</v>
      </c>
      <c r="F3980" t="s">
        <v>267</v>
      </c>
      <c r="G3980" t="str">
        <f>VLOOKUP(C3980,Автосервисы!A:C,3,0)</f>
        <v>ул. ​Чапаева, 7/1</v>
      </c>
      <c r="H3980" t="str">
        <f>VLOOKUP(D3980,Запчасти!A:B,2,0)</f>
        <v>Система подачи топлива</v>
      </c>
      <c r="I3980" s="4">
        <v>45247</v>
      </c>
    </row>
    <row r="3981" spans="1:9" x14ac:dyDescent="0.3">
      <c r="A3981">
        <v>3980</v>
      </c>
      <c r="C3981" s="1" t="s">
        <v>16</v>
      </c>
      <c r="D3981">
        <v>159</v>
      </c>
      <c r="E3981">
        <v>21</v>
      </c>
      <c r="F3981" t="s">
        <v>267</v>
      </c>
      <c r="G3981" t="str">
        <f>VLOOKUP(C3981,Автосервисы!A:C,3,0)</f>
        <v>​ул. Московская, 275а</v>
      </c>
      <c r="H3981" t="str">
        <f>VLOOKUP(D3981,Запчасти!A:B,2,0)</f>
        <v>Подвеска и амортизация</v>
      </c>
      <c r="I3981" s="4">
        <v>45247</v>
      </c>
    </row>
    <row r="3982" spans="1:9" x14ac:dyDescent="0.3">
      <c r="A3982">
        <v>3981</v>
      </c>
      <c r="C3982" s="1" t="s">
        <v>10</v>
      </c>
      <c r="D3982">
        <v>179</v>
      </c>
      <c r="E3982">
        <v>600</v>
      </c>
      <c r="F3982" t="s">
        <v>267</v>
      </c>
      <c r="G3982" t="str">
        <f>VLOOKUP(C3982,Автосервисы!A:C,3,0)</f>
        <v>​ул. Малышева, 143</v>
      </c>
      <c r="H3982" t="str">
        <f>VLOOKUP(D3982,Запчасти!A:B,2,0)</f>
        <v>Подвеска и амортизация</v>
      </c>
      <c r="I3982" s="4">
        <v>45247</v>
      </c>
    </row>
    <row r="3983" spans="1:9" x14ac:dyDescent="0.3">
      <c r="A3983">
        <v>3982</v>
      </c>
      <c r="C3983" s="1" t="s">
        <v>18</v>
      </c>
      <c r="D3983">
        <v>132</v>
      </c>
      <c r="E3983">
        <v>523</v>
      </c>
      <c r="F3983" t="s">
        <v>267</v>
      </c>
      <c r="G3983" t="str">
        <f>VLOOKUP(C3983,Автосервисы!A:C,3,0)</f>
        <v>ул. ​Раевского, 13</v>
      </c>
      <c r="H3983" t="str">
        <f>VLOOKUP(D3983,Запчасти!A:B,2,0)</f>
        <v>Система сцепления</v>
      </c>
      <c r="I3983" s="4">
        <v>45247</v>
      </c>
    </row>
    <row r="3984" spans="1:9" x14ac:dyDescent="0.3">
      <c r="A3984">
        <v>3983</v>
      </c>
      <c r="C3984" s="1" t="s">
        <v>19</v>
      </c>
      <c r="D3984">
        <v>185</v>
      </c>
      <c r="E3984">
        <v>334</v>
      </c>
      <c r="F3984" t="s">
        <v>269</v>
      </c>
      <c r="G3984" t="str">
        <f>VLOOKUP(C3984,Автосервисы!A:C,3,0)</f>
        <v>ул. ​Шейнкмана, 123</v>
      </c>
      <c r="H3984" t="str">
        <f>VLOOKUP(D3984,Запчасти!A:B,2,0)</f>
        <v>Подвеска и амортизация</v>
      </c>
      <c r="I3984" s="4">
        <v>45247</v>
      </c>
    </row>
    <row r="3985" spans="1:9" x14ac:dyDescent="0.3">
      <c r="A3985">
        <v>3984</v>
      </c>
      <c r="C3985" s="1" t="s">
        <v>4</v>
      </c>
      <c r="D3985">
        <v>87</v>
      </c>
      <c r="E3985">
        <v>391</v>
      </c>
      <c r="F3985" t="s">
        <v>269</v>
      </c>
      <c r="G3985" t="str">
        <f>VLOOKUP(C3985,Автосервисы!A:C,3,0)</f>
        <v>ул. ​Новгородцевой, 4а</v>
      </c>
      <c r="H3985" t="str">
        <f>VLOOKUP(D3985,Запчасти!A:B,2,0)</f>
        <v>Кузов</v>
      </c>
      <c r="I3985" s="4">
        <v>45247</v>
      </c>
    </row>
    <row r="3986" spans="1:9" x14ac:dyDescent="0.3">
      <c r="A3986">
        <v>3985</v>
      </c>
      <c r="C3986" s="1" t="s">
        <v>4</v>
      </c>
      <c r="D3986">
        <v>191</v>
      </c>
      <c r="E3986">
        <v>187</v>
      </c>
      <c r="F3986" t="s">
        <v>269</v>
      </c>
      <c r="G3986" t="str">
        <f>VLOOKUP(C3986,Автосервисы!A:C,3,0)</f>
        <v>ул. ​Новгородцевой, 4а</v>
      </c>
      <c r="H3986" t="str">
        <f>VLOOKUP(D3986,Запчасти!A:B,2,0)</f>
        <v>Кондиционер</v>
      </c>
      <c r="I3986" s="4">
        <v>45247</v>
      </c>
    </row>
    <row r="3987" spans="1:9" x14ac:dyDescent="0.3">
      <c r="A3987">
        <v>3986</v>
      </c>
      <c r="C3987" s="1" t="s">
        <v>16</v>
      </c>
      <c r="D3987">
        <v>113</v>
      </c>
      <c r="E3987">
        <v>383</v>
      </c>
      <c r="F3987" t="s">
        <v>269</v>
      </c>
      <c r="G3987" t="str">
        <f>VLOOKUP(C3987,Автосервисы!A:C,3,0)</f>
        <v>​ул. Московская, 275а</v>
      </c>
      <c r="H3987" t="str">
        <f>VLOOKUP(D3987,Запчасти!A:B,2,0)</f>
        <v>Кпп</v>
      </c>
      <c r="I3987" s="4">
        <v>45247</v>
      </c>
    </row>
    <row r="3988" spans="1:9" x14ac:dyDescent="0.3">
      <c r="A3988">
        <v>3987</v>
      </c>
      <c r="C3988" s="1" t="s">
        <v>17</v>
      </c>
      <c r="D3988">
        <v>15</v>
      </c>
      <c r="E3988">
        <v>262</v>
      </c>
      <c r="F3988" t="s">
        <v>267</v>
      </c>
      <c r="G3988" t="str">
        <f>VLOOKUP(C3988,Автосервисы!A:C,3,0)</f>
        <v>ул. Репина, 40а</v>
      </c>
      <c r="H3988" t="str">
        <f>VLOOKUP(D3988,Запчасти!A:B,2,0)</f>
        <v>Система выпуска</v>
      </c>
      <c r="I3988" s="4">
        <v>45247</v>
      </c>
    </row>
    <row r="3989" spans="1:9" x14ac:dyDescent="0.3">
      <c r="A3989">
        <v>3988</v>
      </c>
      <c r="C3989" s="1" t="s">
        <v>4</v>
      </c>
      <c r="D3989">
        <v>84</v>
      </c>
      <c r="E3989">
        <v>400</v>
      </c>
      <c r="F3989" t="s">
        <v>267</v>
      </c>
      <c r="G3989" t="str">
        <f>VLOOKUP(C3989,Автосервисы!A:C,3,0)</f>
        <v>ул. ​Новгородцевой, 4а</v>
      </c>
      <c r="H3989" t="str">
        <f>VLOOKUP(D3989,Запчасти!A:B,2,0)</f>
        <v>Двигатель</v>
      </c>
      <c r="I3989" s="4">
        <v>45247</v>
      </c>
    </row>
    <row r="3990" spans="1:9" x14ac:dyDescent="0.3">
      <c r="A3990">
        <v>3989</v>
      </c>
      <c r="C3990" s="1" t="s">
        <v>11</v>
      </c>
      <c r="D3990">
        <v>22</v>
      </c>
      <c r="E3990">
        <v>536</v>
      </c>
      <c r="F3990" t="s">
        <v>267</v>
      </c>
      <c r="G3990" t="str">
        <f>VLOOKUP(C3990,Автосервисы!A:C,3,0)</f>
        <v>​ул. Депутатская, 84</v>
      </c>
      <c r="H3990" t="str">
        <f>VLOOKUP(D3990,Запчасти!A:B,2,0)</f>
        <v>Кпп</v>
      </c>
      <c r="I3990" s="4">
        <v>45247</v>
      </c>
    </row>
    <row r="3991" spans="1:9" x14ac:dyDescent="0.3">
      <c r="A3991">
        <v>3990</v>
      </c>
      <c r="C3991" s="1" t="s">
        <v>22</v>
      </c>
      <c r="D3991">
        <v>28</v>
      </c>
      <c r="E3991">
        <v>442</v>
      </c>
      <c r="F3991" t="s">
        <v>267</v>
      </c>
      <c r="G3991" t="str">
        <f>VLOOKUP(C3991,Автосервисы!A:C,3,0)</f>
        <v>ул. ​Чапаева, 7/1</v>
      </c>
      <c r="H3991" t="str">
        <f>VLOOKUP(D3991,Запчасти!A:B,2,0)</f>
        <v>Двигатель</v>
      </c>
      <c r="I3991" s="4">
        <v>45247</v>
      </c>
    </row>
    <row r="3992" spans="1:9" x14ac:dyDescent="0.3">
      <c r="A3992">
        <v>3991</v>
      </c>
      <c r="C3992" s="1" t="s">
        <v>11</v>
      </c>
      <c r="D3992">
        <v>71</v>
      </c>
      <c r="E3992">
        <v>603</v>
      </c>
      <c r="F3992" t="s">
        <v>267</v>
      </c>
      <c r="G3992" t="str">
        <f>VLOOKUP(C3992,Автосервисы!A:C,3,0)</f>
        <v>​ул. Депутатская, 84</v>
      </c>
      <c r="H3992" t="str">
        <f>VLOOKUP(D3992,Запчасти!A:B,2,0)</f>
        <v>Электрика</v>
      </c>
      <c r="I3992" s="4">
        <v>45247</v>
      </c>
    </row>
    <row r="3993" spans="1:9" x14ac:dyDescent="0.3">
      <c r="A3993">
        <v>3992</v>
      </c>
      <c r="C3993" s="1" t="s">
        <v>8</v>
      </c>
      <c r="D3993">
        <v>143</v>
      </c>
      <c r="E3993">
        <v>468</v>
      </c>
      <c r="F3993" t="s">
        <v>267</v>
      </c>
      <c r="G3993" t="str">
        <f>VLOOKUP(C3993,Автосервисы!A:C,3,0)</f>
        <v>ул. ​Черкасская, 22а/1</v>
      </c>
      <c r="H3993" t="str">
        <f>VLOOKUP(D3993,Запчасти!A:B,2,0)</f>
        <v>Двигатель</v>
      </c>
      <c r="I3993" s="4">
        <v>45247</v>
      </c>
    </row>
    <row r="3994" spans="1:9" x14ac:dyDescent="0.3">
      <c r="A3994">
        <v>3993</v>
      </c>
      <c r="C3994" s="1" t="s">
        <v>17</v>
      </c>
      <c r="D3994">
        <v>140</v>
      </c>
      <c r="E3994">
        <v>322</v>
      </c>
      <c r="F3994" t="s">
        <v>267</v>
      </c>
      <c r="G3994" t="str">
        <f>VLOOKUP(C3994,Автосервисы!A:C,3,0)</f>
        <v>ул. Репина, 40а</v>
      </c>
      <c r="H3994" t="str">
        <f>VLOOKUP(D3994,Запчасти!A:B,2,0)</f>
        <v>Подвеска и амортизация</v>
      </c>
      <c r="I3994" s="4">
        <v>45247</v>
      </c>
    </row>
    <row r="3995" spans="1:9" x14ac:dyDescent="0.3">
      <c r="A3995">
        <v>3994</v>
      </c>
      <c r="C3995" s="1" t="s">
        <v>5</v>
      </c>
      <c r="D3995">
        <v>96</v>
      </c>
      <c r="E3995">
        <v>656</v>
      </c>
      <c r="F3995" t="s">
        <v>269</v>
      </c>
      <c r="G3995" t="str">
        <f>VLOOKUP(C3995,Автосервисы!A:C,3,0)</f>
        <v>ул. Амундсена, 38/3</v>
      </c>
      <c r="H3995" t="str">
        <f>VLOOKUP(D3995,Запчасти!A:B,2,0)</f>
        <v>Подвеска и амортизация</v>
      </c>
      <c r="I3995" s="4">
        <v>45247</v>
      </c>
    </row>
    <row r="3996" spans="1:9" x14ac:dyDescent="0.3">
      <c r="A3996">
        <v>3995</v>
      </c>
      <c r="C3996" s="1" t="s">
        <v>7</v>
      </c>
      <c r="D3996">
        <v>98</v>
      </c>
      <c r="E3996">
        <v>534</v>
      </c>
      <c r="F3996" t="s">
        <v>269</v>
      </c>
      <c r="G3996" t="str">
        <f>VLOOKUP(C3996,Автосервисы!A:C,3,0)</f>
        <v>​ул. Зоологическая, 7Б</v>
      </c>
      <c r="H3996" t="str">
        <f>VLOOKUP(D3996,Запчасти!A:B,2,0)</f>
        <v>Кондиционер</v>
      </c>
      <c r="I3996" s="4">
        <v>45247</v>
      </c>
    </row>
    <row r="3997" spans="1:9" x14ac:dyDescent="0.3">
      <c r="A3997">
        <v>3996</v>
      </c>
      <c r="C3997" s="1" t="s">
        <v>7</v>
      </c>
      <c r="D3997">
        <v>182</v>
      </c>
      <c r="E3997">
        <v>920</v>
      </c>
      <c r="F3997" t="s">
        <v>267</v>
      </c>
      <c r="G3997" t="str">
        <f>VLOOKUP(C3997,Автосервисы!A:C,3,0)</f>
        <v>​ул. Зоологическая, 7Б</v>
      </c>
      <c r="H3997" t="str">
        <f>VLOOKUP(D3997,Запчасти!A:B,2,0)</f>
        <v>Двигатель</v>
      </c>
      <c r="I3997" s="4">
        <v>45247</v>
      </c>
    </row>
    <row r="3998" spans="1:9" x14ac:dyDescent="0.3">
      <c r="A3998">
        <v>3997</v>
      </c>
      <c r="C3998" s="1" t="s">
        <v>4</v>
      </c>
      <c r="D3998">
        <v>55</v>
      </c>
      <c r="E3998">
        <v>726</v>
      </c>
      <c r="F3998" t="s">
        <v>269</v>
      </c>
      <c r="G3998" t="str">
        <f>VLOOKUP(C3998,Автосервисы!A:C,3,0)</f>
        <v>ул. ​Новгородцевой, 4а</v>
      </c>
      <c r="H3998" t="str">
        <f>VLOOKUP(D3998,Запчасти!A:B,2,0)</f>
        <v>Система сцепления</v>
      </c>
      <c r="I3998" s="4">
        <v>45247</v>
      </c>
    </row>
    <row r="3999" spans="1:9" x14ac:dyDescent="0.3">
      <c r="A3999">
        <v>3998</v>
      </c>
      <c r="C3999" s="1" t="s">
        <v>13</v>
      </c>
      <c r="D3999">
        <v>95</v>
      </c>
      <c r="E3999">
        <v>765</v>
      </c>
      <c r="F3999" t="s">
        <v>269</v>
      </c>
      <c r="G3999" t="str">
        <f>VLOOKUP(C3999,Автосервисы!A:C,3,0)</f>
        <v>ул. ​Иркутская, 53</v>
      </c>
      <c r="H3999" t="str">
        <f>VLOOKUP(D3999,Запчасти!A:B,2,0)</f>
        <v>Кузов</v>
      </c>
      <c r="I3999" s="4">
        <v>45247</v>
      </c>
    </row>
    <row r="4000" spans="1:9" x14ac:dyDescent="0.3">
      <c r="A4000">
        <v>3999</v>
      </c>
      <c r="C4000" s="1" t="s">
        <v>10</v>
      </c>
      <c r="D4000">
        <v>191</v>
      </c>
      <c r="E4000">
        <v>411</v>
      </c>
      <c r="F4000" t="s">
        <v>269</v>
      </c>
      <c r="G4000" t="str">
        <f>VLOOKUP(C4000,Автосервисы!A:C,3,0)</f>
        <v>​ул. Малышева, 143</v>
      </c>
      <c r="H4000" t="str">
        <f>VLOOKUP(D4000,Запчасти!A:B,2,0)</f>
        <v>Кондиционер</v>
      </c>
      <c r="I4000" s="4">
        <v>45247</v>
      </c>
    </row>
    <row r="4001" spans="1:9" x14ac:dyDescent="0.3">
      <c r="A4001">
        <v>4000</v>
      </c>
      <c r="C4001" s="1" t="s">
        <v>14</v>
      </c>
      <c r="D4001">
        <v>3</v>
      </c>
      <c r="E4001">
        <v>852</v>
      </c>
      <c r="F4001" t="s">
        <v>267</v>
      </c>
      <c r="G4001" t="str">
        <f>VLOOKUP(C4001,Автосервисы!A:C,3,0)</f>
        <v>​ул. Гагарина, 6/3</v>
      </c>
      <c r="H4001" t="str">
        <f>VLOOKUP(D4001,Запчасти!A:B,2,0)</f>
        <v>Кузов</v>
      </c>
      <c r="I4001" s="4">
        <v>45247</v>
      </c>
    </row>
    <row r="4002" spans="1:9" x14ac:dyDescent="0.3">
      <c r="A4002">
        <v>4001</v>
      </c>
      <c r="C4002" s="1" t="s">
        <v>9</v>
      </c>
      <c r="D4002">
        <v>61</v>
      </c>
      <c r="E4002">
        <v>14</v>
      </c>
      <c r="F4002" t="s">
        <v>269</v>
      </c>
      <c r="G4002" t="str">
        <f>VLOOKUP(C4002,Автосервисы!A:C,3,0)</f>
        <v>​ул. Студенческая, 49</v>
      </c>
      <c r="H4002" t="str">
        <f>VLOOKUP(D4002,Запчасти!A:B,2,0)</f>
        <v>Замки</v>
      </c>
      <c r="I4002" s="4">
        <v>45247</v>
      </c>
    </row>
    <row r="4003" spans="1:9" x14ac:dyDescent="0.3">
      <c r="A4003">
        <v>4002</v>
      </c>
      <c r="C4003" s="1" t="s">
        <v>8</v>
      </c>
      <c r="D4003">
        <v>8</v>
      </c>
      <c r="E4003">
        <v>538</v>
      </c>
      <c r="F4003" t="s">
        <v>267</v>
      </c>
      <c r="G4003" t="str">
        <f>VLOOKUP(C4003,Автосервисы!A:C,3,0)</f>
        <v>ул. ​Черкасская, 22а/1</v>
      </c>
      <c r="H4003" t="str">
        <f>VLOOKUP(D4003,Запчасти!A:B,2,0)</f>
        <v>Двигатель</v>
      </c>
      <c r="I4003" s="4">
        <v>45247</v>
      </c>
    </row>
    <row r="4004" spans="1:9" x14ac:dyDescent="0.3">
      <c r="A4004">
        <v>4003</v>
      </c>
      <c r="C4004" s="1" t="s">
        <v>13</v>
      </c>
      <c r="D4004">
        <v>98</v>
      </c>
      <c r="E4004">
        <v>567</v>
      </c>
      <c r="F4004" t="s">
        <v>267</v>
      </c>
      <c r="G4004" t="str">
        <f>VLOOKUP(C4004,Автосервисы!A:C,3,0)</f>
        <v>ул. ​Иркутская, 53</v>
      </c>
      <c r="H4004" t="str">
        <f>VLOOKUP(D4004,Запчасти!A:B,2,0)</f>
        <v>Кондиционер</v>
      </c>
      <c r="I4004" s="4">
        <v>45247</v>
      </c>
    </row>
    <row r="4005" spans="1:9" x14ac:dyDescent="0.3">
      <c r="A4005">
        <v>4004</v>
      </c>
      <c r="C4005" s="1" t="s">
        <v>6</v>
      </c>
      <c r="D4005">
        <v>184</v>
      </c>
      <c r="E4005">
        <v>514</v>
      </c>
      <c r="F4005" t="s">
        <v>269</v>
      </c>
      <c r="G4005" t="str">
        <f>VLOOKUP(C4005,Автосервисы!A:C,3,0)</f>
        <v>ул. ​Комсомольская, 73</v>
      </c>
      <c r="H4005" t="str">
        <f>VLOOKUP(D4005,Запчасти!A:B,2,0)</f>
        <v>Трансмиссия</v>
      </c>
      <c r="I4005" s="4">
        <v>45247</v>
      </c>
    </row>
    <row r="4006" spans="1:9" x14ac:dyDescent="0.3">
      <c r="A4006">
        <v>4005</v>
      </c>
      <c r="C4006" s="1" t="s">
        <v>9</v>
      </c>
      <c r="D4006">
        <v>172</v>
      </c>
      <c r="E4006">
        <v>160</v>
      </c>
      <c r="F4006" t="s">
        <v>267</v>
      </c>
      <c r="G4006" t="str">
        <f>VLOOKUP(C4006,Автосервисы!A:C,3,0)</f>
        <v>​ул. Студенческая, 49</v>
      </c>
      <c r="H4006" t="str">
        <f>VLOOKUP(D4006,Запчасти!A:B,2,0)</f>
        <v>Тормозная система</v>
      </c>
      <c r="I4006" s="4">
        <v>45247</v>
      </c>
    </row>
    <row r="4007" spans="1:9" x14ac:dyDescent="0.3">
      <c r="A4007">
        <v>4006</v>
      </c>
      <c r="C4007" s="1" t="s">
        <v>19</v>
      </c>
      <c r="D4007">
        <v>74</v>
      </c>
      <c r="E4007">
        <v>901</v>
      </c>
      <c r="F4007" t="s">
        <v>269</v>
      </c>
      <c r="G4007" t="str">
        <f>VLOOKUP(C4007,Автосервисы!A:C,3,0)</f>
        <v>ул. ​Шейнкмана, 123</v>
      </c>
      <c r="H4007" t="str">
        <f>VLOOKUP(D4007,Запчасти!A:B,2,0)</f>
        <v>Двигатель</v>
      </c>
      <c r="I4007" s="4">
        <v>45247</v>
      </c>
    </row>
    <row r="4008" spans="1:9" x14ac:dyDescent="0.3">
      <c r="A4008">
        <v>4007</v>
      </c>
      <c r="C4008" s="1" t="s">
        <v>10</v>
      </c>
      <c r="D4008">
        <v>180</v>
      </c>
      <c r="E4008">
        <v>679</v>
      </c>
      <c r="F4008" t="s">
        <v>267</v>
      </c>
      <c r="G4008" t="str">
        <f>VLOOKUP(C4008,Автосервисы!A:C,3,0)</f>
        <v>​ул. Малышева, 143</v>
      </c>
      <c r="H4008" t="str">
        <f>VLOOKUP(D4008,Запчасти!A:B,2,0)</f>
        <v>Тормозная система</v>
      </c>
      <c r="I4008" s="4">
        <v>45247</v>
      </c>
    </row>
    <row r="4009" spans="1:9" x14ac:dyDescent="0.3">
      <c r="A4009">
        <v>4008</v>
      </c>
      <c r="C4009" s="1" t="s">
        <v>14</v>
      </c>
      <c r="D4009">
        <v>175</v>
      </c>
      <c r="E4009">
        <v>805</v>
      </c>
      <c r="F4009" t="s">
        <v>267</v>
      </c>
      <c r="G4009" t="str">
        <f>VLOOKUP(C4009,Автосервисы!A:C,3,0)</f>
        <v>​ул. Гагарина, 6/3</v>
      </c>
      <c r="H4009" t="str">
        <f>VLOOKUP(D4009,Запчасти!A:B,2,0)</f>
        <v>Электрика</v>
      </c>
      <c r="I4009" s="4">
        <v>45247</v>
      </c>
    </row>
    <row r="4010" spans="1:9" x14ac:dyDescent="0.3">
      <c r="A4010">
        <v>4009</v>
      </c>
      <c r="C4010" s="1" t="s">
        <v>10</v>
      </c>
      <c r="D4010">
        <v>11</v>
      </c>
      <c r="E4010">
        <v>995</v>
      </c>
      <c r="F4010" t="s">
        <v>267</v>
      </c>
      <c r="G4010" t="str">
        <f>VLOOKUP(C4010,Автосервисы!A:C,3,0)</f>
        <v>​ул. Малышева, 143</v>
      </c>
      <c r="H4010" t="str">
        <f>VLOOKUP(D4010,Запчасти!A:B,2,0)</f>
        <v>Двигатель</v>
      </c>
      <c r="I4010" s="4">
        <v>45247</v>
      </c>
    </row>
    <row r="4011" spans="1:9" x14ac:dyDescent="0.3">
      <c r="A4011">
        <v>4010</v>
      </c>
      <c r="C4011" s="1" t="s">
        <v>15</v>
      </c>
      <c r="D4011">
        <v>137</v>
      </c>
      <c r="E4011">
        <v>692</v>
      </c>
      <c r="F4011" t="s">
        <v>267</v>
      </c>
      <c r="G4011" t="str">
        <f>VLOOKUP(C4011,Автосервисы!A:C,3,0)</f>
        <v>ул. ​Первомайская, 106д</v>
      </c>
      <c r="H4011" t="str">
        <f>VLOOKUP(D4011,Запчасти!A:B,2,0)</f>
        <v>Тормозная система</v>
      </c>
      <c r="I4011" s="4">
        <v>45247</v>
      </c>
    </row>
    <row r="4012" spans="1:9" x14ac:dyDescent="0.3">
      <c r="A4012">
        <v>4011</v>
      </c>
      <c r="C4012" s="1" t="s">
        <v>3</v>
      </c>
      <c r="D4012">
        <v>149</v>
      </c>
      <c r="E4012">
        <v>663</v>
      </c>
      <c r="F4012" t="s">
        <v>267</v>
      </c>
      <c r="G4012" t="str">
        <f>VLOOKUP(C4012,Автосервисы!A:C,3,0)</f>
        <v>ул. Репина, 149</v>
      </c>
      <c r="H4012" t="str">
        <f>VLOOKUP(D4012,Запчасти!A:B,2,0)</f>
        <v>Двигатель</v>
      </c>
      <c r="I4012" s="4">
        <v>45247</v>
      </c>
    </row>
    <row r="4013" spans="1:9" x14ac:dyDescent="0.3">
      <c r="A4013">
        <v>4012</v>
      </c>
      <c r="C4013" s="1" t="s">
        <v>19</v>
      </c>
      <c r="D4013">
        <v>92</v>
      </c>
      <c r="E4013">
        <v>817</v>
      </c>
      <c r="F4013" t="s">
        <v>267</v>
      </c>
      <c r="G4013" t="str">
        <f>VLOOKUP(C4013,Автосервисы!A:C,3,0)</f>
        <v>ул. ​Шейнкмана, 123</v>
      </c>
      <c r="H4013" t="str">
        <f>VLOOKUP(D4013,Запчасти!A:B,2,0)</f>
        <v>Привод колеса</v>
      </c>
      <c r="I4013" s="4">
        <v>45247</v>
      </c>
    </row>
    <row r="4014" spans="1:9" x14ac:dyDescent="0.3">
      <c r="A4014">
        <v>4013</v>
      </c>
      <c r="C4014" s="1" t="s">
        <v>15</v>
      </c>
      <c r="D4014">
        <v>31</v>
      </c>
      <c r="E4014">
        <v>971</v>
      </c>
      <c r="F4014" t="s">
        <v>269</v>
      </c>
      <c r="G4014" t="str">
        <f>VLOOKUP(C4014,Автосервисы!A:C,3,0)</f>
        <v>ул. ​Первомайская, 106д</v>
      </c>
      <c r="H4014" t="str">
        <f>VLOOKUP(D4014,Запчасти!A:B,2,0)</f>
        <v>Кузов</v>
      </c>
      <c r="I4014" s="4">
        <v>45247</v>
      </c>
    </row>
    <row r="4015" spans="1:9" x14ac:dyDescent="0.3">
      <c r="A4015">
        <v>4014</v>
      </c>
      <c r="C4015" s="1" t="s">
        <v>17</v>
      </c>
      <c r="D4015">
        <v>66</v>
      </c>
      <c r="E4015">
        <v>29</v>
      </c>
      <c r="F4015" t="s">
        <v>267</v>
      </c>
      <c r="G4015" t="str">
        <f>VLOOKUP(C4015,Автосервисы!A:C,3,0)</f>
        <v>ул. Репина, 40а</v>
      </c>
      <c r="H4015" t="str">
        <f>VLOOKUP(D4015,Запчасти!A:B,2,0)</f>
        <v>Система сцепления</v>
      </c>
      <c r="I4015" s="4">
        <v>45247</v>
      </c>
    </row>
    <row r="4016" spans="1:9" x14ac:dyDescent="0.3">
      <c r="A4016">
        <v>4015</v>
      </c>
      <c r="C4016" s="1" t="s">
        <v>7</v>
      </c>
      <c r="D4016">
        <v>137</v>
      </c>
      <c r="E4016">
        <v>264</v>
      </c>
      <c r="F4016" t="s">
        <v>267</v>
      </c>
      <c r="G4016" t="str">
        <f>VLOOKUP(C4016,Автосервисы!A:C,3,0)</f>
        <v>​ул. Зоологическая, 7Б</v>
      </c>
      <c r="H4016" t="str">
        <f>VLOOKUP(D4016,Запчасти!A:B,2,0)</f>
        <v>Тормозная система</v>
      </c>
      <c r="I4016" s="4">
        <v>45247</v>
      </c>
    </row>
    <row r="4017" spans="1:9" x14ac:dyDescent="0.3">
      <c r="A4017">
        <v>4016</v>
      </c>
      <c r="C4017" s="1" t="s">
        <v>4</v>
      </c>
      <c r="D4017">
        <v>7</v>
      </c>
      <c r="E4017">
        <v>406</v>
      </c>
      <c r="F4017" t="s">
        <v>269</v>
      </c>
      <c r="G4017" t="str">
        <f>VLOOKUP(C4017,Автосервисы!A:C,3,0)</f>
        <v>ул. ​Новгородцевой, 4а</v>
      </c>
      <c r="H4017" t="str">
        <f>VLOOKUP(D4017,Запчасти!A:B,2,0)</f>
        <v>Двигатель</v>
      </c>
      <c r="I4017" s="4">
        <v>45247</v>
      </c>
    </row>
    <row r="4018" spans="1:9" x14ac:dyDescent="0.3">
      <c r="A4018">
        <v>4017</v>
      </c>
      <c r="C4018" s="1" t="s">
        <v>6</v>
      </c>
      <c r="D4018">
        <v>177</v>
      </c>
      <c r="E4018">
        <v>790</v>
      </c>
      <c r="F4018" t="s">
        <v>267</v>
      </c>
      <c r="G4018" t="str">
        <f>VLOOKUP(C4018,Автосервисы!A:C,3,0)</f>
        <v>ул. ​Комсомольская, 73</v>
      </c>
      <c r="H4018" t="str">
        <f>VLOOKUP(D4018,Запчасти!A:B,2,0)</f>
        <v>Двигатель</v>
      </c>
      <c r="I4018" s="4">
        <v>45247</v>
      </c>
    </row>
    <row r="4019" spans="1:9" x14ac:dyDescent="0.3">
      <c r="A4019">
        <v>4018</v>
      </c>
      <c r="C4019" s="1" t="s">
        <v>7</v>
      </c>
      <c r="D4019">
        <v>114</v>
      </c>
      <c r="E4019">
        <v>968</v>
      </c>
      <c r="F4019" t="s">
        <v>269</v>
      </c>
      <c r="G4019" t="str">
        <f>VLOOKUP(C4019,Автосервисы!A:C,3,0)</f>
        <v>​ул. Зоологическая, 7Б</v>
      </c>
      <c r="H4019" t="str">
        <f>VLOOKUP(D4019,Запчасти!A:B,2,0)</f>
        <v>Двигатель</v>
      </c>
      <c r="I4019" s="4">
        <v>45247</v>
      </c>
    </row>
    <row r="4020" spans="1:9" x14ac:dyDescent="0.3">
      <c r="A4020">
        <v>4019</v>
      </c>
      <c r="C4020" s="1" t="s">
        <v>21</v>
      </c>
      <c r="D4020">
        <v>74</v>
      </c>
      <c r="E4020">
        <v>730</v>
      </c>
      <c r="F4020" t="s">
        <v>269</v>
      </c>
      <c r="G4020" t="str">
        <f>VLOOKUP(C4020,Автосервисы!A:C,3,0)</f>
        <v>​ул. Малышева, 122н</v>
      </c>
      <c r="H4020" t="str">
        <f>VLOOKUP(D4020,Запчасти!A:B,2,0)</f>
        <v>Двигатель</v>
      </c>
      <c r="I4020" s="4">
        <v>45247</v>
      </c>
    </row>
    <row r="4021" spans="1:9" x14ac:dyDescent="0.3">
      <c r="A4021">
        <v>4020</v>
      </c>
      <c r="C4021" s="1" t="s">
        <v>22</v>
      </c>
      <c r="D4021">
        <v>149</v>
      </c>
      <c r="E4021">
        <v>34</v>
      </c>
      <c r="F4021" t="s">
        <v>267</v>
      </c>
      <c r="G4021" t="str">
        <f>VLOOKUP(C4021,Автосервисы!A:C,3,0)</f>
        <v>ул. ​Чапаева, 7/1</v>
      </c>
      <c r="H4021" t="str">
        <f>VLOOKUP(D4021,Запчасти!A:B,2,0)</f>
        <v>Двигатель</v>
      </c>
      <c r="I4021" s="4">
        <v>45247</v>
      </c>
    </row>
    <row r="4022" spans="1:9" x14ac:dyDescent="0.3">
      <c r="A4022">
        <v>4021</v>
      </c>
      <c r="C4022" s="1" t="s">
        <v>8</v>
      </c>
      <c r="D4022">
        <v>187</v>
      </c>
      <c r="E4022">
        <v>74</v>
      </c>
      <c r="F4022" t="s">
        <v>269</v>
      </c>
      <c r="G4022" t="str">
        <f>VLOOKUP(C4022,Автосервисы!A:C,3,0)</f>
        <v>ул. ​Черкасская, 22а/1</v>
      </c>
      <c r="H4022" t="str">
        <f>VLOOKUP(D4022,Запчасти!A:B,2,0)</f>
        <v>Электрика</v>
      </c>
      <c r="I4022" s="4">
        <v>45247</v>
      </c>
    </row>
    <row r="4023" spans="1:9" x14ac:dyDescent="0.3">
      <c r="A4023">
        <v>4022</v>
      </c>
      <c r="C4023" s="1" t="s">
        <v>17</v>
      </c>
      <c r="D4023">
        <v>177</v>
      </c>
      <c r="E4023">
        <v>363</v>
      </c>
      <c r="F4023" t="s">
        <v>267</v>
      </c>
      <c r="G4023" t="str">
        <f>VLOOKUP(C4023,Автосервисы!A:C,3,0)</f>
        <v>ул. Репина, 40а</v>
      </c>
      <c r="H4023" t="str">
        <f>VLOOKUP(D4023,Запчасти!A:B,2,0)</f>
        <v>Двигатель</v>
      </c>
      <c r="I4023" s="4">
        <v>45247</v>
      </c>
    </row>
    <row r="4024" spans="1:9" x14ac:dyDescent="0.3">
      <c r="A4024">
        <v>4023</v>
      </c>
      <c r="C4024" s="1" t="s">
        <v>19</v>
      </c>
      <c r="D4024">
        <v>92</v>
      </c>
      <c r="E4024">
        <v>915</v>
      </c>
      <c r="F4024" t="s">
        <v>269</v>
      </c>
      <c r="G4024" t="str">
        <f>VLOOKUP(C4024,Автосервисы!A:C,3,0)</f>
        <v>ул. ​Шейнкмана, 123</v>
      </c>
      <c r="H4024" t="str">
        <f>VLOOKUP(D4024,Запчасти!A:B,2,0)</f>
        <v>Привод колеса</v>
      </c>
      <c r="I4024" s="4">
        <v>45247</v>
      </c>
    </row>
    <row r="4025" spans="1:9" x14ac:dyDescent="0.3">
      <c r="A4025">
        <v>4024</v>
      </c>
      <c r="C4025" s="1" t="s">
        <v>6</v>
      </c>
      <c r="D4025">
        <v>161</v>
      </c>
      <c r="E4025">
        <v>48</v>
      </c>
      <c r="F4025" t="s">
        <v>269</v>
      </c>
      <c r="G4025" t="str">
        <f>VLOOKUP(C4025,Автосервисы!A:C,3,0)</f>
        <v>ул. ​Комсомольская, 73</v>
      </c>
      <c r="H4025" t="str">
        <f>VLOOKUP(D4025,Запчасти!A:B,2,0)</f>
        <v>Двигатель</v>
      </c>
      <c r="I4025" s="4">
        <v>45247</v>
      </c>
    </row>
    <row r="4026" spans="1:9" x14ac:dyDescent="0.3">
      <c r="A4026">
        <v>4025</v>
      </c>
      <c r="C4026" s="1" t="s">
        <v>14</v>
      </c>
      <c r="D4026">
        <v>173</v>
      </c>
      <c r="E4026">
        <v>359</v>
      </c>
      <c r="F4026" t="s">
        <v>267</v>
      </c>
      <c r="G4026" t="str">
        <f>VLOOKUP(C4026,Автосервисы!A:C,3,0)</f>
        <v>​ул. Гагарина, 6/3</v>
      </c>
      <c r="H4026" t="str">
        <f>VLOOKUP(D4026,Запчасти!A:B,2,0)</f>
        <v>Двигатель</v>
      </c>
      <c r="I4026" s="4">
        <v>45247</v>
      </c>
    </row>
    <row r="4027" spans="1:9" x14ac:dyDescent="0.3">
      <c r="A4027">
        <v>4026</v>
      </c>
      <c r="C4027" s="1" t="s">
        <v>22</v>
      </c>
      <c r="D4027">
        <v>20</v>
      </c>
      <c r="E4027">
        <v>668</v>
      </c>
      <c r="F4027" t="s">
        <v>267</v>
      </c>
      <c r="G4027" t="str">
        <f>VLOOKUP(C4027,Автосервисы!A:C,3,0)</f>
        <v>ул. ​Чапаева, 7/1</v>
      </c>
      <c r="H4027" t="str">
        <f>VLOOKUP(D4027,Запчасти!A:B,2,0)</f>
        <v>Подготовка топливной смеси</v>
      </c>
      <c r="I4027" s="4">
        <v>45247</v>
      </c>
    </row>
    <row r="4028" spans="1:9" x14ac:dyDescent="0.3">
      <c r="A4028">
        <v>4027</v>
      </c>
      <c r="C4028" s="1" t="s">
        <v>6</v>
      </c>
      <c r="D4028">
        <v>38</v>
      </c>
      <c r="E4028">
        <v>77</v>
      </c>
      <c r="F4028" t="s">
        <v>267</v>
      </c>
      <c r="G4028" t="str">
        <f>VLOOKUP(C4028,Автосервисы!A:C,3,0)</f>
        <v>ул. ​Комсомольская, 73</v>
      </c>
      <c r="H4028" t="str">
        <f>VLOOKUP(D4028,Запчасти!A:B,2,0)</f>
        <v>Подготовка топливной смеси</v>
      </c>
      <c r="I4028" s="4">
        <v>45247</v>
      </c>
    </row>
    <row r="4029" spans="1:9" x14ac:dyDescent="0.3">
      <c r="A4029">
        <v>4028</v>
      </c>
      <c r="C4029" s="1" t="s">
        <v>17</v>
      </c>
      <c r="D4029">
        <v>15</v>
      </c>
      <c r="E4029">
        <v>532</v>
      </c>
      <c r="F4029" t="s">
        <v>269</v>
      </c>
      <c r="G4029" t="str">
        <f>VLOOKUP(C4029,Автосервисы!A:C,3,0)</f>
        <v>ул. Репина, 40а</v>
      </c>
      <c r="H4029" t="str">
        <f>VLOOKUP(D4029,Запчасти!A:B,2,0)</f>
        <v>Система выпуска</v>
      </c>
      <c r="I4029" s="4">
        <v>45247</v>
      </c>
    </row>
    <row r="4030" spans="1:9" x14ac:dyDescent="0.3">
      <c r="A4030">
        <v>4029</v>
      </c>
      <c r="C4030" s="1" t="s">
        <v>7</v>
      </c>
      <c r="D4030">
        <v>90</v>
      </c>
      <c r="E4030">
        <v>710</v>
      </c>
      <c r="F4030" t="s">
        <v>267</v>
      </c>
      <c r="G4030" t="str">
        <f>VLOOKUP(C4030,Автосервисы!A:C,3,0)</f>
        <v>​ул. Зоологическая, 7Б</v>
      </c>
      <c r="H4030" t="str">
        <f>VLOOKUP(D4030,Запчасти!A:B,2,0)</f>
        <v>Кпп</v>
      </c>
      <c r="I4030" s="4">
        <v>45247</v>
      </c>
    </row>
    <row r="4031" spans="1:9" x14ac:dyDescent="0.3">
      <c r="A4031">
        <v>4030</v>
      </c>
      <c r="C4031" s="1" t="s">
        <v>10</v>
      </c>
      <c r="D4031">
        <v>77</v>
      </c>
      <c r="E4031">
        <v>593</v>
      </c>
      <c r="F4031" t="s">
        <v>269</v>
      </c>
      <c r="G4031" t="str">
        <f>VLOOKUP(C4031,Автосервисы!A:C,3,0)</f>
        <v>​ул. Малышева, 143</v>
      </c>
      <c r="H4031" t="str">
        <f>VLOOKUP(D4031,Запчасти!A:B,2,0)</f>
        <v>Тормозная система</v>
      </c>
      <c r="I4031" s="4">
        <v>45247</v>
      </c>
    </row>
    <row r="4032" spans="1:9" x14ac:dyDescent="0.3">
      <c r="A4032">
        <v>4031</v>
      </c>
      <c r="C4032" s="1" t="s">
        <v>14</v>
      </c>
      <c r="D4032">
        <v>67</v>
      </c>
      <c r="E4032">
        <v>555</v>
      </c>
      <c r="F4032" t="s">
        <v>267</v>
      </c>
      <c r="G4032" t="str">
        <f>VLOOKUP(C4032,Автосервисы!A:C,3,0)</f>
        <v>​ул. Гагарина, 6/3</v>
      </c>
      <c r="H4032" t="str">
        <f>VLOOKUP(D4032,Запчасти!A:B,2,0)</f>
        <v>Кпп</v>
      </c>
      <c r="I4032" s="4">
        <v>45247</v>
      </c>
    </row>
    <row r="4033" spans="1:9" x14ac:dyDescent="0.3">
      <c r="A4033">
        <v>4032</v>
      </c>
      <c r="C4033" s="1" t="s">
        <v>10</v>
      </c>
      <c r="D4033">
        <v>144</v>
      </c>
      <c r="E4033">
        <v>529</v>
      </c>
      <c r="F4033" t="s">
        <v>269</v>
      </c>
      <c r="G4033" t="str">
        <f>VLOOKUP(C4033,Автосервисы!A:C,3,0)</f>
        <v>​ул. Малышева, 143</v>
      </c>
      <c r="H4033" t="str">
        <f>VLOOKUP(D4033,Запчасти!A:B,2,0)</f>
        <v>Тормозная система</v>
      </c>
      <c r="I4033" s="4">
        <v>45248</v>
      </c>
    </row>
    <row r="4034" spans="1:9" x14ac:dyDescent="0.3">
      <c r="A4034">
        <v>4033</v>
      </c>
      <c r="C4034" s="1" t="s">
        <v>14</v>
      </c>
      <c r="D4034">
        <v>169</v>
      </c>
      <c r="E4034">
        <v>562</v>
      </c>
      <c r="F4034" t="s">
        <v>267</v>
      </c>
      <c r="G4034" t="str">
        <f>VLOOKUP(C4034,Автосервисы!A:C,3,0)</f>
        <v>​ул. Гагарина, 6/3</v>
      </c>
      <c r="H4034" t="str">
        <f>VLOOKUP(D4034,Запчасти!A:B,2,0)</f>
        <v>Подвеска и амортизация</v>
      </c>
      <c r="I4034" s="4">
        <v>45248</v>
      </c>
    </row>
    <row r="4035" spans="1:9" x14ac:dyDescent="0.3">
      <c r="A4035">
        <v>4034</v>
      </c>
      <c r="C4035" s="1" t="s">
        <v>20</v>
      </c>
      <c r="D4035">
        <v>5</v>
      </c>
      <c r="E4035">
        <v>516</v>
      </c>
      <c r="F4035" t="s">
        <v>267</v>
      </c>
      <c r="G4035" t="str">
        <f>VLOOKUP(C4035,Автосервисы!A:C,3,0)</f>
        <v>​ул. Металлургов, 70</v>
      </c>
      <c r="H4035" t="str">
        <f>VLOOKUP(D4035,Запчасти!A:B,2,0)</f>
        <v>Кпп</v>
      </c>
      <c r="I4035" s="4">
        <v>45248</v>
      </c>
    </row>
    <row r="4036" spans="1:9" x14ac:dyDescent="0.3">
      <c r="A4036">
        <v>4035</v>
      </c>
      <c r="C4036" s="1" t="s">
        <v>14</v>
      </c>
      <c r="D4036">
        <v>1</v>
      </c>
      <c r="E4036">
        <v>484</v>
      </c>
      <c r="F4036" t="s">
        <v>267</v>
      </c>
      <c r="G4036" t="str">
        <f>VLOOKUP(C4036,Автосервисы!A:C,3,0)</f>
        <v>​ул. Гагарина, 6/3</v>
      </c>
      <c r="H4036" t="str">
        <f>VLOOKUP(D4036,Запчасти!A:B,2,0)</f>
        <v>Двигатель</v>
      </c>
      <c r="I4036" s="4">
        <v>45248</v>
      </c>
    </row>
    <row r="4037" spans="1:9" x14ac:dyDescent="0.3">
      <c r="A4037">
        <v>4036</v>
      </c>
      <c r="C4037" s="1" t="s">
        <v>13</v>
      </c>
      <c r="D4037">
        <v>60</v>
      </c>
      <c r="E4037">
        <v>197</v>
      </c>
      <c r="F4037" t="s">
        <v>269</v>
      </c>
      <c r="G4037" t="str">
        <f>VLOOKUP(C4037,Автосервисы!A:C,3,0)</f>
        <v>ул. ​Иркутская, 53</v>
      </c>
      <c r="H4037" t="str">
        <f>VLOOKUP(D4037,Запчасти!A:B,2,0)</f>
        <v>Электрика</v>
      </c>
      <c r="I4037" s="4">
        <v>45248</v>
      </c>
    </row>
    <row r="4038" spans="1:9" x14ac:dyDescent="0.3">
      <c r="A4038">
        <v>4037</v>
      </c>
      <c r="C4038" s="1" t="s">
        <v>12</v>
      </c>
      <c r="D4038">
        <v>169</v>
      </c>
      <c r="E4038">
        <v>595</v>
      </c>
      <c r="F4038" t="s">
        <v>267</v>
      </c>
      <c r="G4038" t="str">
        <f>VLOOKUP(C4038,Автосервисы!A:C,3,0)</f>
        <v>ул. ​Заводская, 29т</v>
      </c>
      <c r="H4038" t="str">
        <f>VLOOKUP(D4038,Запчасти!A:B,2,0)</f>
        <v>Подвеска и амортизация</v>
      </c>
      <c r="I4038" s="4">
        <v>45248</v>
      </c>
    </row>
    <row r="4039" spans="1:9" x14ac:dyDescent="0.3">
      <c r="A4039">
        <v>4038</v>
      </c>
      <c r="C4039" s="1" t="s">
        <v>5</v>
      </c>
      <c r="D4039">
        <v>93</v>
      </c>
      <c r="E4039">
        <v>851</v>
      </c>
      <c r="F4039" t="s">
        <v>267</v>
      </c>
      <c r="G4039" t="str">
        <f>VLOOKUP(C4039,Автосервисы!A:C,3,0)</f>
        <v>ул. Амундсена, 38/3</v>
      </c>
      <c r="H4039" t="str">
        <f>VLOOKUP(D4039,Запчасти!A:B,2,0)</f>
        <v>Двигатель</v>
      </c>
      <c r="I4039" s="4">
        <v>45248</v>
      </c>
    </row>
    <row r="4040" spans="1:9" x14ac:dyDescent="0.3">
      <c r="A4040">
        <v>4039</v>
      </c>
      <c r="C4040" s="1" t="s">
        <v>20</v>
      </c>
      <c r="D4040">
        <v>168</v>
      </c>
      <c r="E4040">
        <v>406</v>
      </c>
      <c r="F4040" t="s">
        <v>269</v>
      </c>
      <c r="G4040" t="str">
        <f>VLOOKUP(C4040,Автосервисы!A:C,3,0)</f>
        <v>​ул. Металлургов, 70</v>
      </c>
      <c r="H4040" t="str">
        <f>VLOOKUP(D4040,Запчасти!A:B,2,0)</f>
        <v>Двигатель</v>
      </c>
      <c r="I4040" s="4">
        <v>45248</v>
      </c>
    </row>
    <row r="4041" spans="1:9" x14ac:dyDescent="0.3">
      <c r="A4041">
        <v>4040</v>
      </c>
      <c r="C4041" s="1" t="s">
        <v>16</v>
      </c>
      <c r="D4041">
        <v>8</v>
      </c>
      <c r="E4041">
        <v>833</v>
      </c>
      <c r="F4041" t="s">
        <v>269</v>
      </c>
      <c r="G4041" t="str">
        <f>VLOOKUP(C4041,Автосервисы!A:C,3,0)</f>
        <v>​ул. Московская, 275а</v>
      </c>
      <c r="H4041" t="str">
        <f>VLOOKUP(D4041,Запчасти!A:B,2,0)</f>
        <v>Двигатель</v>
      </c>
      <c r="I4041" s="4">
        <v>45248</v>
      </c>
    </row>
    <row r="4042" spans="1:9" x14ac:dyDescent="0.3">
      <c r="A4042">
        <v>4041</v>
      </c>
      <c r="C4042" s="1" t="s">
        <v>3</v>
      </c>
      <c r="D4042">
        <v>106</v>
      </c>
      <c r="E4042">
        <v>159</v>
      </c>
      <c r="F4042" t="s">
        <v>269</v>
      </c>
      <c r="G4042" t="str">
        <f>VLOOKUP(C4042,Автосервисы!A:C,3,0)</f>
        <v>ул. Репина, 149</v>
      </c>
      <c r="H4042" t="str">
        <f>VLOOKUP(D4042,Запчасти!A:B,2,0)</f>
        <v>Электрика</v>
      </c>
      <c r="I4042" s="4">
        <v>45248</v>
      </c>
    </row>
    <row r="4043" spans="1:9" x14ac:dyDescent="0.3">
      <c r="A4043">
        <v>4042</v>
      </c>
      <c r="C4043" s="1" t="s">
        <v>7</v>
      </c>
      <c r="D4043">
        <v>1</v>
      </c>
      <c r="E4043">
        <v>871</v>
      </c>
      <c r="F4043" t="s">
        <v>269</v>
      </c>
      <c r="G4043" t="str">
        <f>VLOOKUP(C4043,Автосервисы!A:C,3,0)</f>
        <v>​ул. Зоологическая, 7Б</v>
      </c>
      <c r="H4043" t="str">
        <f>VLOOKUP(D4043,Запчасти!A:B,2,0)</f>
        <v>Двигатель</v>
      </c>
      <c r="I4043" s="4">
        <v>45248</v>
      </c>
    </row>
    <row r="4044" spans="1:9" x14ac:dyDescent="0.3">
      <c r="A4044">
        <v>4043</v>
      </c>
      <c r="C4044" s="1" t="s">
        <v>10</v>
      </c>
      <c r="D4044">
        <v>109</v>
      </c>
      <c r="E4044">
        <v>177</v>
      </c>
      <c r="F4044" t="s">
        <v>269</v>
      </c>
      <c r="G4044" t="str">
        <f>VLOOKUP(C4044,Автосервисы!A:C,3,0)</f>
        <v>​ул. Малышева, 143</v>
      </c>
      <c r="H4044" t="str">
        <f>VLOOKUP(D4044,Запчасти!A:B,2,0)</f>
        <v>Кондиционер</v>
      </c>
      <c r="I4044" s="4">
        <v>45248</v>
      </c>
    </row>
    <row r="4045" spans="1:9" x14ac:dyDescent="0.3">
      <c r="A4045">
        <v>4044</v>
      </c>
      <c r="C4045" s="1" t="s">
        <v>8</v>
      </c>
      <c r="D4045">
        <v>45</v>
      </c>
      <c r="E4045">
        <v>420</v>
      </c>
      <c r="F4045" t="s">
        <v>269</v>
      </c>
      <c r="G4045" t="str">
        <f>VLOOKUP(C4045,Автосервисы!A:C,3,0)</f>
        <v>ул. ​Черкасская, 22а/1</v>
      </c>
      <c r="H4045" t="str">
        <f>VLOOKUP(D4045,Запчасти!A:B,2,0)</f>
        <v>Кпп</v>
      </c>
      <c r="I4045" s="4">
        <v>45248</v>
      </c>
    </row>
    <row r="4046" spans="1:9" x14ac:dyDescent="0.3">
      <c r="A4046">
        <v>4045</v>
      </c>
      <c r="C4046" s="1" t="s">
        <v>20</v>
      </c>
      <c r="D4046">
        <v>193</v>
      </c>
      <c r="E4046">
        <v>679</v>
      </c>
      <c r="F4046" t="s">
        <v>267</v>
      </c>
      <c r="G4046" t="str">
        <f>VLOOKUP(C4046,Автосервисы!A:C,3,0)</f>
        <v>​ул. Металлургов, 70</v>
      </c>
      <c r="H4046" t="str">
        <f>VLOOKUP(D4046,Запчасти!A:B,2,0)</f>
        <v>Трансмиссия</v>
      </c>
      <c r="I4046" s="4">
        <v>45248</v>
      </c>
    </row>
    <row r="4047" spans="1:9" x14ac:dyDescent="0.3">
      <c r="A4047">
        <v>4046</v>
      </c>
      <c r="C4047" s="1" t="s">
        <v>18</v>
      </c>
      <c r="D4047">
        <v>109</v>
      </c>
      <c r="E4047">
        <v>338</v>
      </c>
      <c r="F4047" t="s">
        <v>267</v>
      </c>
      <c r="G4047" t="str">
        <f>VLOOKUP(C4047,Автосервисы!A:C,3,0)</f>
        <v>ул. ​Раевского, 13</v>
      </c>
      <c r="H4047" t="str">
        <f>VLOOKUP(D4047,Запчасти!A:B,2,0)</f>
        <v>Кондиционер</v>
      </c>
      <c r="I4047" s="4">
        <v>45248</v>
      </c>
    </row>
    <row r="4048" spans="1:9" x14ac:dyDescent="0.3">
      <c r="A4048">
        <v>4047</v>
      </c>
      <c r="C4048" s="1" t="s">
        <v>13</v>
      </c>
      <c r="D4048">
        <v>48</v>
      </c>
      <c r="E4048">
        <v>61</v>
      </c>
      <c r="F4048" t="s">
        <v>267</v>
      </c>
      <c r="G4048" t="str">
        <f>VLOOKUP(C4048,Автосервисы!A:C,3,0)</f>
        <v>ул. ​Иркутская, 53</v>
      </c>
      <c r="H4048" t="str">
        <f>VLOOKUP(D4048,Запчасти!A:B,2,0)</f>
        <v>Двигатель</v>
      </c>
      <c r="I4048" s="4">
        <v>45248</v>
      </c>
    </row>
    <row r="4049" spans="1:9" x14ac:dyDescent="0.3">
      <c r="A4049">
        <v>4048</v>
      </c>
      <c r="C4049" s="1" t="s">
        <v>9</v>
      </c>
      <c r="D4049">
        <v>138</v>
      </c>
      <c r="E4049">
        <v>36</v>
      </c>
      <c r="F4049" t="s">
        <v>267</v>
      </c>
      <c r="G4049" t="str">
        <f>VLOOKUP(C4049,Автосервисы!A:C,3,0)</f>
        <v>​ул. Студенческая, 49</v>
      </c>
      <c r="H4049" t="str">
        <f>VLOOKUP(D4049,Запчасти!A:B,2,0)</f>
        <v>Электрика</v>
      </c>
      <c r="I4049" s="4">
        <v>45248</v>
      </c>
    </row>
    <row r="4050" spans="1:9" x14ac:dyDescent="0.3">
      <c r="A4050">
        <v>4049</v>
      </c>
      <c r="C4050" s="1" t="s">
        <v>11</v>
      </c>
      <c r="D4050">
        <v>56</v>
      </c>
      <c r="E4050">
        <v>92</v>
      </c>
      <c r="F4050" t="s">
        <v>267</v>
      </c>
      <c r="G4050" t="str">
        <f>VLOOKUP(C4050,Автосервисы!A:C,3,0)</f>
        <v>​ул. Депутатская, 84</v>
      </c>
      <c r="H4050" t="str">
        <f>VLOOKUP(D4050,Запчасти!A:B,2,0)</f>
        <v>Тормозная система</v>
      </c>
      <c r="I4050" s="4">
        <v>45248</v>
      </c>
    </row>
    <row r="4051" spans="1:9" x14ac:dyDescent="0.3">
      <c r="A4051">
        <v>4050</v>
      </c>
      <c r="C4051" s="1" t="s">
        <v>10</v>
      </c>
      <c r="D4051">
        <v>169</v>
      </c>
      <c r="E4051">
        <v>498</v>
      </c>
      <c r="F4051" t="s">
        <v>269</v>
      </c>
      <c r="G4051" t="str">
        <f>VLOOKUP(C4051,Автосервисы!A:C,3,0)</f>
        <v>​ул. Малышева, 143</v>
      </c>
      <c r="H4051" t="str">
        <f>VLOOKUP(D4051,Запчасти!A:B,2,0)</f>
        <v>Подвеска и амортизация</v>
      </c>
      <c r="I4051" s="4">
        <v>45248</v>
      </c>
    </row>
    <row r="4052" spans="1:9" x14ac:dyDescent="0.3">
      <c r="A4052">
        <v>4051</v>
      </c>
      <c r="C4052" s="1" t="s">
        <v>7</v>
      </c>
      <c r="D4052">
        <v>166</v>
      </c>
      <c r="E4052">
        <v>306</v>
      </c>
      <c r="F4052" t="s">
        <v>267</v>
      </c>
      <c r="G4052" t="str">
        <f>VLOOKUP(C4052,Автосервисы!A:C,3,0)</f>
        <v>​ул. Зоологическая, 7Б</v>
      </c>
      <c r="H4052" t="str">
        <f>VLOOKUP(D4052,Запчасти!A:B,2,0)</f>
        <v>Система очистки окон</v>
      </c>
      <c r="I4052" s="4">
        <v>45248</v>
      </c>
    </row>
    <row r="4053" spans="1:9" x14ac:dyDescent="0.3">
      <c r="A4053">
        <v>4052</v>
      </c>
      <c r="C4053" s="1" t="s">
        <v>14</v>
      </c>
      <c r="D4053">
        <v>46</v>
      </c>
      <c r="E4053">
        <v>393</v>
      </c>
      <c r="F4053" t="s">
        <v>269</v>
      </c>
      <c r="G4053" t="str">
        <f>VLOOKUP(C4053,Автосервисы!A:C,3,0)</f>
        <v>​ул. Гагарина, 6/3</v>
      </c>
      <c r="H4053" t="str">
        <f>VLOOKUP(D4053,Запчасти!A:B,2,0)</f>
        <v>Кузов</v>
      </c>
      <c r="I4053" s="4">
        <v>45248</v>
      </c>
    </row>
    <row r="4054" spans="1:9" x14ac:dyDescent="0.3">
      <c r="A4054">
        <v>4053</v>
      </c>
      <c r="C4054" s="1" t="s">
        <v>12</v>
      </c>
      <c r="D4054">
        <v>133</v>
      </c>
      <c r="E4054">
        <v>499</v>
      </c>
      <c r="F4054" t="s">
        <v>269</v>
      </c>
      <c r="G4054" t="str">
        <f>VLOOKUP(C4054,Автосервисы!A:C,3,0)</f>
        <v>ул. ​Заводская, 29т</v>
      </c>
      <c r="H4054" t="str">
        <f>VLOOKUP(D4054,Запчасти!A:B,2,0)</f>
        <v>Отопление / вентиляция</v>
      </c>
      <c r="I4054" s="4">
        <v>45248</v>
      </c>
    </row>
    <row r="4055" spans="1:9" x14ac:dyDescent="0.3">
      <c r="A4055">
        <v>4054</v>
      </c>
      <c r="C4055" s="1" t="s">
        <v>8</v>
      </c>
      <c r="D4055">
        <v>77</v>
      </c>
      <c r="E4055">
        <v>170</v>
      </c>
      <c r="F4055" t="s">
        <v>267</v>
      </c>
      <c r="G4055" t="str">
        <f>VLOOKUP(C4055,Автосервисы!A:C,3,0)</f>
        <v>ул. ​Черкасская, 22а/1</v>
      </c>
      <c r="H4055" t="str">
        <f>VLOOKUP(D4055,Запчасти!A:B,2,0)</f>
        <v>Тормозная система</v>
      </c>
      <c r="I4055" s="4">
        <v>45248</v>
      </c>
    </row>
    <row r="4056" spans="1:9" x14ac:dyDescent="0.3">
      <c r="A4056">
        <v>4055</v>
      </c>
      <c r="C4056" s="1" t="s">
        <v>18</v>
      </c>
      <c r="D4056">
        <v>81</v>
      </c>
      <c r="E4056">
        <v>744</v>
      </c>
      <c r="F4056" t="s">
        <v>267</v>
      </c>
      <c r="G4056" t="str">
        <f>VLOOKUP(C4056,Автосервисы!A:C,3,0)</f>
        <v>ул. ​Раевского, 13</v>
      </c>
      <c r="H4056" t="str">
        <f>VLOOKUP(D4056,Запчасти!A:B,2,0)</f>
        <v>Кпп</v>
      </c>
      <c r="I4056" s="4">
        <v>45248</v>
      </c>
    </row>
    <row r="4057" spans="1:9" x14ac:dyDescent="0.3">
      <c r="A4057">
        <v>4056</v>
      </c>
      <c r="C4057" s="1" t="s">
        <v>9</v>
      </c>
      <c r="D4057">
        <v>107</v>
      </c>
      <c r="E4057">
        <v>674</v>
      </c>
      <c r="F4057" t="s">
        <v>269</v>
      </c>
      <c r="G4057" t="str">
        <f>VLOOKUP(C4057,Автосервисы!A:C,3,0)</f>
        <v>​ул. Студенческая, 49</v>
      </c>
      <c r="H4057" t="str">
        <f>VLOOKUP(D4057,Запчасти!A:B,2,0)</f>
        <v>Двигатель</v>
      </c>
      <c r="I4057" s="4">
        <v>45248</v>
      </c>
    </row>
    <row r="4058" spans="1:9" x14ac:dyDescent="0.3">
      <c r="A4058">
        <v>4057</v>
      </c>
      <c r="C4058" s="1" t="s">
        <v>21</v>
      </c>
      <c r="D4058">
        <v>137</v>
      </c>
      <c r="E4058">
        <v>83</v>
      </c>
      <c r="F4058" t="s">
        <v>267</v>
      </c>
      <c r="G4058" t="str">
        <f>VLOOKUP(C4058,Автосервисы!A:C,3,0)</f>
        <v>​ул. Малышева, 122н</v>
      </c>
      <c r="H4058" t="str">
        <f>VLOOKUP(D4058,Запчасти!A:B,2,0)</f>
        <v>Тормозная система</v>
      </c>
      <c r="I4058" s="4">
        <v>45248</v>
      </c>
    </row>
    <row r="4059" spans="1:9" x14ac:dyDescent="0.3">
      <c r="A4059">
        <v>4058</v>
      </c>
      <c r="C4059" s="1" t="s">
        <v>5</v>
      </c>
      <c r="D4059">
        <v>89</v>
      </c>
      <c r="E4059">
        <v>355</v>
      </c>
      <c r="F4059" t="s">
        <v>269</v>
      </c>
      <c r="G4059" t="str">
        <f>VLOOKUP(C4059,Автосервисы!A:C,3,0)</f>
        <v>ул. Амундсена, 38/3</v>
      </c>
      <c r="H4059" t="str">
        <f>VLOOKUP(D4059,Запчасти!A:B,2,0)</f>
        <v>Тормозная система</v>
      </c>
      <c r="I4059" s="4">
        <v>45248</v>
      </c>
    </row>
    <row r="4060" spans="1:9" x14ac:dyDescent="0.3">
      <c r="A4060">
        <v>4059</v>
      </c>
      <c r="C4060" s="1" t="s">
        <v>5</v>
      </c>
      <c r="D4060">
        <v>150</v>
      </c>
      <c r="E4060">
        <v>987</v>
      </c>
      <c r="F4060" t="s">
        <v>267</v>
      </c>
      <c r="G4060" t="str">
        <f>VLOOKUP(C4060,Автосервисы!A:C,3,0)</f>
        <v>ул. Амундсена, 38/3</v>
      </c>
      <c r="H4060" t="str">
        <f>VLOOKUP(D4060,Запчасти!A:B,2,0)</f>
        <v>Двигатель</v>
      </c>
      <c r="I4060" s="4">
        <v>45248</v>
      </c>
    </row>
    <row r="4061" spans="1:9" x14ac:dyDescent="0.3">
      <c r="A4061">
        <v>4060</v>
      </c>
      <c r="C4061" s="1" t="s">
        <v>3</v>
      </c>
      <c r="D4061">
        <v>123</v>
      </c>
      <c r="E4061">
        <v>817</v>
      </c>
      <c r="F4061" t="s">
        <v>267</v>
      </c>
      <c r="G4061" t="str">
        <f>VLOOKUP(C4061,Автосервисы!A:C,3,0)</f>
        <v>ул. Репина, 149</v>
      </c>
      <c r="H4061" t="str">
        <f>VLOOKUP(D4061,Запчасти!A:B,2,0)</f>
        <v>Двигатель</v>
      </c>
      <c r="I4061" s="4">
        <v>45248</v>
      </c>
    </row>
    <row r="4062" spans="1:9" x14ac:dyDescent="0.3">
      <c r="A4062">
        <v>4061</v>
      </c>
      <c r="C4062" s="1" t="s">
        <v>3</v>
      </c>
      <c r="D4062">
        <v>101</v>
      </c>
      <c r="E4062">
        <v>754</v>
      </c>
      <c r="F4062" t="s">
        <v>267</v>
      </c>
      <c r="G4062" t="str">
        <f>VLOOKUP(C4062,Автосервисы!A:C,3,0)</f>
        <v>ул. Репина, 149</v>
      </c>
      <c r="H4062" t="str">
        <f>VLOOKUP(D4062,Запчасти!A:B,2,0)</f>
        <v>Электрика</v>
      </c>
      <c r="I4062" s="4">
        <v>45248</v>
      </c>
    </row>
    <row r="4063" spans="1:9" x14ac:dyDescent="0.3">
      <c r="A4063">
        <v>4062</v>
      </c>
      <c r="C4063" s="1" t="s">
        <v>10</v>
      </c>
      <c r="D4063">
        <v>197</v>
      </c>
      <c r="E4063">
        <v>688</v>
      </c>
      <c r="F4063" t="s">
        <v>269</v>
      </c>
      <c r="G4063" t="str">
        <f>VLOOKUP(C4063,Автосервисы!A:C,3,0)</f>
        <v>​ул. Малышева, 143</v>
      </c>
      <c r="H4063" t="str">
        <f>VLOOKUP(D4063,Запчасти!A:B,2,0)</f>
        <v>Двигатель</v>
      </c>
      <c r="I4063" s="4">
        <v>45248</v>
      </c>
    </row>
    <row r="4064" spans="1:9" x14ac:dyDescent="0.3">
      <c r="A4064">
        <v>4063</v>
      </c>
      <c r="C4064" s="1" t="s">
        <v>5</v>
      </c>
      <c r="D4064">
        <v>36</v>
      </c>
      <c r="E4064">
        <v>740</v>
      </c>
      <c r="F4064" t="s">
        <v>267</v>
      </c>
      <c r="G4064" t="str">
        <f>VLOOKUP(C4064,Автосервисы!A:C,3,0)</f>
        <v>ул. Амундсена, 38/3</v>
      </c>
      <c r="H4064" t="str">
        <f>VLOOKUP(D4064,Запчасти!A:B,2,0)</f>
        <v>Двигатель</v>
      </c>
      <c r="I4064" s="4">
        <v>45248</v>
      </c>
    </row>
    <row r="4065" spans="1:9" x14ac:dyDescent="0.3">
      <c r="A4065">
        <v>4064</v>
      </c>
      <c r="C4065" s="1" t="s">
        <v>4</v>
      </c>
      <c r="D4065">
        <v>81</v>
      </c>
      <c r="E4065">
        <v>242</v>
      </c>
      <c r="F4065" t="s">
        <v>269</v>
      </c>
      <c r="G4065" t="str">
        <f>VLOOKUP(C4065,Автосервисы!A:C,3,0)</f>
        <v>ул. ​Новгородцевой, 4а</v>
      </c>
      <c r="H4065" t="str">
        <f>VLOOKUP(D4065,Запчасти!A:B,2,0)</f>
        <v>Кпп</v>
      </c>
      <c r="I4065" s="4">
        <v>45248</v>
      </c>
    </row>
    <row r="4066" spans="1:9" x14ac:dyDescent="0.3">
      <c r="A4066">
        <v>4065</v>
      </c>
      <c r="C4066" s="1" t="s">
        <v>10</v>
      </c>
      <c r="D4066">
        <v>8</v>
      </c>
      <c r="E4066">
        <v>703</v>
      </c>
      <c r="F4066" t="s">
        <v>267</v>
      </c>
      <c r="G4066" t="str">
        <f>VLOOKUP(C4066,Автосервисы!A:C,3,0)</f>
        <v>​ул. Малышева, 143</v>
      </c>
      <c r="H4066" t="str">
        <f>VLOOKUP(D4066,Запчасти!A:B,2,0)</f>
        <v>Двигатель</v>
      </c>
      <c r="I4066" s="4">
        <v>45248</v>
      </c>
    </row>
    <row r="4067" spans="1:9" x14ac:dyDescent="0.3">
      <c r="A4067">
        <v>4066</v>
      </c>
      <c r="C4067" s="1" t="s">
        <v>19</v>
      </c>
      <c r="D4067">
        <v>151</v>
      </c>
      <c r="E4067">
        <v>544</v>
      </c>
      <c r="F4067" t="s">
        <v>269</v>
      </c>
      <c r="G4067" t="str">
        <f>VLOOKUP(C4067,Автосервисы!A:C,3,0)</f>
        <v>ул. ​Шейнкмана, 123</v>
      </c>
      <c r="H4067" t="str">
        <f>VLOOKUP(D4067,Запчасти!A:B,2,0)</f>
        <v>Кпп</v>
      </c>
      <c r="I4067" s="4">
        <v>45248</v>
      </c>
    </row>
    <row r="4068" spans="1:9" x14ac:dyDescent="0.3">
      <c r="A4068">
        <v>4067</v>
      </c>
      <c r="C4068" s="1" t="s">
        <v>6</v>
      </c>
      <c r="D4068">
        <v>127</v>
      </c>
      <c r="E4068">
        <v>591</v>
      </c>
      <c r="F4068" t="s">
        <v>267</v>
      </c>
      <c r="G4068" t="str">
        <f>VLOOKUP(C4068,Автосервисы!A:C,3,0)</f>
        <v>ул. ​Комсомольская, 73</v>
      </c>
      <c r="H4068" t="str">
        <f>VLOOKUP(D4068,Запчасти!A:B,2,0)</f>
        <v>Электрика</v>
      </c>
      <c r="I4068" s="4">
        <v>45248</v>
      </c>
    </row>
    <row r="4069" spans="1:9" x14ac:dyDescent="0.3">
      <c r="A4069">
        <v>4068</v>
      </c>
      <c r="C4069" s="1" t="s">
        <v>10</v>
      </c>
      <c r="D4069">
        <v>172</v>
      </c>
      <c r="E4069">
        <v>471</v>
      </c>
      <c r="F4069" t="s">
        <v>269</v>
      </c>
      <c r="G4069" t="str">
        <f>VLOOKUP(C4069,Автосервисы!A:C,3,0)</f>
        <v>​ул. Малышева, 143</v>
      </c>
      <c r="H4069" t="str">
        <f>VLOOKUP(D4069,Запчасти!A:B,2,0)</f>
        <v>Тормозная система</v>
      </c>
      <c r="I4069" s="4">
        <v>45248</v>
      </c>
    </row>
    <row r="4070" spans="1:9" x14ac:dyDescent="0.3">
      <c r="A4070">
        <v>4069</v>
      </c>
      <c r="C4070" s="1" t="s">
        <v>14</v>
      </c>
      <c r="D4070">
        <v>87</v>
      </c>
      <c r="E4070">
        <v>137</v>
      </c>
      <c r="F4070" t="s">
        <v>269</v>
      </c>
      <c r="G4070" t="str">
        <f>VLOOKUP(C4070,Автосервисы!A:C,3,0)</f>
        <v>​ул. Гагарина, 6/3</v>
      </c>
      <c r="H4070" t="str">
        <f>VLOOKUP(D4070,Запчасти!A:B,2,0)</f>
        <v>Кузов</v>
      </c>
      <c r="I4070" s="4">
        <v>45248</v>
      </c>
    </row>
    <row r="4071" spans="1:9" x14ac:dyDescent="0.3">
      <c r="A4071">
        <v>4070</v>
      </c>
      <c r="C4071" s="1" t="s">
        <v>6</v>
      </c>
      <c r="D4071">
        <v>143</v>
      </c>
      <c r="E4071">
        <v>154</v>
      </c>
      <c r="F4071" t="s">
        <v>269</v>
      </c>
      <c r="G4071" t="str">
        <f>VLOOKUP(C4071,Автосервисы!A:C,3,0)</f>
        <v>ул. ​Комсомольская, 73</v>
      </c>
      <c r="H4071" t="str">
        <f>VLOOKUP(D4071,Запчасти!A:B,2,0)</f>
        <v>Двигатель</v>
      </c>
      <c r="I4071" s="4">
        <v>45248</v>
      </c>
    </row>
    <row r="4072" spans="1:9" x14ac:dyDescent="0.3">
      <c r="A4072">
        <v>4071</v>
      </c>
      <c r="C4072" s="1" t="s">
        <v>3</v>
      </c>
      <c r="D4072">
        <v>114</v>
      </c>
      <c r="E4072">
        <v>466</v>
      </c>
      <c r="F4072" t="s">
        <v>269</v>
      </c>
      <c r="G4072" t="str">
        <f>VLOOKUP(C4072,Автосервисы!A:C,3,0)</f>
        <v>ул. Репина, 149</v>
      </c>
      <c r="H4072" t="str">
        <f>VLOOKUP(D4072,Запчасти!A:B,2,0)</f>
        <v>Двигатель</v>
      </c>
      <c r="I4072" s="4">
        <v>45248</v>
      </c>
    </row>
    <row r="4073" spans="1:9" x14ac:dyDescent="0.3">
      <c r="A4073">
        <v>4072</v>
      </c>
      <c r="C4073" s="1" t="s">
        <v>4</v>
      </c>
      <c r="D4073">
        <v>152</v>
      </c>
      <c r="E4073">
        <v>672</v>
      </c>
      <c r="F4073" t="s">
        <v>267</v>
      </c>
      <c r="G4073" t="str">
        <f>VLOOKUP(C4073,Автосервисы!A:C,3,0)</f>
        <v>ул. ​Новгородцевой, 4а</v>
      </c>
      <c r="H4073" t="str">
        <f>VLOOKUP(D4073,Запчасти!A:B,2,0)</f>
        <v>Замки</v>
      </c>
      <c r="I4073" s="4">
        <v>45248</v>
      </c>
    </row>
    <row r="4074" spans="1:9" x14ac:dyDescent="0.3">
      <c r="A4074">
        <v>4073</v>
      </c>
      <c r="C4074" s="1" t="s">
        <v>9</v>
      </c>
      <c r="D4074">
        <v>179</v>
      </c>
      <c r="E4074">
        <v>770</v>
      </c>
      <c r="F4074" t="s">
        <v>267</v>
      </c>
      <c r="G4074" t="str">
        <f>VLOOKUP(C4074,Автосервисы!A:C,3,0)</f>
        <v>​ул. Студенческая, 49</v>
      </c>
      <c r="H4074" t="str">
        <f>VLOOKUP(D4074,Запчасти!A:B,2,0)</f>
        <v>Подвеска и амортизация</v>
      </c>
      <c r="I4074" s="4">
        <v>45248</v>
      </c>
    </row>
    <row r="4075" spans="1:9" x14ac:dyDescent="0.3">
      <c r="A4075">
        <v>4074</v>
      </c>
      <c r="C4075" s="1" t="s">
        <v>17</v>
      </c>
      <c r="D4075">
        <v>181</v>
      </c>
      <c r="E4075">
        <v>98</v>
      </c>
      <c r="F4075" t="s">
        <v>267</v>
      </c>
      <c r="G4075" t="str">
        <f>VLOOKUP(C4075,Автосервисы!A:C,3,0)</f>
        <v>ул. Репина, 40а</v>
      </c>
      <c r="H4075" t="str">
        <f>VLOOKUP(D4075,Запчасти!A:B,2,0)</f>
        <v>Кпп</v>
      </c>
      <c r="I4075" s="4">
        <v>45248</v>
      </c>
    </row>
    <row r="4076" spans="1:9" x14ac:dyDescent="0.3">
      <c r="A4076">
        <v>4075</v>
      </c>
      <c r="C4076" s="1" t="s">
        <v>18</v>
      </c>
      <c r="D4076">
        <v>77</v>
      </c>
      <c r="E4076">
        <v>595</v>
      </c>
      <c r="F4076" t="s">
        <v>269</v>
      </c>
      <c r="G4076" t="str">
        <f>VLOOKUP(C4076,Автосервисы!A:C,3,0)</f>
        <v>ул. ​Раевского, 13</v>
      </c>
      <c r="H4076" t="str">
        <f>VLOOKUP(D4076,Запчасти!A:B,2,0)</f>
        <v>Тормозная система</v>
      </c>
      <c r="I4076" s="4">
        <v>45248</v>
      </c>
    </row>
    <row r="4077" spans="1:9" x14ac:dyDescent="0.3">
      <c r="A4077">
        <v>4076</v>
      </c>
      <c r="C4077" s="1" t="s">
        <v>14</v>
      </c>
      <c r="D4077">
        <v>156</v>
      </c>
      <c r="E4077">
        <v>472</v>
      </c>
      <c r="F4077" t="s">
        <v>269</v>
      </c>
      <c r="G4077" t="str">
        <f>VLOOKUP(C4077,Автосервисы!A:C,3,0)</f>
        <v>​ул. Гагарина, 6/3</v>
      </c>
      <c r="H4077" t="str">
        <f>VLOOKUP(D4077,Запчасти!A:B,2,0)</f>
        <v>Электрика</v>
      </c>
      <c r="I4077" s="4">
        <v>45248</v>
      </c>
    </row>
    <row r="4078" spans="1:9" x14ac:dyDescent="0.3">
      <c r="A4078">
        <v>4077</v>
      </c>
      <c r="C4078" s="1" t="s">
        <v>13</v>
      </c>
      <c r="D4078">
        <v>192</v>
      </c>
      <c r="E4078">
        <v>792</v>
      </c>
      <c r="F4078" t="s">
        <v>267</v>
      </c>
      <c r="G4078" t="str">
        <f>VLOOKUP(C4078,Автосервисы!A:C,3,0)</f>
        <v>ул. ​Иркутская, 53</v>
      </c>
      <c r="H4078" t="str">
        <f>VLOOKUP(D4078,Запчасти!A:B,2,0)</f>
        <v>Двигатель</v>
      </c>
      <c r="I4078" s="4">
        <v>45248</v>
      </c>
    </row>
    <row r="4079" spans="1:9" x14ac:dyDescent="0.3">
      <c r="A4079">
        <v>4078</v>
      </c>
      <c r="C4079" s="1" t="s">
        <v>4</v>
      </c>
      <c r="D4079">
        <v>151</v>
      </c>
      <c r="E4079">
        <v>70</v>
      </c>
      <c r="F4079" t="s">
        <v>269</v>
      </c>
      <c r="G4079" t="str">
        <f>VLOOKUP(C4079,Автосервисы!A:C,3,0)</f>
        <v>ул. ​Новгородцевой, 4а</v>
      </c>
      <c r="H4079" t="str">
        <f>VLOOKUP(D4079,Запчасти!A:B,2,0)</f>
        <v>Кпп</v>
      </c>
      <c r="I4079" s="4">
        <v>45248</v>
      </c>
    </row>
    <row r="4080" spans="1:9" x14ac:dyDescent="0.3">
      <c r="A4080">
        <v>4079</v>
      </c>
      <c r="C4080" s="1" t="s">
        <v>12</v>
      </c>
      <c r="D4080">
        <v>50</v>
      </c>
      <c r="E4080">
        <v>43</v>
      </c>
      <c r="F4080" t="s">
        <v>269</v>
      </c>
      <c r="G4080" t="str">
        <f>VLOOKUP(C4080,Автосервисы!A:C,3,0)</f>
        <v>ул. ​Заводская, 29т</v>
      </c>
      <c r="H4080" t="str">
        <f>VLOOKUP(D4080,Запчасти!A:B,2,0)</f>
        <v>Кондиционер</v>
      </c>
      <c r="I4080" s="4">
        <v>45248</v>
      </c>
    </row>
    <row r="4081" spans="1:9" x14ac:dyDescent="0.3">
      <c r="A4081">
        <v>4080</v>
      </c>
      <c r="C4081" s="1" t="s">
        <v>16</v>
      </c>
      <c r="D4081">
        <v>175</v>
      </c>
      <c r="E4081">
        <v>117</v>
      </c>
      <c r="F4081" t="s">
        <v>269</v>
      </c>
      <c r="G4081" t="str">
        <f>VLOOKUP(C4081,Автосервисы!A:C,3,0)</f>
        <v>​ул. Московская, 275а</v>
      </c>
      <c r="H4081" t="str">
        <f>VLOOKUP(D4081,Запчасти!A:B,2,0)</f>
        <v>Электрика</v>
      </c>
      <c r="I4081" s="4">
        <v>45248</v>
      </c>
    </row>
    <row r="4082" spans="1:9" x14ac:dyDescent="0.3">
      <c r="A4082">
        <v>4081</v>
      </c>
      <c r="C4082" s="1" t="s">
        <v>4</v>
      </c>
      <c r="D4082">
        <v>93</v>
      </c>
      <c r="E4082">
        <v>387</v>
      </c>
      <c r="F4082" t="s">
        <v>269</v>
      </c>
      <c r="G4082" t="str">
        <f>VLOOKUP(C4082,Автосервисы!A:C,3,0)</f>
        <v>ул. ​Новгородцевой, 4а</v>
      </c>
      <c r="H4082" t="str">
        <f>VLOOKUP(D4082,Запчасти!A:B,2,0)</f>
        <v>Двигатель</v>
      </c>
      <c r="I4082" s="4">
        <v>45248</v>
      </c>
    </row>
    <row r="4083" spans="1:9" x14ac:dyDescent="0.3">
      <c r="A4083">
        <v>4082</v>
      </c>
      <c r="C4083" s="1" t="s">
        <v>8</v>
      </c>
      <c r="D4083">
        <v>107</v>
      </c>
      <c r="E4083">
        <v>33</v>
      </c>
      <c r="F4083" t="s">
        <v>269</v>
      </c>
      <c r="G4083" t="str">
        <f>VLOOKUP(C4083,Автосервисы!A:C,3,0)</f>
        <v>ул. ​Черкасская, 22а/1</v>
      </c>
      <c r="H4083" t="str">
        <f>VLOOKUP(D4083,Запчасти!A:B,2,0)</f>
        <v>Двигатель</v>
      </c>
      <c r="I4083" s="4">
        <v>45248</v>
      </c>
    </row>
    <row r="4084" spans="1:9" x14ac:dyDescent="0.3">
      <c r="A4084">
        <v>4083</v>
      </c>
      <c r="C4084" s="1" t="s">
        <v>7</v>
      </c>
      <c r="D4084">
        <v>52</v>
      </c>
      <c r="E4084">
        <v>953</v>
      </c>
      <c r="F4084" t="s">
        <v>269</v>
      </c>
      <c r="G4084" t="str">
        <f>VLOOKUP(C4084,Автосервисы!A:C,3,0)</f>
        <v>​ул. Зоологическая, 7Б</v>
      </c>
      <c r="H4084" t="str">
        <f>VLOOKUP(D4084,Запчасти!A:B,2,0)</f>
        <v>Рулевое управление</v>
      </c>
      <c r="I4084" s="4">
        <v>45248</v>
      </c>
    </row>
    <row r="4085" spans="1:9" x14ac:dyDescent="0.3">
      <c r="A4085">
        <v>4084</v>
      </c>
      <c r="C4085" s="1" t="s">
        <v>14</v>
      </c>
      <c r="D4085">
        <v>73</v>
      </c>
      <c r="E4085">
        <v>263</v>
      </c>
      <c r="F4085" t="s">
        <v>269</v>
      </c>
      <c r="G4085" t="str">
        <f>VLOOKUP(C4085,Автосервисы!A:C,3,0)</f>
        <v>​ул. Гагарина, 6/3</v>
      </c>
      <c r="H4085" t="str">
        <f>VLOOKUP(D4085,Запчасти!A:B,2,0)</f>
        <v>Двигатель</v>
      </c>
      <c r="I4085" s="4">
        <v>45248</v>
      </c>
    </row>
    <row r="4086" spans="1:9" x14ac:dyDescent="0.3">
      <c r="A4086">
        <v>4085</v>
      </c>
      <c r="C4086" s="1" t="s">
        <v>14</v>
      </c>
      <c r="D4086">
        <v>72</v>
      </c>
      <c r="E4086">
        <v>876</v>
      </c>
      <c r="F4086" t="s">
        <v>269</v>
      </c>
      <c r="G4086" t="str">
        <f>VLOOKUP(C4086,Автосервисы!A:C,3,0)</f>
        <v>​ул. Гагарина, 6/3</v>
      </c>
      <c r="H4086" t="str">
        <f>VLOOKUP(D4086,Запчасти!A:B,2,0)</f>
        <v>Электрика</v>
      </c>
      <c r="I4086" s="4">
        <v>45248</v>
      </c>
    </row>
    <row r="4087" spans="1:9" x14ac:dyDescent="0.3">
      <c r="A4087">
        <v>4086</v>
      </c>
      <c r="C4087" s="1" t="s">
        <v>10</v>
      </c>
      <c r="D4087">
        <v>73</v>
      </c>
      <c r="E4087">
        <v>340</v>
      </c>
      <c r="F4087" t="s">
        <v>269</v>
      </c>
      <c r="G4087" t="str">
        <f>VLOOKUP(C4087,Автосервисы!A:C,3,0)</f>
        <v>​ул. Малышева, 143</v>
      </c>
      <c r="H4087" t="str">
        <f>VLOOKUP(D4087,Запчасти!A:B,2,0)</f>
        <v>Двигатель</v>
      </c>
      <c r="I4087" s="4">
        <v>45248</v>
      </c>
    </row>
    <row r="4088" spans="1:9" x14ac:dyDescent="0.3">
      <c r="A4088">
        <v>4087</v>
      </c>
      <c r="C4088" s="1" t="s">
        <v>7</v>
      </c>
      <c r="D4088">
        <v>54</v>
      </c>
      <c r="E4088">
        <v>611</v>
      </c>
      <c r="F4088" t="s">
        <v>267</v>
      </c>
      <c r="G4088" t="str">
        <f>VLOOKUP(C4088,Автосервисы!A:C,3,0)</f>
        <v>​ул. Зоологическая, 7Б</v>
      </c>
      <c r="H4088" t="str">
        <f>VLOOKUP(D4088,Запчасти!A:B,2,0)</f>
        <v>Подготовка топливной смеси</v>
      </c>
      <c r="I4088" s="4">
        <v>45248</v>
      </c>
    </row>
    <row r="4089" spans="1:9" x14ac:dyDescent="0.3">
      <c r="A4089">
        <v>4088</v>
      </c>
      <c r="C4089" s="1" t="s">
        <v>5</v>
      </c>
      <c r="D4089">
        <v>140</v>
      </c>
      <c r="E4089">
        <v>667</v>
      </c>
      <c r="F4089" t="s">
        <v>269</v>
      </c>
      <c r="G4089" t="str">
        <f>VLOOKUP(C4089,Автосервисы!A:C,3,0)</f>
        <v>ул. Амундсена, 38/3</v>
      </c>
      <c r="H4089" t="str">
        <f>VLOOKUP(D4089,Запчасти!A:B,2,0)</f>
        <v>Подвеска и амортизация</v>
      </c>
      <c r="I4089" s="4">
        <v>45248</v>
      </c>
    </row>
    <row r="4090" spans="1:9" x14ac:dyDescent="0.3">
      <c r="A4090">
        <v>4089</v>
      </c>
      <c r="C4090" s="1" t="s">
        <v>19</v>
      </c>
      <c r="D4090">
        <v>196</v>
      </c>
      <c r="E4090">
        <v>831</v>
      </c>
      <c r="F4090" t="s">
        <v>269</v>
      </c>
      <c r="G4090" t="str">
        <f>VLOOKUP(C4090,Автосервисы!A:C,3,0)</f>
        <v>ул. ​Шейнкмана, 123</v>
      </c>
      <c r="H4090" t="str">
        <f>VLOOKUP(D4090,Запчасти!A:B,2,0)</f>
        <v>Тормозная система</v>
      </c>
      <c r="I4090" s="4">
        <v>45248</v>
      </c>
    </row>
    <row r="4091" spans="1:9" x14ac:dyDescent="0.3">
      <c r="A4091">
        <v>4090</v>
      </c>
      <c r="C4091" s="1" t="s">
        <v>12</v>
      </c>
      <c r="D4091">
        <v>53</v>
      </c>
      <c r="E4091">
        <v>937</v>
      </c>
      <c r="F4091" t="s">
        <v>267</v>
      </c>
      <c r="G4091" t="str">
        <f>VLOOKUP(C4091,Автосервисы!A:C,3,0)</f>
        <v>ул. ​Заводская, 29т</v>
      </c>
      <c r="H4091" t="str">
        <f>VLOOKUP(D4091,Запчасти!A:B,2,0)</f>
        <v>Кузов</v>
      </c>
      <c r="I4091" s="4">
        <v>45248</v>
      </c>
    </row>
    <row r="4092" spans="1:9" x14ac:dyDescent="0.3">
      <c r="A4092">
        <v>4091</v>
      </c>
      <c r="C4092" s="1" t="s">
        <v>13</v>
      </c>
      <c r="D4092">
        <v>72</v>
      </c>
      <c r="E4092">
        <v>973</v>
      </c>
      <c r="F4092" t="s">
        <v>267</v>
      </c>
      <c r="G4092" t="str">
        <f>VLOOKUP(C4092,Автосервисы!A:C,3,0)</f>
        <v>ул. ​Иркутская, 53</v>
      </c>
      <c r="H4092" t="str">
        <f>VLOOKUP(D4092,Запчасти!A:B,2,0)</f>
        <v>Электрика</v>
      </c>
      <c r="I4092" s="4">
        <v>45248</v>
      </c>
    </row>
    <row r="4093" spans="1:9" x14ac:dyDescent="0.3">
      <c r="A4093">
        <v>4092</v>
      </c>
      <c r="C4093" s="1" t="s">
        <v>20</v>
      </c>
      <c r="D4093">
        <v>31</v>
      </c>
      <c r="E4093">
        <v>622</v>
      </c>
      <c r="F4093" t="s">
        <v>267</v>
      </c>
      <c r="G4093" t="str">
        <f>VLOOKUP(C4093,Автосервисы!A:C,3,0)</f>
        <v>​ул. Металлургов, 70</v>
      </c>
      <c r="H4093" t="str">
        <f>VLOOKUP(D4093,Запчасти!A:B,2,0)</f>
        <v>Кузов</v>
      </c>
      <c r="I4093" s="4">
        <v>45248</v>
      </c>
    </row>
    <row r="4094" spans="1:9" x14ac:dyDescent="0.3">
      <c r="A4094">
        <v>4093</v>
      </c>
      <c r="C4094" s="1" t="s">
        <v>11</v>
      </c>
      <c r="D4094">
        <v>195</v>
      </c>
      <c r="E4094">
        <v>816</v>
      </c>
      <c r="F4094" t="s">
        <v>269</v>
      </c>
      <c r="G4094" t="str">
        <f>VLOOKUP(C4094,Автосервисы!A:C,3,0)</f>
        <v>​ул. Депутатская, 84</v>
      </c>
      <c r="H4094" t="str">
        <f>VLOOKUP(D4094,Запчасти!A:B,2,0)</f>
        <v>Электрика</v>
      </c>
      <c r="I4094" s="4">
        <v>45248</v>
      </c>
    </row>
    <row r="4095" spans="1:9" x14ac:dyDescent="0.3">
      <c r="A4095">
        <v>4094</v>
      </c>
      <c r="C4095" s="1" t="s">
        <v>7</v>
      </c>
      <c r="D4095">
        <v>184</v>
      </c>
      <c r="E4095">
        <v>622</v>
      </c>
      <c r="F4095" t="s">
        <v>267</v>
      </c>
      <c r="G4095" t="str">
        <f>VLOOKUP(C4095,Автосервисы!A:C,3,0)</f>
        <v>​ул. Зоологическая, 7Б</v>
      </c>
      <c r="H4095" t="str">
        <f>VLOOKUP(D4095,Запчасти!A:B,2,0)</f>
        <v>Трансмиссия</v>
      </c>
      <c r="I4095" s="4">
        <v>45248</v>
      </c>
    </row>
    <row r="4096" spans="1:9" x14ac:dyDescent="0.3">
      <c r="A4096">
        <v>4095</v>
      </c>
      <c r="C4096" s="1" t="s">
        <v>18</v>
      </c>
      <c r="D4096">
        <v>66</v>
      </c>
      <c r="E4096">
        <v>402</v>
      </c>
      <c r="F4096" t="s">
        <v>269</v>
      </c>
      <c r="G4096" t="str">
        <f>VLOOKUP(C4096,Автосервисы!A:C,3,0)</f>
        <v>ул. ​Раевского, 13</v>
      </c>
      <c r="H4096" t="str">
        <f>VLOOKUP(D4096,Запчасти!A:B,2,0)</f>
        <v>Система сцепления</v>
      </c>
      <c r="I4096" s="4">
        <v>45248</v>
      </c>
    </row>
    <row r="4097" spans="1:9" x14ac:dyDescent="0.3">
      <c r="A4097">
        <v>4096</v>
      </c>
      <c r="C4097" s="1" t="s">
        <v>16</v>
      </c>
      <c r="D4097">
        <v>186</v>
      </c>
      <c r="E4097">
        <v>486</v>
      </c>
      <c r="F4097" t="s">
        <v>267</v>
      </c>
      <c r="G4097" t="str">
        <f>VLOOKUP(C4097,Автосервисы!A:C,3,0)</f>
        <v>​ул. Московская, 275а</v>
      </c>
      <c r="H4097" t="str">
        <f>VLOOKUP(D4097,Запчасти!A:B,2,0)</f>
        <v>Двигатель</v>
      </c>
      <c r="I4097" s="4">
        <v>45248</v>
      </c>
    </row>
    <row r="4098" spans="1:9" x14ac:dyDescent="0.3">
      <c r="A4098">
        <v>4097</v>
      </c>
      <c r="C4098" s="1" t="s">
        <v>15</v>
      </c>
      <c r="D4098">
        <v>78</v>
      </c>
      <c r="E4098">
        <v>30</v>
      </c>
      <c r="F4098" t="s">
        <v>267</v>
      </c>
      <c r="G4098" t="str">
        <f>VLOOKUP(C4098,Автосервисы!A:C,3,0)</f>
        <v>ул. ​Первомайская, 106д</v>
      </c>
      <c r="H4098" t="str">
        <f>VLOOKUP(D4098,Запчасти!A:B,2,0)</f>
        <v>Двигатель</v>
      </c>
      <c r="I4098" s="4">
        <v>45248</v>
      </c>
    </row>
    <row r="4099" spans="1:9" x14ac:dyDescent="0.3">
      <c r="A4099">
        <v>4098</v>
      </c>
      <c r="C4099" s="1" t="s">
        <v>4</v>
      </c>
      <c r="D4099">
        <v>145</v>
      </c>
      <c r="E4099">
        <v>867</v>
      </c>
      <c r="F4099" t="s">
        <v>267</v>
      </c>
      <c r="G4099" t="str">
        <f>VLOOKUP(C4099,Автосервисы!A:C,3,0)</f>
        <v>ул. ​Новгородцевой, 4а</v>
      </c>
      <c r="H4099" t="str">
        <f>VLOOKUP(D4099,Запчасти!A:B,2,0)</f>
        <v>Двигатель</v>
      </c>
      <c r="I4099" s="4">
        <v>45248</v>
      </c>
    </row>
    <row r="4100" spans="1:9" x14ac:dyDescent="0.3">
      <c r="A4100">
        <v>4099</v>
      </c>
      <c r="C4100" s="1" t="s">
        <v>13</v>
      </c>
      <c r="D4100">
        <v>121</v>
      </c>
      <c r="E4100">
        <v>557</v>
      </c>
      <c r="F4100" t="s">
        <v>269</v>
      </c>
      <c r="G4100" t="str">
        <f>VLOOKUP(C4100,Автосервисы!A:C,3,0)</f>
        <v>ул. ​Иркутская, 53</v>
      </c>
      <c r="H4100" t="str">
        <f>VLOOKUP(D4100,Запчасти!A:B,2,0)</f>
        <v>Рулевое управление</v>
      </c>
      <c r="I4100" s="4">
        <v>45248</v>
      </c>
    </row>
    <row r="4101" spans="1:9" x14ac:dyDescent="0.3">
      <c r="A4101">
        <v>4100</v>
      </c>
      <c r="C4101" s="1" t="s">
        <v>3</v>
      </c>
      <c r="D4101">
        <v>144</v>
      </c>
      <c r="E4101">
        <v>49</v>
      </c>
      <c r="F4101" t="s">
        <v>267</v>
      </c>
      <c r="G4101" t="str">
        <f>VLOOKUP(C4101,Автосервисы!A:C,3,0)</f>
        <v>ул. Репина, 149</v>
      </c>
      <c r="H4101" t="str">
        <f>VLOOKUP(D4101,Запчасти!A:B,2,0)</f>
        <v>Тормозная система</v>
      </c>
      <c r="I4101" s="4">
        <v>45248</v>
      </c>
    </row>
    <row r="4102" spans="1:9" x14ac:dyDescent="0.3">
      <c r="A4102">
        <v>4101</v>
      </c>
      <c r="C4102" s="1" t="s">
        <v>8</v>
      </c>
      <c r="D4102">
        <v>135</v>
      </c>
      <c r="E4102">
        <v>730</v>
      </c>
      <c r="F4102" t="s">
        <v>267</v>
      </c>
      <c r="G4102" t="str">
        <f>VLOOKUP(C4102,Автосервисы!A:C,3,0)</f>
        <v>ул. ​Черкасская, 22а/1</v>
      </c>
      <c r="H4102" t="str">
        <f>VLOOKUP(D4102,Запчасти!A:B,2,0)</f>
        <v>Двигатель</v>
      </c>
      <c r="I4102" s="4">
        <v>45248</v>
      </c>
    </row>
    <row r="4103" spans="1:9" x14ac:dyDescent="0.3">
      <c r="A4103">
        <v>4102</v>
      </c>
      <c r="C4103" s="1" t="s">
        <v>20</v>
      </c>
      <c r="D4103">
        <v>64</v>
      </c>
      <c r="E4103">
        <v>457</v>
      </c>
      <c r="F4103" t="s">
        <v>267</v>
      </c>
      <c r="G4103" t="str">
        <f>VLOOKUP(C4103,Автосервисы!A:C,3,0)</f>
        <v>​ул. Металлургов, 70</v>
      </c>
      <c r="H4103" t="str">
        <f>VLOOKUP(D4103,Запчасти!A:B,2,0)</f>
        <v>Система подачи топлива</v>
      </c>
      <c r="I4103" s="4">
        <v>45248</v>
      </c>
    </row>
    <row r="4104" spans="1:9" x14ac:dyDescent="0.3">
      <c r="A4104">
        <v>4103</v>
      </c>
      <c r="C4104" s="1" t="s">
        <v>3</v>
      </c>
      <c r="D4104">
        <v>147</v>
      </c>
      <c r="E4104">
        <v>871</v>
      </c>
      <c r="F4104" t="s">
        <v>269</v>
      </c>
      <c r="G4104" t="str">
        <f>VLOOKUP(C4104,Автосервисы!A:C,3,0)</f>
        <v>ул. Репина, 149</v>
      </c>
      <c r="H4104" t="str">
        <f>VLOOKUP(D4104,Запчасти!A:B,2,0)</f>
        <v>Система сцепления</v>
      </c>
      <c r="I4104" s="4">
        <v>45248</v>
      </c>
    </row>
    <row r="4105" spans="1:9" x14ac:dyDescent="0.3">
      <c r="A4105">
        <v>4104</v>
      </c>
      <c r="C4105" s="1" t="s">
        <v>14</v>
      </c>
      <c r="D4105">
        <v>169</v>
      </c>
      <c r="E4105">
        <v>276</v>
      </c>
      <c r="F4105" t="s">
        <v>269</v>
      </c>
      <c r="G4105" t="str">
        <f>VLOOKUP(C4105,Автосервисы!A:C,3,0)</f>
        <v>​ул. Гагарина, 6/3</v>
      </c>
      <c r="H4105" t="str">
        <f>VLOOKUP(D4105,Запчасти!A:B,2,0)</f>
        <v>Подвеска и амортизация</v>
      </c>
      <c r="I4105" s="4">
        <v>45248</v>
      </c>
    </row>
    <row r="4106" spans="1:9" x14ac:dyDescent="0.3">
      <c r="A4106">
        <v>4105</v>
      </c>
      <c r="C4106" s="1" t="s">
        <v>17</v>
      </c>
      <c r="D4106">
        <v>170</v>
      </c>
      <c r="E4106">
        <v>18</v>
      </c>
      <c r="F4106" t="s">
        <v>267</v>
      </c>
      <c r="G4106" t="str">
        <f>VLOOKUP(C4106,Автосервисы!A:C,3,0)</f>
        <v>ул. Репина, 40а</v>
      </c>
      <c r="H4106" t="str">
        <f>VLOOKUP(D4106,Запчасти!A:B,2,0)</f>
        <v>Система подачи топлива</v>
      </c>
      <c r="I4106" s="4">
        <v>45248</v>
      </c>
    </row>
    <row r="4107" spans="1:9" x14ac:dyDescent="0.3">
      <c r="A4107">
        <v>4106</v>
      </c>
      <c r="C4107" s="1" t="s">
        <v>8</v>
      </c>
      <c r="D4107">
        <v>109</v>
      </c>
      <c r="E4107">
        <v>156</v>
      </c>
      <c r="F4107" t="s">
        <v>267</v>
      </c>
      <c r="G4107" t="str">
        <f>VLOOKUP(C4107,Автосервисы!A:C,3,0)</f>
        <v>ул. ​Черкасская, 22а/1</v>
      </c>
      <c r="H4107" t="str">
        <f>VLOOKUP(D4107,Запчасти!A:B,2,0)</f>
        <v>Кондиционер</v>
      </c>
      <c r="I4107" s="4">
        <v>45248</v>
      </c>
    </row>
    <row r="4108" spans="1:9" x14ac:dyDescent="0.3">
      <c r="A4108">
        <v>4107</v>
      </c>
      <c r="C4108" s="1" t="s">
        <v>19</v>
      </c>
      <c r="D4108">
        <v>73</v>
      </c>
      <c r="E4108">
        <v>266</v>
      </c>
      <c r="F4108" t="s">
        <v>267</v>
      </c>
      <c r="G4108" t="str">
        <f>VLOOKUP(C4108,Автосервисы!A:C,3,0)</f>
        <v>ул. ​Шейнкмана, 123</v>
      </c>
      <c r="H4108" t="str">
        <f>VLOOKUP(D4108,Запчасти!A:B,2,0)</f>
        <v>Двигатель</v>
      </c>
      <c r="I4108" s="4">
        <v>45248</v>
      </c>
    </row>
    <row r="4109" spans="1:9" x14ac:dyDescent="0.3">
      <c r="A4109">
        <v>4108</v>
      </c>
      <c r="C4109" s="1" t="s">
        <v>11</v>
      </c>
      <c r="D4109">
        <v>75</v>
      </c>
      <c r="E4109">
        <v>778</v>
      </c>
      <c r="F4109" t="s">
        <v>269</v>
      </c>
      <c r="G4109" t="str">
        <f>VLOOKUP(C4109,Автосервисы!A:C,3,0)</f>
        <v>​ул. Депутатская, 84</v>
      </c>
      <c r="H4109" t="str">
        <f>VLOOKUP(D4109,Запчасти!A:B,2,0)</f>
        <v>Электрика</v>
      </c>
      <c r="I4109" s="4">
        <v>45248</v>
      </c>
    </row>
    <row r="4110" spans="1:9" x14ac:dyDescent="0.3">
      <c r="A4110">
        <v>4109</v>
      </c>
      <c r="C4110" s="1" t="s">
        <v>16</v>
      </c>
      <c r="D4110">
        <v>162</v>
      </c>
      <c r="E4110">
        <v>359</v>
      </c>
      <c r="F4110" t="s">
        <v>267</v>
      </c>
      <c r="G4110" t="str">
        <f>VLOOKUP(C4110,Автосервисы!A:C,3,0)</f>
        <v>​ул. Московская, 275а</v>
      </c>
      <c r="H4110" t="str">
        <f>VLOOKUP(D4110,Запчасти!A:B,2,0)</f>
        <v>Кондиционер</v>
      </c>
      <c r="I4110" s="4">
        <v>45248</v>
      </c>
    </row>
    <row r="4111" spans="1:9" x14ac:dyDescent="0.3">
      <c r="A4111">
        <v>4110</v>
      </c>
      <c r="C4111" s="1" t="s">
        <v>12</v>
      </c>
      <c r="D4111">
        <v>162</v>
      </c>
      <c r="E4111">
        <v>641</v>
      </c>
      <c r="F4111" t="s">
        <v>269</v>
      </c>
      <c r="G4111" t="str">
        <f>VLOOKUP(C4111,Автосервисы!A:C,3,0)</f>
        <v>ул. ​Заводская, 29т</v>
      </c>
      <c r="H4111" t="str">
        <f>VLOOKUP(D4111,Запчасти!A:B,2,0)</f>
        <v>Кондиционер</v>
      </c>
      <c r="I4111" s="4">
        <v>45248</v>
      </c>
    </row>
    <row r="4112" spans="1:9" x14ac:dyDescent="0.3">
      <c r="A4112">
        <v>4111</v>
      </c>
      <c r="C4112" s="1" t="s">
        <v>4</v>
      </c>
      <c r="D4112">
        <v>170</v>
      </c>
      <c r="E4112">
        <v>443</v>
      </c>
      <c r="F4112" t="s">
        <v>267</v>
      </c>
      <c r="G4112" t="str">
        <f>VLOOKUP(C4112,Автосервисы!A:C,3,0)</f>
        <v>ул. ​Новгородцевой, 4а</v>
      </c>
      <c r="H4112" t="str">
        <f>VLOOKUP(D4112,Запчасти!A:B,2,0)</f>
        <v>Система подачи топлива</v>
      </c>
      <c r="I4112" s="4">
        <v>45248</v>
      </c>
    </row>
    <row r="4113" spans="1:9" x14ac:dyDescent="0.3">
      <c r="A4113">
        <v>4112</v>
      </c>
      <c r="C4113" s="1" t="s">
        <v>13</v>
      </c>
      <c r="D4113">
        <v>6</v>
      </c>
      <c r="E4113">
        <v>166</v>
      </c>
      <c r="F4113" t="s">
        <v>267</v>
      </c>
      <c r="G4113" t="str">
        <f>VLOOKUP(C4113,Автосервисы!A:C,3,0)</f>
        <v>ул. ​Иркутская, 53</v>
      </c>
      <c r="H4113" t="str">
        <f>VLOOKUP(D4113,Запчасти!A:B,2,0)</f>
        <v>Электрика</v>
      </c>
      <c r="I4113" s="4">
        <v>45248</v>
      </c>
    </row>
    <row r="4114" spans="1:9" x14ac:dyDescent="0.3">
      <c r="A4114">
        <v>4113</v>
      </c>
      <c r="C4114" s="1" t="s">
        <v>19</v>
      </c>
      <c r="D4114">
        <v>9</v>
      </c>
      <c r="E4114">
        <v>680</v>
      </c>
      <c r="F4114" t="s">
        <v>269</v>
      </c>
      <c r="G4114" t="str">
        <f>VLOOKUP(C4114,Автосервисы!A:C,3,0)</f>
        <v>ул. ​Шейнкмана, 123</v>
      </c>
      <c r="H4114" t="str">
        <f>VLOOKUP(D4114,Запчасти!A:B,2,0)</f>
        <v>Система очистки фар</v>
      </c>
      <c r="I4114" s="4">
        <v>45249</v>
      </c>
    </row>
    <row r="4115" spans="1:9" x14ac:dyDescent="0.3">
      <c r="A4115">
        <v>4114</v>
      </c>
      <c r="C4115" s="1" t="s">
        <v>6</v>
      </c>
      <c r="D4115">
        <v>42</v>
      </c>
      <c r="E4115">
        <v>594</v>
      </c>
      <c r="F4115" t="s">
        <v>267</v>
      </c>
      <c r="G4115" t="str">
        <f>VLOOKUP(C4115,Автосервисы!A:C,3,0)</f>
        <v>ул. ​Комсомольская, 73</v>
      </c>
      <c r="H4115" t="str">
        <f>VLOOKUP(D4115,Запчасти!A:B,2,0)</f>
        <v>Подготовка топливной смеси</v>
      </c>
      <c r="I4115" s="4">
        <v>45249</v>
      </c>
    </row>
    <row r="4116" spans="1:9" x14ac:dyDescent="0.3">
      <c r="A4116">
        <v>4115</v>
      </c>
      <c r="C4116" s="1" t="s">
        <v>21</v>
      </c>
      <c r="D4116">
        <v>58</v>
      </c>
      <c r="E4116">
        <v>458</v>
      </c>
      <c r="F4116" t="s">
        <v>267</v>
      </c>
      <c r="G4116" t="str">
        <f>VLOOKUP(C4116,Автосервисы!A:C,3,0)</f>
        <v>​ул. Малышева, 122н</v>
      </c>
      <c r="H4116" t="str">
        <f>VLOOKUP(D4116,Запчасти!A:B,2,0)</f>
        <v>Кпп</v>
      </c>
      <c r="I4116" s="4">
        <v>45249</v>
      </c>
    </row>
    <row r="4117" spans="1:9" x14ac:dyDescent="0.3">
      <c r="A4117">
        <v>4116</v>
      </c>
      <c r="C4117" s="1" t="s">
        <v>4</v>
      </c>
      <c r="D4117">
        <v>34</v>
      </c>
      <c r="E4117">
        <v>456</v>
      </c>
      <c r="F4117" t="s">
        <v>269</v>
      </c>
      <c r="G4117" t="str">
        <f>VLOOKUP(C4117,Автосервисы!A:C,3,0)</f>
        <v>ул. ​Новгородцевой, 4а</v>
      </c>
      <c r="H4117" t="str">
        <f>VLOOKUP(D4117,Запчасти!A:B,2,0)</f>
        <v>Система сцепления</v>
      </c>
      <c r="I4117" s="4">
        <v>45249</v>
      </c>
    </row>
    <row r="4118" spans="1:9" x14ac:dyDescent="0.3">
      <c r="A4118">
        <v>4117</v>
      </c>
      <c r="C4118" s="1" t="s">
        <v>20</v>
      </c>
      <c r="D4118">
        <v>154</v>
      </c>
      <c r="E4118">
        <v>614</v>
      </c>
      <c r="F4118" t="s">
        <v>269</v>
      </c>
      <c r="G4118" t="str">
        <f>VLOOKUP(C4118,Автосервисы!A:C,3,0)</f>
        <v>​ул. Металлургов, 70</v>
      </c>
      <c r="H4118" t="str">
        <f>VLOOKUP(D4118,Запчасти!A:B,2,0)</f>
        <v>Отопление / вентиляция</v>
      </c>
      <c r="I4118" s="4">
        <v>45249</v>
      </c>
    </row>
    <row r="4119" spans="1:9" x14ac:dyDescent="0.3">
      <c r="A4119">
        <v>4118</v>
      </c>
      <c r="C4119" s="1" t="s">
        <v>22</v>
      </c>
      <c r="D4119">
        <v>137</v>
      </c>
      <c r="E4119">
        <v>501</v>
      </c>
      <c r="F4119" t="s">
        <v>267</v>
      </c>
      <c r="G4119" t="str">
        <f>VLOOKUP(C4119,Автосервисы!A:C,3,0)</f>
        <v>ул. ​Чапаева, 7/1</v>
      </c>
      <c r="H4119" t="str">
        <f>VLOOKUP(D4119,Запчасти!A:B,2,0)</f>
        <v>Тормозная система</v>
      </c>
      <c r="I4119" s="4">
        <v>45249</v>
      </c>
    </row>
    <row r="4120" spans="1:9" x14ac:dyDescent="0.3">
      <c r="A4120">
        <v>4119</v>
      </c>
      <c r="C4120" s="1" t="s">
        <v>18</v>
      </c>
      <c r="D4120">
        <v>135</v>
      </c>
      <c r="E4120">
        <v>121</v>
      </c>
      <c r="F4120" t="s">
        <v>269</v>
      </c>
      <c r="G4120" t="str">
        <f>VLOOKUP(C4120,Автосервисы!A:C,3,0)</f>
        <v>ул. ​Раевского, 13</v>
      </c>
      <c r="H4120" t="str">
        <f>VLOOKUP(D4120,Запчасти!A:B,2,0)</f>
        <v>Двигатель</v>
      </c>
      <c r="I4120" s="4">
        <v>45249</v>
      </c>
    </row>
    <row r="4121" spans="1:9" x14ac:dyDescent="0.3">
      <c r="A4121">
        <v>4120</v>
      </c>
      <c r="C4121" s="1" t="s">
        <v>5</v>
      </c>
      <c r="D4121">
        <v>142</v>
      </c>
      <c r="E4121">
        <v>596</v>
      </c>
      <c r="F4121" t="s">
        <v>267</v>
      </c>
      <c r="G4121" t="str">
        <f>VLOOKUP(C4121,Автосервисы!A:C,3,0)</f>
        <v>ул. Амундсена, 38/3</v>
      </c>
      <c r="H4121" t="str">
        <f>VLOOKUP(D4121,Запчасти!A:B,2,0)</f>
        <v>Трансмиссия</v>
      </c>
      <c r="I4121" s="4">
        <v>45249</v>
      </c>
    </row>
    <row r="4122" spans="1:9" x14ac:dyDescent="0.3">
      <c r="A4122">
        <v>4121</v>
      </c>
      <c r="C4122" s="1" t="s">
        <v>16</v>
      </c>
      <c r="D4122">
        <v>59</v>
      </c>
      <c r="E4122">
        <v>15</v>
      </c>
      <c r="F4122" t="s">
        <v>267</v>
      </c>
      <c r="G4122" t="str">
        <f>VLOOKUP(C4122,Автосервисы!A:C,3,0)</f>
        <v>​ул. Московская, 275а</v>
      </c>
      <c r="H4122" t="str">
        <f>VLOOKUP(D4122,Запчасти!A:B,2,0)</f>
        <v>Двигатель</v>
      </c>
      <c r="I4122" s="4">
        <v>45249</v>
      </c>
    </row>
    <row r="4123" spans="1:9" x14ac:dyDescent="0.3">
      <c r="A4123">
        <v>4122</v>
      </c>
      <c r="C4123" s="1" t="s">
        <v>16</v>
      </c>
      <c r="D4123">
        <v>70</v>
      </c>
      <c r="E4123">
        <v>824</v>
      </c>
      <c r="F4123" t="s">
        <v>269</v>
      </c>
      <c r="G4123" t="str">
        <f>VLOOKUP(C4123,Автосервисы!A:C,3,0)</f>
        <v>​ул. Московская, 275а</v>
      </c>
      <c r="H4123" t="str">
        <f>VLOOKUP(D4123,Запчасти!A:B,2,0)</f>
        <v>Система подачи топлива</v>
      </c>
      <c r="I4123" s="4">
        <v>45249</v>
      </c>
    </row>
    <row r="4124" spans="1:9" x14ac:dyDescent="0.3">
      <c r="A4124">
        <v>4123</v>
      </c>
      <c r="C4124" s="1" t="s">
        <v>10</v>
      </c>
      <c r="D4124">
        <v>67</v>
      </c>
      <c r="E4124">
        <v>808</v>
      </c>
      <c r="F4124" t="s">
        <v>267</v>
      </c>
      <c r="G4124" t="str">
        <f>VLOOKUP(C4124,Автосервисы!A:C,3,0)</f>
        <v>​ул. Малышева, 143</v>
      </c>
      <c r="H4124" t="str">
        <f>VLOOKUP(D4124,Запчасти!A:B,2,0)</f>
        <v>Кпп</v>
      </c>
      <c r="I4124" s="4">
        <v>45249</v>
      </c>
    </row>
    <row r="4125" spans="1:9" x14ac:dyDescent="0.3">
      <c r="A4125">
        <v>4124</v>
      </c>
      <c r="C4125" s="1" t="s">
        <v>17</v>
      </c>
      <c r="D4125">
        <v>38</v>
      </c>
      <c r="E4125">
        <v>863</v>
      </c>
      <c r="F4125" t="s">
        <v>269</v>
      </c>
      <c r="G4125" t="str">
        <f>VLOOKUP(C4125,Автосервисы!A:C,3,0)</f>
        <v>ул. Репина, 40а</v>
      </c>
      <c r="H4125" t="str">
        <f>VLOOKUP(D4125,Запчасти!A:B,2,0)</f>
        <v>Подготовка топливной смеси</v>
      </c>
      <c r="I4125" s="4">
        <v>45249</v>
      </c>
    </row>
    <row r="4126" spans="1:9" x14ac:dyDescent="0.3">
      <c r="A4126">
        <v>4125</v>
      </c>
      <c r="C4126" s="1" t="s">
        <v>5</v>
      </c>
      <c r="D4126">
        <v>66</v>
      </c>
      <c r="E4126">
        <v>423</v>
      </c>
      <c r="F4126" t="s">
        <v>269</v>
      </c>
      <c r="G4126" t="str">
        <f>VLOOKUP(C4126,Автосервисы!A:C,3,0)</f>
        <v>ул. Амундсена, 38/3</v>
      </c>
      <c r="H4126" t="str">
        <f>VLOOKUP(D4126,Запчасти!A:B,2,0)</f>
        <v>Система сцепления</v>
      </c>
      <c r="I4126" s="4">
        <v>45249</v>
      </c>
    </row>
    <row r="4127" spans="1:9" x14ac:dyDescent="0.3">
      <c r="A4127">
        <v>4126</v>
      </c>
      <c r="C4127" s="1" t="s">
        <v>17</v>
      </c>
      <c r="D4127">
        <v>102</v>
      </c>
      <c r="E4127">
        <v>105</v>
      </c>
      <c r="F4127" t="s">
        <v>269</v>
      </c>
      <c r="G4127" t="str">
        <f>VLOOKUP(C4127,Автосервисы!A:C,3,0)</f>
        <v>ул. Репина, 40а</v>
      </c>
      <c r="H4127" t="str">
        <f>VLOOKUP(D4127,Запчасти!A:B,2,0)</f>
        <v>Тормозная система</v>
      </c>
      <c r="I4127" s="4">
        <v>45249</v>
      </c>
    </row>
    <row r="4128" spans="1:9" x14ac:dyDescent="0.3">
      <c r="A4128">
        <v>4127</v>
      </c>
      <c r="C4128" s="1" t="s">
        <v>14</v>
      </c>
      <c r="D4128">
        <v>104</v>
      </c>
      <c r="E4128">
        <v>574</v>
      </c>
      <c r="F4128" t="s">
        <v>267</v>
      </c>
      <c r="G4128" t="str">
        <f>VLOOKUP(C4128,Автосервисы!A:C,3,0)</f>
        <v>​ул. Гагарина, 6/3</v>
      </c>
      <c r="H4128" t="str">
        <f>VLOOKUP(D4128,Запчасти!A:B,2,0)</f>
        <v>Двигатель</v>
      </c>
      <c r="I4128" s="4">
        <v>45249</v>
      </c>
    </row>
    <row r="4129" spans="1:9" x14ac:dyDescent="0.3">
      <c r="A4129">
        <v>4128</v>
      </c>
      <c r="C4129" s="1" t="s">
        <v>17</v>
      </c>
      <c r="D4129">
        <v>143</v>
      </c>
      <c r="E4129">
        <v>86</v>
      </c>
      <c r="F4129" t="s">
        <v>267</v>
      </c>
      <c r="G4129" t="str">
        <f>VLOOKUP(C4129,Автосервисы!A:C,3,0)</f>
        <v>ул. Репина, 40а</v>
      </c>
      <c r="H4129" t="str">
        <f>VLOOKUP(D4129,Запчасти!A:B,2,0)</f>
        <v>Двигатель</v>
      </c>
      <c r="I4129" s="4">
        <v>45249</v>
      </c>
    </row>
    <row r="4130" spans="1:9" x14ac:dyDescent="0.3">
      <c r="A4130">
        <v>4129</v>
      </c>
      <c r="C4130" s="1" t="s">
        <v>5</v>
      </c>
      <c r="D4130">
        <v>172</v>
      </c>
      <c r="E4130">
        <v>280</v>
      </c>
      <c r="F4130" t="s">
        <v>267</v>
      </c>
      <c r="G4130" t="str">
        <f>VLOOKUP(C4130,Автосервисы!A:C,3,0)</f>
        <v>ул. Амундсена, 38/3</v>
      </c>
      <c r="H4130" t="str">
        <f>VLOOKUP(D4130,Запчасти!A:B,2,0)</f>
        <v>Тормозная система</v>
      </c>
      <c r="I4130" s="4">
        <v>45249</v>
      </c>
    </row>
    <row r="4131" spans="1:9" x14ac:dyDescent="0.3">
      <c r="A4131">
        <v>4130</v>
      </c>
      <c r="C4131" s="1" t="s">
        <v>17</v>
      </c>
      <c r="D4131">
        <v>79</v>
      </c>
      <c r="E4131">
        <v>297</v>
      </c>
      <c r="F4131" t="s">
        <v>269</v>
      </c>
      <c r="G4131" t="str">
        <f>VLOOKUP(C4131,Автосервисы!A:C,3,0)</f>
        <v>ул. Репина, 40а</v>
      </c>
      <c r="H4131" t="str">
        <f>VLOOKUP(D4131,Запчасти!A:B,2,0)</f>
        <v>Отопление / вентиляция</v>
      </c>
      <c r="I4131" s="4">
        <v>45249</v>
      </c>
    </row>
    <row r="4132" spans="1:9" x14ac:dyDescent="0.3">
      <c r="A4132">
        <v>4131</v>
      </c>
      <c r="C4132" s="1" t="s">
        <v>19</v>
      </c>
      <c r="D4132">
        <v>88</v>
      </c>
      <c r="E4132">
        <v>315</v>
      </c>
      <c r="F4132" t="s">
        <v>267</v>
      </c>
      <c r="G4132" t="str">
        <f>VLOOKUP(C4132,Автосервисы!A:C,3,0)</f>
        <v>ул. ​Шейнкмана, 123</v>
      </c>
      <c r="H4132" t="str">
        <f>VLOOKUP(D4132,Запчасти!A:B,2,0)</f>
        <v>Рулевое управление</v>
      </c>
      <c r="I4132" s="4">
        <v>45249</v>
      </c>
    </row>
    <row r="4133" spans="1:9" x14ac:dyDescent="0.3">
      <c r="A4133">
        <v>4132</v>
      </c>
      <c r="C4133" s="1" t="s">
        <v>11</v>
      </c>
      <c r="D4133">
        <v>84</v>
      </c>
      <c r="E4133">
        <v>731</v>
      </c>
      <c r="F4133" t="s">
        <v>269</v>
      </c>
      <c r="G4133" t="str">
        <f>VLOOKUP(C4133,Автосервисы!A:C,3,0)</f>
        <v>​ул. Депутатская, 84</v>
      </c>
      <c r="H4133" t="str">
        <f>VLOOKUP(D4133,Запчасти!A:B,2,0)</f>
        <v>Двигатель</v>
      </c>
      <c r="I4133" s="4">
        <v>45249</v>
      </c>
    </row>
    <row r="4134" spans="1:9" x14ac:dyDescent="0.3">
      <c r="A4134">
        <v>4133</v>
      </c>
      <c r="C4134" s="1" t="s">
        <v>11</v>
      </c>
      <c r="D4134">
        <v>32</v>
      </c>
      <c r="E4134">
        <v>771</v>
      </c>
      <c r="F4134" t="s">
        <v>269</v>
      </c>
      <c r="G4134" t="str">
        <f>VLOOKUP(C4134,Автосервисы!A:C,3,0)</f>
        <v>​ул. Депутатская, 84</v>
      </c>
      <c r="H4134" t="str">
        <f>VLOOKUP(D4134,Запчасти!A:B,2,0)</f>
        <v>Привод колеса</v>
      </c>
      <c r="I4134" s="4">
        <v>45249</v>
      </c>
    </row>
    <row r="4135" spans="1:9" x14ac:dyDescent="0.3">
      <c r="A4135">
        <v>4134</v>
      </c>
      <c r="C4135" s="1" t="s">
        <v>10</v>
      </c>
      <c r="D4135">
        <v>197</v>
      </c>
      <c r="E4135">
        <v>226</v>
      </c>
      <c r="F4135" t="s">
        <v>267</v>
      </c>
      <c r="G4135" t="str">
        <f>VLOOKUP(C4135,Автосервисы!A:C,3,0)</f>
        <v>​ул. Малышева, 143</v>
      </c>
      <c r="H4135" t="str">
        <f>VLOOKUP(D4135,Запчасти!A:B,2,0)</f>
        <v>Двигатель</v>
      </c>
      <c r="I4135" s="4">
        <v>45249</v>
      </c>
    </row>
    <row r="4136" spans="1:9" x14ac:dyDescent="0.3">
      <c r="A4136">
        <v>4135</v>
      </c>
      <c r="C4136" s="1" t="s">
        <v>15</v>
      </c>
      <c r="D4136">
        <v>4</v>
      </c>
      <c r="E4136">
        <v>385</v>
      </c>
      <c r="F4136" t="s">
        <v>267</v>
      </c>
      <c r="G4136" t="str">
        <f>VLOOKUP(C4136,Автосервисы!A:C,3,0)</f>
        <v>ул. ​Первомайская, 106д</v>
      </c>
      <c r="H4136" t="str">
        <f>VLOOKUP(D4136,Запчасти!A:B,2,0)</f>
        <v>Двигатель</v>
      </c>
      <c r="I4136" s="4">
        <v>45249</v>
      </c>
    </row>
    <row r="4137" spans="1:9" x14ac:dyDescent="0.3">
      <c r="A4137">
        <v>4136</v>
      </c>
      <c r="C4137" s="1" t="s">
        <v>17</v>
      </c>
      <c r="D4137">
        <v>192</v>
      </c>
      <c r="E4137">
        <v>562</v>
      </c>
      <c r="F4137" t="s">
        <v>269</v>
      </c>
      <c r="G4137" t="str">
        <f>VLOOKUP(C4137,Автосервисы!A:C,3,0)</f>
        <v>ул. Репина, 40а</v>
      </c>
      <c r="H4137" t="str">
        <f>VLOOKUP(D4137,Запчасти!A:B,2,0)</f>
        <v>Двигатель</v>
      </c>
      <c r="I4137" s="4">
        <v>45249</v>
      </c>
    </row>
    <row r="4138" spans="1:9" x14ac:dyDescent="0.3">
      <c r="A4138">
        <v>4137</v>
      </c>
      <c r="C4138" s="1" t="s">
        <v>13</v>
      </c>
      <c r="D4138">
        <v>142</v>
      </c>
      <c r="E4138">
        <v>50</v>
      </c>
      <c r="F4138" t="s">
        <v>267</v>
      </c>
      <c r="G4138" t="str">
        <f>VLOOKUP(C4138,Автосервисы!A:C,3,0)</f>
        <v>ул. ​Иркутская, 53</v>
      </c>
      <c r="H4138" t="str">
        <f>VLOOKUP(D4138,Запчасти!A:B,2,0)</f>
        <v>Трансмиссия</v>
      </c>
      <c r="I4138" s="4">
        <v>45249</v>
      </c>
    </row>
    <row r="4139" spans="1:9" x14ac:dyDescent="0.3">
      <c r="A4139">
        <v>4138</v>
      </c>
      <c r="C4139" s="1" t="s">
        <v>12</v>
      </c>
      <c r="D4139">
        <v>165</v>
      </c>
      <c r="E4139">
        <v>482</v>
      </c>
      <c r="F4139" t="s">
        <v>269</v>
      </c>
      <c r="G4139" t="str">
        <f>VLOOKUP(C4139,Автосервисы!A:C,3,0)</f>
        <v>ул. ​Заводская, 29т</v>
      </c>
      <c r="H4139" t="str">
        <f>VLOOKUP(D4139,Запчасти!A:B,2,0)</f>
        <v>Кпп</v>
      </c>
      <c r="I4139" s="4">
        <v>45249</v>
      </c>
    </row>
    <row r="4140" spans="1:9" x14ac:dyDescent="0.3">
      <c r="A4140">
        <v>4139</v>
      </c>
      <c r="C4140" s="1" t="s">
        <v>10</v>
      </c>
      <c r="D4140">
        <v>113</v>
      </c>
      <c r="E4140">
        <v>881</v>
      </c>
      <c r="F4140" t="s">
        <v>269</v>
      </c>
      <c r="G4140" t="str">
        <f>VLOOKUP(C4140,Автосервисы!A:C,3,0)</f>
        <v>​ул. Малышева, 143</v>
      </c>
      <c r="H4140" t="str">
        <f>VLOOKUP(D4140,Запчасти!A:B,2,0)</f>
        <v>Кпп</v>
      </c>
      <c r="I4140" s="4">
        <v>45249</v>
      </c>
    </row>
    <row r="4141" spans="1:9" x14ac:dyDescent="0.3">
      <c r="A4141">
        <v>4140</v>
      </c>
      <c r="C4141" s="1" t="s">
        <v>22</v>
      </c>
      <c r="D4141">
        <v>32</v>
      </c>
      <c r="E4141">
        <v>145</v>
      </c>
      <c r="F4141" t="s">
        <v>267</v>
      </c>
      <c r="G4141" t="str">
        <f>VLOOKUP(C4141,Автосервисы!A:C,3,0)</f>
        <v>ул. ​Чапаева, 7/1</v>
      </c>
      <c r="H4141" t="str">
        <f>VLOOKUP(D4141,Запчасти!A:B,2,0)</f>
        <v>Привод колеса</v>
      </c>
      <c r="I4141" s="4">
        <v>45249</v>
      </c>
    </row>
    <row r="4142" spans="1:9" x14ac:dyDescent="0.3">
      <c r="A4142">
        <v>4141</v>
      </c>
      <c r="C4142" s="1" t="s">
        <v>10</v>
      </c>
      <c r="D4142">
        <v>53</v>
      </c>
      <c r="E4142">
        <v>690</v>
      </c>
      <c r="F4142" t="s">
        <v>267</v>
      </c>
      <c r="G4142" t="str">
        <f>VLOOKUP(C4142,Автосервисы!A:C,3,0)</f>
        <v>​ул. Малышева, 143</v>
      </c>
      <c r="H4142" t="str">
        <f>VLOOKUP(D4142,Запчасти!A:B,2,0)</f>
        <v>Кузов</v>
      </c>
      <c r="I4142" s="4">
        <v>45249</v>
      </c>
    </row>
    <row r="4143" spans="1:9" x14ac:dyDescent="0.3">
      <c r="A4143">
        <v>4142</v>
      </c>
      <c r="C4143" s="1" t="s">
        <v>15</v>
      </c>
      <c r="D4143">
        <v>59</v>
      </c>
      <c r="E4143">
        <v>983</v>
      </c>
      <c r="F4143" t="s">
        <v>269</v>
      </c>
      <c r="G4143" t="str">
        <f>VLOOKUP(C4143,Автосервисы!A:C,3,0)</f>
        <v>ул. ​Первомайская, 106д</v>
      </c>
      <c r="H4143" t="str">
        <f>VLOOKUP(D4143,Запчасти!A:B,2,0)</f>
        <v>Двигатель</v>
      </c>
      <c r="I4143" s="4">
        <v>45249</v>
      </c>
    </row>
    <row r="4144" spans="1:9" x14ac:dyDescent="0.3">
      <c r="A4144">
        <v>4143</v>
      </c>
      <c r="C4144" s="1" t="s">
        <v>15</v>
      </c>
      <c r="D4144">
        <v>22</v>
      </c>
      <c r="E4144">
        <v>754</v>
      </c>
      <c r="F4144" t="s">
        <v>269</v>
      </c>
      <c r="G4144" t="str">
        <f>VLOOKUP(C4144,Автосервисы!A:C,3,0)</f>
        <v>ул. ​Первомайская, 106д</v>
      </c>
      <c r="H4144" t="str">
        <f>VLOOKUP(D4144,Запчасти!A:B,2,0)</f>
        <v>Кпп</v>
      </c>
      <c r="I4144" s="4">
        <v>45249</v>
      </c>
    </row>
    <row r="4145" spans="1:9" x14ac:dyDescent="0.3">
      <c r="A4145">
        <v>4144</v>
      </c>
      <c r="C4145" s="1" t="s">
        <v>12</v>
      </c>
      <c r="D4145">
        <v>196</v>
      </c>
      <c r="E4145">
        <v>519</v>
      </c>
      <c r="F4145" t="s">
        <v>267</v>
      </c>
      <c r="G4145" t="str">
        <f>VLOOKUP(C4145,Автосервисы!A:C,3,0)</f>
        <v>ул. ​Заводская, 29т</v>
      </c>
      <c r="H4145" t="str">
        <f>VLOOKUP(D4145,Запчасти!A:B,2,0)</f>
        <v>Тормозная система</v>
      </c>
      <c r="I4145" s="4">
        <v>45249</v>
      </c>
    </row>
    <row r="4146" spans="1:9" x14ac:dyDescent="0.3">
      <c r="A4146">
        <v>4145</v>
      </c>
      <c r="C4146" s="1" t="s">
        <v>19</v>
      </c>
      <c r="D4146">
        <v>70</v>
      </c>
      <c r="E4146">
        <v>619</v>
      </c>
      <c r="F4146" t="s">
        <v>269</v>
      </c>
      <c r="G4146" t="str">
        <f>VLOOKUP(C4146,Автосервисы!A:C,3,0)</f>
        <v>ул. ​Шейнкмана, 123</v>
      </c>
      <c r="H4146" t="str">
        <f>VLOOKUP(D4146,Запчасти!A:B,2,0)</f>
        <v>Система подачи топлива</v>
      </c>
      <c r="I4146" s="4">
        <v>45249</v>
      </c>
    </row>
    <row r="4147" spans="1:9" x14ac:dyDescent="0.3">
      <c r="A4147">
        <v>4146</v>
      </c>
      <c r="C4147" s="1" t="s">
        <v>14</v>
      </c>
      <c r="D4147">
        <v>60</v>
      </c>
      <c r="E4147">
        <v>169</v>
      </c>
      <c r="F4147" t="s">
        <v>267</v>
      </c>
      <c r="G4147" t="str">
        <f>VLOOKUP(C4147,Автосервисы!A:C,3,0)</f>
        <v>​ул. Гагарина, 6/3</v>
      </c>
      <c r="H4147" t="str">
        <f>VLOOKUP(D4147,Запчасти!A:B,2,0)</f>
        <v>Электрика</v>
      </c>
      <c r="I4147" s="4">
        <v>45249</v>
      </c>
    </row>
    <row r="4148" spans="1:9" x14ac:dyDescent="0.3">
      <c r="A4148">
        <v>4147</v>
      </c>
      <c r="C4148" s="1" t="s">
        <v>5</v>
      </c>
      <c r="D4148">
        <v>52</v>
      </c>
      <c r="E4148">
        <v>182</v>
      </c>
      <c r="F4148" t="s">
        <v>269</v>
      </c>
      <c r="G4148" t="str">
        <f>VLOOKUP(C4148,Автосервисы!A:C,3,0)</f>
        <v>ул. Амундсена, 38/3</v>
      </c>
      <c r="H4148" t="str">
        <f>VLOOKUP(D4148,Запчасти!A:B,2,0)</f>
        <v>Рулевое управление</v>
      </c>
      <c r="I4148" s="4">
        <v>45249</v>
      </c>
    </row>
    <row r="4149" spans="1:9" x14ac:dyDescent="0.3">
      <c r="A4149">
        <v>4148</v>
      </c>
      <c r="C4149" s="1" t="s">
        <v>21</v>
      </c>
      <c r="D4149">
        <v>192</v>
      </c>
      <c r="E4149">
        <v>103</v>
      </c>
      <c r="F4149" t="s">
        <v>267</v>
      </c>
      <c r="G4149" t="str">
        <f>VLOOKUP(C4149,Автосервисы!A:C,3,0)</f>
        <v>​ул. Малышева, 122н</v>
      </c>
      <c r="H4149" t="str">
        <f>VLOOKUP(D4149,Запчасти!A:B,2,0)</f>
        <v>Двигатель</v>
      </c>
      <c r="I4149" s="4">
        <v>45249</v>
      </c>
    </row>
    <row r="4150" spans="1:9" x14ac:dyDescent="0.3">
      <c r="A4150">
        <v>4149</v>
      </c>
      <c r="C4150" s="1" t="s">
        <v>7</v>
      </c>
      <c r="D4150">
        <v>193</v>
      </c>
      <c r="E4150">
        <v>921</v>
      </c>
      <c r="F4150" t="s">
        <v>267</v>
      </c>
      <c r="G4150" t="str">
        <f>VLOOKUP(C4150,Автосервисы!A:C,3,0)</f>
        <v>​ул. Зоологическая, 7Б</v>
      </c>
      <c r="H4150" t="str">
        <f>VLOOKUP(D4150,Запчасти!A:B,2,0)</f>
        <v>Трансмиссия</v>
      </c>
      <c r="I4150" s="4">
        <v>45249</v>
      </c>
    </row>
    <row r="4151" spans="1:9" x14ac:dyDescent="0.3">
      <c r="A4151">
        <v>4150</v>
      </c>
      <c r="C4151" s="1" t="s">
        <v>5</v>
      </c>
      <c r="D4151">
        <v>78</v>
      </c>
      <c r="E4151">
        <v>886</v>
      </c>
      <c r="F4151" t="s">
        <v>267</v>
      </c>
      <c r="G4151" t="str">
        <f>VLOOKUP(C4151,Автосервисы!A:C,3,0)</f>
        <v>ул. Амундсена, 38/3</v>
      </c>
      <c r="H4151" t="str">
        <f>VLOOKUP(D4151,Запчасти!A:B,2,0)</f>
        <v>Двигатель</v>
      </c>
      <c r="I4151" s="4">
        <v>45249</v>
      </c>
    </row>
    <row r="4152" spans="1:9" x14ac:dyDescent="0.3">
      <c r="A4152">
        <v>4151</v>
      </c>
      <c r="C4152" s="1" t="s">
        <v>13</v>
      </c>
      <c r="D4152">
        <v>38</v>
      </c>
      <c r="E4152">
        <v>968</v>
      </c>
      <c r="F4152" t="s">
        <v>269</v>
      </c>
      <c r="G4152" t="str">
        <f>VLOOKUP(C4152,Автосервисы!A:C,3,0)</f>
        <v>ул. ​Иркутская, 53</v>
      </c>
      <c r="H4152" t="str">
        <f>VLOOKUP(D4152,Запчасти!A:B,2,0)</f>
        <v>Подготовка топливной смеси</v>
      </c>
      <c r="I4152" s="4">
        <v>45249</v>
      </c>
    </row>
    <row r="4153" spans="1:9" x14ac:dyDescent="0.3">
      <c r="A4153">
        <v>4152</v>
      </c>
      <c r="C4153" s="1" t="s">
        <v>9</v>
      </c>
      <c r="D4153">
        <v>181</v>
      </c>
      <c r="E4153">
        <v>672</v>
      </c>
      <c r="F4153" t="s">
        <v>267</v>
      </c>
      <c r="G4153" t="str">
        <f>VLOOKUP(C4153,Автосервисы!A:C,3,0)</f>
        <v>​ул. Студенческая, 49</v>
      </c>
      <c r="H4153" t="str">
        <f>VLOOKUP(D4153,Запчасти!A:B,2,0)</f>
        <v>Кпп</v>
      </c>
      <c r="I4153" s="4">
        <v>45249</v>
      </c>
    </row>
    <row r="4154" spans="1:9" x14ac:dyDescent="0.3">
      <c r="A4154">
        <v>4153</v>
      </c>
      <c r="C4154" s="1" t="s">
        <v>18</v>
      </c>
      <c r="D4154">
        <v>102</v>
      </c>
      <c r="E4154">
        <v>661</v>
      </c>
      <c r="F4154" t="s">
        <v>267</v>
      </c>
      <c r="G4154" t="str">
        <f>VLOOKUP(C4154,Автосервисы!A:C,3,0)</f>
        <v>ул. ​Раевского, 13</v>
      </c>
      <c r="H4154" t="str">
        <f>VLOOKUP(D4154,Запчасти!A:B,2,0)</f>
        <v>Тормозная система</v>
      </c>
      <c r="I4154" s="4">
        <v>45249</v>
      </c>
    </row>
    <row r="4155" spans="1:9" x14ac:dyDescent="0.3">
      <c r="A4155">
        <v>4154</v>
      </c>
      <c r="C4155" s="1" t="s">
        <v>18</v>
      </c>
      <c r="D4155">
        <v>153</v>
      </c>
      <c r="E4155">
        <v>92</v>
      </c>
      <c r="F4155" t="s">
        <v>269</v>
      </c>
      <c r="G4155" t="str">
        <f>VLOOKUP(C4155,Автосервисы!A:C,3,0)</f>
        <v>ул. ​Раевского, 13</v>
      </c>
      <c r="H4155" t="str">
        <f>VLOOKUP(D4155,Запчасти!A:B,2,0)</f>
        <v>Система подачи топлива</v>
      </c>
      <c r="I4155" s="4">
        <v>45249</v>
      </c>
    </row>
    <row r="4156" spans="1:9" x14ac:dyDescent="0.3">
      <c r="A4156">
        <v>4155</v>
      </c>
      <c r="C4156" s="1" t="s">
        <v>16</v>
      </c>
      <c r="D4156">
        <v>130</v>
      </c>
      <c r="E4156">
        <v>437</v>
      </c>
      <c r="F4156" t="s">
        <v>269</v>
      </c>
      <c r="G4156" t="str">
        <f>VLOOKUP(C4156,Автосервисы!A:C,3,0)</f>
        <v>​ул. Московская, 275а</v>
      </c>
      <c r="H4156" t="str">
        <f>VLOOKUP(D4156,Запчасти!A:B,2,0)</f>
        <v>Система очистки окон</v>
      </c>
      <c r="I4156" s="4">
        <v>45249</v>
      </c>
    </row>
    <row r="4157" spans="1:9" x14ac:dyDescent="0.3">
      <c r="A4157">
        <v>4156</v>
      </c>
      <c r="C4157" s="1" t="s">
        <v>22</v>
      </c>
      <c r="D4157">
        <v>194</v>
      </c>
      <c r="E4157">
        <v>523</v>
      </c>
      <c r="F4157" t="s">
        <v>267</v>
      </c>
      <c r="G4157" t="str">
        <f>VLOOKUP(C4157,Автосервисы!A:C,3,0)</f>
        <v>ул. ​Чапаева, 7/1</v>
      </c>
      <c r="H4157" t="str">
        <f>VLOOKUP(D4157,Запчасти!A:B,2,0)</f>
        <v>Тормозная система</v>
      </c>
      <c r="I4157" s="4">
        <v>45249</v>
      </c>
    </row>
    <row r="4158" spans="1:9" x14ac:dyDescent="0.3">
      <c r="A4158">
        <v>4157</v>
      </c>
      <c r="C4158" s="1" t="s">
        <v>7</v>
      </c>
      <c r="D4158">
        <v>181</v>
      </c>
      <c r="E4158">
        <v>264</v>
      </c>
      <c r="F4158" t="s">
        <v>267</v>
      </c>
      <c r="G4158" t="str">
        <f>VLOOKUP(C4158,Автосервисы!A:C,3,0)</f>
        <v>​ул. Зоологическая, 7Б</v>
      </c>
      <c r="H4158" t="str">
        <f>VLOOKUP(D4158,Запчасти!A:B,2,0)</f>
        <v>Кпп</v>
      </c>
      <c r="I4158" s="4">
        <v>45249</v>
      </c>
    </row>
    <row r="4159" spans="1:9" x14ac:dyDescent="0.3">
      <c r="A4159">
        <v>4158</v>
      </c>
      <c r="C4159" s="1" t="s">
        <v>10</v>
      </c>
      <c r="D4159">
        <v>105</v>
      </c>
      <c r="E4159">
        <v>377</v>
      </c>
      <c r="F4159" t="s">
        <v>267</v>
      </c>
      <c r="G4159" t="str">
        <f>VLOOKUP(C4159,Автосервисы!A:C,3,0)</f>
        <v>​ул. Малышева, 143</v>
      </c>
      <c r="H4159" t="str">
        <f>VLOOKUP(D4159,Запчасти!A:B,2,0)</f>
        <v>Кпп</v>
      </c>
      <c r="I4159" s="4">
        <v>45249</v>
      </c>
    </row>
    <row r="4160" spans="1:9" x14ac:dyDescent="0.3">
      <c r="A4160">
        <v>4159</v>
      </c>
      <c r="C4160" s="1" t="s">
        <v>9</v>
      </c>
      <c r="D4160">
        <v>125</v>
      </c>
      <c r="E4160">
        <v>165</v>
      </c>
      <c r="F4160" t="s">
        <v>267</v>
      </c>
      <c r="G4160" t="str">
        <f>VLOOKUP(C4160,Автосервисы!A:C,3,0)</f>
        <v>​ул. Студенческая, 49</v>
      </c>
      <c r="H4160" t="str">
        <f>VLOOKUP(D4160,Запчасти!A:B,2,0)</f>
        <v>Кондиционер</v>
      </c>
      <c r="I4160" s="4">
        <v>45249</v>
      </c>
    </row>
    <row r="4161" spans="1:9" x14ac:dyDescent="0.3">
      <c r="A4161">
        <v>4160</v>
      </c>
      <c r="C4161" s="1" t="s">
        <v>16</v>
      </c>
      <c r="D4161">
        <v>171</v>
      </c>
      <c r="E4161">
        <v>339</v>
      </c>
      <c r="F4161" t="s">
        <v>267</v>
      </c>
      <c r="G4161" t="str">
        <f>VLOOKUP(C4161,Автосервисы!A:C,3,0)</f>
        <v>​ул. Московская, 275а</v>
      </c>
      <c r="H4161" t="str">
        <f>VLOOKUP(D4161,Запчасти!A:B,2,0)</f>
        <v>Замки</v>
      </c>
      <c r="I4161" s="4">
        <v>45249</v>
      </c>
    </row>
    <row r="4162" spans="1:9" x14ac:dyDescent="0.3">
      <c r="A4162">
        <v>4161</v>
      </c>
      <c r="C4162" s="1" t="s">
        <v>18</v>
      </c>
      <c r="D4162">
        <v>126</v>
      </c>
      <c r="E4162">
        <v>60</v>
      </c>
      <c r="F4162" t="s">
        <v>269</v>
      </c>
      <c r="G4162" t="str">
        <f>VLOOKUP(C4162,Автосервисы!A:C,3,0)</f>
        <v>ул. ​Раевского, 13</v>
      </c>
      <c r="H4162" t="str">
        <f>VLOOKUP(D4162,Запчасти!A:B,2,0)</f>
        <v>Тормозная система</v>
      </c>
      <c r="I4162" s="4">
        <v>45249</v>
      </c>
    </row>
    <row r="4163" spans="1:9" x14ac:dyDescent="0.3">
      <c r="A4163">
        <v>4162</v>
      </c>
      <c r="C4163" s="1" t="s">
        <v>7</v>
      </c>
      <c r="D4163">
        <v>116</v>
      </c>
      <c r="E4163">
        <v>519</v>
      </c>
      <c r="F4163" t="s">
        <v>269</v>
      </c>
      <c r="G4163" t="str">
        <f>VLOOKUP(C4163,Автосервисы!A:C,3,0)</f>
        <v>​ул. Зоологическая, 7Б</v>
      </c>
      <c r="H4163" t="str">
        <f>VLOOKUP(D4163,Запчасти!A:B,2,0)</f>
        <v>Кузов</v>
      </c>
      <c r="I4163" s="4">
        <v>45249</v>
      </c>
    </row>
    <row r="4164" spans="1:9" x14ac:dyDescent="0.3">
      <c r="A4164">
        <v>4163</v>
      </c>
      <c r="C4164" s="1" t="s">
        <v>16</v>
      </c>
      <c r="D4164">
        <v>72</v>
      </c>
      <c r="E4164">
        <v>477</v>
      </c>
      <c r="F4164" t="s">
        <v>269</v>
      </c>
      <c r="G4164" t="str">
        <f>VLOOKUP(C4164,Автосервисы!A:C,3,0)</f>
        <v>​ул. Московская, 275а</v>
      </c>
      <c r="H4164" t="str">
        <f>VLOOKUP(D4164,Запчасти!A:B,2,0)</f>
        <v>Электрика</v>
      </c>
      <c r="I4164" s="4">
        <v>45249</v>
      </c>
    </row>
    <row r="4165" spans="1:9" x14ac:dyDescent="0.3">
      <c r="A4165">
        <v>4164</v>
      </c>
      <c r="C4165" s="1" t="s">
        <v>3</v>
      </c>
      <c r="D4165">
        <v>99</v>
      </c>
      <c r="E4165">
        <v>764</v>
      </c>
      <c r="F4165" t="s">
        <v>267</v>
      </c>
      <c r="G4165" t="str">
        <f>VLOOKUP(C4165,Автосервисы!A:C,3,0)</f>
        <v>ул. Репина, 149</v>
      </c>
      <c r="H4165" t="str">
        <f>VLOOKUP(D4165,Запчасти!A:B,2,0)</f>
        <v>Двигатель</v>
      </c>
      <c r="I4165" s="4">
        <v>45249</v>
      </c>
    </row>
    <row r="4166" spans="1:9" x14ac:dyDescent="0.3">
      <c r="A4166">
        <v>4165</v>
      </c>
      <c r="C4166" s="1" t="s">
        <v>22</v>
      </c>
      <c r="D4166">
        <v>188</v>
      </c>
      <c r="E4166">
        <v>632</v>
      </c>
      <c r="F4166" t="s">
        <v>269</v>
      </c>
      <c r="G4166" t="str">
        <f>VLOOKUP(C4166,Автосервисы!A:C,3,0)</f>
        <v>ул. ​Чапаева, 7/1</v>
      </c>
      <c r="H4166" t="str">
        <f>VLOOKUP(D4166,Запчасти!A:B,2,0)</f>
        <v>Тормозная система</v>
      </c>
      <c r="I4166" s="4">
        <v>45249</v>
      </c>
    </row>
    <row r="4167" spans="1:9" x14ac:dyDescent="0.3">
      <c r="A4167">
        <v>4166</v>
      </c>
      <c r="C4167" s="1" t="s">
        <v>21</v>
      </c>
      <c r="D4167">
        <v>191</v>
      </c>
      <c r="E4167">
        <v>523</v>
      </c>
      <c r="F4167" t="s">
        <v>267</v>
      </c>
      <c r="G4167" t="str">
        <f>VLOOKUP(C4167,Автосервисы!A:C,3,0)</f>
        <v>​ул. Малышева, 122н</v>
      </c>
      <c r="H4167" t="str">
        <f>VLOOKUP(D4167,Запчасти!A:B,2,0)</f>
        <v>Кондиционер</v>
      </c>
      <c r="I4167" s="4">
        <v>45249</v>
      </c>
    </row>
    <row r="4168" spans="1:9" x14ac:dyDescent="0.3">
      <c r="A4168">
        <v>4167</v>
      </c>
      <c r="C4168" s="1" t="s">
        <v>12</v>
      </c>
      <c r="D4168">
        <v>188</v>
      </c>
      <c r="E4168">
        <v>727</v>
      </c>
      <c r="F4168" t="s">
        <v>267</v>
      </c>
      <c r="G4168" t="str">
        <f>VLOOKUP(C4168,Автосервисы!A:C,3,0)</f>
        <v>ул. ​Заводская, 29т</v>
      </c>
      <c r="H4168" t="str">
        <f>VLOOKUP(D4168,Запчасти!A:B,2,0)</f>
        <v>Тормозная система</v>
      </c>
      <c r="I4168" s="4">
        <v>45249</v>
      </c>
    </row>
    <row r="4169" spans="1:9" x14ac:dyDescent="0.3">
      <c r="A4169">
        <v>4168</v>
      </c>
      <c r="C4169" s="1" t="s">
        <v>5</v>
      </c>
      <c r="D4169">
        <v>3</v>
      </c>
      <c r="E4169">
        <v>892</v>
      </c>
      <c r="F4169" t="s">
        <v>267</v>
      </c>
      <c r="G4169" t="str">
        <f>VLOOKUP(C4169,Автосервисы!A:C,3,0)</f>
        <v>ул. Амундсена, 38/3</v>
      </c>
      <c r="H4169" t="str">
        <f>VLOOKUP(D4169,Запчасти!A:B,2,0)</f>
        <v>Кузов</v>
      </c>
      <c r="I4169" s="4">
        <v>45249</v>
      </c>
    </row>
    <row r="4170" spans="1:9" x14ac:dyDescent="0.3">
      <c r="A4170">
        <v>4169</v>
      </c>
      <c r="C4170" s="1" t="s">
        <v>3</v>
      </c>
      <c r="D4170">
        <v>39</v>
      </c>
      <c r="E4170">
        <v>978</v>
      </c>
      <c r="F4170" t="s">
        <v>269</v>
      </c>
      <c r="G4170" t="str">
        <f>VLOOKUP(C4170,Автосервисы!A:C,3,0)</f>
        <v>ул. Репина, 149</v>
      </c>
      <c r="H4170" t="str">
        <f>VLOOKUP(D4170,Запчасти!A:B,2,0)</f>
        <v>Тормозная система</v>
      </c>
      <c r="I4170" s="4">
        <v>45249</v>
      </c>
    </row>
    <row r="4171" spans="1:9" x14ac:dyDescent="0.3">
      <c r="A4171">
        <v>4170</v>
      </c>
      <c r="C4171" s="1" t="s">
        <v>6</v>
      </c>
      <c r="D4171">
        <v>6</v>
      </c>
      <c r="E4171">
        <v>467</v>
      </c>
      <c r="F4171" t="s">
        <v>269</v>
      </c>
      <c r="G4171" t="str">
        <f>VLOOKUP(C4171,Автосервисы!A:C,3,0)</f>
        <v>ул. ​Комсомольская, 73</v>
      </c>
      <c r="H4171" t="str">
        <f>VLOOKUP(D4171,Запчасти!A:B,2,0)</f>
        <v>Электрика</v>
      </c>
      <c r="I4171" s="4">
        <v>45249</v>
      </c>
    </row>
    <row r="4172" spans="1:9" x14ac:dyDescent="0.3">
      <c r="A4172">
        <v>4171</v>
      </c>
      <c r="C4172" s="1" t="s">
        <v>19</v>
      </c>
      <c r="D4172">
        <v>174</v>
      </c>
      <c r="E4172">
        <v>105</v>
      </c>
      <c r="F4172" t="s">
        <v>267</v>
      </c>
      <c r="G4172" t="str">
        <f>VLOOKUP(C4172,Автосервисы!A:C,3,0)</f>
        <v>ул. ​Шейнкмана, 123</v>
      </c>
      <c r="H4172" t="str">
        <f>VLOOKUP(D4172,Запчасти!A:B,2,0)</f>
        <v>Привод колеса</v>
      </c>
      <c r="I4172" s="4">
        <v>45249</v>
      </c>
    </row>
    <row r="4173" spans="1:9" x14ac:dyDescent="0.3">
      <c r="A4173">
        <v>4172</v>
      </c>
      <c r="C4173" s="1" t="s">
        <v>9</v>
      </c>
      <c r="D4173">
        <v>172</v>
      </c>
      <c r="E4173">
        <v>748</v>
      </c>
      <c r="F4173" t="s">
        <v>267</v>
      </c>
      <c r="G4173" t="str">
        <f>VLOOKUP(C4173,Автосервисы!A:C,3,0)</f>
        <v>​ул. Студенческая, 49</v>
      </c>
      <c r="H4173" t="str">
        <f>VLOOKUP(D4173,Запчасти!A:B,2,0)</f>
        <v>Тормозная система</v>
      </c>
      <c r="I4173" s="4">
        <v>45249</v>
      </c>
    </row>
    <row r="4174" spans="1:9" x14ac:dyDescent="0.3">
      <c r="A4174">
        <v>4173</v>
      </c>
      <c r="C4174" s="1" t="s">
        <v>17</v>
      </c>
      <c r="D4174">
        <v>140</v>
      </c>
      <c r="E4174">
        <v>258</v>
      </c>
      <c r="F4174" t="s">
        <v>267</v>
      </c>
      <c r="G4174" t="str">
        <f>VLOOKUP(C4174,Автосервисы!A:C,3,0)</f>
        <v>ул. Репина, 40а</v>
      </c>
      <c r="H4174" t="str">
        <f>VLOOKUP(D4174,Запчасти!A:B,2,0)</f>
        <v>Подвеска и амортизация</v>
      </c>
      <c r="I4174" s="4">
        <v>45249</v>
      </c>
    </row>
    <row r="4175" spans="1:9" x14ac:dyDescent="0.3">
      <c r="A4175">
        <v>4174</v>
      </c>
      <c r="C4175" s="1" t="s">
        <v>3</v>
      </c>
      <c r="D4175">
        <v>162</v>
      </c>
      <c r="E4175">
        <v>798</v>
      </c>
      <c r="F4175" t="s">
        <v>269</v>
      </c>
      <c r="G4175" t="str">
        <f>VLOOKUP(C4175,Автосервисы!A:C,3,0)</f>
        <v>ул. Репина, 149</v>
      </c>
      <c r="H4175" t="str">
        <f>VLOOKUP(D4175,Запчасти!A:B,2,0)</f>
        <v>Кондиционер</v>
      </c>
      <c r="I4175" s="4">
        <v>45249</v>
      </c>
    </row>
    <row r="4176" spans="1:9" x14ac:dyDescent="0.3">
      <c r="A4176">
        <v>4175</v>
      </c>
      <c r="C4176" s="1" t="s">
        <v>11</v>
      </c>
      <c r="D4176">
        <v>82</v>
      </c>
      <c r="E4176">
        <v>242</v>
      </c>
      <c r="F4176" t="s">
        <v>269</v>
      </c>
      <c r="G4176" t="str">
        <f>VLOOKUP(C4176,Автосервисы!A:C,3,0)</f>
        <v>​ул. Депутатская, 84</v>
      </c>
      <c r="H4176" t="str">
        <f>VLOOKUP(D4176,Запчасти!A:B,2,0)</f>
        <v>Кузов</v>
      </c>
      <c r="I4176" s="4">
        <v>45249</v>
      </c>
    </row>
    <row r="4177" spans="1:9" x14ac:dyDescent="0.3">
      <c r="A4177">
        <v>4176</v>
      </c>
      <c r="C4177" s="1" t="s">
        <v>3</v>
      </c>
      <c r="D4177">
        <v>32</v>
      </c>
      <c r="E4177">
        <v>693</v>
      </c>
      <c r="F4177" t="s">
        <v>267</v>
      </c>
      <c r="G4177" t="str">
        <f>VLOOKUP(C4177,Автосервисы!A:C,3,0)</f>
        <v>ул. Репина, 149</v>
      </c>
      <c r="H4177" t="str">
        <f>VLOOKUP(D4177,Запчасти!A:B,2,0)</f>
        <v>Привод колеса</v>
      </c>
      <c r="I4177" s="4">
        <v>45249</v>
      </c>
    </row>
    <row r="4178" spans="1:9" x14ac:dyDescent="0.3">
      <c r="A4178">
        <v>4177</v>
      </c>
      <c r="C4178" s="1" t="s">
        <v>8</v>
      </c>
      <c r="D4178">
        <v>170</v>
      </c>
      <c r="E4178">
        <v>772</v>
      </c>
      <c r="F4178" t="s">
        <v>267</v>
      </c>
      <c r="G4178" t="str">
        <f>VLOOKUP(C4178,Автосервисы!A:C,3,0)</f>
        <v>ул. ​Черкасская, 22а/1</v>
      </c>
      <c r="H4178" t="str">
        <f>VLOOKUP(D4178,Запчасти!A:B,2,0)</f>
        <v>Система подачи топлива</v>
      </c>
      <c r="I4178" s="4">
        <v>45249</v>
      </c>
    </row>
    <row r="4179" spans="1:9" x14ac:dyDescent="0.3">
      <c r="A4179">
        <v>4178</v>
      </c>
      <c r="C4179" s="1" t="s">
        <v>13</v>
      </c>
      <c r="D4179">
        <v>119</v>
      </c>
      <c r="E4179">
        <v>458</v>
      </c>
      <c r="F4179" t="s">
        <v>267</v>
      </c>
      <c r="G4179" t="str">
        <f>VLOOKUP(C4179,Автосервисы!A:C,3,0)</f>
        <v>ул. ​Иркутская, 53</v>
      </c>
      <c r="H4179" t="str">
        <f>VLOOKUP(D4179,Запчасти!A:B,2,0)</f>
        <v>Двигатель</v>
      </c>
      <c r="I4179" s="4">
        <v>45249</v>
      </c>
    </row>
    <row r="4180" spans="1:9" x14ac:dyDescent="0.3">
      <c r="A4180">
        <v>4179</v>
      </c>
      <c r="C4180" s="1" t="s">
        <v>14</v>
      </c>
      <c r="D4180">
        <v>98</v>
      </c>
      <c r="E4180">
        <v>78</v>
      </c>
      <c r="F4180" t="s">
        <v>269</v>
      </c>
      <c r="G4180" t="str">
        <f>VLOOKUP(C4180,Автосервисы!A:C,3,0)</f>
        <v>​ул. Гагарина, 6/3</v>
      </c>
      <c r="H4180" t="str">
        <f>VLOOKUP(D4180,Запчасти!A:B,2,0)</f>
        <v>Кондиционер</v>
      </c>
      <c r="I4180" s="4">
        <v>45249</v>
      </c>
    </row>
    <row r="4181" spans="1:9" x14ac:dyDescent="0.3">
      <c r="A4181">
        <v>4180</v>
      </c>
      <c r="C4181" s="1" t="s">
        <v>16</v>
      </c>
      <c r="D4181">
        <v>75</v>
      </c>
      <c r="E4181">
        <v>837</v>
      </c>
      <c r="F4181" t="s">
        <v>269</v>
      </c>
      <c r="G4181" t="str">
        <f>VLOOKUP(C4181,Автосервисы!A:C,3,0)</f>
        <v>​ул. Московская, 275а</v>
      </c>
      <c r="H4181" t="str">
        <f>VLOOKUP(D4181,Запчасти!A:B,2,0)</f>
        <v>Электрика</v>
      </c>
      <c r="I4181" s="4">
        <v>45249</v>
      </c>
    </row>
    <row r="4182" spans="1:9" x14ac:dyDescent="0.3">
      <c r="A4182">
        <v>4181</v>
      </c>
      <c r="C4182" s="1" t="s">
        <v>9</v>
      </c>
      <c r="D4182">
        <v>24</v>
      </c>
      <c r="E4182">
        <v>160</v>
      </c>
      <c r="F4182" t="s">
        <v>269</v>
      </c>
      <c r="G4182" t="str">
        <f>VLOOKUP(C4182,Автосервисы!A:C,3,0)</f>
        <v>​ул. Студенческая, 49</v>
      </c>
      <c r="H4182" t="str">
        <f>VLOOKUP(D4182,Запчасти!A:B,2,0)</f>
        <v>Кузов</v>
      </c>
      <c r="I4182" s="4">
        <v>45249</v>
      </c>
    </row>
    <row r="4183" spans="1:9" x14ac:dyDescent="0.3">
      <c r="A4183">
        <v>4182</v>
      </c>
      <c r="C4183" s="1" t="s">
        <v>13</v>
      </c>
      <c r="D4183">
        <v>156</v>
      </c>
      <c r="E4183">
        <v>292</v>
      </c>
      <c r="F4183" t="s">
        <v>267</v>
      </c>
      <c r="G4183" t="str">
        <f>VLOOKUP(C4183,Автосервисы!A:C,3,0)</f>
        <v>ул. ​Иркутская, 53</v>
      </c>
      <c r="H4183" t="str">
        <f>VLOOKUP(D4183,Запчасти!A:B,2,0)</f>
        <v>Электрика</v>
      </c>
      <c r="I4183" s="4">
        <v>45249</v>
      </c>
    </row>
    <row r="4184" spans="1:9" x14ac:dyDescent="0.3">
      <c r="A4184">
        <v>4183</v>
      </c>
      <c r="C4184" s="1" t="s">
        <v>8</v>
      </c>
      <c r="D4184">
        <v>175</v>
      </c>
      <c r="E4184">
        <v>469</v>
      </c>
      <c r="F4184" t="s">
        <v>267</v>
      </c>
      <c r="G4184" t="str">
        <f>VLOOKUP(C4184,Автосервисы!A:C,3,0)</f>
        <v>ул. ​Черкасская, 22а/1</v>
      </c>
      <c r="H4184" t="str">
        <f>VLOOKUP(D4184,Запчасти!A:B,2,0)</f>
        <v>Электрика</v>
      </c>
      <c r="I4184" s="4">
        <v>45249</v>
      </c>
    </row>
    <row r="4185" spans="1:9" x14ac:dyDescent="0.3">
      <c r="A4185">
        <v>4184</v>
      </c>
      <c r="C4185" s="1" t="s">
        <v>20</v>
      </c>
      <c r="D4185">
        <v>105</v>
      </c>
      <c r="E4185">
        <v>534</v>
      </c>
      <c r="F4185" t="s">
        <v>267</v>
      </c>
      <c r="G4185" t="str">
        <f>VLOOKUP(C4185,Автосервисы!A:C,3,0)</f>
        <v>​ул. Металлургов, 70</v>
      </c>
      <c r="H4185" t="str">
        <f>VLOOKUP(D4185,Запчасти!A:B,2,0)</f>
        <v>Кпп</v>
      </c>
      <c r="I4185" s="4">
        <v>45249</v>
      </c>
    </row>
    <row r="4186" spans="1:9" x14ac:dyDescent="0.3">
      <c r="A4186">
        <v>4185</v>
      </c>
      <c r="C4186" s="1" t="s">
        <v>11</v>
      </c>
      <c r="D4186">
        <v>178</v>
      </c>
      <c r="E4186">
        <v>603</v>
      </c>
      <c r="F4186" t="s">
        <v>267</v>
      </c>
      <c r="G4186" t="str">
        <f>VLOOKUP(C4186,Автосервисы!A:C,3,0)</f>
        <v>​ул. Депутатская, 84</v>
      </c>
      <c r="H4186" t="str">
        <f>VLOOKUP(D4186,Запчасти!A:B,2,0)</f>
        <v>Рулевое управление</v>
      </c>
      <c r="I4186" s="4">
        <v>45249</v>
      </c>
    </row>
    <row r="4187" spans="1:9" x14ac:dyDescent="0.3">
      <c r="A4187">
        <v>4186</v>
      </c>
      <c r="C4187" s="1" t="s">
        <v>14</v>
      </c>
      <c r="D4187">
        <v>52</v>
      </c>
      <c r="E4187">
        <v>826</v>
      </c>
      <c r="F4187" t="s">
        <v>267</v>
      </c>
      <c r="G4187" t="str">
        <f>VLOOKUP(C4187,Автосервисы!A:C,3,0)</f>
        <v>​ул. Гагарина, 6/3</v>
      </c>
      <c r="H4187" t="str">
        <f>VLOOKUP(D4187,Запчасти!A:B,2,0)</f>
        <v>Рулевое управление</v>
      </c>
      <c r="I4187" s="4">
        <v>45249</v>
      </c>
    </row>
    <row r="4188" spans="1:9" x14ac:dyDescent="0.3">
      <c r="A4188">
        <v>4187</v>
      </c>
      <c r="C4188" s="1" t="s">
        <v>3</v>
      </c>
      <c r="D4188">
        <v>83</v>
      </c>
      <c r="E4188">
        <v>736</v>
      </c>
      <c r="F4188" t="s">
        <v>267</v>
      </c>
      <c r="G4188" t="str">
        <f>VLOOKUP(C4188,Автосервисы!A:C,3,0)</f>
        <v>ул. Репина, 149</v>
      </c>
      <c r="H4188" t="str">
        <f>VLOOKUP(D4188,Запчасти!A:B,2,0)</f>
        <v>Двигатель</v>
      </c>
      <c r="I4188" s="4">
        <v>45249</v>
      </c>
    </row>
    <row r="4189" spans="1:9" x14ac:dyDescent="0.3">
      <c r="A4189">
        <v>4188</v>
      </c>
      <c r="C4189" s="1" t="s">
        <v>17</v>
      </c>
      <c r="D4189">
        <v>93</v>
      </c>
      <c r="E4189">
        <v>760</v>
      </c>
      <c r="F4189" t="s">
        <v>267</v>
      </c>
      <c r="G4189" t="str">
        <f>VLOOKUP(C4189,Автосервисы!A:C,3,0)</f>
        <v>ул. Репина, 40а</v>
      </c>
      <c r="H4189" t="str">
        <f>VLOOKUP(D4189,Запчасти!A:B,2,0)</f>
        <v>Двигатель</v>
      </c>
      <c r="I4189" s="4">
        <v>45249</v>
      </c>
    </row>
    <row r="4190" spans="1:9" x14ac:dyDescent="0.3">
      <c r="A4190">
        <v>4189</v>
      </c>
      <c r="C4190" s="1" t="s">
        <v>7</v>
      </c>
      <c r="D4190">
        <v>159</v>
      </c>
      <c r="E4190">
        <v>698</v>
      </c>
      <c r="F4190" t="s">
        <v>267</v>
      </c>
      <c r="G4190" t="str">
        <f>VLOOKUP(C4190,Автосервисы!A:C,3,0)</f>
        <v>​ул. Зоологическая, 7Б</v>
      </c>
      <c r="H4190" t="str">
        <f>VLOOKUP(D4190,Запчасти!A:B,2,0)</f>
        <v>Подвеска и амортизация</v>
      </c>
      <c r="I4190" s="4">
        <v>45249</v>
      </c>
    </row>
    <row r="4191" spans="1:9" x14ac:dyDescent="0.3">
      <c r="A4191">
        <v>4190</v>
      </c>
      <c r="C4191" s="1" t="s">
        <v>17</v>
      </c>
      <c r="D4191">
        <v>50</v>
      </c>
      <c r="E4191">
        <v>869</v>
      </c>
      <c r="F4191" t="s">
        <v>267</v>
      </c>
      <c r="G4191" t="str">
        <f>VLOOKUP(C4191,Автосервисы!A:C,3,0)</f>
        <v>ул. Репина, 40а</v>
      </c>
      <c r="H4191" t="str">
        <f>VLOOKUP(D4191,Запчасти!A:B,2,0)</f>
        <v>Кондиционер</v>
      </c>
      <c r="I4191" s="4">
        <v>45249</v>
      </c>
    </row>
    <row r="4192" spans="1:9" x14ac:dyDescent="0.3">
      <c r="A4192">
        <v>4191</v>
      </c>
      <c r="C4192" s="1" t="s">
        <v>12</v>
      </c>
      <c r="D4192">
        <v>169</v>
      </c>
      <c r="E4192">
        <v>139</v>
      </c>
      <c r="F4192" t="s">
        <v>267</v>
      </c>
      <c r="G4192" t="str">
        <f>VLOOKUP(C4192,Автосервисы!A:C,3,0)</f>
        <v>ул. ​Заводская, 29т</v>
      </c>
      <c r="H4192" t="str">
        <f>VLOOKUP(D4192,Запчасти!A:B,2,0)</f>
        <v>Подвеска и амортизация</v>
      </c>
      <c r="I4192" s="4">
        <v>45249</v>
      </c>
    </row>
    <row r="4193" spans="1:9" x14ac:dyDescent="0.3">
      <c r="A4193">
        <v>4192</v>
      </c>
      <c r="C4193" s="1" t="s">
        <v>7</v>
      </c>
      <c r="D4193">
        <v>149</v>
      </c>
      <c r="E4193">
        <v>978</v>
      </c>
      <c r="F4193" t="s">
        <v>267</v>
      </c>
      <c r="G4193" t="str">
        <f>VLOOKUP(C4193,Автосервисы!A:C,3,0)</f>
        <v>​ул. Зоологическая, 7Б</v>
      </c>
      <c r="H4193" t="str">
        <f>VLOOKUP(D4193,Запчасти!A:B,2,0)</f>
        <v>Двигатель</v>
      </c>
      <c r="I4193" s="4">
        <v>45249</v>
      </c>
    </row>
    <row r="4194" spans="1:9" x14ac:dyDescent="0.3">
      <c r="A4194">
        <v>4193</v>
      </c>
      <c r="C4194" s="1" t="s">
        <v>3</v>
      </c>
      <c r="D4194">
        <v>54</v>
      </c>
      <c r="E4194">
        <v>914</v>
      </c>
      <c r="F4194" t="s">
        <v>267</v>
      </c>
      <c r="G4194" t="str">
        <f>VLOOKUP(C4194,Автосервисы!A:C,3,0)</f>
        <v>ул. Репина, 149</v>
      </c>
      <c r="H4194" t="str">
        <f>VLOOKUP(D4194,Запчасти!A:B,2,0)</f>
        <v>Подготовка топливной смеси</v>
      </c>
      <c r="I4194" s="4">
        <v>45249</v>
      </c>
    </row>
    <row r="4195" spans="1:9" x14ac:dyDescent="0.3">
      <c r="A4195">
        <v>4194</v>
      </c>
      <c r="C4195" s="1" t="s">
        <v>5</v>
      </c>
      <c r="D4195">
        <v>32</v>
      </c>
      <c r="E4195">
        <v>423</v>
      </c>
      <c r="F4195" t="s">
        <v>267</v>
      </c>
      <c r="G4195" t="str">
        <f>VLOOKUP(C4195,Автосервисы!A:C,3,0)</f>
        <v>ул. Амундсена, 38/3</v>
      </c>
      <c r="H4195" t="str">
        <f>VLOOKUP(D4195,Запчасти!A:B,2,0)</f>
        <v>Привод колеса</v>
      </c>
      <c r="I4195" s="4">
        <v>45249</v>
      </c>
    </row>
    <row r="4196" spans="1:9" x14ac:dyDescent="0.3">
      <c r="A4196">
        <v>4195</v>
      </c>
      <c r="C4196" s="1" t="s">
        <v>19</v>
      </c>
      <c r="D4196">
        <v>119</v>
      </c>
      <c r="E4196">
        <v>40</v>
      </c>
      <c r="F4196" t="s">
        <v>269</v>
      </c>
      <c r="G4196" t="str">
        <f>VLOOKUP(C4196,Автосервисы!A:C,3,0)</f>
        <v>ул. ​Шейнкмана, 123</v>
      </c>
      <c r="H4196" t="str">
        <f>VLOOKUP(D4196,Запчасти!A:B,2,0)</f>
        <v>Двигатель</v>
      </c>
      <c r="I4196" s="4">
        <v>45249</v>
      </c>
    </row>
    <row r="4197" spans="1:9" x14ac:dyDescent="0.3">
      <c r="A4197">
        <v>4196</v>
      </c>
      <c r="C4197" s="1" t="s">
        <v>8</v>
      </c>
      <c r="D4197">
        <v>156</v>
      </c>
      <c r="E4197">
        <v>646</v>
      </c>
      <c r="F4197" t="s">
        <v>267</v>
      </c>
      <c r="G4197" t="str">
        <f>VLOOKUP(C4197,Автосервисы!A:C,3,0)</f>
        <v>ул. ​Черкасская, 22а/1</v>
      </c>
      <c r="H4197" t="str">
        <f>VLOOKUP(D4197,Запчасти!A:B,2,0)</f>
        <v>Электрика</v>
      </c>
      <c r="I4197" s="4">
        <v>45249</v>
      </c>
    </row>
    <row r="4198" spans="1:9" x14ac:dyDescent="0.3">
      <c r="A4198">
        <v>4197</v>
      </c>
      <c r="C4198" s="1" t="s">
        <v>10</v>
      </c>
      <c r="D4198">
        <v>94</v>
      </c>
      <c r="E4198">
        <v>342</v>
      </c>
      <c r="F4198" t="s">
        <v>269</v>
      </c>
      <c r="G4198" t="str">
        <f>VLOOKUP(C4198,Автосервисы!A:C,3,0)</f>
        <v>​ул. Малышева, 143</v>
      </c>
      <c r="H4198" t="str">
        <f>VLOOKUP(D4198,Запчасти!A:B,2,0)</f>
        <v>Электрика</v>
      </c>
      <c r="I4198" s="4">
        <v>45249</v>
      </c>
    </row>
    <row r="4199" spans="1:9" x14ac:dyDescent="0.3">
      <c r="A4199">
        <v>4198</v>
      </c>
      <c r="C4199" s="1" t="s">
        <v>8</v>
      </c>
      <c r="D4199">
        <v>107</v>
      </c>
      <c r="E4199">
        <v>701</v>
      </c>
      <c r="F4199" t="s">
        <v>267</v>
      </c>
      <c r="G4199" t="str">
        <f>VLOOKUP(C4199,Автосервисы!A:C,3,0)</f>
        <v>ул. ​Черкасская, 22а/1</v>
      </c>
      <c r="H4199" t="str">
        <f>VLOOKUP(D4199,Запчасти!A:B,2,0)</f>
        <v>Двигатель</v>
      </c>
      <c r="I4199" s="4">
        <v>45249</v>
      </c>
    </row>
    <row r="4200" spans="1:9" x14ac:dyDescent="0.3">
      <c r="A4200">
        <v>4199</v>
      </c>
      <c r="C4200" s="1" t="s">
        <v>19</v>
      </c>
      <c r="D4200">
        <v>83</v>
      </c>
      <c r="E4200">
        <v>375</v>
      </c>
      <c r="F4200" t="s">
        <v>269</v>
      </c>
      <c r="G4200" t="str">
        <f>VLOOKUP(C4200,Автосервисы!A:C,3,0)</f>
        <v>ул. ​Шейнкмана, 123</v>
      </c>
      <c r="H4200" t="str">
        <f>VLOOKUP(D4200,Запчасти!A:B,2,0)</f>
        <v>Двигатель</v>
      </c>
      <c r="I4200" s="4">
        <v>45249</v>
      </c>
    </row>
    <row r="4201" spans="1:9" x14ac:dyDescent="0.3">
      <c r="A4201">
        <v>4200</v>
      </c>
      <c r="C4201" s="1" t="s">
        <v>8</v>
      </c>
      <c r="D4201">
        <v>140</v>
      </c>
      <c r="E4201">
        <v>914</v>
      </c>
      <c r="F4201" t="s">
        <v>269</v>
      </c>
      <c r="G4201" t="str">
        <f>VLOOKUP(C4201,Автосервисы!A:C,3,0)</f>
        <v>ул. ​Черкасская, 22а/1</v>
      </c>
      <c r="H4201" t="str">
        <f>VLOOKUP(D4201,Запчасти!A:B,2,0)</f>
        <v>Подвеска и амортизация</v>
      </c>
      <c r="I4201" s="4">
        <v>45249</v>
      </c>
    </row>
    <row r="4202" spans="1:9" x14ac:dyDescent="0.3">
      <c r="A4202">
        <v>4201</v>
      </c>
      <c r="C4202" s="1" t="s">
        <v>14</v>
      </c>
      <c r="D4202">
        <v>111</v>
      </c>
      <c r="E4202">
        <v>648</v>
      </c>
      <c r="F4202" t="s">
        <v>267</v>
      </c>
      <c r="G4202" t="str">
        <f>VLOOKUP(C4202,Автосервисы!A:C,3,0)</f>
        <v>​ул. Гагарина, 6/3</v>
      </c>
      <c r="H4202" t="str">
        <f>VLOOKUP(D4202,Запчасти!A:B,2,0)</f>
        <v>Отопление / вентиляция</v>
      </c>
      <c r="I4202" s="4">
        <v>45249</v>
      </c>
    </row>
    <row r="4203" spans="1:9" x14ac:dyDescent="0.3">
      <c r="A4203">
        <v>4202</v>
      </c>
      <c r="C4203" s="1" t="s">
        <v>18</v>
      </c>
      <c r="D4203">
        <v>10</v>
      </c>
      <c r="E4203">
        <v>718</v>
      </c>
      <c r="F4203" t="s">
        <v>269</v>
      </c>
      <c r="G4203" t="str">
        <f>VLOOKUP(C4203,Автосервисы!A:C,3,0)</f>
        <v>ул. ​Раевского, 13</v>
      </c>
      <c r="H4203" t="str">
        <f>VLOOKUP(D4203,Запчасти!A:B,2,0)</f>
        <v>Рулевое управление</v>
      </c>
      <c r="I4203" s="4">
        <v>45249</v>
      </c>
    </row>
    <row r="4204" spans="1:9" x14ac:dyDescent="0.3">
      <c r="A4204">
        <v>4203</v>
      </c>
      <c r="C4204" s="1" t="s">
        <v>17</v>
      </c>
      <c r="D4204">
        <v>76</v>
      </c>
      <c r="E4204">
        <v>620</v>
      </c>
      <c r="F4204" t="s">
        <v>269</v>
      </c>
      <c r="G4204" t="str">
        <f>VLOOKUP(C4204,Автосервисы!A:C,3,0)</f>
        <v>ул. Репина, 40а</v>
      </c>
      <c r="H4204" t="str">
        <f>VLOOKUP(D4204,Запчасти!A:B,2,0)</f>
        <v>Подготовка топливной смеси</v>
      </c>
      <c r="I4204" s="4">
        <v>45249</v>
      </c>
    </row>
    <row r="4205" spans="1:9" x14ac:dyDescent="0.3">
      <c r="A4205">
        <v>4204</v>
      </c>
      <c r="C4205" s="1" t="s">
        <v>10</v>
      </c>
      <c r="D4205">
        <v>195</v>
      </c>
      <c r="E4205">
        <v>85</v>
      </c>
      <c r="F4205" t="s">
        <v>267</v>
      </c>
      <c r="G4205" t="str">
        <f>VLOOKUP(C4205,Автосервисы!A:C,3,0)</f>
        <v>​ул. Малышева, 143</v>
      </c>
      <c r="H4205" t="str">
        <f>VLOOKUP(D4205,Запчасти!A:B,2,0)</f>
        <v>Электрика</v>
      </c>
      <c r="I4205" s="4">
        <v>45249</v>
      </c>
    </row>
    <row r="4206" spans="1:9" x14ac:dyDescent="0.3">
      <c r="A4206">
        <v>4205</v>
      </c>
      <c r="C4206" s="1" t="s">
        <v>12</v>
      </c>
      <c r="D4206">
        <v>29</v>
      </c>
      <c r="E4206">
        <v>921</v>
      </c>
      <c r="F4206" t="s">
        <v>269</v>
      </c>
      <c r="G4206" t="str">
        <f>VLOOKUP(C4206,Автосервисы!A:C,3,0)</f>
        <v>ул. ​Заводская, 29т</v>
      </c>
      <c r="H4206" t="str">
        <f>VLOOKUP(D4206,Запчасти!A:B,2,0)</f>
        <v>Подготовка топливной смеси</v>
      </c>
      <c r="I4206" s="4">
        <v>45249</v>
      </c>
    </row>
    <row r="4207" spans="1:9" x14ac:dyDescent="0.3">
      <c r="A4207">
        <v>4206</v>
      </c>
      <c r="C4207" s="1" t="s">
        <v>18</v>
      </c>
      <c r="D4207">
        <v>64</v>
      </c>
      <c r="E4207">
        <v>637</v>
      </c>
      <c r="F4207" t="s">
        <v>267</v>
      </c>
      <c r="G4207" t="str">
        <f>VLOOKUP(C4207,Автосервисы!A:C,3,0)</f>
        <v>ул. ​Раевского, 13</v>
      </c>
      <c r="H4207" t="str">
        <f>VLOOKUP(D4207,Запчасти!A:B,2,0)</f>
        <v>Система подачи топлива</v>
      </c>
      <c r="I4207" s="4">
        <v>45249</v>
      </c>
    </row>
    <row r="4208" spans="1:9" x14ac:dyDescent="0.3">
      <c r="A4208">
        <v>4207</v>
      </c>
      <c r="C4208" s="1" t="s">
        <v>14</v>
      </c>
      <c r="D4208">
        <v>5</v>
      </c>
      <c r="E4208">
        <v>443</v>
      </c>
      <c r="F4208" t="s">
        <v>267</v>
      </c>
      <c r="G4208" t="str">
        <f>VLOOKUP(C4208,Автосервисы!A:C,3,0)</f>
        <v>​ул. Гагарина, 6/3</v>
      </c>
      <c r="H4208" t="str">
        <f>VLOOKUP(D4208,Запчасти!A:B,2,0)</f>
        <v>Кпп</v>
      </c>
      <c r="I4208" s="4">
        <v>45249</v>
      </c>
    </row>
    <row r="4209" spans="1:9" x14ac:dyDescent="0.3">
      <c r="A4209">
        <v>4208</v>
      </c>
      <c r="C4209" s="1" t="s">
        <v>21</v>
      </c>
      <c r="D4209">
        <v>199</v>
      </c>
      <c r="E4209">
        <v>209</v>
      </c>
      <c r="F4209" t="s">
        <v>269</v>
      </c>
      <c r="G4209" t="str">
        <f>VLOOKUP(C4209,Автосервисы!A:C,3,0)</f>
        <v>​ул. Малышева, 122н</v>
      </c>
      <c r="H4209" t="str">
        <f>VLOOKUP(D4209,Запчасти!A:B,2,0)</f>
        <v>Тормозная система</v>
      </c>
      <c r="I4209" s="4">
        <v>45249</v>
      </c>
    </row>
    <row r="4210" spans="1:9" x14ac:dyDescent="0.3">
      <c r="A4210">
        <v>4209</v>
      </c>
      <c r="C4210" s="1" t="s">
        <v>22</v>
      </c>
      <c r="D4210">
        <v>179</v>
      </c>
      <c r="E4210">
        <v>601</v>
      </c>
      <c r="F4210" t="s">
        <v>267</v>
      </c>
      <c r="G4210" t="str">
        <f>VLOOKUP(C4210,Автосервисы!A:C,3,0)</f>
        <v>ул. ​Чапаева, 7/1</v>
      </c>
      <c r="H4210" t="str">
        <f>VLOOKUP(D4210,Запчасти!A:B,2,0)</f>
        <v>Подвеска и амортизация</v>
      </c>
      <c r="I4210" s="4">
        <v>45250</v>
      </c>
    </row>
    <row r="4211" spans="1:9" x14ac:dyDescent="0.3">
      <c r="A4211">
        <v>4210</v>
      </c>
      <c r="C4211" s="1" t="s">
        <v>3</v>
      </c>
      <c r="D4211">
        <v>31</v>
      </c>
      <c r="E4211">
        <v>512</v>
      </c>
      <c r="F4211" t="s">
        <v>269</v>
      </c>
      <c r="G4211" t="str">
        <f>VLOOKUP(C4211,Автосервисы!A:C,3,0)</f>
        <v>ул. Репина, 149</v>
      </c>
      <c r="H4211" t="str">
        <f>VLOOKUP(D4211,Запчасти!A:B,2,0)</f>
        <v>Кузов</v>
      </c>
      <c r="I4211" s="4">
        <v>45250</v>
      </c>
    </row>
    <row r="4212" spans="1:9" x14ac:dyDescent="0.3">
      <c r="A4212">
        <v>4211</v>
      </c>
      <c r="C4212" s="1" t="s">
        <v>10</v>
      </c>
      <c r="D4212">
        <v>157</v>
      </c>
      <c r="E4212">
        <v>41</v>
      </c>
      <c r="F4212" t="s">
        <v>269</v>
      </c>
      <c r="G4212" t="str">
        <f>VLOOKUP(C4212,Автосервисы!A:C,3,0)</f>
        <v>​ул. Малышева, 143</v>
      </c>
      <c r="H4212" t="str">
        <f>VLOOKUP(D4212,Запчасти!A:B,2,0)</f>
        <v>Двигатель</v>
      </c>
      <c r="I4212" s="4">
        <v>45250</v>
      </c>
    </row>
    <row r="4213" spans="1:9" x14ac:dyDescent="0.3">
      <c r="A4213">
        <v>4212</v>
      </c>
      <c r="C4213" s="1" t="s">
        <v>21</v>
      </c>
      <c r="D4213">
        <v>137</v>
      </c>
      <c r="E4213">
        <v>497</v>
      </c>
      <c r="F4213" t="s">
        <v>267</v>
      </c>
      <c r="G4213" t="str">
        <f>VLOOKUP(C4213,Автосервисы!A:C,3,0)</f>
        <v>​ул. Малышева, 122н</v>
      </c>
      <c r="H4213" t="str">
        <f>VLOOKUP(D4213,Запчасти!A:B,2,0)</f>
        <v>Тормозная система</v>
      </c>
      <c r="I4213" s="4">
        <v>45250</v>
      </c>
    </row>
    <row r="4214" spans="1:9" x14ac:dyDescent="0.3">
      <c r="A4214">
        <v>4213</v>
      </c>
      <c r="C4214" s="1" t="s">
        <v>8</v>
      </c>
      <c r="D4214">
        <v>58</v>
      </c>
      <c r="E4214">
        <v>148</v>
      </c>
      <c r="F4214" t="s">
        <v>269</v>
      </c>
      <c r="G4214" t="str">
        <f>VLOOKUP(C4214,Автосервисы!A:C,3,0)</f>
        <v>ул. ​Черкасская, 22а/1</v>
      </c>
      <c r="H4214" t="str">
        <f>VLOOKUP(D4214,Запчасти!A:B,2,0)</f>
        <v>Кпп</v>
      </c>
      <c r="I4214" s="4">
        <v>45250</v>
      </c>
    </row>
    <row r="4215" spans="1:9" x14ac:dyDescent="0.3">
      <c r="A4215">
        <v>4214</v>
      </c>
      <c r="C4215" s="1" t="s">
        <v>13</v>
      </c>
      <c r="D4215">
        <v>181</v>
      </c>
      <c r="E4215">
        <v>434</v>
      </c>
      <c r="F4215" t="s">
        <v>269</v>
      </c>
      <c r="G4215" t="str">
        <f>VLOOKUP(C4215,Автосервисы!A:C,3,0)</f>
        <v>ул. ​Иркутская, 53</v>
      </c>
      <c r="H4215" t="str">
        <f>VLOOKUP(D4215,Запчасти!A:B,2,0)</f>
        <v>Кпп</v>
      </c>
      <c r="I4215" s="4">
        <v>45250</v>
      </c>
    </row>
    <row r="4216" spans="1:9" x14ac:dyDescent="0.3">
      <c r="A4216">
        <v>4215</v>
      </c>
      <c r="C4216" s="1" t="s">
        <v>18</v>
      </c>
      <c r="D4216">
        <v>57</v>
      </c>
      <c r="E4216">
        <v>501</v>
      </c>
      <c r="F4216" t="s">
        <v>267</v>
      </c>
      <c r="G4216" t="str">
        <f>VLOOKUP(C4216,Автосервисы!A:C,3,0)</f>
        <v>ул. ​Раевского, 13</v>
      </c>
      <c r="H4216" t="str">
        <f>VLOOKUP(D4216,Запчасти!A:B,2,0)</f>
        <v>Двигатель</v>
      </c>
      <c r="I4216" s="4">
        <v>45250</v>
      </c>
    </row>
    <row r="4217" spans="1:9" x14ac:dyDescent="0.3">
      <c r="A4217">
        <v>4216</v>
      </c>
      <c r="C4217" s="1" t="s">
        <v>18</v>
      </c>
      <c r="D4217">
        <v>91</v>
      </c>
      <c r="E4217">
        <v>341</v>
      </c>
      <c r="F4217" t="s">
        <v>267</v>
      </c>
      <c r="G4217" t="str">
        <f>VLOOKUP(C4217,Автосервисы!A:C,3,0)</f>
        <v>ул. ​Раевского, 13</v>
      </c>
      <c r="H4217" t="str">
        <f>VLOOKUP(D4217,Запчасти!A:B,2,0)</f>
        <v>Двигатель</v>
      </c>
      <c r="I4217" s="4">
        <v>45250</v>
      </c>
    </row>
    <row r="4218" spans="1:9" x14ac:dyDescent="0.3">
      <c r="A4218">
        <v>4217</v>
      </c>
      <c r="C4218" s="1" t="s">
        <v>11</v>
      </c>
      <c r="D4218">
        <v>169</v>
      </c>
      <c r="E4218">
        <v>614</v>
      </c>
      <c r="F4218" t="s">
        <v>267</v>
      </c>
      <c r="G4218" t="str">
        <f>VLOOKUP(C4218,Автосервисы!A:C,3,0)</f>
        <v>​ул. Депутатская, 84</v>
      </c>
      <c r="H4218" t="str">
        <f>VLOOKUP(D4218,Запчасти!A:B,2,0)</f>
        <v>Подвеска и амортизация</v>
      </c>
      <c r="I4218" s="4">
        <v>45250</v>
      </c>
    </row>
    <row r="4219" spans="1:9" x14ac:dyDescent="0.3">
      <c r="A4219">
        <v>4218</v>
      </c>
      <c r="C4219" s="1" t="s">
        <v>16</v>
      </c>
      <c r="D4219">
        <v>43</v>
      </c>
      <c r="E4219">
        <v>385</v>
      </c>
      <c r="F4219" t="s">
        <v>267</v>
      </c>
      <c r="G4219" t="str">
        <f>VLOOKUP(C4219,Автосервисы!A:C,3,0)</f>
        <v>​ул. Московская, 275а</v>
      </c>
      <c r="H4219" t="str">
        <f>VLOOKUP(D4219,Запчасти!A:B,2,0)</f>
        <v>Кондиционер</v>
      </c>
      <c r="I4219" s="4">
        <v>45250</v>
      </c>
    </row>
    <row r="4220" spans="1:9" x14ac:dyDescent="0.3">
      <c r="A4220">
        <v>4219</v>
      </c>
      <c r="C4220" s="1" t="s">
        <v>18</v>
      </c>
      <c r="D4220">
        <v>176</v>
      </c>
      <c r="E4220">
        <v>908</v>
      </c>
      <c r="F4220" t="s">
        <v>269</v>
      </c>
      <c r="G4220" t="str">
        <f>VLOOKUP(C4220,Автосервисы!A:C,3,0)</f>
        <v>ул. ​Раевского, 13</v>
      </c>
      <c r="H4220" t="str">
        <f>VLOOKUP(D4220,Запчасти!A:B,2,0)</f>
        <v>Двигатель</v>
      </c>
      <c r="I4220" s="4">
        <v>45250</v>
      </c>
    </row>
    <row r="4221" spans="1:9" x14ac:dyDescent="0.3">
      <c r="A4221">
        <v>4220</v>
      </c>
      <c r="C4221" s="1" t="s">
        <v>9</v>
      </c>
      <c r="D4221">
        <v>185</v>
      </c>
      <c r="E4221">
        <v>537</v>
      </c>
      <c r="F4221" t="s">
        <v>267</v>
      </c>
      <c r="G4221" t="str">
        <f>VLOOKUP(C4221,Автосервисы!A:C,3,0)</f>
        <v>​ул. Студенческая, 49</v>
      </c>
      <c r="H4221" t="str">
        <f>VLOOKUP(D4221,Запчасти!A:B,2,0)</f>
        <v>Подвеска и амортизация</v>
      </c>
      <c r="I4221" s="4">
        <v>45250</v>
      </c>
    </row>
    <row r="4222" spans="1:9" x14ac:dyDescent="0.3">
      <c r="A4222">
        <v>4221</v>
      </c>
      <c r="C4222" s="1" t="s">
        <v>19</v>
      </c>
      <c r="D4222">
        <v>11</v>
      </c>
      <c r="E4222">
        <v>552</v>
      </c>
      <c r="F4222" t="s">
        <v>269</v>
      </c>
      <c r="G4222" t="str">
        <f>VLOOKUP(C4222,Автосервисы!A:C,3,0)</f>
        <v>ул. ​Шейнкмана, 123</v>
      </c>
      <c r="H4222" t="str">
        <f>VLOOKUP(D4222,Запчасти!A:B,2,0)</f>
        <v>Двигатель</v>
      </c>
      <c r="I4222" s="4">
        <v>45250</v>
      </c>
    </row>
    <row r="4223" spans="1:9" x14ac:dyDescent="0.3">
      <c r="A4223">
        <v>4222</v>
      </c>
      <c r="C4223" s="1" t="s">
        <v>16</v>
      </c>
      <c r="D4223">
        <v>55</v>
      </c>
      <c r="E4223">
        <v>137</v>
      </c>
      <c r="F4223" t="s">
        <v>269</v>
      </c>
      <c r="G4223" t="str">
        <f>VLOOKUP(C4223,Автосервисы!A:C,3,0)</f>
        <v>​ул. Московская, 275а</v>
      </c>
      <c r="H4223" t="str">
        <f>VLOOKUP(D4223,Запчасти!A:B,2,0)</f>
        <v>Система сцепления</v>
      </c>
      <c r="I4223" s="4">
        <v>45250</v>
      </c>
    </row>
    <row r="4224" spans="1:9" x14ac:dyDescent="0.3">
      <c r="A4224">
        <v>4223</v>
      </c>
      <c r="C4224" s="1" t="s">
        <v>3</v>
      </c>
      <c r="D4224">
        <v>76</v>
      </c>
      <c r="E4224">
        <v>990</v>
      </c>
      <c r="F4224" t="s">
        <v>269</v>
      </c>
      <c r="G4224" t="str">
        <f>VLOOKUP(C4224,Автосервисы!A:C,3,0)</f>
        <v>ул. Репина, 149</v>
      </c>
      <c r="H4224" t="str">
        <f>VLOOKUP(D4224,Запчасти!A:B,2,0)</f>
        <v>Подготовка топливной смеси</v>
      </c>
      <c r="I4224" s="4">
        <v>45250</v>
      </c>
    </row>
    <row r="4225" spans="1:9" x14ac:dyDescent="0.3">
      <c r="A4225">
        <v>4224</v>
      </c>
      <c r="C4225" s="1" t="s">
        <v>16</v>
      </c>
      <c r="D4225">
        <v>73</v>
      </c>
      <c r="E4225">
        <v>457</v>
      </c>
      <c r="F4225" t="s">
        <v>267</v>
      </c>
      <c r="G4225" t="str">
        <f>VLOOKUP(C4225,Автосервисы!A:C,3,0)</f>
        <v>​ул. Московская, 275а</v>
      </c>
      <c r="H4225" t="str">
        <f>VLOOKUP(D4225,Запчасти!A:B,2,0)</f>
        <v>Двигатель</v>
      </c>
      <c r="I4225" s="4">
        <v>45250</v>
      </c>
    </row>
    <row r="4226" spans="1:9" x14ac:dyDescent="0.3">
      <c r="A4226">
        <v>4225</v>
      </c>
      <c r="C4226" s="1" t="s">
        <v>19</v>
      </c>
      <c r="D4226">
        <v>118</v>
      </c>
      <c r="E4226">
        <v>664</v>
      </c>
      <c r="F4226" t="s">
        <v>269</v>
      </c>
      <c r="G4226" t="str">
        <f>VLOOKUP(C4226,Автосервисы!A:C,3,0)</f>
        <v>ул. ​Шейнкмана, 123</v>
      </c>
      <c r="H4226" t="str">
        <f>VLOOKUP(D4226,Запчасти!A:B,2,0)</f>
        <v>Тормозная система</v>
      </c>
      <c r="I4226" s="4">
        <v>45250</v>
      </c>
    </row>
    <row r="4227" spans="1:9" x14ac:dyDescent="0.3">
      <c r="A4227">
        <v>4226</v>
      </c>
      <c r="C4227" s="1" t="s">
        <v>4</v>
      </c>
      <c r="D4227">
        <v>4</v>
      </c>
      <c r="E4227">
        <v>11</v>
      </c>
      <c r="F4227" t="s">
        <v>267</v>
      </c>
      <c r="G4227" t="str">
        <f>VLOOKUP(C4227,Автосервисы!A:C,3,0)</f>
        <v>ул. ​Новгородцевой, 4а</v>
      </c>
      <c r="H4227" t="str">
        <f>VLOOKUP(D4227,Запчасти!A:B,2,0)</f>
        <v>Двигатель</v>
      </c>
      <c r="I4227" s="4">
        <v>45250</v>
      </c>
    </row>
    <row r="4228" spans="1:9" x14ac:dyDescent="0.3">
      <c r="A4228">
        <v>4227</v>
      </c>
      <c r="C4228" s="1" t="s">
        <v>9</v>
      </c>
      <c r="D4228">
        <v>28</v>
      </c>
      <c r="E4228">
        <v>81</v>
      </c>
      <c r="F4228" t="s">
        <v>269</v>
      </c>
      <c r="G4228" t="str">
        <f>VLOOKUP(C4228,Автосервисы!A:C,3,0)</f>
        <v>​ул. Студенческая, 49</v>
      </c>
      <c r="H4228" t="str">
        <f>VLOOKUP(D4228,Запчасти!A:B,2,0)</f>
        <v>Двигатель</v>
      </c>
      <c r="I4228" s="4">
        <v>45250</v>
      </c>
    </row>
    <row r="4229" spans="1:9" x14ac:dyDescent="0.3">
      <c r="A4229">
        <v>4228</v>
      </c>
      <c r="C4229" s="1" t="s">
        <v>13</v>
      </c>
      <c r="D4229">
        <v>50</v>
      </c>
      <c r="E4229">
        <v>820</v>
      </c>
      <c r="F4229" t="s">
        <v>267</v>
      </c>
      <c r="G4229" t="str">
        <f>VLOOKUP(C4229,Автосервисы!A:C,3,0)</f>
        <v>ул. ​Иркутская, 53</v>
      </c>
      <c r="H4229" t="str">
        <f>VLOOKUP(D4229,Запчасти!A:B,2,0)</f>
        <v>Кондиционер</v>
      </c>
      <c r="I4229" s="4">
        <v>45250</v>
      </c>
    </row>
    <row r="4230" spans="1:9" x14ac:dyDescent="0.3">
      <c r="A4230">
        <v>4229</v>
      </c>
      <c r="C4230" s="1" t="s">
        <v>9</v>
      </c>
      <c r="D4230">
        <v>80</v>
      </c>
      <c r="E4230">
        <v>229</v>
      </c>
      <c r="F4230" t="s">
        <v>269</v>
      </c>
      <c r="G4230" t="str">
        <f>VLOOKUP(C4230,Автосервисы!A:C,3,0)</f>
        <v>​ул. Студенческая, 49</v>
      </c>
      <c r="H4230" t="str">
        <f>VLOOKUP(D4230,Запчасти!A:B,2,0)</f>
        <v>Система сцепления</v>
      </c>
      <c r="I4230" s="4">
        <v>45250</v>
      </c>
    </row>
    <row r="4231" spans="1:9" x14ac:dyDescent="0.3">
      <c r="A4231">
        <v>4230</v>
      </c>
      <c r="C4231" s="1" t="s">
        <v>19</v>
      </c>
      <c r="D4231">
        <v>131</v>
      </c>
      <c r="E4231">
        <v>529</v>
      </c>
      <c r="F4231" t="s">
        <v>269</v>
      </c>
      <c r="G4231" t="str">
        <f>VLOOKUP(C4231,Автосервисы!A:C,3,0)</f>
        <v>ул. ​Шейнкмана, 123</v>
      </c>
      <c r="H4231" t="str">
        <f>VLOOKUP(D4231,Запчасти!A:B,2,0)</f>
        <v>Электрика</v>
      </c>
      <c r="I4231" s="4">
        <v>45250</v>
      </c>
    </row>
    <row r="4232" spans="1:9" x14ac:dyDescent="0.3">
      <c r="A4232">
        <v>4231</v>
      </c>
      <c r="C4232" s="1" t="s">
        <v>18</v>
      </c>
      <c r="D4232">
        <v>14</v>
      </c>
      <c r="E4232">
        <v>634</v>
      </c>
      <c r="F4232" t="s">
        <v>267</v>
      </c>
      <c r="G4232" t="str">
        <f>VLOOKUP(C4232,Автосервисы!A:C,3,0)</f>
        <v>ул. ​Раевского, 13</v>
      </c>
      <c r="H4232" t="str">
        <f>VLOOKUP(D4232,Запчасти!A:B,2,0)</f>
        <v>Система выпуска</v>
      </c>
      <c r="I4232" s="4">
        <v>45250</v>
      </c>
    </row>
    <row r="4233" spans="1:9" x14ac:dyDescent="0.3">
      <c r="A4233">
        <v>4232</v>
      </c>
      <c r="C4233" s="1" t="s">
        <v>18</v>
      </c>
      <c r="D4233">
        <v>91</v>
      </c>
      <c r="E4233">
        <v>454</v>
      </c>
      <c r="F4233" t="s">
        <v>267</v>
      </c>
      <c r="G4233" t="str">
        <f>VLOOKUP(C4233,Автосервисы!A:C,3,0)</f>
        <v>ул. ​Раевского, 13</v>
      </c>
      <c r="H4233" t="str">
        <f>VLOOKUP(D4233,Запчасти!A:B,2,0)</f>
        <v>Двигатель</v>
      </c>
      <c r="I4233" s="4">
        <v>45250</v>
      </c>
    </row>
    <row r="4234" spans="1:9" x14ac:dyDescent="0.3">
      <c r="A4234">
        <v>4233</v>
      </c>
      <c r="C4234" s="1" t="s">
        <v>21</v>
      </c>
      <c r="D4234">
        <v>191</v>
      </c>
      <c r="E4234">
        <v>564</v>
      </c>
      <c r="F4234" t="s">
        <v>267</v>
      </c>
      <c r="G4234" t="str">
        <f>VLOOKUP(C4234,Автосервисы!A:C,3,0)</f>
        <v>​ул. Малышева, 122н</v>
      </c>
      <c r="H4234" t="str">
        <f>VLOOKUP(D4234,Запчасти!A:B,2,0)</f>
        <v>Кондиционер</v>
      </c>
      <c r="I4234" s="4">
        <v>45250</v>
      </c>
    </row>
    <row r="4235" spans="1:9" x14ac:dyDescent="0.3">
      <c r="A4235">
        <v>4234</v>
      </c>
      <c r="C4235" s="1" t="s">
        <v>12</v>
      </c>
      <c r="D4235">
        <v>113</v>
      </c>
      <c r="E4235">
        <v>247</v>
      </c>
      <c r="F4235" t="s">
        <v>267</v>
      </c>
      <c r="G4235" t="str">
        <f>VLOOKUP(C4235,Автосервисы!A:C,3,0)</f>
        <v>ул. ​Заводская, 29т</v>
      </c>
      <c r="H4235" t="str">
        <f>VLOOKUP(D4235,Запчасти!A:B,2,0)</f>
        <v>Кпп</v>
      </c>
      <c r="I4235" s="4">
        <v>45250</v>
      </c>
    </row>
    <row r="4236" spans="1:9" x14ac:dyDescent="0.3">
      <c r="A4236">
        <v>4235</v>
      </c>
      <c r="C4236" s="1" t="s">
        <v>3</v>
      </c>
      <c r="D4236">
        <v>139</v>
      </c>
      <c r="E4236">
        <v>705</v>
      </c>
      <c r="F4236" t="s">
        <v>267</v>
      </c>
      <c r="G4236" t="str">
        <f>VLOOKUP(C4236,Автосервисы!A:C,3,0)</f>
        <v>ул. Репина, 149</v>
      </c>
      <c r="H4236" t="str">
        <f>VLOOKUP(D4236,Запчасти!A:B,2,0)</f>
        <v>Двигатель</v>
      </c>
      <c r="I4236" s="4">
        <v>45250</v>
      </c>
    </row>
    <row r="4237" spans="1:9" x14ac:dyDescent="0.3">
      <c r="A4237">
        <v>4236</v>
      </c>
      <c r="C4237" s="1" t="s">
        <v>18</v>
      </c>
      <c r="D4237">
        <v>28</v>
      </c>
      <c r="E4237">
        <v>178</v>
      </c>
      <c r="F4237" t="s">
        <v>269</v>
      </c>
      <c r="G4237" t="str">
        <f>VLOOKUP(C4237,Автосервисы!A:C,3,0)</f>
        <v>ул. ​Раевского, 13</v>
      </c>
      <c r="H4237" t="str">
        <f>VLOOKUP(D4237,Запчасти!A:B,2,0)</f>
        <v>Двигатель</v>
      </c>
      <c r="I4237" s="4">
        <v>45250</v>
      </c>
    </row>
    <row r="4238" spans="1:9" x14ac:dyDescent="0.3">
      <c r="A4238">
        <v>4237</v>
      </c>
      <c r="C4238" s="1" t="s">
        <v>18</v>
      </c>
      <c r="D4238">
        <v>68</v>
      </c>
      <c r="E4238">
        <v>558</v>
      </c>
      <c r="F4238" t="s">
        <v>269</v>
      </c>
      <c r="G4238" t="str">
        <f>VLOOKUP(C4238,Автосервисы!A:C,3,0)</f>
        <v>ул. ​Раевского, 13</v>
      </c>
      <c r="H4238" t="str">
        <f>VLOOKUP(D4238,Запчасти!A:B,2,0)</f>
        <v>Двигатель</v>
      </c>
      <c r="I4238" s="4">
        <v>45250</v>
      </c>
    </row>
    <row r="4239" spans="1:9" x14ac:dyDescent="0.3">
      <c r="A4239">
        <v>4238</v>
      </c>
      <c r="C4239" s="1" t="s">
        <v>8</v>
      </c>
      <c r="D4239">
        <v>194</v>
      </c>
      <c r="E4239">
        <v>483</v>
      </c>
      <c r="F4239" t="s">
        <v>267</v>
      </c>
      <c r="G4239" t="str">
        <f>VLOOKUP(C4239,Автосервисы!A:C,3,0)</f>
        <v>ул. ​Черкасская, 22а/1</v>
      </c>
      <c r="H4239" t="str">
        <f>VLOOKUP(D4239,Запчасти!A:B,2,0)</f>
        <v>Тормозная система</v>
      </c>
      <c r="I4239" s="4">
        <v>45250</v>
      </c>
    </row>
    <row r="4240" spans="1:9" x14ac:dyDescent="0.3">
      <c r="A4240">
        <v>4239</v>
      </c>
      <c r="C4240" s="1" t="s">
        <v>7</v>
      </c>
      <c r="D4240">
        <v>192</v>
      </c>
      <c r="E4240">
        <v>671</v>
      </c>
      <c r="F4240" t="s">
        <v>269</v>
      </c>
      <c r="G4240" t="str">
        <f>VLOOKUP(C4240,Автосервисы!A:C,3,0)</f>
        <v>​ул. Зоологическая, 7Б</v>
      </c>
      <c r="H4240" t="str">
        <f>VLOOKUP(D4240,Запчасти!A:B,2,0)</f>
        <v>Двигатель</v>
      </c>
      <c r="I4240" s="4">
        <v>45250</v>
      </c>
    </row>
    <row r="4241" spans="1:9" x14ac:dyDescent="0.3">
      <c r="A4241">
        <v>4240</v>
      </c>
      <c r="C4241" s="1" t="s">
        <v>19</v>
      </c>
      <c r="D4241">
        <v>125</v>
      </c>
      <c r="E4241">
        <v>867</v>
      </c>
      <c r="F4241" t="s">
        <v>267</v>
      </c>
      <c r="G4241" t="str">
        <f>VLOOKUP(C4241,Автосервисы!A:C,3,0)</f>
        <v>ул. ​Шейнкмана, 123</v>
      </c>
      <c r="H4241" t="str">
        <f>VLOOKUP(D4241,Запчасти!A:B,2,0)</f>
        <v>Кондиционер</v>
      </c>
      <c r="I4241" s="4">
        <v>45250</v>
      </c>
    </row>
    <row r="4242" spans="1:9" x14ac:dyDescent="0.3">
      <c r="A4242">
        <v>4241</v>
      </c>
      <c r="C4242" s="1" t="s">
        <v>9</v>
      </c>
      <c r="D4242">
        <v>87</v>
      </c>
      <c r="E4242">
        <v>786</v>
      </c>
      <c r="F4242" t="s">
        <v>269</v>
      </c>
      <c r="G4242" t="str">
        <f>VLOOKUP(C4242,Автосервисы!A:C,3,0)</f>
        <v>​ул. Студенческая, 49</v>
      </c>
      <c r="H4242" t="str">
        <f>VLOOKUP(D4242,Запчасти!A:B,2,0)</f>
        <v>Кузов</v>
      </c>
      <c r="I4242" s="4">
        <v>45250</v>
      </c>
    </row>
    <row r="4243" spans="1:9" x14ac:dyDescent="0.3">
      <c r="A4243">
        <v>4242</v>
      </c>
      <c r="C4243" s="1" t="s">
        <v>19</v>
      </c>
      <c r="D4243">
        <v>20</v>
      </c>
      <c r="E4243">
        <v>453</v>
      </c>
      <c r="F4243" t="s">
        <v>267</v>
      </c>
      <c r="G4243" t="str">
        <f>VLOOKUP(C4243,Автосервисы!A:C,3,0)</f>
        <v>ул. ​Шейнкмана, 123</v>
      </c>
      <c r="H4243" t="str">
        <f>VLOOKUP(D4243,Запчасти!A:B,2,0)</f>
        <v>Подготовка топливной смеси</v>
      </c>
      <c r="I4243" s="4">
        <v>45250</v>
      </c>
    </row>
    <row r="4244" spans="1:9" x14ac:dyDescent="0.3">
      <c r="A4244">
        <v>4243</v>
      </c>
      <c r="C4244" s="1" t="s">
        <v>18</v>
      </c>
      <c r="D4244">
        <v>105</v>
      </c>
      <c r="E4244">
        <v>526</v>
      </c>
      <c r="F4244" t="s">
        <v>267</v>
      </c>
      <c r="G4244" t="str">
        <f>VLOOKUP(C4244,Автосервисы!A:C,3,0)</f>
        <v>ул. ​Раевского, 13</v>
      </c>
      <c r="H4244" t="str">
        <f>VLOOKUP(D4244,Запчасти!A:B,2,0)</f>
        <v>Кпп</v>
      </c>
      <c r="I4244" s="4">
        <v>45250</v>
      </c>
    </row>
    <row r="4245" spans="1:9" x14ac:dyDescent="0.3">
      <c r="A4245">
        <v>4244</v>
      </c>
      <c r="C4245" s="1" t="s">
        <v>18</v>
      </c>
      <c r="D4245">
        <v>79</v>
      </c>
      <c r="E4245">
        <v>151</v>
      </c>
      <c r="F4245" t="s">
        <v>269</v>
      </c>
      <c r="G4245" t="str">
        <f>VLOOKUP(C4245,Автосервисы!A:C,3,0)</f>
        <v>ул. ​Раевского, 13</v>
      </c>
      <c r="H4245" t="str">
        <f>VLOOKUP(D4245,Запчасти!A:B,2,0)</f>
        <v>Отопление / вентиляция</v>
      </c>
      <c r="I4245" s="4">
        <v>45250</v>
      </c>
    </row>
    <row r="4246" spans="1:9" x14ac:dyDescent="0.3">
      <c r="A4246">
        <v>4245</v>
      </c>
      <c r="C4246" s="1" t="s">
        <v>3</v>
      </c>
      <c r="D4246">
        <v>81</v>
      </c>
      <c r="E4246">
        <v>758</v>
      </c>
      <c r="F4246" t="s">
        <v>269</v>
      </c>
      <c r="G4246" t="str">
        <f>VLOOKUP(C4246,Автосервисы!A:C,3,0)</f>
        <v>ул. Репина, 149</v>
      </c>
      <c r="H4246" t="str">
        <f>VLOOKUP(D4246,Запчасти!A:B,2,0)</f>
        <v>Кпп</v>
      </c>
      <c r="I4246" s="4">
        <v>45250</v>
      </c>
    </row>
    <row r="4247" spans="1:9" x14ac:dyDescent="0.3">
      <c r="A4247">
        <v>4246</v>
      </c>
      <c r="C4247" s="1" t="s">
        <v>18</v>
      </c>
      <c r="D4247">
        <v>163</v>
      </c>
      <c r="E4247">
        <v>142</v>
      </c>
      <c r="F4247" t="s">
        <v>269</v>
      </c>
      <c r="G4247" t="str">
        <f>VLOOKUP(C4247,Автосервисы!A:C,3,0)</f>
        <v>ул. ​Раевского, 13</v>
      </c>
      <c r="H4247" t="str">
        <f>VLOOKUP(D4247,Запчасти!A:B,2,0)</f>
        <v>Двигатель</v>
      </c>
      <c r="I4247" s="4">
        <v>45250</v>
      </c>
    </row>
    <row r="4248" spans="1:9" x14ac:dyDescent="0.3">
      <c r="A4248">
        <v>4247</v>
      </c>
      <c r="C4248" s="1" t="s">
        <v>12</v>
      </c>
      <c r="D4248">
        <v>181</v>
      </c>
      <c r="E4248">
        <v>915</v>
      </c>
      <c r="F4248" t="s">
        <v>267</v>
      </c>
      <c r="G4248" t="str">
        <f>VLOOKUP(C4248,Автосервисы!A:C,3,0)</f>
        <v>ул. ​Заводская, 29т</v>
      </c>
      <c r="H4248" t="str">
        <f>VLOOKUP(D4248,Запчасти!A:B,2,0)</f>
        <v>Кпп</v>
      </c>
      <c r="I4248" s="4">
        <v>45250</v>
      </c>
    </row>
    <row r="4249" spans="1:9" x14ac:dyDescent="0.3">
      <c r="A4249">
        <v>4248</v>
      </c>
      <c r="C4249" s="1" t="s">
        <v>7</v>
      </c>
      <c r="D4249">
        <v>94</v>
      </c>
      <c r="E4249">
        <v>546</v>
      </c>
      <c r="F4249" t="s">
        <v>267</v>
      </c>
      <c r="G4249" t="str">
        <f>VLOOKUP(C4249,Автосервисы!A:C,3,0)</f>
        <v>​ул. Зоологическая, 7Б</v>
      </c>
      <c r="H4249" t="str">
        <f>VLOOKUP(D4249,Запчасти!A:B,2,0)</f>
        <v>Электрика</v>
      </c>
      <c r="I4249" s="4">
        <v>45250</v>
      </c>
    </row>
    <row r="4250" spans="1:9" x14ac:dyDescent="0.3">
      <c r="A4250">
        <v>4249</v>
      </c>
      <c r="C4250" s="1" t="s">
        <v>8</v>
      </c>
      <c r="D4250">
        <v>119</v>
      </c>
      <c r="E4250">
        <v>160</v>
      </c>
      <c r="F4250" t="s">
        <v>269</v>
      </c>
      <c r="G4250" t="str">
        <f>VLOOKUP(C4250,Автосервисы!A:C,3,0)</f>
        <v>ул. ​Черкасская, 22а/1</v>
      </c>
      <c r="H4250" t="str">
        <f>VLOOKUP(D4250,Запчасти!A:B,2,0)</f>
        <v>Двигатель</v>
      </c>
      <c r="I4250" s="4">
        <v>45250</v>
      </c>
    </row>
    <row r="4251" spans="1:9" x14ac:dyDescent="0.3">
      <c r="A4251">
        <v>4250</v>
      </c>
      <c r="C4251" s="1" t="s">
        <v>6</v>
      </c>
      <c r="D4251">
        <v>154</v>
      </c>
      <c r="E4251">
        <v>642</v>
      </c>
      <c r="F4251" t="s">
        <v>269</v>
      </c>
      <c r="G4251" t="str">
        <f>VLOOKUP(C4251,Автосервисы!A:C,3,0)</f>
        <v>ул. ​Комсомольская, 73</v>
      </c>
      <c r="H4251" t="str">
        <f>VLOOKUP(D4251,Запчасти!A:B,2,0)</f>
        <v>Отопление / вентиляция</v>
      </c>
      <c r="I4251" s="4">
        <v>45250</v>
      </c>
    </row>
    <row r="4252" spans="1:9" x14ac:dyDescent="0.3">
      <c r="A4252">
        <v>4251</v>
      </c>
      <c r="C4252" s="1" t="s">
        <v>22</v>
      </c>
      <c r="D4252">
        <v>15</v>
      </c>
      <c r="E4252">
        <v>588</v>
      </c>
      <c r="F4252" t="s">
        <v>269</v>
      </c>
      <c r="G4252" t="str">
        <f>VLOOKUP(C4252,Автосервисы!A:C,3,0)</f>
        <v>ул. ​Чапаева, 7/1</v>
      </c>
      <c r="H4252" t="str">
        <f>VLOOKUP(D4252,Запчасти!A:B,2,0)</f>
        <v>Система выпуска</v>
      </c>
      <c r="I4252" s="4">
        <v>45250</v>
      </c>
    </row>
    <row r="4253" spans="1:9" x14ac:dyDescent="0.3">
      <c r="A4253">
        <v>4252</v>
      </c>
      <c r="C4253" s="1" t="s">
        <v>17</v>
      </c>
      <c r="D4253">
        <v>5</v>
      </c>
      <c r="E4253">
        <v>201</v>
      </c>
      <c r="F4253" t="s">
        <v>267</v>
      </c>
      <c r="G4253" t="str">
        <f>VLOOKUP(C4253,Автосервисы!A:C,3,0)</f>
        <v>ул. Репина, 40а</v>
      </c>
      <c r="H4253" t="str">
        <f>VLOOKUP(D4253,Запчасти!A:B,2,0)</f>
        <v>Кпп</v>
      </c>
      <c r="I4253" s="4">
        <v>45250</v>
      </c>
    </row>
    <row r="4254" spans="1:9" x14ac:dyDescent="0.3">
      <c r="A4254">
        <v>4253</v>
      </c>
      <c r="C4254" s="1" t="s">
        <v>5</v>
      </c>
      <c r="D4254">
        <v>151</v>
      </c>
      <c r="E4254">
        <v>533</v>
      </c>
      <c r="F4254" t="s">
        <v>269</v>
      </c>
      <c r="G4254" t="str">
        <f>VLOOKUP(C4254,Автосервисы!A:C,3,0)</f>
        <v>ул. Амундсена, 38/3</v>
      </c>
      <c r="H4254" t="str">
        <f>VLOOKUP(D4254,Запчасти!A:B,2,0)</f>
        <v>Кпп</v>
      </c>
      <c r="I4254" s="4">
        <v>45250</v>
      </c>
    </row>
    <row r="4255" spans="1:9" x14ac:dyDescent="0.3">
      <c r="A4255">
        <v>4254</v>
      </c>
      <c r="C4255" s="1" t="s">
        <v>21</v>
      </c>
      <c r="D4255">
        <v>48</v>
      </c>
      <c r="E4255">
        <v>712</v>
      </c>
      <c r="F4255" t="s">
        <v>267</v>
      </c>
      <c r="G4255" t="str">
        <f>VLOOKUP(C4255,Автосервисы!A:C,3,0)</f>
        <v>​ул. Малышева, 122н</v>
      </c>
      <c r="H4255" t="str">
        <f>VLOOKUP(D4255,Запчасти!A:B,2,0)</f>
        <v>Двигатель</v>
      </c>
      <c r="I4255" s="4">
        <v>45250</v>
      </c>
    </row>
    <row r="4256" spans="1:9" x14ac:dyDescent="0.3">
      <c r="A4256">
        <v>4255</v>
      </c>
      <c r="C4256" s="1" t="s">
        <v>22</v>
      </c>
      <c r="D4256">
        <v>35</v>
      </c>
      <c r="E4256">
        <v>296</v>
      </c>
      <c r="F4256" t="s">
        <v>269</v>
      </c>
      <c r="G4256" t="str">
        <f>VLOOKUP(C4256,Автосервисы!A:C,3,0)</f>
        <v>ул. ​Чапаева, 7/1</v>
      </c>
      <c r="H4256" t="str">
        <f>VLOOKUP(D4256,Запчасти!A:B,2,0)</f>
        <v>Электрика</v>
      </c>
      <c r="I4256" s="4">
        <v>45250</v>
      </c>
    </row>
    <row r="4257" spans="1:9" x14ac:dyDescent="0.3">
      <c r="A4257">
        <v>4256</v>
      </c>
      <c r="C4257" s="1" t="s">
        <v>12</v>
      </c>
      <c r="D4257">
        <v>170</v>
      </c>
      <c r="E4257">
        <v>215</v>
      </c>
      <c r="F4257" t="s">
        <v>267</v>
      </c>
      <c r="G4257" t="str">
        <f>VLOOKUP(C4257,Автосервисы!A:C,3,0)</f>
        <v>ул. ​Заводская, 29т</v>
      </c>
      <c r="H4257" t="str">
        <f>VLOOKUP(D4257,Запчасти!A:B,2,0)</f>
        <v>Система подачи топлива</v>
      </c>
      <c r="I4257" s="4">
        <v>45250</v>
      </c>
    </row>
    <row r="4258" spans="1:9" x14ac:dyDescent="0.3">
      <c r="A4258">
        <v>4257</v>
      </c>
      <c r="C4258" s="1" t="s">
        <v>17</v>
      </c>
      <c r="D4258">
        <v>92</v>
      </c>
      <c r="E4258">
        <v>830</v>
      </c>
      <c r="F4258" t="s">
        <v>269</v>
      </c>
      <c r="G4258" t="str">
        <f>VLOOKUP(C4258,Автосервисы!A:C,3,0)</f>
        <v>ул. Репина, 40а</v>
      </c>
      <c r="H4258" t="str">
        <f>VLOOKUP(D4258,Запчасти!A:B,2,0)</f>
        <v>Привод колеса</v>
      </c>
      <c r="I4258" s="4">
        <v>45250</v>
      </c>
    </row>
    <row r="4259" spans="1:9" x14ac:dyDescent="0.3">
      <c r="A4259">
        <v>4258</v>
      </c>
      <c r="C4259" s="1" t="s">
        <v>11</v>
      </c>
      <c r="D4259">
        <v>183</v>
      </c>
      <c r="E4259">
        <v>100</v>
      </c>
      <c r="F4259" t="s">
        <v>267</v>
      </c>
      <c r="G4259" t="str">
        <f>VLOOKUP(C4259,Автосервисы!A:C,3,0)</f>
        <v>​ул. Депутатская, 84</v>
      </c>
      <c r="H4259" t="str">
        <f>VLOOKUP(D4259,Запчасти!A:B,2,0)</f>
        <v>Отопление / вентиляция</v>
      </c>
      <c r="I4259" s="4">
        <v>45250</v>
      </c>
    </row>
    <row r="4260" spans="1:9" x14ac:dyDescent="0.3">
      <c r="A4260">
        <v>4259</v>
      </c>
      <c r="C4260" s="1" t="s">
        <v>19</v>
      </c>
      <c r="D4260">
        <v>49</v>
      </c>
      <c r="E4260">
        <v>71</v>
      </c>
      <c r="F4260" t="s">
        <v>267</v>
      </c>
      <c r="G4260" t="str">
        <f>VLOOKUP(C4260,Автосервисы!A:C,3,0)</f>
        <v>ул. ​Шейнкмана, 123</v>
      </c>
      <c r="H4260" t="str">
        <f>VLOOKUP(D4260,Запчасти!A:B,2,0)</f>
        <v>Двигатель</v>
      </c>
      <c r="I4260" s="4">
        <v>45250</v>
      </c>
    </row>
    <row r="4261" spans="1:9" x14ac:dyDescent="0.3">
      <c r="A4261">
        <v>4260</v>
      </c>
      <c r="C4261" s="1" t="s">
        <v>20</v>
      </c>
      <c r="D4261">
        <v>143</v>
      </c>
      <c r="E4261">
        <v>560</v>
      </c>
      <c r="F4261" t="s">
        <v>267</v>
      </c>
      <c r="G4261" t="str">
        <f>VLOOKUP(C4261,Автосервисы!A:C,3,0)</f>
        <v>​ул. Металлургов, 70</v>
      </c>
      <c r="H4261" t="str">
        <f>VLOOKUP(D4261,Запчасти!A:B,2,0)</f>
        <v>Двигатель</v>
      </c>
      <c r="I4261" s="4">
        <v>45250</v>
      </c>
    </row>
    <row r="4262" spans="1:9" x14ac:dyDescent="0.3">
      <c r="A4262">
        <v>4261</v>
      </c>
      <c r="C4262" s="1" t="s">
        <v>22</v>
      </c>
      <c r="D4262">
        <v>130</v>
      </c>
      <c r="E4262">
        <v>181</v>
      </c>
      <c r="F4262" t="s">
        <v>267</v>
      </c>
      <c r="G4262" t="str">
        <f>VLOOKUP(C4262,Автосервисы!A:C,3,0)</f>
        <v>ул. ​Чапаева, 7/1</v>
      </c>
      <c r="H4262" t="str">
        <f>VLOOKUP(D4262,Запчасти!A:B,2,0)</f>
        <v>Система очистки окон</v>
      </c>
      <c r="I4262" s="4">
        <v>45250</v>
      </c>
    </row>
    <row r="4263" spans="1:9" x14ac:dyDescent="0.3">
      <c r="A4263">
        <v>4262</v>
      </c>
      <c r="C4263" s="1" t="s">
        <v>3</v>
      </c>
      <c r="D4263">
        <v>198</v>
      </c>
      <c r="E4263">
        <v>640</v>
      </c>
      <c r="F4263" t="s">
        <v>267</v>
      </c>
      <c r="G4263" t="str">
        <f>VLOOKUP(C4263,Автосервисы!A:C,3,0)</f>
        <v>ул. Репина, 149</v>
      </c>
      <c r="H4263" t="str">
        <f>VLOOKUP(D4263,Запчасти!A:B,2,0)</f>
        <v>Подвеска и амортизация</v>
      </c>
      <c r="I4263" s="4">
        <v>45250</v>
      </c>
    </row>
    <row r="4264" spans="1:9" x14ac:dyDescent="0.3">
      <c r="A4264">
        <v>4263</v>
      </c>
      <c r="C4264" s="1" t="s">
        <v>14</v>
      </c>
      <c r="D4264">
        <v>144</v>
      </c>
      <c r="E4264">
        <v>825</v>
      </c>
      <c r="F4264" t="s">
        <v>269</v>
      </c>
      <c r="G4264" t="str">
        <f>VLOOKUP(C4264,Автосервисы!A:C,3,0)</f>
        <v>​ул. Гагарина, 6/3</v>
      </c>
      <c r="H4264" t="str">
        <f>VLOOKUP(D4264,Запчасти!A:B,2,0)</f>
        <v>Тормозная система</v>
      </c>
      <c r="I4264" s="4">
        <v>45250</v>
      </c>
    </row>
    <row r="4265" spans="1:9" x14ac:dyDescent="0.3">
      <c r="A4265">
        <v>4264</v>
      </c>
      <c r="C4265" s="1" t="s">
        <v>7</v>
      </c>
      <c r="D4265">
        <v>11</v>
      </c>
      <c r="E4265">
        <v>503</v>
      </c>
      <c r="F4265" t="s">
        <v>269</v>
      </c>
      <c r="G4265" t="str">
        <f>VLOOKUP(C4265,Автосервисы!A:C,3,0)</f>
        <v>​ул. Зоологическая, 7Б</v>
      </c>
      <c r="H4265" t="str">
        <f>VLOOKUP(D4265,Запчасти!A:B,2,0)</f>
        <v>Двигатель</v>
      </c>
      <c r="I4265" s="4">
        <v>45250</v>
      </c>
    </row>
    <row r="4266" spans="1:9" x14ac:dyDescent="0.3">
      <c r="A4266">
        <v>4265</v>
      </c>
      <c r="C4266" s="1" t="s">
        <v>15</v>
      </c>
      <c r="D4266">
        <v>197</v>
      </c>
      <c r="E4266">
        <v>731</v>
      </c>
      <c r="F4266" t="s">
        <v>267</v>
      </c>
      <c r="G4266" t="str">
        <f>VLOOKUP(C4266,Автосервисы!A:C,3,0)</f>
        <v>ул. ​Первомайская, 106д</v>
      </c>
      <c r="H4266" t="str">
        <f>VLOOKUP(D4266,Запчасти!A:B,2,0)</f>
        <v>Двигатель</v>
      </c>
      <c r="I4266" s="4">
        <v>45250</v>
      </c>
    </row>
    <row r="4267" spans="1:9" x14ac:dyDescent="0.3">
      <c r="A4267">
        <v>4266</v>
      </c>
      <c r="C4267" s="1" t="s">
        <v>19</v>
      </c>
      <c r="D4267">
        <v>173</v>
      </c>
      <c r="E4267">
        <v>53</v>
      </c>
      <c r="F4267" t="s">
        <v>269</v>
      </c>
      <c r="G4267" t="str">
        <f>VLOOKUP(C4267,Автосервисы!A:C,3,0)</f>
        <v>ул. ​Шейнкмана, 123</v>
      </c>
      <c r="H4267" t="str">
        <f>VLOOKUP(D4267,Запчасти!A:B,2,0)</f>
        <v>Двигатель</v>
      </c>
      <c r="I4267" s="4">
        <v>45250</v>
      </c>
    </row>
    <row r="4268" spans="1:9" x14ac:dyDescent="0.3">
      <c r="A4268">
        <v>4267</v>
      </c>
      <c r="C4268" s="1" t="s">
        <v>17</v>
      </c>
      <c r="D4268">
        <v>123</v>
      </c>
      <c r="E4268">
        <v>910</v>
      </c>
      <c r="F4268" t="s">
        <v>267</v>
      </c>
      <c r="G4268" t="str">
        <f>VLOOKUP(C4268,Автосервисы!A:C,3,0)</f>
        <v>ул. Репина, 40а</v>
      </c>
      <c r="H4268" t="str">
        <f>VLOOKUP(D4268,Запчасти!A:B,2,0)</f>
        <v>Двигатель</v>
      </c>
      <c r="I4268" s="4">
        <v>45250</v>
      </c>
    </row>
    <row r="4269" spans="1:9" x14ac:dyDescent="0.3">
      <c r="A4269">
        <v>4268</v>
      </c>
      <c r="C4269" s="1" t="s">
        <v>21</v>
      </c>
      <c r="D4269">
        <v>38</v>
      </c>
      <c r="E4269">
        <v>173</v>
      </c>
      <c r="F4269" t="s">
        <v>269</v>
      </c>
      <c r="G4269" t="str">
        <f>VLOOKUP(C4269,Автосервисы!A:C,3,0)</f>
        <v>​ул. Малышева, 122н</v>
      </c>
      <c r="H4269" t="str">
        <f>VLOOKUP(D4269,Запчасти!A:B,2,0)</f>
        <v>Подготовка топливной смеси</v>
      </c>
      <c r="I4269" s="4">
        <v>45250</v>
      </c>
    </row>
    <row r="4270" spans="1:9" x14ac:dyDescent="0.3">
      <c r="A4270">
        <v>4269</v>
      </c>
      <c r="C4270" s="1" t="s">
        <v>16</v>
      </c>
      <c r="D4270">
        <v>37</v>
      </c>
      <c r="E4270">
        <v>352</v>
      </c>
      <c r="F4270" t="s">
        <v>269</v>
      </c>
      <c r="G4270" t="str">
        <f>VLOOKUP(C4270,Автосервисы!A:C,3,0)</f>
        <v>​ул. Московская, 275а</v>
      </c>
      <c r="H4270" t="str">
        <f>VLOOKUP(D4270,Запчасти!A:B,2,0)</f>
        <v>Тормозная система</v>
      </c>
      <c r="I4270" s="4">
        <v>45250</v>
      </c>
    </row>
    <row r="4271" spans="1:9" x14ac:dyDescent="0.3">
      <c r="A4271">
        <v>4270</v>
      </c>
      <c r="C4271" s="1" t="s">
        <v>12</v>
      </c>
      <c r="D4271">
        <v>131</v>
      </c>
      <c r="E4271">
        <v>622</v>
      </c>
      <c r="F4271" t="s">
        <v>267</v>
      </c>
      <c r="G4271" t="str">
        <f>VLOOKUP(C4271,Автосервисы!A:C,3,0)</f>
        <v>ул. ​Заводская, 29т</v>
      </c>
      <c r="H4271" t="str">
        <f>VLOOKUP(D4271,Запчасти!A:B,2,0)</f>
        <v>Электрика</v>
      </c>
      <c r="I4271" s="4">
        <v>45250</v>
      </c>
    </row>
    <row r="4272" spans="1:9" x14ac:dyDescent="0.3">
      <c r="A4272">
        <v>4271</v>
      </c>
      <c r="C4272" s="1" t="s">
        <v>3</v>
      </c>
      <c r="D4272">
        <v>115</v>
      </c>
      <c r="E4272">
        <v>318</v>
      </c>
      <c r="F4272" t="s">
        <v>267</v>
      </c>
      <c r="G4272" t="str">
        <f>VLOOKUP(C4272,Автосервисы!A:C,3,0)</f>
        <v>ул. Репина, 149</v>
      </c>
      <c r="H4272" t="str">
        <f>VLOOKUP(D4272,Запчасти!A:B,2,0)</f>
        <v>Электрика</v>
      </c>
      <c r="I4272" s="4">
        <v>45250</v>
      </c>
    </row>
    <row r="4273" spans="1:9" x14ac:dyDescent="0.3">
      <c r="A4273">
        <v>4272</v>
      </c>
      <c r="C4273" s="1" t="s">
        <v>3</v>
      </c>
      <c r="D4273">
        <v>92</v>
      </c>
      <c r="E4273">
        <v>372</v>
      </c>
      <c r="F4273" t="s">
        <v>267</v>
      </c>
      <c r="G4273" t="str">
        <f>VLOOKUP(C4273,Автосервисы!A:C,3,0)</f>
        <v>ул. Репина, 149</v>
      </c>
      <c r="H4273" t="str">
        <f>VLOOKUP(D4273,Запчасти!A:B,2,0)</f>
        <v>Привод колеса</v>
      </c>
      <c r="I4273" s="4">
        <v>45250</v>
      </c>
    </row>
    <row r="4274" spans="1:9" x14ac:dyDescent="0.3">
      <c r="A4274">
        <v>4273</v>
      </c>
      <c r="C4274" s="1" t="s">
        <v>10</v>
      </c>
      <c r="D4274">
        <v>124</v>
      </c>
      <c r="E4274">
        <v>174</v>
      </c>
      <c r="F4274" t="s">
        <v>267</v>
      </c>
      <c r="G4274" t="str">
        <f>VLOOKUP(C4274,Автосервисы!A:C,3,0)</f>
        <v>​ул. Малышева, 143</v>
      </c>
      <c r="H4274" t="str">
        <f>VLOOKUP(D4274,Запчасти!A:B,2,0)</f>
        <v>Двигатель</v>
      </c>
      <c r="I4274" s="4">
        <v>45250</v>
      </c>
    </row>
    <row r="4275" spans="1:9" x14ac:dyDescent="0.3">
      <c r="A4275">
        <v>4274</v>
      </c>
      <c r="C4275" s="1" t="s">
        <v>17</v>
      </c>
      <c r="D4275">
        <v>127</v>
      </c>
      <c r="E4275">
        <v>623</v>
      </c>
      <c r="F4275" t="s">
        <v>269</v>
      </c>
      <c r="G4275" t="str">
        <f>VLOOKUP(C4275,Автосервисы!A:C,3,0)</f>
        <v>ул. Репина, 40а</v>
      </c>
      <c r="H4275" t="str">
        <f>VLOOKUP(D4275,Запчасти!A:B,2,0)</f>
        <v>Электрика</v>
      </c>
      <c r="I4275" s="4">
        <v>45250</v>
      </c>
    </row>
    <row r="4276" spans="1:9" x14ac:dyDescent="0.3">
      <c r="A4276">
        <v>4275</v>
      </c>
      <c r="C4276" s="1" t="s">
        <v>8</v>
      </c>
      <c r="D4276">
        <v>153</v>
      </c>
      <c r="E4276">
        <v>653</v>
      </c>
      <c r="F4276" t="s">
        <v>269</v>
      </c>
      <c r="G4276" t="str">
        <f>VLOOKUP(C4276,Автосервисы!A:C,3,0)</f>
        <v>ул. ​Черкасская, 22а/1</v>
      </c>
      <c r="H4276" t="str">
        <f>VLOOKUP(D4276,Запчасти!A:B,2,0)</f>
        <v>Система подачи топлива</v>
      </c>
      <c r="I4276" s="4">
        <v>45250</v>
      </c>
    </row>
    <row r="4277" spans="1:9" x14ac:dyDescent="0.3">
      <c r="A4277">
        <v>4276</v>
      </c>
      <c r="C4277" s="1" t="s">
        <v>18</v>
      </c>
      <c r="D4277">
        <v>192</v>
      </c>
      <c r="E4277">
        <v>648</v>
      </c>
      <c r="F4277" t="s">
        <v>269</v>
      </c>
      <c r="G4277" t="str">
        <f>VLOOKUP(C4277,Автосервисы!A:C,3,0)</f>
        <v>ул. ​Раевского, 13</v>
      </c>
      <c r="H4277" t="str">
        <f>VLOOKUP(D4277,Запчасти!A:B,2,0)</f>
        <v>Двигатель</v>
      </c>
      <c r="I4277" s="4">
        <v>45250</v>
      </c>
    </row>
    <row r="4278" spans="1:9" x14ac:dyDescent="0.3">
      <c r="A4278">
        <v>4277</v>
      </c>
      <c r="C4278" s="1" t="s">
        <v>18</v>
      </c>
      <c r="D4278">
        <v>23</v>
      </c>
      <c r="E4278">
        <v>650</v>
      </c>
      <c r="F4278" t="s">
        <v>269</v>
      </c>
      <c r="G4278" t="str">
        <f>VLOOKUP(C4278,Автосервисы!A:C,3,0)</f>
        <v>ул. ​Раевского, 13</v>
      </c>
      <c r="H4278" t="str">
        <f>VLOOKUP(D4278,Запчасти!A:B,2,0)</f>
        <v>Тормозная система</v>
      </c>
      <c r="I4278" s="4">
        <v>45250</v>
      </c>
    </row>
    <row r="4279" spans="1:9" x14ac:dyDescent="0.3">
      <c r="A4279">
        <v>4278</v>
      </c>
      <c r="C4279" s="1" t="s">
        <v>20</v>
      </c>
      <c r="D4279">
        <v>10</v>
      </c>
      <c r="E4279">
        <v>15</v>
      </c>
      <c r="F4279" t="s">
        <v>267</v>
      </c>
      <c r="G4279" t="str">
        <f>VLOOKUP(C4279,Автосервисы!A:C,3,0)</f>
        <v>​ул. Металлургов, 70</v>
      </c>
      <c r="H4279" t="str">
        <f>VLOOKUP(D4279,Запчасти!A:B,2,0)</f>
        <v>Рулевое управление</v>
      </c>
      <c r="I4279" s="4">
        <v>45250</v>
      </c>
    </row>
    <row r="4280" spans="1:9" x14ac:dyDescent="0.3">
      <c r="A4280">
        <v>4279</v>
      </c>
      <c r="C4280" s="1" t="s">
        <v>5</v>
      </c>
      <c r="D4280">
        <v>94</v>
      </c>
      <c r="E4280">
        <v>912</v>
      </c>
      <c r="F4280" t="s">
        <v>269</v>
      </c>
      <c r="G4280" t="str">
        <f>VLOOKUP(C4280,Автосервисы!A:C,3,0)</f>
        <v>ул. Амундсена, 38/3</v>
      </c>
      <c r="H4280" t="str">
        <f>VLOOKUP(D4280,Запчасти!A:B,2,0)</f>
        <v>Электрика</v>
      </c>
      <c r="I4280" s="4">
        <v>45250</v>
      </c>
    </row>
    <row r="4281" spans="1:9" x14ac:dyDescent="0.3">
      <c r="A4281">
        <v>4280</v>
      </c>
      <c r="C4281" s="1" t="s">
        <v>18</v>
      </c>
      <c r="D4281">
        <v>12</v>
      </c>
      <c r="E4281">
        <v>25</v>
      </c>
      <c r="F4281" t="s">
        <v>269</v>
      </c>
      <c r="G4281" t="str">
        <f>VLOOKUP(C4281,Автосервисы!A:C,3,0)</f>
        <v>ул. ​Раевского, 13</v>
      </c>
      <c r="H4281" t="str">
        <f>VLOOKUP(D4281,Запчасти!A:B,2,0)</f>
        <v>Двигатель</v>
      </c>
      <c r="I4281" s="4">
        <v>45250</v>
      </c>
    </row>
    <row r="4282" spans="1:9" x14ac:dyDescent="0.3">
      <c r="A4282">
        <v>4281</v>
      </c>
      <c r="C4282" s="1" t="s">
        <v>21</v>
      </c>
      <c r="D4282">
        <v>94</v>
      </c>
      <c r="E4282">
        <v>791</v>
      </c>
      <c r="F4282" t="s">
        <v>269</v>
      </c>
      <c r="G4282" t="str">
        <f>VLOOKUP(C4282,Автосервисы!A:C,3,0)</f>
        <v>​ул. Малышева, 122н</v>
      </c>
      <c r="H4282" t="str">
        <f>VLOOKUP(D4282,Запчасти!A:B,2,0)</f>
        <v>Электрика</v>
      </c>
      <c r="I4282" s="4">
        <v>45250</v>
      </c>
    </row>
    <row r="4283" spans="1:9" x14ac:dyDescent="0.3">
      <c r="A4283">
        <v>4282</v>
      </c>
      <c r="C4283" s="1" t="s">
        <v>13</v>
      </c>
      <c r="D4283">
        <v>191</v>
      </c>
      <c r="E4283">
        <v>594</v>
      </c>
      <c r="F4283" t="s">
        <v>269</v>
      </c>
      <c r="G4283" t="str">
        <f>VLOOKUP(C4283,Автосервисы!A:C,3,0)</f>
        <v>ул. ​Иркутская, 53</v>
      </c>
      <c r="H4283" t="str">
        <f>VLOOKUP(D4283,Запчасти!A:B,2,0)</f>
        <v>Кондиционер</v>
      </c>
      <c r="I4283" s="4">
        <v>45250</v>
      </c>
    </row>
    <row r="4284" spans="1:9" x14ac:dyDescent="0.3">
      <c r="A4284">
        <v>4283</v>
      </c>
      <c r="C4284" s="1" t="s">
        <v>10</v>
      </c>
      <c r="D4284">
        <v>93</v>
      </c>
      <c r="E4284">
        <v>564</v>
      </c>
      <c r="F4284" t="s">
        <v>269</v>
      </c>
      <c r="G4284" t="str">
        <f>VLOOKUP(C4284,Автосервисы!A:C,3,0)</f>
        <v>​ул. Малышева, 143</v>
      </c>
      <c r="H4284" t="str">
        <f>VLOOKUP(D4284,Запчасти!A:B,2,0)</f>
        <v>Двигатель</v>
      </c>
      <c r="I4284" s="4">
        <v>45250</v>
      </c>
    </row>
    <row r="4285" spans="1:9" x14ac:dyDescent="0.3">
      <c r="A4285">
        <v>4284</v>
      </c>
      <c r="C4285" s="1" t="s">
        <v>11</v>
      </c>
      <c r="D4285">
        <v>181</v>
      </c>
      <c r="E4285">
        <v>621</v>
      </c>
      <c r="F4285" t="s">
        <v>267</v>
      </c>
      <c r="G4285" t="str">
        <f>VLOOKUP(C4285,Автосервисы!A:C,3,0)</f>
        <v>​ул. Депутатская, 84</v>
      </c>
      <c r="H4285" t="str">
        <f>VLOOKUP(D4285,Запчасти!A:B,2,0)</f>
        <v>Кпп</v>
      </c>
      <c r="I4285" s="4">
        <v>45250</v>
      </c>
    </row>
    <row r="4286" spans="1:9" x14ac:dyDescent="0.3">
      <c r="A4286">
        <v>4285</v>
      </c>
      <c r="C4286" s="1" t="s">
        <v>8</v>
      </c>
      <c r="D4286">
        <v>64</v>
      </c>
      <c r="E4286">
        <v>630</v>
      </c>
      <c r="F4286" t="s">
        <v>267</v>
      </c>
      <c r="G4286" t="str">
        <f>VLOOKUP(C4286,Автосервисы!A:C,3,0)</f>
        <v>ул. ​Черкасская, 22а/1</v>
      </c>
      <c r="H4286" t="str">
        <f>VLOOKUP(D4286,Запчасти!A:B,2,0)</f>
        <v>Система подачи топлива</v>
      </c>
      <c r="I4286" s="4">
        <v>45250</v>
      </c>
    </row>
    <row r="4287" spans="1:9" x14ac:dyDescent="0.3">
      <c r="A4287">
        <v>4286</v>
      </c>
      <c r="C4287" s="1" t="s">
        <v>18</v>
      </c>
      <c r="D4287">
        <v>178</v>
      </c>
      <c r="E4287">
        <v>719</v>
      </c>
      <c r="F4287" t="s">
        <v>267</v>
      </c>
      <c r="G4287" t="str">
        <f>VLOOKUP(C4287,Автосервисы!A:C,3,0)</f>
        <v>ул. ​Раевского, 13</v>
      </c>
      <c r="H4287" t="str">
        <f>VLOOKUP(D4287,Запчасти!A:B,2,0)</f>
        <v>Рулевое управление</v>
      </c>
      <c r="I4287" s="4">
        <v>45250</v>
      </c>
    </row>
    <row r="4288" spans="1:9" x14ac:dyDescent="0.3">
      <c r="A4288">
        <v>4287</v>
      </c>
      <c r="C4288" s="1" t="s">
        <v>22</v>
      </c>
      <c r="D4288">
        <v>69</v>
      </c>
      <c r="E4288">
        <v>770</v>
      </c>
      <c r="F4288" t="s">
        <v>269</v>
      </c>
      <c r="G4288" t="str">
        <f>VLOOKUP(C4288,Автосервисы!A:C,3,0)</f>
        <v>ул. ​Чапаева, 7/1</v>
      </c>
      <c r="H4288" t="str">
        <f>VLOOKUP(D4288,Запчасти!A:B,2,0)</f>
        <v>Кузов</v>
      </c>
      <c r="I4288" s="4">
        <v>45250</v>
      </c>
    </row>
    <row r="4289" spans="1:9" x14ac:dyDescent="0.3">
      <c r="A4289">
        <v>4288</v>
      </c>
      <c r="C4289" s="1" t="s">
        <v>5</v>
      </c>
      <c r="D4289">
        <v>28</v>
      </c>
      <c r="E4289">
        <v>461</v>
      </c>
      <c r="F4289" t="s">
        <v>269</v>
      </c>
      <c r="G4289" t="str">
        <f>VLOOKUP(C4289,Автосервисы!A:C,3,0)</f>
        <v>ул. Амундсена, 38/3</v>
      </c>
      <c r="H4289" t="str">
        <f>VLOOKUP(D4289,Запчасти!A:B,2,0)</f>
        <v>Двигатель</v>
      </c>
      <c r="I4289" s="4">
        <v>45251</v>
      </c>
    </row>
    <row r="4290" spans="1:9" x14ac:dyDescent="0.3">
      <c r="A4290">
        <v>4289</v>
      </c>
      <c r="C4290" s="1" t="s">
        <v>14</v>
      </c>
      <c r="D4290">
        <v>57</v>
      </c>
      <c r="E4290">
        <v>394</v>
      </c>
      <c r="F4290" t="s">
        <v>267</v>
      </c>
      <c r="G4290" t="str">
        <f>VLOOKUP(C4290,Автосервисы!A:C,3,0)</f>
        <v>​ул. Гагарина, 6/3</v>
      </c>
      <c r="H4290" t="str">
        <f>VLOOKUP(D4290,Запчасти!A:B,2,0)</f>
        <v>Двигатель</v>
      </c>
      <c r="I4290" s="4">
        <v>45251</v>
      </c>
    </row>
    <row r="4291" spans="1:9" x14ac:dyDescent="0.3">
      <c r="A4291">
        <v>4290</v>
      </c>
      <c r="C4291" s="1" t="s">
        <v>16</v>
      </c>
      <c r="D4291">
        <v>119</v>
      </c>
      <c r="E4291">
        <v>465</v>
      </c>
      <c r="F4291" t="s">
        <v>269</v>
      </c>
      <c r="G4291" t="str">
        <f>VLOOKUP(C4291,Автосервисы!A:C,3,0)</f>
        <v>​ул. Московская, 275а</v>
      </c>
      <c r="H4291" t="str">
        <f>VLOOKUP(D4291,Запчасти!A:B,2,0)</f>
        <v>Двигатель</v>
      </c>
      <c r="I4291" s="4">
        <v>45251</v>
      </c>
    </row>
    <row r="4292" spans="1:9" x14ac:dyDescent="0.3">
      <c r="A4292">
        <v>4291</v>
      </c>
      <c r="C4292" s="1" t="s">
        <v>18</v>
      </c>
      <c r="D4292">
        <v>12</v>
      </c>
      <c r="E4292">
        <v>396</v>
      </c>
      <c r="F4292" t="s">
        <v>267</v>
      </c>
      <c r="G4292" t="str">
        <f>VLOOKUP(C4292,Автосервисы!A:C,3,0)</f>
        <v>ул. ​Раевского, 13</v>
      </c>
      <c r="H4292" t="str">
        <f>VLOOKUP(D4292,Запчасти!A:B,2,0)</f>
        <v>Двигатель</v>
      </c>
      <c r="I4292" s="4">
        <v>45251</v>
      </c>
    </row>
    <row r="4293" spans="1:9" x14ac:dyDescent="0.3">
      <c r="A4293">
        <v>4292</v>
      </c>
      <c r="C4293" s="1" t="s">
        <v>12</v>
      </c>
      <c r="D4293">
        <v>120</v>
      </c>
      <c r="E4293">
        <v>874</v>
      </c>
      <c r="F4293" t="s">
        <v>267</v>
      </c>
      <c r="G4293" t="str">
        <f>VLOOKUP(C4293,Автосервисы!A:C,3,0)</f>
        <v>ул. ​Заводская, 29т</v>
      </c>
      <c r="H4293" t="str">
        <f>VLOOKUP(D4293,Запчасти!A:B,2,0)</f>
        <v>Кпп</v>
      </c>
      <c r="I4293" s="4">
        <v>45251</v>
      </c>
    </row>
    <row r="4294" spans="1:9" x14ac:dyDescent="0.3">
      <c r="A4294">
        <v>4293</v>
      </c>
      <c r="C4294" s="1" t="s">
        <v>16</v>
      </c>
      <c r="D4294">
        <v>151</v>
      </c>
      <c r="E4294">
        <v>564</v>
      </c>
      <c r="F4294" t="s">
        <v>267</v>
      </c>
      <c r="G4294" t="str">
        <f>VLOOKUP(C4294,Автосервисы!A:C,3,0)</f>
        <v>​ул. Московская, 275а</v>
      </c>
      <c r="H4294" t="str">
        <f>VLOOKUP(D4294,Запчасти!A:B,2,0)</f>
        <v>Кпп</v>
      </c>
      <c r="I4294" s="4">
        <v>45251</v>
      </c>
    </row>
    <row r="4295" spans="1:9" x14ac:dyDescent="0.3">
      <c r="A4295">
        <v>4294</v>
      </c>
      <c r="C4295" s="1" t="s">
        <v>9</v>
      </c>
      <c r="D4295">
        <v>131</v>
      </c>
      <c r="E4295">
        <v>55</v>
      </c>
      <c r="F4295" t="s">
        <v>269</v>
      </c>
      <c r="G4295" t="str">
        <f>VLOOKUP(C4295,Автосервисы!A:C,3,0)</f>
        <v>​ул. Студенческая, 49</v>
      </c>
      <c r="H4295" t="str">
        <f>VLOOKUP(D4295,Запчасти!A:B,2,0)</f>
        <v>Электрика</v>
      </c>
      <c r="I4295" s="4">
        <v>45251</v>
      </c>
    </row>
    <row r="4296" spans="1:9" x14ac:dyDescent="0.3">
      <c r="A4296">
        <v>4295</v>
      </c>
      <c r="C4296" s="1" t="s">
        <v>16</v>
      </c>
      <c r="D4296">
        <v>111</v>
      </c>
      <c r="E4296">
        <v>540</v>
      </c>
      <c r="F4296" t="s">
        <v>267</v>
      </c>
      <c r="G4296" t="str">
        <f>VLOOKUP(C4296,Автосервисы!A:C,3,0)</f>
        <v>​ул. Московская, 275а</v>
      </c>
      <c r="H4296" t="str">
        <f>VLOOKUP(D4296,Запчасти!A:B,2,0)</f>
        <v>Отопление / вентиляция</v>
      </c>
      <c r="I4296" s="4">
        <v>45251</v>
      </c>
    </row>
    <row r="4297" spans="1:9" x14ac:dyDescent="0.3">
      <c r="A4297">
        <v>4296</v>
      </c>
      <c r="C4297" s="1" t="s">
        <v>8</v>
      </c>
      <c r="D4297">
        <v>71</v>
      </c>
      <c r="E4297">
        <v>22</v>
      </c>
      <c r="F4297" t="s">
        <v>267</v>
      </c>
      <c r="G4297" t="str">
        <f>VLOOKUP(C4297,Автосервисы!A:C,3,0)</f>
        <v>ул. ​Черкасская, 22а/1</v>
      </c>
      <c r="H4297" t="str">
        <f>VLOOKUP(D4297,Запчасти!A:B,2,0)</f>
        <v>Электрика</v>
      </c>
      <c r="I4297" s="4">
        <v>45251</v>
      </c>
    </row>
    <row r="4298" spans="1:9" x14ac:dyDescent="0.3">
      <c r="A4298">
        <v>4297</v>
      </c>
      <c r="C4298" s="1" t="s">
        <v>8</v>
      </c>
      <c r="D4298">
        <v>176</v>
      </c>
      <c r="E4298">
        <v>868</v>
      </c>
      <c r="F4298" t="s">
        <v>267</v>
      </c>
      <c r="G4298" t="str">
        <f>VLOOKUP(C4298,Автосервисы!A:C,3,0)</f>
        <v>ул. ​Черкасская, 22а/1</v>
      </c>
      <c r="H4298" t="str">
        <f>VLOOKUP(D4298,Запчасти!A:B,2,0)</f>
        <v>Двигатель</v>
      </c>
      <c r="I4298" s="4">
        <v>45251</v>
      </c>
    </row>
    <row r="4299" spans="1:9" x14ac:dyDescent="0.3">
      <c r="A4299">
        <v>4298</v>
      </c>
      <c r="C4299" s="1" t="s">
        <v>4</v>
      </c>
      <c r="D4299">
        <v>190</v>
      </c>
      <c r="E4299">
        <v>530</v>
      </c>
      <c r="F4299" t="s">
        <v>269</v>
      </c>
      <c r="G4299" t="str">
        <f>VLOOKUP(C4299,Автосервисы!A:C,3,0)</f>
        <v>ул. ​Новгородцевой, 4а</v>
      </c>
      <c r="H4299" t="str">
        <f>VLOOKUP(D4299,Запчасти!A:B,2,0)</f>
        <v>Двигатель</v>
      </c>
      <c r="I4299" s="4">
        <v>45251</v>
      </c>
    </row>
    <row r="4300" spans="1:9" x14ac:dyDescent="0.3">
      <c r="A4300">
        <v>4299</v>
      </c>
      <c r="C4300" s="1" t="s">
        <v>19</v>
      </c>
      <c r="D4300">
        <v>42</v>
      </c>
      <c r="E4300">
        <v>557</v>
      </c>
      <c r="F4300" t="s">
        <v>269</v>
      </c>
      <c r="G4300" t="str">
        <f>VLOOKUP(C4300,Автосервисы!A:C,3,0)</f>
        <v>ул. ​Шейнкмана, 123</v>
      </c>
      <c r="H4300" t="str">
        <f>VLOOKUP(D4300,Запчасти!A:B,2,0)</f>
        <v>Подготовка топливной смеси</v>
      </c>
      <c r="I4300" s="4">
        <v>45251</v>
      </c>
    </row>
    <row r="4301" spans="1:9" x14ac:dyDescent="0.3">
      <c r="A4301">
        <v>4300</v>
      </c>
      <c r="C4301" s="1" t="s">
        <v>21</v>
      </c>
      <c r="D4301">
        <v>127</v>
      </c>
      <c r="E4301">
        <v>89</v>
      </c>
      <c r="F4301" t="s">
        <v>269</v>
      </c>
      <c r="G4301" t="str">
        <f>VLOOKUP(C4301,Автосервисы!A:C,3,0)</f>
        <v>​ул. Малышева, 122н</v>
      </c>
      <c r="H4301" t="str">
        <f>VLOOKUP(D4301,Запчасти!A:B,2,0)</f>
        <v>Электрика</v>
      </c>
      <c r="I4301" s="4">
        <v>45251</v>
      </c>
    </row>
    <row r="4302" spans="1:9" x14ac:dyDescent="0.3">
      <c r="A4302">
        <v>4301</v>
      </c>
      <c r="C4302" s="1" t="s">
        <v>10</v>
      </c>
      <c r="D4302">
        <v>52</v>
      </c>
      <c r="E4302">
        <v>816</v>
      </c>
      <c r="F4302" t="s">
        <v>269</v>
      </c>
      <c r="G4302" t="str">
        <f>VLOOKUP(C4302,Автосервисы!A:C,3,0)</f>
        <v>​ул. Малышева, 143</v>
      </c>
      <c r="H4302" t="str">
        <f>VLOOKUP(D4302,Запчасти!A:B,2,0)</f>
        <v>Рулевое управление</v>
      </c>
      <c r="I4302" s="4">
        <v>45251</v>
      </c>
    </row>
    <row r="4303" spans="1:9" x14ac:dyDescent="0.3">
      <c r="A4303">
        <v>4302</v>
      </c>
      <c r="C4303" s="1" t="s">
        <v>9</v>
      </c>
      <c r="D4303">
        <v>17</v>
      </c>
      <c r="E4303">
        <v>195</v>
      </c>
      <c r="F4303" t="s">
        <v>269</v>
      </c>
      <c r="G4303" t="str">
        <f>VLOOKUP(C4303,Автосервисы!A:C,3,0)</f>
        <v>​ул. Студенческая, 49</v>
      </c>
      <c r="H4303" t="str">
        <f>VLOOKUP(D4303,Запчасти!A:B,2,0)</f>
        <v>Кузов</v>
      </c>
      <c r="I4303" s="4">
        <v>45251</v>
      </c>
    </row>
    <row r="4304" spans="1:9" x14ac:dyDescent="0.3">
      <c r="A4304">
        <v>4303</v>
      </c>
      <c r="C4304" s="1" t="s">
        <v>14</v>
      </c>
      <c r="D4304">
        <v>158</v>
      </c>
      <c r="E4304">
        <v>867</v>
      </c>
      <c r="F4304" t="s">
        <v>269</v>
      </c>
      <c r="G4304" t="str">
        <f>VLOOKUP(C4304,Автосервисы!A:C,3,0)</f>
        <v>​ул. Гагарина, 6/3</v>
      </c>
      <c r="H4304" t="str">
        <f>VLOOKUP(D4304,Запчасти!A:B,2,0)</f>
        <v>Кпп</v>
      </c>
      <c r="I4304" s="4">
        <v>45251</v>
      </c>
    </row>
    <row r="4305" spans="1:9" x14ac:dyDescent="0.3">
      <c r="A4305">
        <v>4304</v>
      </c>
      <c r="C4305" s="1" t="s">
        <v>8</v>
      </c>
      <c r="D4305">
        <v>100</v>
      </c>
      <c r="E4305">
        <v>999</v>
      </c>
      <c r="F4305" t="s">
        <v>269</v>
      </c>
      <c r="G4305" t="str">
        <f>VLOOKUP(C4305,Автосервисы!A:C,3,0)</f>
        <v>ул. ​Черкасская, 22а/1</v>
      </c>
      <c r="H4305" t="str">
        <f>VLOOKUP(D4305,Запчасти!A:B,2,0)</f>
        <v>Система подачи топлива</v>
      </c>
      <c r="I4305" s="4">
        <v>45251</v>
      </c>
    </row>
    <row r="4306" spans="1:9" x14ac:dyDescent="0.3">
      <c r="A4306">
        <v>4305</v>
      </c>
      <c r="C4306" s="1" t="s">
        <v>21</v>
      </c>
      <c r="D4306">
        <v>108</v>
      </c>
      <c r="E4306">
        <v>295</v>
      </c>
      <c r="F4306" t="s">
        <v>267</v>
      </c>
      <c r="G4306" t="str">
        <f>VLOOKUP(C4306,Автосервисы!A:C,3,0)</f>
        <v>​ул. Малышева, 122н</v>
      </c>
      <c r="H4306" t="str">
        <f>VLOOKUP(D4306,Запчасти!A:B,2,0)</f>
        <v>Двигатель</v>
      </c>
      <c r="I4306" s="4">
        <v>45251</v>
      </c>
    </row>
    <row r="4307" spans="1:9" x14ac:dyDescent="0.3">
      <c r="A4307">
        <v>4306</v>
      </c>
      <c r="C4307" s="1" t="s">
        <v>16</v>
      </c>
      <c r="D4307">
        <v>11</v>
      </c>
      <c r="E4307">
        <v>312</v>
      </c>
      <c r="F4307" t="s">
        <v>269</v>
      </c>
      <c r="G4307" t="str">
        <f>VLOOKUP(C4307,Автосервисы!A:C,3,0)</f>
        <v>​ул. Московская, 275а</v>
      </c>
      <c r="H4307" t="str">
        <f>VLOOKUP(D4307,Запчасти!A:B,2,0)</f>
        <v>Двигатель</v>
      </c>
      <c r="I4307" s="4">
        <v>45251</v>
      </c>
    </row>
    <row r="4308" spans="1:9" x14ac:dyDescent="0.3">
      <c r="A4308">
        <v>4307</v>
      </c>
      <c r="C4308" s="1" t="s">
        <v>15</v>
      </c>
      <c r="D4308">
        <v>147</v>
      </c>
      <c r="E4308">
        <v>302</v>
      </c>
      <c r="F4308" t="s">
        <v>269</v>
      </c>
      <c r="G4308" t="str">
        <f>VLOOKUP(C4308,Автосервисы!A:C,3,0)</f>
        <v>ул. ​Первомайская, 106д</v>
      </c>
      <c r="H4308" t="str">
        <f>VLOOKUP(D4308,Запчасти!A:B,2,0)</f>
        <v>Система сцепления</v>
      </c>
      <c r="I4308" s="4">
        <v>45251</v>
      </c>
    </row>
    <row r="4309" spans="1:9" x14ac:dyDescent="0.3">
      <c r="A4309">
        <v>4308</v>
      </c>
      <c r="C4309" s="1" t="s">
        <v>10</v>
      </c>
      <c r="D4309">
        <v>3</v>
      </c>
      <c r="E4309">
        <v>613</v>
      </c>
      <c r="F4309" t="s">
        <v>269</v>
      </c>
      <c r="G4309" t="str">
        <f>VLOOKUP(C4309,Автосервисы!A:C,3,0)</f>
        <v>​ул. Малышева, 143</v>
      </c>
      <c r="H4309" t="str">
        <f>VLOOKUP(D4309,Запчасти!A:B,2,0)</f>
        <v>Кузов</v>
      </c>
      <c r="I4309" s="4">
        <v>45251</v>
      </c>
    </row>
    <row r="4310" spans="1:9" x14ac:dyDescent="0.3">
      <c r="A4310">
        <v>4309</v>
      </c>
      <c r="C4310" s="1" t="s">
        <v>16</v>
      </c>
      <c r="D4310">
        <v>158</v>
      </c>
      <c r="E4310">
        <v>663</v>
      </c>
      <c r="F4310" t="s">
        <v>267</v>
      </c>
      <c r="G4310" t="str">
        <f>VLOOKUP(C4310,Автосервисы!A:C,3,0)</f>
        <v>​ул. Московская, 275а</v>
      </c>
      <c r="H4310" t="str">
        <f>VLOOKUP(D4310,Запчасти!A:B,2,0)</f>
        <v>Кпп</v>
      </c>
      <c r="I4310" s="4">
        <v>45251</v>
      </c>
    </row>
    <row r="4311" spans="1:9" x14ac:dyDescent="0.3">
      <c r="A4311">
        <v>4310</v>
      </c>
      <c r="C4311" s="1" t="s">
        <v>19</v>
      </c>
      <c r="D4311">
        <v>142</v>
      </c>
      <c r="E4311">
        <v>166</v>
      </c>
      <c r="F4311" t="s">
        <v>267</v>
      </c>
      <c r="G4311" t="str">
        <f>VLOOKUP(C4311,Автосервисы!A:C,3,0)</f>
        <v>ул. ​Шейнкмана, 123</v>
      </c>
      <c r="H4311" t="str">
        <f>VLOOKUP(D4311,Запчасти!A:B,2,0)</f>
        <v>Трансмиссия</v>
      </c>
      <c r="I4311" s="4">
        <v>45251</v>
      </c>
    </row>
    <row r="4312" spans="1:9" x14ac:dyDescent="0.3">
      <c r="A4312">
        <v>4311</v>
      </c>
      <c r="C4312" s="1" t="s">
        <v>3</v>
      </c>
      <c r="D4312">
        <v>91</v>
      </c>
      <c r="E4312">
        <v>339</v>
      </c>
      <c r="F4312" t="s">
        <v>267</v>
      </c>
      <c r="G4312" t="str">
        <f>VLOOKUP(C4312,Автосервисы!A:C,3,0)</f>
        <v>ул. Репина, 149</v>
      </c>
      <c r="H4312" t="str">
        <f>VLOOKUP(D4312,Запчасти!A:B,2,0)</f>
        <v>Двигатель</v>
      </c>
      <c r="I4312" s="4">
        <v>45251</v>
      </c>
    </row>
    <row r="4313" spans="1:9" x14ac:dyDescent="0.3">
      <c r="A4313">
        <v>4312</v>
      </c>
      <c r="C4313" s="1" t="s">
        <v>15</v>
      </c>
      <c r="D4313">
        <v>69</v>
      </c>
      <c r="E4313">
        <v>389</v>
      </c>
      <c r="F4313" t="s">
        <v>267</v>
      </c>
      <c r="G4313" t="str">
        <f>VLOOKUP(C4313,Автосервисы!A:C,3,0)</f>
        <v>ул. ​Первомайская, 106д</v>
      </c>
      <c r="H4313" t="str">
        <f>VLOOKUP(D4313,Запчасти!A:B,2,0)</f>
        <v>Кузов</v>
      </c>
      <c r="I4313" s="4">
        <v>45251</v>
      </c>
    </row>
    <row r="4314" spans="1:9" x14ac:dyDescent="0.3">
      <c r="A4314">
        <v>4313</v>
      </c>
      <c r="C4314" s="1" t="s">
        <v>5</v>
      </c>
      <c r="D4314">
        <v>194</v>
      </c>
      <c r="E4314">
        <v>101</v>
      </c>
      <c r="F4314" t="s">
        <v>269</v>
      </c>
      <c r="G4314" t="str">
        <f>VLOOKUP(C4314,Автосервисы!A:C,3,0)</f>
        <v>ул. Амундсена, 38/3</v>
      </c>
      <c r="H4314" t="str">
        <f>VLOOKUP(D4314,Запчасти!A:B,2,0)</f>
        <v>Тормозная система</v>
      </c>
      <c r="I4314" s="4">
        <v>45251</v>
      </c>
    </row>
    <row r="4315" spans="1:9" x14ac:dyDescent="0.3">
      <c r="A4315">
        <v>4314</v>
      </c>
      <c r="C4315" s="1" t="s">
        <v>3</v>
      </c>
      <c r="D4315">
        <v>35</v>
      </c>
      <c r="E4315">
        <v>420</v>
      </c>
      <c r="F4315" t="s">
        <v>269</v>
      </c>
      <c r="G4315" t="str">
        <f>VLOOKUP(C4315,Автосервисы!A:C,3,0)</f>
        <v>ул. Репина, 149</v>
      </c>
      <c r="H4315" t="str">
        <f>VLOOKUP(D4315,Запчасти!A:B,2,0)</f>
        <v>Электрика</v>
      </c>
      <c r="I4315" s="4">
        <v>45251</v>
      </c>
    </row>
    <row r="4316" spans="1:9" x14ac:dyDescent="0.3">
      <c r="A4316">
        <v>4315</v>
      </c>
      <c r="C4316" s="1" t="s">
        <v>13</v>
      </c>
      <c r="D4316">
        <v>45</v>
      </c>
      <c r="E4316">
        <v>881</v>
      </c>
      <c r="F4316" t="s">
        <v>269</v>
      </c>
      <c r="G4316" t="str">
        <f>VLOOKUP(C4316,Автосервисы!A:C,3,0)</f>
        <v>ул. ​Иркутская, 53</v>
      </c>
      <c r="H4316" t="str">
        <f>VLOOKUP(D4316,Запчасти!A:B,2,0)</f>
        <v>Кпп</v>
      </c>
      <c r="I4316" s="4">
        <v>45251</v>
      </c>
    </row>
    <row r="4317" spans="1:9" x14ac:dyDescent="0.3">
      <c r="A4317">
        <v>4316</v>
      </c>
      <c r="C4317" s="1" t="s">
        <v>11</v>
      </c>
      <c r="D4317">
        <v>112</v>
      </c>
      <c r="E4317">
        <v>899</v>
      </c>
      <c r="F4317" t="s">
        <v>267</v>
      </c>
      <c r="G4317" t="str">
        <f>VLOOKUP(C4317,Автосервисы!A:C,3,0)</f>
        <v>​ул. Депутатская, 84</v>
      </c>
      <c r="H4317" t="str">
        <f>VLOOKUP(D4317,Запчасти!A:B,2,0)</f>
        <v>Тормозная система</v>
      </c>
      <c r="I4317" s="4">
        <v>45251</v>
      </c>
    </row>
    <row r="4318" spans="1:9" x14ac:dyDescent="0.3">
      <c r="A4318">
        <v>4317</v>
      </c>
      <c r="C4318" s="1" t="s">
        <v>6</v>
      </c>
      <c r="D4318">
        <v>145</v>
      </c>
      <c r="E4318">
        <v>668</v>
      </c>
      <c r="F4318" t="s">
        <v>269</v>
      </c>
      <c r="G4318" t="str">
        <f>VLOOKUP(C4318,Автосервисы!A:C,3,0)</f>
        <v>ул. ​Комсомольская, 73</v>
      </c>
      <c r="H4318" t="str">
        <f>VLOOKUP(D4318,Запчасти!A:B,2,0)</f>
        <v>Двигатель</v>
      </c>
      <c r="I4318" s="4">
        <v>45251</v>
      </c>
    </row>
    <row r="4319" spans="1:9" x14ac:dyDescent="0.3">
      <c r="A4319">
        <v>4318</v>
      </c>
      <c r="C4319" s="1" t="s">
        <v>16</v>
      </c>
      <c r="D4319">
        <v>122</v>
      </c>
      <c r="E4319">
        <v>705</v>
      </c>
      <c r="F4319" t="s">
        <v>267</v>
      </c>
      <c r="G4319" t="str">
        <f>VLOOKUP(C4319,Автосервисы!A:C,3,0)</f>
        <v>​ул. Московская, 275а</v>
      </c>
      <c r="H4319" t="str">
        <f>VLOOKUP(D4319,Запчасти!A:B,2,0)</f>
        <v>Привод колеса</v>
      </c>
      <c r="I4319" s="4">
        <v>45251</v>
      </c>
    </row>
    <row r="4320" spans="1:9" x14ac:dyDescent="0.3">
      <c r="A4320">
        <v>4319</v>
      </c>
      <c r="C4320" s="1" t="s">
        <v>21</v>
      </c>
      <c r="D4320">
        <v>124</v>
      </c>
      <c r="E4320">
        <v>463</v>
      </c>
      <c r="F4320" t="s">
        <v>269</v>
      </c>
      <c r="G4320" t="str">
        <f>VLOOKUP(C4320,Автосервисы!A:C,3,0)</f>
        <v>​ул. Малышева, 122н</v>
      </c>
      <c r="H4320" t="str">
        <f>VLOOKUP(D4320,Запчасти!A:B,2,0)</f>
        <v>Двигатель</v>
      </c>
      <c r="I4320" s="4">
        <v>45251</v>
      </c>
    </row>
    <row r="4321" spans="1:9" x14ac:dyDescent="0.3">
      <c r="A4321">
        <v>4320</v>
      </c>
      <c r="C4321" s="1" t="s">
        <v>12</v>
      </c>
      <c r="D4321">
        <v>119</v>
      </c>
      <c r="E4321">
        <v>735</v>
      </c>
      <c r="F4321" t="s">
        <v>269</v>
      </c>
      <c r="G4321" t="str">
        <f>VLOOKUP(C4321,Автосервисы!A:C,3,0)</f>
        <v>ул. ​Заводская, 29т</v>
      </c>
      <c r="H4321" t="str">
        <f>VLOOKUP(D4321,Запчасти!A:B,2,0)</f>
        <v>Двигатель</v>
      </c>
      <c r="I4321" s="4">
        <v>45251</v>
      </c>
    </row>
    <row r="4322" spans="1:9" x14ac:dyDescent="0.3">
      <c r="A4322">
        <v>4321</v>
      </c>
      <c r="C4322" s="1" t="s">
        <v>9</v>
      </c>
      <c r="D4322">
        <v>49</v>
      </c>
      <c r="E4322">
        <v>258</v>
      </c>
      <c r="F4322" t="s">
        <v>269</v>
      </c>
      <c r="G4322" t="str">
        <f>VLOOKUP(C4322,Автосервисы!A:C,3,0)</f>
        <v>​ул. Студенческая, 49</v>
      </c>
      <c r="H4322" t="str">
        <f>VLOOKUP(D4322,Запчасти!A:B,2,0)</f>
        <v>Двигатель</v>
      </c>
      <c r="I4322" s="4">
        <v>45251</v>
      </c>
    </row>
    <row r="4323" spans="1:9" x14ac:dyDescent="0.3">
      <c r="A4323">
        <v>4322</v>
      </c>
      <c r="C4323" s="1" t="s">
        <v>18</v>
      </c>
      <c r="D4323">
        <v>68</v>
      </c>
      <c r="E4323">
        <v>984</v>
      </c>
      <c r="F4323" t="s">
        <v>267</v>
      </c>
      <c r="G4323" t="str">
        <f>VLOOKUP(C4323,Автосервисы!A:C,3,0)</f>
        <v>ул. ​Раевского, 13</v>
      </c>
      <c r="H4323" t="str">
        <f>VLOOKUP(D4323,Запчасти!A:B,2,0)</f>
        <v>Двигатель</v>
      </c>
      <c r="I4323" s="4">
        <v>45251</v>
      </c>
    </row>
    <row r="4324" spans="1:9" x14ac:dyDescent="0.3">
      <c r="A4324">
        <v>4323</v>
      </c>
      <c r="C4324" s="1" t="s">
        <v>8</v>
      </c>
      <c r="D4324">
        <v>19</v>
      </c>
      <c r="E4324">
        <v>239</v>
      </c>
      <c r="F4324" t="s">
        <v>267</v>
      </c>
      <c r="G4324" t="str">
        <f>VLOOKUP(C4324,Автосервисы!A:C,3,0)</f>
        <v>ул. ​Черкасская, 22а/1</v>
      </c>
      <c r="H4324" t="str">
        <f>VLOOKUP(D4324,Запчасти!A:B,2,0)</f>
        <v>Двигатель</v>
      </c>
      <c r="I4324" s="4">
        <v>45251</v>
      </c>
    </row>
    <row r="4325" spans="1:9" x14ac:dyDescent="0.3">
      <c r="A4325">
        <v>4324</v>
      </c>
      <c r="C4325" s="1" t="s">
        <v>6</v>
      </c>
      <c r="D4325">
        <v>190</v>
      </c>
      <c r="E4325">
        <v>147</v>
      </c>
      <c r="F4325" t="s">
        <v>267</v>
      </c>
      <c r="G4325" t="str">
        <f>VLOOKUP(C4325,Автосервисы!A:C,3,0)</f>
        <v>ул. ​Комсомольская, 73</v>
      </c>
      <c r="H4325" t="str">
        <f>VLOOKUP(D4325,Запчасти!A:B,2,0)</f>
        <v>Двигатель</v>
      </c>
      <c r="I4325" s="4">
        <v>45251</v>
      </c>
    </row>
    <row r="4326" spans="1:9" x14ac:dyDescent="0.3">
      <c r="A4326">
        <v>4325</v>
      </c>
      <c r="C4326" s="1" t="s">
        <v>16</v>
      </c>
      <c r="D4326">
        <v>13</v>
      </c>
      <c r="E4326">
        <v>930</v>
      </c>
      <c r="F4326" t="s">
        <v>269</v>
      </c>
      <c r="G4326" t="str">
        <f>VLOOKUP(C4326,Автосервисы!A:C,3,0)</f>
        <v>​ул. Московская, 275а</v>
      </c>
      <c r="H4326" t="str">
        <f>VLOOKUP(D4326,Запчасти!A:B,2,0)</f>
        <v>Двигатель</v>
      </c>
      <c r="I4326" s="4">
        <v>45251</v>
      </c>
    </row>
    <row r="4327" spans="1:9" x14ac:dyDescent="0.3">
      <c r="A4327">
        <v>4326</v>
      </c>
      <c r="C4327" s="1" t="s">
        <v>15</v>
      </c>
      <c r="D4327">
        <v>91</v>
      </c>
      <c r="E4327">
        <v>239</v>
      </c>
      <c r="F4327" t="s">
        <v>269</v>
      </c>
      <c r="G4327" t="str">
        <f>VLOOKUP(C4327,Автосервисы!A:C,3,0)</f>
        <v>ул. ​Первомайская, 106д</v>
      </c>
      <c r="H4327" t="str">
        <f>VLOOKUP(D4327,Запчасти!A:B,2,0)</f>
        <v>Двигатель</v>
      </c>
      <c r="I4327" s="4">
        <v>45251</v>
      </c>
    </row>
    <row r="4328" spans="1:9" x14ac:dyDescent="0.3">
      <c r="A4328">
        <v>4327</v>
      </c>
      <c r="C4328" s="1" t="s">
        <v>17</v>
      </c>
      <c r="D4328">
        <v>77</v>
      </c>
      <c r="E4328">
        <v>325</v>
      </c>
      <c r="F4328" t="s">
        <v>269</v>
      </c>
      <c r="G4328" t="str">
        <f>VLOOKUP(C4328,Автосервисы!A:C,3,0)</f>
        <v>ул. Репина, 40а</v>
      </c>
      <c r="H4328" t="str">
        <f>VLOOKUP(D4328,Запчасти!A:B,2,0)</f>
        <v>Тормозная система</v>
      </c>
      <c r="I4328" s="4">
        <v>45251</v>
      </c>
    </row>
    <row r="4329" spans="1:9" x14ac:dyDescent="0.3">
      <c r="A4329">
        <v>4328</v>
      </c>
      <c r="C4329" s="1" t="s">
        <v>8</v>
      </c>
      <c r="D4329">
        <v>4</v>
      </c>
      <c r="E4329">
        <v>39</v>
      </c>
      <c r="F4329" t="s">
        <v>267</v>
      </c>
      <c r="G4329" t="str">
        <f>VLOOKUP(C4329,Автосервисы!A:C,3,0)</f>
        <v>ул. ​Черкасская, 22а/1</v>
      </c>
      <c r="H4329" t="str">
        <f>VLOOKUP(D4329,Запчасти!A:B,2,0)</f>
        <v>Двигатель</v>
      </c>
      <c r="I4329" s="4">
        <v>45251</v>
      </c>
    </row>
    <row r="4330" spans="1:9" x14ac:dyDescent="0.3">
      <c r="A4330">
        <v>4329</v>
      </c>
      <c r="C4330" s="1" t="s">
        <v>7</v>
      </c>
      <c r="D4330">
        <v>106</v>
      </c>
      <c r="E4330">
        <v>293</v>
      </c>
      <c r="F4330" t="s">
        <v>269</v>
      </c>
      <c r="G4330" t="str">
        <f>VLOOKUP(C4330,Автосервисы!A:C,3,0)</f>
        <v>​ул. Зоологическая, 7Б</v>
      </c>
      <c r="H4330" t="str">
        <f>VLOOKUP(D4330,Запчасти!A:B,2,0)</f>
        <v>Электрика</v>
      </c>
      <c r="I4330" s="4">
        <v>45251</v>
      </c>
    </row>
    <row r="4331" spans="1:9" x14ac:dyDescent="0.3">
      <c r="A4331">
        <v>4330</v>
      </c>
      <c r="C4331" s="1" t="s">
        <v>14</v>
      </c>
      <c r="D4331">
        <v>124</v>
      </c>
      <c r="E4331">
        <v>535</v>
      </c>
      <c r="F4331" t="s">
        <v>267</v>
      </c>
      <c r="G4331" t="str">
        <f>VLOOKUP(C4331,Автосервисы!A:C,3,0)</f>
        <v>​ул. Гагарина, 6/3</v>
      </c>
      <c r="H4331" t="str">
        <f>VLOOKUP(D4331,Запчасти!A:B,2,0)</f>
        <v>Двигатель</v>
      </c>
      <c r="I4331" s="4">
        <v>45251</v>
      </c>
    </row>
    <row r="4332" spans="1:9" x14ac:dyDescent="0.3">
      <c r="A4332">
        <v>4331</v>
      </c>
      <c r="C4332" s="1" t="s">
        <v>12</v>
      </c>
      <c r="D4332">
        <v>64</v>
      </c>
      <c r="E4332">
        <v>35</v>
      </c>
      <c r="F4332" t="s">
        <v>267</v>
      </c>
      <c r="G4332" t="str">
        <f>VLOOKUP(C4332,Автосервисы!A:C,3,0)</f>
        <v>ул. ​Заводская, 29т</v>
      </c>
      <c r="H4332" t="str">
        <f>VLOOKUP(D4332,Запчасти!A:B,2,0)</f>
        <v>Система подачи топлива</v>
      </c>
      <c r="I4332" s="4">
        <v>45251</v>
      </c>
    </row>
    <row r="4333" spans="1:9" x14ac:dyDescent="0.3">
      <c r="A4333">
        <v>4332</v>
      </c>
      <c r="C4333" s="1" t="s">
        <v>22</v>
      </c>
      <c r="D4333">
        <v>39</v>
      </c>
      <c r="E4333">
        <v>656</v>
      </c>
      <c r="F4333" t="s">
        <v>267</v>
      </c>
      <c r="G4333" t="str">
        <f>VLOOKUP(C4333,Автосервисы!A:C,3,0)</f>
        <v>ул. ​Чапаева, 7/1</v>
      </c>
      <c r="H4333" t="str">
        <f>VLOOKUP(D4333,Запчасти!A:B,2,0)</f>
        <v>Тормозная система</v>
      </c>
      <c r="I4333" s="4">
        <v>45251</v>
      </c>
    </row>
    <row r="4334" spans="1:9" x14ac:dyDescent="0.3">
      <c r="A4334">
        <v>4333</v>
      </c>
      <c r="C4334" s="1" t="s">
        <v>22</v>
      </c>
      <c r="D4334">
        <v>175</v>
      </c>
      <c r="E4334">
        <v>83</v>
      </c>
      <c r="F4334" t="s">
        <v>269</v>
      </c>
      <c r="G4334" t="str">
        <f>VLOOKUP(C4334,Автосервисы!A:C,3,0)</f>
        <v>ул. ​Чапаева, 7/1</v>
      </c>
      <c r="H4334" t="str">
        <f>VLOOKUP(D4334,Запчасти!A:B,2,0)</f>
        <v>Электрика</v>
      </c>
      <c r="I4334" s="4">
        <v>45251</v>
      </c>
    </row>
    <row r="4335" spans="1:9" x14ac:dyDescent="0.3">
      <c r="A4335">
        <v>4334</v>
      </c>
      <c r="C4335" s="1" t="s">
        <v>5</v>
      </c>
      <c r="D4335">
        <v>26</v>
      </c>
      <c r="E4335">
        <v>46</v>
      </c>
      <c r="F4335" t="s">
        <v>267</v>
      </c>
      <c r="G4335" t="str">
        <f>VLOOKUP(C4335,Автосервисы!A:C,3,0)</f>
        <v>ул. Амундсена, 38/3</v>
      </c>
      <c r="H4335" t="str">
        <f>VLOOKUP(D4335,Запчасти!A:B,2,0)</f>
        <v>Подвеска и амортизация</v>
      </c>
      <c r="I4335" s="4">
        <v>45251</v>
      </c>
    </row>
    <row r="4336" spans="1:9" x14ac:dyDescent="0.3">
      <c r="A4336">
        <v>4335</v>
      </c>
      <c r="C4336" s="1" t="s">
        <v>16</v>
      </c>
      <c r="D4336">
        <v>47</v>
      </c>
      <c r="E4336">
        <v>822</v>
      </c>
      <c r="F4336" t="s">
        <v>267</v>
      </c>
      <c r="G4336" t="str">
        <f>VLOOKUP(C4336,Автосервисы!A:C,3,0)</f>
        <v>​ул. Московская, 275а</v>
      </c>
      <c r="H4336" t="str">
        <f>VLOOKUP(D4336,Запчасти!A:B,2,0)</f>
        <v>Электрика</v>
      </c>
      <c r="I4336" s="4">
        <v>45251</v>
      </c>
    </row>
    <row r="4337" spans="1:9" x14ac:dyDescent="0.3">
      <c r="A4337">
        <v>4336</v>
      </c>
      <c r="C4337" s="1" t="s">
        <v>8</v>
      </c>
      <c r="D4337">
        <v>45</v>
      </c>
      <c r="E4337">
        <v>510</v>
      </c>
      <c r="F4337" t="s">
        <v>269</v>
      </c>
      <c r="G4337" t="str">
        <f>VLOOKUP(C4337,Автосервисы!A:C,3,0)</f>
        <v>ул. ​Черкасская, 22а/1</v>
      </c>
      <c r="H4337" t="str">
        <f>VLOOKUP(D4337,Запчасти!A:B,2,0)</f>
        <v>Кпп</v>
      </c>
      <c r="I4337" s="4">
        <v>45251</v>
      </c>
    </row>
    <row r="4338" spans="1:9" x14ac:dyDescent="0.3">
      <c r="A4338">
        <v>4337</v>
      </c>
      <c r="C4338" s="1" t="s">
        <v>7</v>
      </c>
      <c r="D4338">
        <v>161</v>
      </c>
      <c r="E4338">
        <v>120</v>
      </c>
      <c r="F4338" t="s">
        <v>269</v>
      </c>
      <c r="G4338" t="str">
        <f>VLOOKUP(C4338,Автосервисы!A:C,3,0)</f>
        <v>​ул. Зоологическая, 7Б</v>
      </c>
      <c r="H4338" t="str">
        <f>VLOOKUP(D4338,Запчасти!A:B,2,0)</f>
        <v>Двигатель</v>
      </c>
      <c r="I4338" s="4">
        <v>45251</v>
      </c>
    </row>
    <row r="4339" spans="1:9" x14ac:dyDescent="0.3">
      <c r="A4339">
        <v>4338</v>
      </c>
      <c r="C4339" s="1" t="s">
        <v>5</v>
      </c>
      <c r="D4339">
        <v>109</v>
      </c>
      <c r="E4339">
        <v>880</v>
      </c>
      <c r="F4339" t="s">
        <v>267</v>
      </c>
      <c r="G4339" t="str">
        <f>VLOOKUP(C4339,Автосервисы!A:C,3,0)</f>
        <v>ул. Амундсена, 38/3</v>
      </c>
      <c r="H4339" t="str">
        <f>VLOOKUP(D4339,Запчасти!A:B,2,0)</f>
        <v>Кондиционер</v>
      </c>
      <c r="I4339" s="4">
        <v>45251</v>
      </c>
    </row>
    <row r="4340" spans="1:9" x14ac:dyDescent="0.3">
      <c r="A4340">
        <v>4339</v>
      </c>
      <c r="C4340" s="1" t="s">
        <v>5</v>
      </c>
      <c r="D4340">
        <v>77</v>
      </c>
      <c r="E4340">
        <v>868</v>
      </c>
      <c r="F4340" t="s">
        <v>269</v>
      </c>
      <c r="G4340" t="str">
        <f>VLOOKUP(C4340,Автосервисы!A:C,3,0)</f>
        <v>ул. Амундсена, 38/3</v>
      </c>
      <c r="H4340" t="str">
        <f>VLOOKUP(D4340,Запчасти!A:B,2,0)</f>
        <v>Тормозная система</v>
      </c>
      <c r="I4340" s="4">
        <v>45251</v>
      </c>
    </row>
    <row r="4341" spans="1:9" x14ac:dyDescent="0.3">
      <c r="A4341">
        <v>4340</v>
      </c>
      <c r="C4341" s="1" t="s">
        <v>18</v>
      </c>
      <c r="D4341">
        <v>56</v>
      </c>
      <c r="E4341">
        <v>328</v>
      </c>
      <c r="F4341" t="s">
        <v>267</v>
      </c>
      <c r="G4341" t="str">
        <f>VLOOKUP(C4341,Автосервисы!A:C,3,0)</f>
        <v>ул. ​Раевского, 13</v>
      </c>
      <c r="H4341" t="str">
        <f>VLOOKUP(D4341,Запчасти!A:B,2,0)</f>
        <v>Тормозная система</v>
      </c>
      <c r="I4341" s="4">
        <v>45251</v>
      </c>
    </row>
    <row r="4342" spans="1:9" x14ac:dyDescent="0.3">
      <c r="A4342">
        <v>4341</v>
      </c>
      <c r="C4342" s="1" t="s">
        <v>4</v>
      </c>
      <c r="D4342">
        <v>176</v>
      </c>
      <c r="E4342">
        <v>491</v>
      </c>
      <c r="F4342" t="s">
        <v>267</v>
      </c>
      <c r="G4342" t="str">
        <f>VLOOKUP(C4342,Автосервисы!A:C,3,0)</f>
        <v>ул. ​Новгородцевой, 4а</v>
      </c>
      <c r="H4342" t="str">
        <f>VLOOKUP(D4342,Запчасти!A:B,2,0)</f>
        <v>Двигатель</v>
      </c>
      <c r="I4342" s="4">
        <v>45251</v>
      </c>
    </row>
    <row r="4343" spans="1:9" x14ac:dyDescent="0.3">
      <c r="A4343">
        <v>4342</v>
      </c>
      <c r="C4343" s="1" t="s">
        <v>14</v>
      </c>
      <c r="D4343">
        <v>37</v>
      </c>
      <c r="E4343">
        <v>378</v>
      </c>
      <c r="F4343" t="s">
        <v>267</v>
      </c>
      <c r="G4343" t="str">
        <f>VLOOKUP(C4343,Автосервисы!A:C,3,0)</f>
        <v>​ул. Гагарина, 6/3</v>
      </c>
      <c r="H4343" t="str">
        <f>VLOOKUP(D4343,Запчасти!A:B,2,0)</f>
        <v>Тормозная система</v>
      </c>
      <c r="I4343" s="4">
        <v>45251</v>
      </c>
    </row>
    <row r="4344" spans="1:9" x14ac:dyDescent="0.3">
      <c r="A4344">
        <v>4343</v>
      </c>
      <c r="C4344" s="1" t="s">
        <v>9</v>
      </c>
      <c r="D4344">
        <v>125</v>
      </c>
      <c r="E4344">
        <v>23</v>
      </c>
      <c r="F4344" t="s">
        <v>267</v>
      </c>
      <c r="G4344" t="str">
        <f>VLOOKUP(C4344,Автосервисы!A:C,3,0)</f>
        <v>​ул. Студенческая, 49</v>
      </c>
      <c r="H4344" t="str">
        <f>VLOOKUP(D4344,Запчасти!A:B,2,0)</f>
        <v>Кондиционер</v>
      </c>
      <c r="I4344" s="4">
        <v>45251</v>
      </c>
    </row>
    <row r="4345" spans="1:9" x14ac:dyDescent="0.3">
      <c r="A4345">
        <v>4344</v>
      </c>
      <c r="C4345" s="1" t="s">
        <v>9</v>
      </c>
      <c r="D4345">
        <v>159</v>
      </c>
      <c r="E4345">
        <v>299</v>
      </c>
      <c r="F4345" t="s">
        <v>269</v>
      </c>
      <c r="G4345" t="str">
        <f>VLOOKUP(C4345,Автосервисы!A:C,3,0)</f>
        <v>​ул. Студенческая, 49</v>
      </c>
      <c r="H4345" t="str">
        <f>VLOOKUP(D4345,Запчасти!A:B,2,0)</f>
        <v>Подвеска и амортизация</v>
      </c>
      <c r="I4345" s="4">
        <v>45251</v>
      </c>
    </row>
    <row r="4346" spans="1:9" x14ac:dyDescent="0.3">
      <c r="A4346">
        <v>4345</v>
      </c>
      <c r="C4346" s="1" t="s">
        <v>11</v>
      </c>
      <c r="D4346">
        <v>91</v>
      </c>
      <c r="E4346">
        <v>935</v>
      </c>
      <c r="F4346" t="s">
        <v>269</v>
      </c>
      <c r="G4346" t="str">
        <f>VLOOKUP(C4346,Автосервисы!A:C,3,0)</f>
        <v>​ул. Депутатская, 84</v>
      </c>
      <c r="H4346" t="str">
        <f>VLOOKUP(D4346,Запчасти!A:B,2,0)</f>
        <v>Двигатель</v>
      </c>
      <c r="I4346" s="4">
        <v>45251</v>
      </c>
    </row>
    <row r="4347" spans="1:9" x14ac:dyDescent="0.3">
      <c r="A4347">
        <v>4346</v>
      </c>
      <c r="C4347" s="1" t="s">
        <v>5</v>
      </c>
      <c r="D4347">
        <v>131</v>
      </c>
      <c r="E4347">
        <v>993</v>
      </c>
      <c r="F4347" t="s">
        <v>269</v>
      </c>
      <c r="G4347" t="str">
        <f>VLOOKUP(C4347,Автосервисы!A:C,3,0)</f>
        <v>ул. Амундсена, 38/3</v>
      </c>
      <c r="H4347" t="str">
        <f>VLOOKUP(D4347,Запчасти!A:B,2,0)</f>
        <v>Электрика</v>
      </c>
      <c r="I4347" s="4">
        <v>45251</v>
      </c>
    </row>
    <row r="4348" spans="1:9" x14ac:dyDescent="0.3">
      <c r="A4348">
        <v>4347</v>
      </c>
      <c r="C4348" s="1" t="s">
        <v>7</v>
      </c>
      <c r="D4348">
        <v>90</v>
      </c>
      <c r="E4348">
        <v>609</v>
      </c>
      <c r="F4348" t="s">
        <v>267</v>
      </c>
      <c r="G4348" t="str">
        <f>VLOOKUP(C4348,Автосервисы!A:C,3,0)</f>
        <v>​ул. Зоологическая, 7Б</v>
      </c>
      <c r="H4348" t="str">
        <f>VLOOKUP(D4348,Запчасти!A:B,2,0)</f>
        <v>Кпп</v>
      </c>
      <c r="I4348" s="4">
        <v>45251</v>
      </c>
    </row>
    <row r="4349" spans="1:9" x14ac:dyDescent="0.3">
      <c r="A4349">
        <v>4348</v>
      </c>
      <c r="C4349" s="1" t="s">
        <v>5</v>
      </c>
      <c r="D4349">
        <v>99</v>
      </c>
      <c r="E4349">
        <v>676</v>
      </c>
      <c r="F4349" t="s">
        <v>269</v>
      </c>
      <c r="G4349" t="str">
        <f>VLOOKUP(C4349,Автосервисы!A:C,3,0)</f>
        <v>ул. Амундсена, 38/3</v>
      </c>
      <c r="H4349" t="str">
        <f>VLOOKUP(D4349,Запчасти!A:B,2,0)</f>
        <v>Двигатель</v>
      </c>
      <c r="I4349" s="4">
        <v>45251</v>
      </c>
    </row>
    <row r="4350" spans="1:9" x14ac:dyDescent="0.3">
      <c r="A4350">
        <v>4349</v>
      </c>
      <c r="C4350" s="1" t="s">
        <v>11</v>
      </c>
      <c r="D4350">
        <v>39</v>
      </c>
      <c r="E4350">
        <v>519</v>
      </c>
      <c r="F4350" t="s">
        <v>269</v>
      </c>
      <c r="G4350" t="str">
        <f>VLOOKUP(C4350,Автосервисы!A:C,3,0)</f>
        <v>​ул. Депутатская, 84</v>
      </c>
      <c r="H4350" t="str">
        <f>VLOOKUP(D4350,Запчасти!A:B,2,0)</f>
        <v>Тормозная система</v>
      </c>
      <c r="I4350" s="4">
        <v>45251</v>
      </c>
    </row>
    <row r="4351" spans="1:9" x14ac:dyDescent="0.3">
      <c r="A4351">
        <v>4350</v>
      </c>
      <c r="C4351" s="1" t="s">
        <v>7</v>
      </c>
      <c r="D4351">
        <v>156</v>
      </c>
      <c r="E4351">
        <v>933</v>
      </c>
      <c r="F4351" t="s">
        <v>269</v>
      </c>
      <c r="G4351" t="str">
        <f>VLOOKUP(C4351,Автосервисы!A:C,3,0)</f>
        <v>​ул. Зоологическая, 7Б</v>
      </c>
      <c r="H4351" t="str">
        <f>VLOOKUP(D4351,Запчасти!A:B,2,0)</f>
        <v>Электрика</v>
      </c>
      <c r="I4351" s="4">
        <v>45251</v>
      </c>
    </row>
    <row r="4352" spans="1:9" x14ac:dyDescent="0.3">
      <c r="A4352">
        <v>4351</v>
      </c>
      <c r="C4352" s="1" t="s">
        <v>15</v>
      </c>
      <c r="D4352">
        <v>24</v>
      </c>
      <c r="E4352">
        <v>972</v>
      </c>
      <c r="F4352" t="s">
        <v>267</v>
      </c>
      <c r="G4352" t="str">
        <f>VLOOKUP(C4352,Автосервисы!A:C,3,0)</f>
        <v>ул. ​Первомайская, 106д</v>
      </c>
      <c r="H4352" t="str">
        <f>VLOOKUP(D4352,Запчасти!A:B,2,0)</f>
        <v>Кузов</v>
      </c>
      <c r="I4352" s="4">
        <v>45251</v>
      </c>
    </row>
    <row r="4353" spans="1:9" x14ac:dyDescent="0.3">
      <c r="A4353">
        <v>4352</v>
      </c>
      <c r="C4353" s="1" t="s">
        <v>15</v>
      </c>
      <c r="D4353">
        <v>86</v>
      </c>
      <c r="E4353">
        <v>942</v>
      </c>
      <c r="F4353" t="s">
        <v>267</v>
      </c>
      <c r="G4353" t="str">
        <f>VLOOKUP(C4353,Автосервисы!A:C,3,0)</f>
        <v>ул. ​Первомайская, 106д</v>
      </c>
      <c r="H4353" t="str">
        <f>VLOOKUP(D4353,Запчасти!A:B,2,0)</f>
        <v>Кондиционер</v>
      </c>
      <c r="I4353" s="4">
        <v>45251</v>
      </c>
    </row>
    <row r="4354" spans="1:9" x14ac:dyDescent="0.3">
      <c r="A4354">
        <v>4353</v>
      </c>
      <c r="C4354" s="1" t="s">
        <v>17</v>
      </c>
      <c r="D4354">
        <v>122</v>
      </c>
      <c r="E4354">
        <v>746</v>
      </c>
      <c r="F4354" t="s">
        <v>267</v>
      </c>
      <c r="G4354" t="str">
        <f>VLOOKUP(C4354,Автосервисы!A:C,3,0)</f>
        <v>ул. Репина, 40а</v>
      </c>
      <c r="H4354" t="str">
        <f>VLOOKUP(D4354,Запчасти!A:B,2,0)</f>
        <v>Привод колеса</v>
      </c>
      <c r="I4354" s="4">
        <v>45251</v>
      </c>
    </row>
    <row r="4355" spans="1:9" x14ac:dyDescent="0.3">
      <c r="A4355">
        <v>4354</v>
      </c>
      <c r="C4355" s="1" t="s">
        <v>8</v>
      </c>
      <c r="D4355">
        <v>126</v>
      </c>
      <c r="E4355">
        <v>116</v>
      </c>
      <c r="F4355" t="s">
        <v>267</v>
      </c>
      <c r="G4355" t="str">
        <f>VLOOKUP(C4355,Автосервисы!A:C,3,0)</f>
        <v>ул. ​Черкасская, 22а/1</v>
      </c>
      <c r="H4355" t="str">
        <f>VLOOKUP(D4355,Запчасти!A:B,2,0)</f>
        <v>Тормозная система</v>
      </c>
      <c r="I4355" s="4">
        <v>45251</v>
      </c>
    </row>
    <row r="4356" spans="1:9" x14ac:dyDescent="0.3">
      <c r="A4356">
        <v>4355</v>
      </c>
      <c r="C4356" s="1" t="s">
        <v>13</v>
      </c>
      <c r="D4356">
        <v>166</v>
      </c>
      <c r="E4356">
        <v>708</v>
      </c>
      <c r="F4356" t="s">
        <v>269</v>
      </c>
      <c r="G4356" t="str">
        <f>VLOOKUP(C4356,Автосервисы!A:C,3,0)</f>
        <v>ул. ​Иркутская, 53</v>
      </c>
      <c r="H4356" t="str">
        <f>VLOOKUP(D4356,Запчасти!A:B,2,0)</f>
        <v>Система очистки окон</v>
      </c>
      <c r="I4356" s="4">
        <v>45251</v>
      </c>
    </row>
    <row r="4357" spans="1:9" x14ac:dyDescent="0.3">
      <c r="A4357">
        <v>4356</v>
      </c>
      <c r="C4357" s="1" t="s">
        <v>17</v>
      </c>
      <c r="D4357">
        <v>73</v>
      </c>
      <c r="E4357">
        <v>963</v>
      </c>
      <c r="F4357" t="s">
        <v>267</v>
      </c>
      <c r="G4357" t="str">
        <f>VLOOKUP(C4357,Автосервисы!A:C,3,0)</f>
        <v>ул. Репина, 40а</v>
      </c>
      <c r="H4357" t="str">
        <f>VLOOKUP(D4357,Запчасти!A:B,2,0)</f>
        <v>Двигатель</v>
      </c>
      <c r="I4357" s="4">
        <v>45251</v>
      </c>
    </row>
    <row r="4358" spans="1:9" x14ac:dyDescent="0.3">
      <c r="A4358">
        <v>4357</v>
      </c>
      <c r="C4358" s="1" t="s">
        <v>19</v>
      </c>
      <c r="D4358">
        <v>128</v>
      </c>
      <c r="E4358">
        <v>67</v>
      </c>
      <c r="F4358" t="s">
        <v>269</v>
      </c>
      <c r="G4358" t="str">
        <f>VLOOKUP(C4358,Автосервисы!A:C,3,0)</f>
        <v>ул. ​Шейнкмана, 123</v>
      </c>
      <c r="H4358" t="str">
        <f>VLOOKUP(D4358,Запчасти!A:B,2,0)</f>
        <v>Кпп</v>
      </c>
      <c r="I4358" s="4">
        <v>45251</v>
      </c>
    </row>
    <row r="4359" spans="1:9" x14ac:dyDescent="0.3">
      <c r="A4359">
        <v>4358</v>
      </c>
      <c r="C4359" s="1" t="s">
        <v>10</v>
      </c>
      <c r="D4359">
        <v>60</v>
      </c>
      <c r="E4359">
        <v>460</v>
      </c>
      <c r="F4359" t="s">
        <v>269</v>
      </c>
      <c r="G4359" t="str">
        <f>VLOOKUP(C4359,Автосервисы!A:C,3,0)</f>
        <v>​ул. Малышева, 143</v>
      </c>
      <c r="H4359" t="str">
        <f>VLOOKUP(D4359,Запчасти!A:B,2,0)</f>
        <v>Электрика</v>
      </c>
      <c r="I4359" s="4">
        <v>45251</v>
      </c>
    </row>
    <row r="4360" spans="1:9" x14ac:dyDescent="0.3">
      <c r="A4360">
        <v>4359</v>
      </c>
      <c r="C4360" s="1" t="s">
        <v>22</v>
      </c>
      <c r="D4360">
        <v>111</v>
      </c>
      <c r="E4360">
        <v>972</v>
      </c>
      <c r="F4360" t="s">
        <v>269</v>
      </c>
      <c r="G4360" t="str">
        <f>VLOOKUP(C4360,Автосервисы!A:C,3,0)</f>
        <v>ул. ​Чапаева, 7/1</v>
      </c>
      <c r="H4360" t="str">
        <f>VLOOKUP(D4360,Запчасти!A:B,2,0)</f>
        <v>Отопление / вентиляция</v>
      </c>
      <c r="I4360" s="4">
        <v>45251</v>
      </c>
    </row>
    <row r="4361" spans="1:9" x14ac:dyDescent="0.3">
      <c r="A4361">
        <v>4360</v>
      </c>
      <c r="C4361" s="1" t="s">
        <v>20</v>
      </c>
      <c r="D4361">
        <v>166</v>
      </c>
      <c r="E4361">
        <v>323</v>
      </c>
      <c r="F4361" t="s">
        <v>269</v>
      </c>
      <c r="G4361" t="str">
        <f>VLOOKUP(C4361,Автосервисы!A:C,3,0)</f>
        <v>​ул. Металлургов, 70</v>
      </c>
      <c r="H4361" t="str">
        <f>VLOOKUP(D4361,Запчасти!A:B,2,0)</f>
        <v>Система очистки окон</v>
      </c>
      <c r="I4361" s="4">
        <v>45251</v>
      </c>
    </row>
    <row r="4362" spans="1:9" x14ac:dyDescent="0.3">
      <c r="A4362">
        <v>4361</v>
      </c>
      <c r="C4362" s="1" t="s">
        <v>14</v>
      </c>
      <c r="D4362">
        <v>179</v>
      </c>
      <c r="E4362">
        <v>498</v>
      </c>
      <c r="F4362" t="s">
        <v>267</v>
      </c>
      <c r="G4362" t="str">
        <f>VLOOKUP(C4362,Автосервисы!A:C,3,0)</f>
        <v>​ул. Гагарина, 6/3</v>
      </c>
      <c r="H4362" t="str">
        <f>VLOOKUP(D4362,Запчасти!A:B,2,0)</f>
        <v>Подвеска и амортизация</v>
      </c>
      <c r="I4362" s="4">
        <v>45251</v>
      </c>
    </row>
    <row r="4363" spans="1:9" x14ac:dyDescent="0.3">
      <c r="A4363">
        <v>4362</v>
      </c>
      <c r="C4363" s="1" t="s">
        <v>21</v>
      </c>
      <c r="D4363">
        <v>52</v>
      </c>
      <c r="E4363">
        <v>702</v>
      </c>
      <c r="F4363" t="s">
        <v>269</v>
      </c>
      <c r="G4363" t="str">
        <f>VLOOKUP(C4363,Автосервисы!A:C,3,0)</f>
        <v>​ул. Малышева, 122н</v>
      </c>
      <c r="H4363" t="str">
        <f>VLOOKUP(D4363,Запчасти!A:B,2,0)</f>
        <v>Рулевое управление</v>
      </c>
      <c r="I4363" s="4">
        <v>45251</v>
      </c>
    </row>
    <row r="4364" spans="1:9" x14ac:dyDescent="0.3">
      <c r="A4364">
        <v>4363</v>
      </c>
      <c r="C4364" s="1" t="s">
        <v>10</v>
      </c>
      <c r="D4364">
        <v>157</v>
      </c>
      <c r="E4364">
        <v>919</v>
      </c>
      <c r="F4364" t="s">
        <v>269</v>
      </c>
      <c r="G4364" t="str">
        <f>VLOOKUP(C4364,Автосервисы!A:C,3,0)</f>
        <v>​ул. Малышева, 143</v>
      </c>
      <c r="H4364" t="str">
        <f>VLOOKUP(D4364,Запчасти!A:B,2,0)</f>
        <v>Двигатель</v>
      </c>
      <c r="I4364" s="4">
        <v>45251</v>
      </c>
    </row>
    <row r="4365" spans="1:9" x14ac:dyDescent="0.3">
      <c r="A4365">
        <v>4364</v>
      </c>
      <c r="C4365" s="1" t="s">
        <v>11</v>
      </c>
      <c r="D4365">
        <v>167</v>
      </c>
      <c r="E4365">
        <v>940</v>
      </c>
      <c r="F4365" t="s">
        <v>267</v>
      </c>
      <c r="G4365" t="str">
        <f>VLOOKUP(C4365,Автосервисы!A:C,3,0)</f>
        <v>​ул. Депутатская, 84</v>
      </c>
      <c r="H4365" t="str">
        <f>VLOOKUP(D4365,Запчасти!A:B,2,0)</f>
        <v>Электрика</v>
      </c>
      <c r="I4365" s="4">
        <v>45251</v>
      </c>
    </row>
    <row r="4366" spans="1:9" x14ac:dyDescent="0.3">
      <c r="A4366">
        <v>4365</v>
      </c>
      <c r="C4366" s="1" t="s">
        <v>11</v>
      </c>
      <c r="D4366">
        <v>153</v>
      </c>
      <c r="E4366">
        <v>473</v>
      </c>
      <c r="F4366" t="s">
        <v>269</v>
      </c>
      <c r="G4366" t="str">
        <f>VLOOKUP(C4366,Автосервисы!A:C,3,0)</f>
        <v>​ул. Депутатская, 84</v>
      </c>
      <c r="H4366" t="str">
        <f>VLOOKUP(D4366,Запчасти!A:B,2,0)</f>
        <v>Система подачи топлива</v>
      </c>
      <c r="I4366" s="4">
        <v>45251</v>
      </c>
    </row>
    <row r="4367" spans="1:9" x14ac:dyDescent="0.3">
      <c r="A4367">
        <v>4366</v>
      </c>
      <c r="C4367" s="1" t="s">
        <v>11</v>
      </c>
      <c r="D4367">
        <v>11</v>
      </c>
      <c r="E4367">
        <v>191</v>
      </c>
      <c r="F4367" t="s">
        <v>267</v>
      </c>
      <c r="G4367" t="str">
        <f>VLOOKUP(C4367,Автосервисы!A:C,3,0)</f>
        <v>​ул. Депутатская, 84</v>
      </c>
      <c r="H4367" t="str">
        <f>VLOOKUP(D4367,Запчасти!A:B,2,0)</f>
        <v>Двигатель</v>
      </c>
      <c r="I4367" s="4">
        <v>45251</v>
      </c>
    </row>
    <row r="4368" spans="1:9" x14ac:dyDescent="0.3">
      <c r="A4368">
        <v>4367</v>
      </c>
      <c r="C4368" s="1" t="s">
        <v>7</v>
      </c>
      <c r="D4368">
        <v>101</v>
      </c>
      <c r="E4368">
        <v>454</v>
      </c>
      <c r="F4368" t="s">
        <v>267</v>
      </c>
      <c r="G4368" t="str">
        <f>VLOOKUP(C4368,Автосервисы!A:C,3,0)</f>
        <v>​ул. Зоологическая, 7Б</v>
      </c>
      <c r="H4368" t="str">
        <f>VLOOKUP(D4368,Запчасти!A:B,2,0)</f>
        <v>Электрика</v>
      </c>
      <c r="I4368" s="4">
        <v>45251</v>
      </c>
    </row>
    <row r="4369" spans="1:9" x14ac:dyDescent="0.3">
      <c r="A4369">
        <v>4368</v>
      </c>
      <c r="C4369" s="1" t="s">
        <v>10</v>
      </c>
      <c r="D4369">
        <v>158</v>
      </c>
      <c r="E4369">
        <v>402</v>
      </c>
      <c r="F4369" t="s">
        <v>267</v>
      </c>
      <c r="G4369" t="str">
        <f>VLOOKUP(C4369,Автосервисы!A:C,3,0)</f>
        <v>​ул. Малышева, 143</v>
      </c>
      <c r="H4369" t="str">
        <f>VLOOKUP(D4369,Запчасти!A:B,2,0)</f>
        <v>Кпп</v>
      </c>
      <c r="I4369" s="4">
        <v>45251</v>
      </c>
    </row>
    <row r="4370" spans="1:9" x14ac:dyDescent="0.3">
      <c r="A4370">
        <v>4369</v>
      </c>
      <c r="C4370" s="1" t="s">
        <v>4</v>
      </c>
      <c r="D4370">
        <v>168</v>
      </c>
      <c r="E4370">
        <v>579</v>
      </c>
      <c r="F4370" t="s">
        <v>269</v>
      </c>
      <c r="G4370" t="str">
        <f>VLOOKUP(C4370,Автосервисы!A:C,3,0)</f>
        <v>ул. ​Новгородцевой, 4а</v>
      </c>
      <c r="H4370" t="str">
        <f>VLOOKUP(D4370,Запчасти!A:B,2,0)</f>
        <v>Двигатель</v>
      </c>
      <c r="I4370" s="4">
        <v>45251</v>
      </c>
    </row>
    <row r="4371" spans="1:9" x14ac:dyDescent="0.3">
      <c r="A4371">
        <v>4370</v>
      </c>
      <c r="C4371" s="1" t="s">
        <v>8</v>
      </c>
      <c r="D4371">
        <v>78</v>
      </c>
      <c r="E4371">
        <v>926</v>
      </c>
      <c r="F4371" t="s">
        <v>269</v>
      </c>
      <c r="G4371" t="str">
        <f>VLOOKUP(C4371,Автосервисы!A:C,3,0)</f>
        <v>ул. ​Черкасская, 22а/1</v>
      </c>
      <c r="H4371" t="str">
        <f>VLOOKUP(D4371,Запчасти!A:B,2,0)</f>
        <v>Двигатель</v>
      </c>
      <c r="I4371" s="4">
        <v>45251</v>
      </c>
    </row>
    <row r="4372" spans="1:9" x14ac:dyDescent="0.3">
      <c r="A4372">
        <v>4371</v>
      </c>
      <c r="C4372" s="1" t="s">
        <v>15</v>
      </c>
      <c r="D4372">
        <v>5</v>
      </c>
      <c r="E4372">
        <v>45</v>
      </c>
      <c r="F4372" t="s">
        <v>269</v>
      </c>
      <c r="G4372" t="str">
        <f>VLOOKUP(C4372,Автосервисы!A:C,3,0)</f>
        <v>ул. ​Первомайская, 106д</v>
      </c>
      <c r="H4372" t="str">
        <f>VLOOKUP(D4372,Запчасти!A:B,2,0)</f>
        <v>Кпп</v>
      </c>
      <c r="I4372" s="4">
        <v>45251</v>
      </c>
    </row>
    <row r="4373" spans="1:9" x14ac:dyDescent="0.3">
      <c r="A4373">
        <v>4372</v>
      </c>
      <c r="C4373" s="1" t="s">
        <v>8</v>
      </c>
      <c r="D4373">
        <v>75</v>
      </c>
      <c r="E4373">
        <v>121</v>
      </c>
      <c r="F4373" t="s">
        <v>267</v>
      </c>
      <c r="G4373" t="str">
        <f>VLOOKUP(C4373,Автосервисы!A:C,3,0)</f>
        <v>ул. ​Черкасская, 22а/1</v>
      </c>
      <c r="H4373" t="str">
        <f>VLOOKUP(D4373,Запчасти!A:B,2,0)</f>
        <v>Электрика</v>
      </c>
      <c r="I4373" s="4">
        <v>45252</v>
      </c>
    </row>
    <row r="4374" spans="1:9" x14ac:dyDescent="0.3">
      <c r="A4374">
        <v>4373</v>
      </c>
      <c r="C4374" s="1" t="s">
        <v>9</v>
      </c>
      <c r="D4374">
        <v>127</v>
      </c>
      <c r="E4374">
        <v>646</v>
      </c>
      <c r="F4374" t="s">
        <v>267</v>
      </c>
      <c r="G4374" t="str">
        <f>VLOOKUP(C4374,Автосервисы!A:C,3,0)</f>
        <v>​ул. Студенческая, 49</v>
      </c>
      <c r="H4374" t="str">
        <f>VLOOKUP(D4374,Запчасти!A:B,2,0)</f>
        <v>Электрика</v>
      </c>
      <c r="I4374" s="4">
        <v>45252</v>
      </c>
    </row>
    <row r="4375" spans="1:9" x14ac:dyDescent="0.3">
      <c r="A4375">
        <v>4374</v>
      </c>
      <c r="C4375" s="1" t="s">
        <v>15</v>
      </c>
      <c r="D4375">
        <v>70</v>
      </c>
      <c r="E4375">
        <v>528</v>
      </c>
      <c r="F4375" t="s">
        <v>267</v>
      </c>
      <c r="G4375" t="str">
        <f>VLOOKUP(C4375,Автосервисы!A:C,3,0)</f>
        <v>ул. ​Первомайская, 106д</v>
      </c>
      <c r="H4375" t="str">
        <f>VLOOKUP(D4375,Запчасти!A:B,2,0)</f>
        <v>Система подачи топлива</v>
      </c>
      <c r="I4375" s="4">
        <v>45252</v>
      </c>
    </row>
    <row r="4376" spans="1:9" x14ac:dyDescent="0.3">
      <c r="A4376">
        <v>4375</v>
      </c>
      <c r="C4376" s="1" t="s">
        <v>4</v>
      </c>
      <c r="D4376">
        <v>20</v>
      </c>
      <c r="E4376">
        <v>292</v>
      </c>
      <c r="F4376" t="s">
        <v>269</v>
      </c>
      <c r="G4376" t="str">
        <f>VLOOKUP(C4376,Автосервисы!A:C,3,0)</f>
        <v>ул. ​Новгородцевой, 4а</v>
      </c>
      <c r="H4376" t="str">
        <f>VLOOKUP(D4376,Запчасти!A:B,2,0)</f>
        <v>Подготовка топливной смеси</v>
      </c>
      <c r="I4376" s="4">
        <v>45252</v>
      </c>
    </row>
    <row r="4377" spans="1:9" x14ac:dyDescent="0.3">
      <c r="A4377">
        <v>4376</v>
      </c>
      <c r="C4377" s="1" t="s">
        <v>6</v>
      </c>
      <c r="D4377">
        <v>2</v>
      </c>
      <c r="E4377">
        <v>141</v>
      </c>
      <c r="F4377" t="s">
        <v>269</v>
      </c>
      <c r="G4377" t="str">
        <f>VLOOKUP(C4377,Автосервисы!A:C,3,0)</f>
        <v>ул. ​Комсомольская, 73</v>
      </c>
      <c r="H4377" t="str">
        <f>VLOOKUP(D4377,Запчасти!A:B,2,0)</f>
        <v>Система выпуска</v>
      </c>
      <c r="I4377" s="4">
        <v>45252</v>
      </c>
    </row>
    <row r="4378" spans="1:9" x14ac:dyDescent="0.3">
      <c r="A4378">
        <v>4377</v>
      </c>
      <c r="C4378" s="1" t="s">
        <v>19</v>
      </c>
      <c r="D4378">
        <v>78</v>
      </c>
      <c r="E4378">
        <v>222</v>
      </c>
      <c r="F4378" t="s">
        <v>267</v>
      </c>
      <c r="G4378" t="str">
        <f>VLOOKUP(C4378,Автосервисы!A:C,3,0)</f>
        <v>ул. ​Шейнкмана, 123</v>
      </c>
      <c r="H4378" t="str">
        <f>VLOOKUP(D4378,Запчасти!A:B,2,0)</f>
        <v>Двигатель</v>
      </c>
      <c r="I4378" s="4">
        <v>45252</v>
      </c>
    </row>
    <row r="4379" spans="1:9" x14ac:dyDescent="0.3">
      <c r="A4379">
        <v>4378</v>
      </c>
      <c r="C4379" s="1" t="s">
        <v>19</v>
      </c>
      <c r="D4379">
        <v>24</v>
      </c>
      <c r="E4379">
        <v>395</v>
      </c>
      <c r="F4379" t="s">
        <v>269</v>
      </c>
      <c r="G4379" t="str">
        <f>VLOOKUP(C4379,Автосервисы!A:C,3,0)</f>
        <v>ул. ​Шейнкмана, 123</v>
      </c>
      <c r="H4379" t="str">
        <f>VLOOKUP(D4379,Запчасти!A:B,2,0)</f>
        <v>Кузов</v>
      </c>
      <c r="I4379" s="4">
        <v>45252</v>
      </c>
    </row>
    <row r="4380" spans="1:9" x14ac:dyDescent="0.3">
      <c r="A4380">
        <v>4379</v>
      </c>
      <c r="C4380" s="1" t="s">
        <v>19</v>
      </c>
      <c r="D4380">
        <v>17</v>
      </c>
      <c r="E4380">
        <v>579</v>
      </c>
      <c r="F4380" t="s">
        <v>269</v>
      </c>
      <c r="G4380" t="str">
        <f>VLOOKUP(C4380,Автосервисы!A:C,3,0)</f>
        <v>ул. ​Шейнкмана, 123</v>
      </c>
      <c r="H4380" t="str">
        <f>VLOOKUP(D4380,Запчасти!A:B,2,0)</f>
        <v>Кузов</v>
      </c>
      <c r="I4380" s="4">
        <v>45252</v>
      </c>
    </row>
    <row r="4381" spans="1:9" x14ac:dyDescent="0.3">
      <c r="A4381">
        <v>4380</v>
      </c>
      <c r="C4381" s="1" t="s">
        <v>22</v>
      </c>
      <c r="D4381">
        <v>142</v>
      </c>
      <c r="E4381">
        <v>280</v>
      </c>
      <c r="F4381" t="s">
        <v>267</v>
      </c>
      <c r="G4381" t="str">
        <f>VLOOKUP(C4381,Автосервисы!A:C,3,0)</f>
        <v>ул. ​Чапаева, 7/1</v>
      </c>
      <c r="H4381" t="str">
        <f>VLOOKUP(D4381,Запчасти!A:B,2,0)</f>
        <v>Трансмиссия</v>
      </c>
      <c r="I4381" s="4">
        <v>45252</v>
      </c>
    </row>
    <row r="4382" spans="1:9" x14ac:dyDescent="0.3">
      <c r="A4382">
        <v>4381</v>
      </c>
      <c r="C4382" s="1" t="s">
        <v>19</v>
      </c>
      <c r="D4382">
        <v>118</v>
      </c>
      <c r="E4382">
        <v>251</v>
      </c>
      <c r="F4382" t="s">
        <v>267</v>
      </c>
      <c r="G4382" t="str">
        <f>VLOOKUP(C4382,Автосервисы!A:C,3,0)</f>
        <v>ул. ​Шейнкмана, 123</v>
      </c>
      <c r="H4382" t="str">
        <f>VLOOKUP(D4382,Запчасти!A:B,2,0)</f>
        <v>Тормозная система</v>
      </c>
      <c r="I4382" s="4">
        <v>45252</v>
      </c>
    </row>
    <row r="4383" spans="1:9" x14ac:dyDescent="0.3">
      <c r="A4383">
        <v>4382</v>
      </c>
      <c r="C4383" s="1" t="s">
        <v>12</v>
      </c>
      <c r="D4383">
        <v>1</v>
      </c>
      <c r="E4383">
        <v>132</v>
      </c>
      <c r="F4383" t="s">
        <v>269</v>
      </c>
      <c r="G4383" t="str">
        <f>VLOOKUP(C4383,Автосервисы!A:C,3,0)</f>
        <v>ул. ​Заводская, 29т</v>
      </c>
      <c r="H4383" t="str">
        <f>VLOOKUP(D4383,Запчасти!A:B,2,0)</f>
        <v>Двигатель</v>
      </c>
      <c r="I4383" s="4">
        <v>45252</v>
      </c>
    </row>
    <row r="4384" spans="1:9" x14ac:dyDescent="0.3">
      <c r="A4384">
        <v>4383</v>
      </c>
      <c r="C4384" s="1" t="s">
        <v>6</v>
      </c>
      <c r="D4384">
        <v>183</v>
      </c>
      <c r="E4384">
        <v>364</v>
      </c>
      <c r="F4384" t="s">
        <v>267</v>
      </c>
      <c r="G4384" t="str">
        <f>VLOOKUP(C4384,Автосервисы!A:C,3,0)</f>
        <v>ул. ​Комсомольская, 73</v>
      </c>
      <c r="H4384" t="str">
        <f>VLOOKUP(D4384,Запчасти!A:B,2,0)</f>
        <v>Отопление / вентиляция</v>
      </c>
      <c r="I4384" s="4">
        <v>45252</v>
      </c>
    </row>
    <row r="4385" spans="1:9" x14ac:dyDescent="0.3">
      <c r="A4385">
        <v>4384</v>
      </c>
      <c r="C4385" s="1" t="s">
        <v>8</v>
      </c>
      <c r="D4385">
        <v>100</v>
      </c>
      <c r="E4385">
        <v>928</v>
      </c>
      <c r="F4385" t="s">
        <v>267</v>
      </c>
      <c r="G4385" t="str">
        <f>VLOOKUP(C4385,Автосервисы!A:C,3,0)</f>
        <v>ул. ​Черкасская, 22а/1</v>
      </c>
      <c r="H4385" t="str">
        <f>VLOOKUP(D4385,Запчасти!A:B,2,0)</f>
        <v>Система подачи топлива</v>
      </c>
      <c r="I4385" s="4">
        <v>45252</v>
      </c>
    </row>
    <row r="4386" spans="1:9" x14ac:dyDescent="0.3">
      <c r="A4386">
        <v>4385</v>
      </c>
      <c r="C4386" s="1" t="s">
        <v>6</v>
      </c>
      <c r="D4386">
        <v>65</v>
      </c>
      <c r="E4386">
        <v>22</v>
      </c>
      <c r="F4386" t="s">
        <v>269</v>
      </c>
      <c r="G4386" t="str">
        <f>VLOOKUP(C4386,Автосервисы!A:C,3,0)</f>
        <v>ул. ​Комсомольская, 73</v>
      </c>
      <c r="H4386" t="str">
        <f>VLOOKUP(D4386,Запчасти!A:B,2,0)</f>
        <v>Тормозная система</v>
      </c>
      <c r="I4386" s="4">
        <v>45252</v>
      </c>
    </row>
    <row r="4387" spans="1:9" x14ac:dyDescent="0.3">
      <c r="A4387">
        <v>4386</v>
      </c>
      <c r="C4387" s="1" t="s">
        <v>14</v>
      </c>
      <c r="D4387">
        <v>81</v>
      </c>
      <c r="E4387">
        <v>217</v>
      </c>
      <c r="F4387" t="s">
        <v>267</v>
      </c>
      <c r="G4387" t="str">
        <f>VLOOKUP(C4387,Автосервисы!A:C,3,0)</f>
        <v>​ул. Гагарина, 6/3</v>
      </c>
      <c r="H4387" t="str">
        <f>VLOOKUP(D4387,Запчасти!A:B,2,0)</f>
        <v>Кпп</v>
      </c>
      <c r="I4387" s="4">
        <v>45252</v>
      </c>
    </row>
    <row r="4388" spans="1:9" x14ac:dyDescent="0.3">
      <c r="A4388">
        <v>4387</v>
      </c>
      <c r="C4388" s="1" t="s">
        <v>10</v>
      </c>
      <c r="D4388">
        <v>83</v>
      </c>
      <c r="E4388">
        <v>622</v>
      </c>
      <c r="F4388" t="s">
        <v>267</v>
      </c>
      <c r="G4388" t="str">
        <f>VLOOKUP(C4388,Автосервисы!A:C,3,0)</f>
        <v>​ул. Малышева, 143</v>
      </c>
      <c r="H4388" t="str">
        <f>VLOOKUP(D4388,Запчасти!A:B,2,0)</f>
        <v>Двигатель</v>
      </c>
      <c r="I4388" s="4">
        <v>45252</v>
      </c>
    </row>
    <row r="4389" spans="1:9" x14ac:dyDescent="0.3">
      <c r="A4389">
        <v>4388</v>
      </c>
      <c r="C4389" s="1" t="s">
        <v>6</v>
      </c>
      <c r="D4389">
        <v>191</v>
      </c>
      <c r="E4389">
        <v>352</v>
      </c>
      <c r="F4389" t="s">
        <v>269</v>
      </c>
      <c r="G4389" t="str">
        <f>VLOOKUP(C4389,Автосервисы!A:C,3,0)</f>
        <v>ул. ​Комсомольская, 73</v>
      </c>
      <c r="H4389" t="str">
        <f>VLOOKUP(D4389,Запчасти!A:B,2,0)</f>
        <v>Кондиционер</v>
      </c>
      <c r="I4389" s="4">
        <v>45252</v>
      </c>
    </row>
    <row r="4390" spans="1:9" x14ac:dyDescent="0.3">
      <c r="A4390">
        <v>4389</v>
      </c>
      <c r="C4390" s="1" t="s">
        <v>12</v>
      </c>
      <c r="D4390">
        <v>144</v>
      </c>
      <c r="E4390">
        <v>526</v>
      </c>
      <c r="F4390" t="s">
        <v>269</v>
      </c>
      <c r="G4390" t="str">
        <f>VLOOKUP(C4390,Автосервисы!A:C,3,0)</f>
        <v>ул. ​Заводская, 29т</v>
      </c>
      <c r="H4390" t="str">
        <f>VLOOKUP(D4390,Запчасти!A:B,2,0)</f>
        <v>Тормозная система</v>
      </c>
      <c r="I4390" s="4">
        <v>45252</v>
      </c>
    </row>
    <row r="4391" spans="1:9" x14ac:dyDescent="0.3">
      <c r="A4391">
        <v>4390</v>
      </c>
      <c r="C4391" s="1" t="s">
        <v>5</v>
      </c>
      <c r="D4391">
        <v>28</v>
      </c>
      <c r="E4391">
        <v>210</v>
      </c>
      <c r="F4391" t="s">
        <v>269</v>
      </c>
      <c r="G4391" t="str">
        <f>VLOOKUP(C4391,Автосервисы!A:C,3,0)</f>
        <v>ул. Амундсена, 38/3</v>
      </c>
      <c r="H4391" t="str">
        <f>VLOOKUP(D4391,Запчасти!A:B,2,0)</f>
        <v>Двигатель</v>
      </c>
      <c r="I4391" s="4">
        <v>45252</v>
      </c>
    </row>
    <row r="4392" spans="1:9" x14ac:dyDescent="0.3">
      <c r="A4392">
        <v>4391</v>
      </c>
      <c r="C4392" s="1" t="s">
        <v>8</v>
      </c>
      <c r="D4392">
        <v>14</v>
      </c>
      <c r="E4392">
        <v>403</v>
      </c>
      <c r="F4392" t="s">
        <v>267</v>
      </c>
      <c r="G4392" t="str">
        <f>VLOOKUP(C4392,Автосервисы!A:C,3,0)</f>
        <v>ул. ​Черкасская, 22а/1</v>
      </c>
      <c r="H4392" t="str">
        <f>VLOOKUP(D4392,Запчасти!A:B,2,0)</f>
        <v>Система выпуска</v>
      </c>
      <c r="I4392" s="4">
        <v>45252</v>
      </c>
    </row>
    <row r="4393" spans="1:9" x14ac:dyDescent="0.3">
      <c r="A4393">
        <v>4392</v>
      </c>
      <c r="C4393" s="1" t="s">
        <v>22</v>
      </c>
      <c r="D4393">
        <v>129</v>
      </c>
      <c r="E4393">
        <v>842</v>
      </c>
      <c r="F4393" t="s">
        <v>267</v>
      </c>
      <c r="G4393" t="str">
        <f>VLOOKUP(C4393,Автосервисы!A:C,3,0)</f>
        <v>ул. ​Чапаева, 7/1</v>
      </c>
      <c r="H4393" t="str">
        <f>VLOOKUP(D4393,Запчасти!A:B,2,0)</f>
        <v>Двигатель</v>
      </c>
      <c r="I4393" s="4">
        <v>45252</v>
      </c>
    </row>
    <row r="4394" spans="1:9" x14ac:dyDescent="0.3">
      <c r="A4394">
        <v>4393</v>
      </c>
      <c r="C4394" s="1" t="s">
        <v>20</v>
      </c>
      <c r="D4394">
        <v>162</v>
      </c>
      <c r="E4394">
        <v>241</v>
      </c>
      <c r="F4394" t="s">
        <v>267</v>
      </c>
      <c r="G4394" t="str">
        <f>VLOOKUP(C4394,Автосервисы!A:C,3,0)</f>
        <v>​ул. Металлургов, 70</v>
      </c>
      <c r="H4394" t="str">
        <f>VLOOKUP(D4394,Запчасти!A:B,2,0)</f>
        <v>Кондиционер</v>
      </c>
      <c r="I4394" s="4">
        <v>45252</v>
      </c>
    </row>
    <row r="4395" spans="1:9" x14ac:dyDescent="0.3">
      <c r="A4395">
        <v>4394</v>
      </c>
      <c r="C4395" s="1" t="s">
        <v>21</v>
      </c>
      <c r="D4395">
        <v>18</v>
      </c>
      <c r="E4395">
        <v>48</v>
      </c>
      <c r="F4395" t="s">
        <v>267</v>
      </c>
      <c r="G4395" t="str">
        <f>VLOOKUP(C4395,Автосервисы!A:C,3,0)</f>
        <v>​ул. Малышева, 122н</v>
      </c>
      <c r="H4395" t="str">
        <f>VLOOKUP(D4395,Запчасти!A:B,2,0)</f>
        <v>Кузов</v>
      </c>
      <c r="I4395" s="4">
        <v>45252</v>
      </c>
    </row>
    <row r="4396" spans="1:9" x14ac:dyDescent="0.3">
      <c r="A4396">
        <v>4395</v>
      </c>
      <c r="C4396" s="1" t="s">
        <v>19</v>
      </c>
      <c r="D4396">
        <v>19</v>
      </c>
      <c r="E4396">
        <v>890</v>
      </c>
      <c r="F4396" t="s">
        <v>269</v>
      </c>
      <c r="G4396" t="str">
        <f>VLOOKUP(C4396,Автосервисы!A:C,3,0)</f>
        <v>ул. ​Шейнкмана, 123</v>
      </c>
      <c r="H4396" t="str">
        <f>VLOOKUP(D4396,Запчасти!A:B,2,0)</f>
        <v>Двигатель</v>
      </c>
      <c r="I4396" s="4">
        <v>45253</v>
      </c>
    </row>
    <row r="4397" spans="1:9" x14ac:dyDescent="0.3">
      <c r="A4397">
        <v>4396</v>
      </c>
      <c r="C4397" s="1" t="s">
        <v>21</v>
      </c>
      <c r="D4397">
        <v>55</v>
      </c>
      <c r="E4397">
        <v>224</v>
      </c>
      <c r="F4397" t="s">
        <v>267</v>
      </c>
      <c r="G4397" t="str">
        <f>VLOOKUP(C4397,Автосервисы!A:C,3,0)</f>
        <v>​ул. Малышева, 122н</v>
      </c>
      <c r="H4397" t="str">
        <f>VLOOKUP(D4397,Запчасти!A:B,2,0)</f>
        <v>Система сцепления</v>
      </c>
      <c r="I4397" s="4">
        <v>45253</v>
      </c>
    </row>
    <row r="4398" spans="1:9" x14ac:dyDescent="0.3">
      <c r="A4398">
        <v>4397</v>
      </c>
      <c r="C4398" s="1" t="s">
        <v>13</v>
      </c>
      <c r="D4398">
        <v>40</v>
      </c>
      <c r="E4398">
        <v>157</v>
      </c>
      <c r="F4398" t="s">
        <v>267</v>
      </c>
      <c r="G4398" t="str">
        <f>VLOOKUP(C4398,Автосервисы!A:C,3,0)</f>
        <v>ул. ​Иркутская, 53</v>
      </c>
      <c r="H4398" t="str">
        <f>VLOOKUP(D4398,Запчасти!A:B,2,0)</f>
        <v>Двигатель</v>
      </c>
      <c r="I4398" s="4">
        <v>45253</v>
      </c>
    </row>
    <row r="4399" spans="1:9" x14ac:dyDescent="0.3">
      <c r="A4399">
        <v>4398</v>
      </c>
      <c r="C4399" s="1" t="s">
        <v>16</v>
      </c>
      <c r="D4399">
        <v>103</v>
      </c>
      <c r="E4399">
        <v>634</v>
      </c>
      <c r="F4399" t="s">
        <v>267</v>
      </c>
      <c r="G4399" t="str">
        <f>VLOOKUP(C4399,Автосервисы!A:C,3,0)</f>
        <v>​ул. Московская, 275а</v>
      </c>
      <c r="H4399" t="str">
        <f>VLOOKUP(D4399,Запчасти!A:B,2,0)</f>
        <v>Система сцепления</v>
      </c>
      <c r="I4399" s="4">
        <v>45253</v>
      </c>
    </row>
    <row r="4400" spans="1:9" x14ac:dyDescent="0.3">
      <c r="A4400">
        <v>4399</v>
      </c>
      <c r="C4400" s="1" t="s">
        <v>10</v>
      </c>
      <c r="D4400">
        <v>199</v>
      </c>
      <c r="E4400">
        <v>218</v>
      </c>
      <c r="F4400" t="s">
        <v>267</v>
      </c>
      <c r="G4400" t="str">
        <f>VLOOKUP(C4400,Автосервисы!A:C,3,0)</f>
        <v>​ул. Малышева, 143</v>
      </c>
      <c r="H4400" t="str">
        <f>VLOOKUP(D4400,Запчасти!A:B,2,0)</f>
        <v>Тормозная система</v>
      </c>
      <c r="I4400" s="4">
        <v>45253</v>
      </c>
    </row>
    <row r="4401" spans="1:9" x14ac:dyDescent="0.3">
      <c r="A4401">
        <v>4400</v>
      </c>
      <c r="C4401" s="1" t="s">
        <v>14</v>
      </c>
      <c r="D4401">
        <v>141</v>
      </c>
      <c r="E4401">
        <v>293</v>
      </c>
      <c r="F4401" t="s">
        <v>269</v>
      </c>
      <c r="G4401" t="str">
        <f>VLOOKUP(C4401,Автосервисы!A:C,3,0)</f>
        <v>​ул. Гагарина, 6/3</v>
      </c>
      <c r="H4401" t="str">
        <f>VLOOKUP(D4401,Запчасти!A:B,2,0)</f>
        <v>Кпп</v>
      </c>
      <c r="I4401" s="4">
        <v>45253</v>
      </c>
    </row>
    <row r="4402" spans="1:9" x14ac:dyDescent="0.3">
      <c r="A4402">
        <v>4401</v>
      </c>
      <c r="C4402" s="1" t="s">
        <v>4</v>
      </c>
      <c r="D4402">
        <v>19</v>
      </c>
      <c r="E4402">
        <v>664</v>
      </c>
      <c r="F4402" t="s">
        <v>267</v>
      </c>
      <c r="G4402" t="str">
        <f>VLOOKUP(C4402,Автосервисы!A:C,3,0)</f>
        <v>ул. ​Новгородцевой, 4а</v>
      </c>
      <c r="H4402" t="str">
        <f>VLOOKUP(D4402,Запчасти!A:B,2,0)</f>
        <v>Двигатель</v>
      </c>
      <c r="I4402" s="4">
        <v>45253</v>
      </c>
    </row>
    <row r="4403" spans="1:9" x14ac:dyDescent="0.3">
      <c r="A4403">
        <v>4402</v>
      </c>
      <c r="C4403" s="1" t="s">
        <v>22</v>
      </c>
      <c r="D4403">
        <v>129</v>
      </c>
      <c r="E4403">
        <v>177</v>
      </c>
      <c r="F4403" t="s">
        <v>269</v>
      </c>
      <c r="G4403" t="str">
        <f>VLOOKUP(C4403,Автосервисы!A:C,3,0)</f>
        <v>ул. ​Чапаева, 7/1</v>
      </c>
      <c r="H4403" t="str">
        <f>VLOOKUP(D4403,Запчасти!A:B,2,0)</f>
        <v>Двигатель</v>
      </c>
      <c r="I4403" s="4">
        <v>45253</v>
      </c>
    </row>
    <row r="4404" spans="1:9" x14ac:dyDescent="0.3">
      <c r="A4404">
        <v>4403</v>
      </c>
      <c r="C4404" s="1" t="s">
        <v>21</v>
      </c>
      <c r="D4404">
        <v>154</v>
      </c>
      <c r="E4404">
        <v>506</v>
      </c>
      <c r="F4404" t="s">
        <v>269</v>
      </c>
      <c r="G4404" t="str">
        <f>VLOOKUP(C4404,Автосервисы!A:C,3,0)</f>
        <v>​ул. Малышева, 122н</v>
      </c>
      <c r="H4404" t="str">
        <f>VLOOKUP(D4404,Запчасти!A:B,2,0)</f>
        <v>Отопление / вентиляция</v>
      </c>
      <c r="I4404" s="4">
        <v>45253</v>
      </c>
    </row>
    <row r="4405" spans="1:9" x14ac:dyDescent="0.3">
      <c r="A4405">
        <v>4404</v>
      </c>
      <c r="C4405" s="1" t="s">
        <v>11</v>
      </c>
      <c r="D4405">
        <v>38</v>
      </c>
      <c r="E4405">
        <v>634</v>
      </c>
      <c r="F4405" t="s">
        <v>269</v>
      </c>
      <c r="G4405" t="str">
        <f>VLOOKUP(C4405,Автосервисы!A:C,3,0)</f>
        <v>​ул. Депутатская, 84</v>
      </c>
      <c r="H4405" t="str">
        <f>VLOOKUP(D4405,Запчасти!A:B,2,0)</f>
        <v>Подготовка топливной смеси</v>
      </c>
      <c r="I4405" s="4">
        <v>45253</v>
      </c>
    </row>
    <row r="4406" spans="1:9" x14ac:dyDescent="0.3">
      <c r="A4406">
        <v>4405</v>
      </c>
      <c r="C4406" s="1" t="s">
        <v>8</v>
      </c>
      <c r="D4406">
        <v>89</v>
      </c>
      <c r="E4406">
        <v>827</v>
      </c>
      <c r="F4406" t="s">
        <v>267</v>
      </c>
      <c r="G4406" t="str">
        <f>VLOOKUP(C4406,Автосервисы!A:C,3,0)</f>
        <v>ул. ​Черкасская, 22а/1</v>
      </c>
      <c r="H4406" t="str">
        <f>VLOOKUP(D4406,Запчасти!A:B,2,0)</f>
        <v>Тормозная система</v>
      </c>
      <c r="I4406" s="4">
        <v>45253</v>
      </c>
    </row>
    <row r="4407" spans="1:9" x14ac:dyDescent="0.3">
      <c r="A4407">
        <v>4406</v>
      </c>
      <c r="C4407" s="1" t="s">
        <v>4</v>
      </c>
      <c r="D4407">
        <v>11</v>
      </c>
      <c r="E4407">
        <v>429</v>
      </c>
      <c r="F4407" t="s">
        <v>267</v>
      </c>
      <c r="G4407" t="str">
        <f>VLOOKUP(C4407,Автосервисы!A:C,3,0)</f>
        <v>ул. ​Новгородцевой, 4а</v>
      </c>
      <c r="H4407" t="str">
        <f>VLOOKUP(D4407,Запчасти!A:B,2,0)</f>
        <v>Двигатель</v>
      </c>
      <c r="I4407" s="4">
        <v>45253</v>
      </c>
    </row>
    <row r="4408" spans="1:9" x14ac:dyDescent="0.3">
      <c r="A4408">
        <v>4407</v>
      </c>
      <c r="C4408" s="1" t="s">
        <v>12</v>
      </c>
      <c r="D4408">
        <v>91</v>
      </c>
      <c r="E4408">
        <v>298</v>
      </c>
      <c r="F4408" t="s">
        <v>269</v>
      </c>
      <c r="G4408" t="str">
        <f>VLOOKUP(C4408,Автосервисы!A:C,3,0)</f>
        <v>ул. ​Заводская, 29т</v>
      </c>
      <c r="H4408" t="str">
        <f>VLOOKUP(D4408,Запчасти!A:B,2,0)</f>
        <v>Двигатель</v>
      </c>
      <c r="I4408" s="4">
        <v>45253</v>
      </c>
    </row>
    <row r="4409" spans="1:9" x14ac:dyDescent="0.3">
      <c r="A4409">
        <v>4408</v>
      </c>
      <c r="C4409" s="1" t="s">
        <v>14</v>
      </c>
      <c r="D4409">
        <v>189</v>
      </c>
      <c r="E4409">
        <v>135</v>
      </c>
      <c r="F4409" t="s">
        <v>267</v>
      </c>
      <c r="G4409" t="str">
        <f>VLOOKUP(C4409,Автосервисы!A:C,3,0)</f>
        <v>​ул. Гагарина, 6/3</v>
      </c>
      <c r="H4409" t="str">
        <f>VLOOKUP(D4409,Запчасти!A:B,2,0)</f>
        <v>Система подачи топлива</v>
      </c>
      <c r="I4409" s="4">
        <v>45253</v>
      </c>
    </row>
    <row r="4410" spans="1:9" x14ac:dyDescent="0.3">
      <c r="A4410">
        <v>4409</v>
      </c>
      <c r="C4410" s="1" t="s">
        <v>4</v>
      </c>
      <c r="D4410">
        <v>15</v>
      </c>
      <c r="E4410">
        <v>193</v>
      </c>
      <c r="F4410" t="s">
        <v>269</v>
      </c>
      <c r="G4410" t="str">
        <f>VLOOKUP(C4410,Автосервисы!A:C,3,0)</f>
        <v>ул. ​Новгородцевой, 4а</v>
      </c>
      <c r="H4410" t="str">
        <f>VLOOKUP(D4410,Запчасти!A:B,2,0)</f>
        <v>Система выпуска</v>
      </c>
      <c r="I4410" s="4">
        <v>45253</v>
      </c>
    </row>
    <row r="4411" spans="1:9" x14ac:dyDescent="0.3">
      <c r="A4411">
        <v>4410</v>
      </c>
      <c r="C4411" s="1" t="s">
        <v>10</v>
      </c>
      <c r="D4411">
        <v>96</v>
      </c>
      <c r="E4411">
        <v>819</v>
      </c>
      <c r="F4411" t="s">
        <v>267</v>
      </c>
      <c r="G4411" t="str">
        <f>VLOOKUP(C4411,Автосервисы!A:C,3,0)</f>
        <v>​ул. Малышева, 143</v>
      </c>
      <c r="H4411" t="str">
        <f>VLOOKUP(D4411,Запчасти!A:B,2,0)</f>
        <v>Подвеска и амортизация</v>
      </c>
      <c r="I4411" s="4">
        <v>45253</v>
      </c>
    </row>
    <row r="4412" spans="1:9" x14ac:dyDescent="0.3">
      <c r="A4412">
        <v>4411</v>
      </c>
      <c r="C4412" s="1" t="s">
        <v>5</v>
      </c>
      <c r="D4412">
        <v>198</v>
      </c>
      <c r="E4412">
        <v>163</v>
      </c>
      <c r="F4412" t="s">
        <v>267</v>
      </c>
      <c r="G4412" t="str">
        <f>VLOOKUP(C4412,Автосервисы!A:C,3,0)</f>
        <v>ул. Амундсена, 38/3</v>
      </c>
      <c r="H4412" t="str">
        <f>VLOOKUP(D4412,Запчасти!A:B,2,0)</f>
        <v>Подвеска и амортизация</v>
      </c>
      <c r="I4412" s="4">
        <v>45253</v>
      </c>
    </row>
    <row r="4413" spans="1:9" x14ac:dyDescent="0.3">
      <c r="A4413">
        <v>4412</v>
      </c>
      <c r="C4413" s="1" t="s">
        <v>7</v>
      </c>
      <c r="D4413">
        <v>55</v>
      </c>
      <c r="E4413">
        <v>530</v>
      </c>
      <c r="F4413" t="s">
        <v>267</v>
      </c>
      <c r="G4413" t="str">
        <f>VLOOKUP(C4413,Автосервисы!A:C,3,0)</f>
        <v>​ул. Зоологическая, 7Б</v>
      </c>
      <c r="H4413" t="str">
        <f>VLOOKUP(D4413,Запчасти!A:B,2,0)</f>
        <v>Система сцепления</v>
      </c>
      <c r="I4413" s="4">
        <v>45253</v>
      </c>
    </row>
    <row r="4414" spans="1:9" x14ac:dyDescent="0.3">
      <c r="A4414">
        <v>4413</v>
      </c>
      <c r="C4414" s="1" t="s">
        <v>4</v>
      </c>
      <c r="D4414">
        <v>26</v>
      </c>
      <c r="E4414">
        <v>276</v>
      </c>
      <c r="F4414" t="s">
        <v>267</v>
      </c>
      <c r="G4414" t="str">
        <f>VLOOKUP(C4414,Автосервисы!A:C,3,0)</f>
        <v>ул. ​Новгородцевой, 4а</v>
      </c>
      <c r="H4414" t="str">
        <f>VLOOKUP(D4414,Запчасти!A:B,2,0)</f>
        <v>Подвеска и амортизация</v>
      </c>
      <c r="I4414" s="4">
        <v>45253</v>
      </c>
    </row>
    <row r="4415" spans="1:9" x14ac:dyDescent="0.3">
      <c r="A4415">
        <v>4414</v>
      </c>
      <c r="C4415" s="1" t="s">
        <v>20</v>
      </c>
      <c r="D4415">
        <v>38</v>
      </c>
      <c r="E4415">
        <v>454</v>
      </c>
      <c r="F4415" t="s">
        <v>269</v>
      </c>
      <c r="G4415" t="str">
        <f>VLOOKUP(C4415,Автосервисы!A:C,3,0)</f>
        <v>​ул. Металлургов, 70</v>
      </c>
      <c r="H4415" t="str">
        <f>VLOOKUP(D4415,Запчасти!A:B,2,0)</f>
        <v>Подготовка топливной смеси</v>
      </c>
      <c r="I4415" s="4">
        <v>45253</v>
      </c>
    </row>
    <row r="4416" spans="1:9" x14ac:dyDescent="0.3">
      <c r="A4416">
        <v>4415</v>
      </c>
      <c r="C4416" s="1" t="s">
        <v>19</v>
      </c>
      <c r="D4416">
        <v>123</v>
      </c>
      <c r="E4416">
        <v>654</v>
      </c>
      <c r="F4416" t="s">
        <v>269</v>
      </c>
      <c r="G4416" t="str">
        <f>VLOOKUP(C4416,Автосервисы!A:C,3,0)</f>
        <v>ул. ​Шейнкмана, 123</v>
      </c>
      <c r="H4416" t="str">
        <f>VLOOKUP(D4416,Запчасти!A:B,2,0)</f>
        <v>Двигатель</v>
      </c>
      <c r="I4416" s="4">
        <v>45253</v>
      </c>
    </row>
    <row r="4417" spans="1:9" x14ac:dyDescent="0.3">
      <c r="A4417">
        <v>4416</v>
      </c>
      <c r="C4417" s="1" t="s">
        <v>3</v>
      </c>
      <c r="D4417">
        <v>199</v>
      </c>
      <c r="E4417">
        <v>527</v>
      </c>
      <c r="F4417" t="s">
        <v>269</v>
      </c>
      <c r="G4417" t="str">
        <f>VLOOKUP(C4417,Автосервисы!A:C,3,0)</f>
        <v>ул. Репина, 149</v>
      </c>
      <c r="H4417" t="str">
        <f>VLOOKUP(D4417,Запчасти!A:B,2,0)</f>
        <v>Тормозная система</v>
      </c>
      <c r="I4417" s="4">
        <v>45253</v>
      </c>
    </row>
    <row r="4418" spans="1:9" x14ac:dyDescent="0.3">
      <c r="A4418">
        <v>4417</v>
      </c>
      <c r="C4418" s="1" t="s">
        <v>22</v>
      </c>
      <c r="D4418">
        <v>171</v>
      </c>
      <c r="E4418">
        <v>172</v>
      </c>
      <c r="F4418" t="s">
        <v>269</v>
      </c>
      <c r="G4418" t="str">
        <f>VLOOKUP(C4418,Автосервисы!A:C,3,0)</f>
        <v>ул. ​Чапаева, 7/1</v>
      </c>
      <c r="H4418" t="str">
        <f>VLOOKUP(D4418,Запчасти!A:B,2,0)</f>
        <v>Замки</v>
      </c>
      <c r="I4418" s="4">
        <v>45253</v>
      </c>
    </row>
    <row r="4419" spans="1:9" x14ac:dyDescent="0.3">
      <c r="A4419">
        <v>4418</v>
      </c>
      <c r="C4419" s="1" t="s">
        <v>8</v>
      </c>
      <c r="D4419">
        <v>51</v>
      </c>
      <c r="E4419">
        <v>175</v>
      </c>
      <c r="F4419" t="s">
        <v>267</v>
      </c>
      <c r="G4419" t="str">
        <f>VLOOKUP(C4419,Автосервисы!A:C,3,0)</f>
        <v>ул. ​Черкасская, 22а/1</v>
      </c>
      <c r="H4419" t="str">
        <f>VLOOKUP(D4419,Запчасти!A:B,2,0)</f>
        <v>Двигатель</v>
      </c>
      <c r="I4419" s="4">
        <v>45253</v>
      </c>
    </row>
    <row r="4420" spans="1:9" x14ac:dyDescent="0.3">
      <c r="A4420">
        <v>4419</v>
      </c>
      <c r="C4420" s="1" t="s">
        <v>5</v>
      </c>
      <c r="D4420">
        <v>24</v>
      </c>
      <c r="E4420">
        <v>902</v>
      </c>
      <c r="F4420" t="s">
        <v>267</v>
      </c>
      <c r="G4420" t="str">
        <f>VLOOKUP(C4420,Автосервисы!A:C,3,0)</f>
        <v>ул. Амундсена, 38/3</v>
      </c>
      <c r="H4420" t="str">
        <f>VLOOKUP(D4420,Запчасти!A:B,2,0)</f>
        <v>Кузов</v>
      </c>
      <c r="I4420" s="4">
        <v>45253</v>
      </c>
    </row>
    <row r="4421" spans="1:9" x14ac:dyDescent="0.3">
      <c r="A4421">
        <v>4420</v>
      </c>
      <c r="C4421" s="1" t="s">
        <v>13</v>
      </c>
      <c r="D4421">
        <v>12</v>
      </c>
      <c r="E4421">
        <v>988</v>
      </c>
      <c r="F4421" t="s">
        <v>269</v>
      </c>
      <c r="G4421" t="str">
        <f>VLOOKUP(C4421,Автосервисы!A:C,3,0)</f>
        <v>ул. ​Иркутская, 53</v>
      </c>
      <c r="H4421" t="str">
        <f>VLOOKUP(D4421,Запчасти!A:B,2,0)</f>
        <v>Двигатель</v>
      </c>
      <c r="I4421" s="4">
        <v>45253</v>
      </c>
    </row>
    <row r="4422" spans="1:9" x14ac:dyDescent="0.3">
      <c r="A4422">
        <v>4421</v>
      </c>
      <c r="C4422" s="1" t="s">
        <v>12</v>
      </c>
      <c r="D4422">
        <v>151</v>
      </c>
      <c r="E4422">
        <v>237</v>
      </c>
      <c r="F4422" t="s">
        <v>267</v>
      </c>
      <c r="G4422" t="str">
        <f>VLOOKUP(C4422,Автосервисы!A:C,3,0)</f>
        <v>ул. ​Заводская, 29т</v>
      </c>
      <c r="H4422" t="str">
        <f>VLOOKUP(D4422,Запчасти!A:B,2,0)</f>
        <v>Кпп</v>
      </c>
      <c r="I4422" s="4">
        <v>45253</v>
      </c>
    </row>
    <row r="4423" spans="1:9" x14ac:dyDescent="0.3">
      <c r="A4423">
        <v>4422</v>
      </c>
      <c r="C4423" s="1" t="s">
        <v>5</v>
      </c>
      <c r="D4423">
        <v>38</v>
      </c>
      <c r="E4423">
        <v>589</v>
      </c>
      <c r="F4423" t="s">
        <v>269</v>
      </c>
      <c r="G4423" t="str">
        <f>VLOOKUP(C4423,Автосервисы!A:C,3,0)</f>
        <v>ул. Амундсена, 38/3</v>
      </c>
      <c r="H4423" t="str">
        <f>VLOOKUP(D4423,Запчасти!A:B,2,0)</f>
        <v>Подготовка топливной смеси</v>
      </c>
      <c r="I4423" s="4">
        <v>45253</v>
      </c>
    </row>
    <row r="4424" spans="1:9" x14ac:dyDescent="0.3">
      <c r="A4424">
        <v>4423</v>
      </c>
      <c r="C4424" s="1" t="s">
        <v>16</v>
      </c>
      <c r="D4424">
        <v>26</v>
      </c>
      <c r="E4424">
        <v>808</v>
      </c>
      <c r="F4424" t="s">
        <v>269</v>
      </c>
      <c r="G4424" t="str">
        <f>VLOOKUP(C4424,Автосервисы!A:C,3,0)</f>
        <v>​ул. Московская, 275а</v>
      </c>
      <c r="H4424" t="str">
        <f>VLOOKUP(D4424,Запчасти!A:B,2,0)</f>
        <v>Подвеска и амортизация</v>
      </c>
      <c r="I4424" s="4">
        <v>45253</v>
      </c>
    </row>
    <row r="4425" spans="1:9" x14ac:dyDescent="0.3">
      <c r="A4425">
        <v>4424</v>
      </c>
      <c r="C4425" s="1" t="s">
        <v>21</v>
      </c>
      <c r="D4425">
        <v>68</v>
      </c>
      <c r="E4425">
        <v>909</v>
      </c>
      <c r="F4425" t="s">
        <v>267</v>
      </c>
      <c r="G4425" t="str">
        <f>VLOOKUP(C4425,Автосервисы!A:C,3,0)</f>
        <v>​ул. Малышева, 122н</v>
      </c>
      <c r="H4425" t="str">
        <f>VLOOKUP(D4425,Запчасти!A:B,2,0)</f>
        <v>Двигатель</v>
      </c>
      <c r="I4425" s="4">
        <v>45253</v>
      </c>
    </row>
    <row r="4426" spans="1:9" x14ac:dyDescent="0.3">
      <c r="A4426">
        <v>4425</v>
      </c>
      <c r="C4426" s="1" t="s">
        <v>3</v>
      </c>
      <c r="D4426">
        <v>200</v>
      </c>
      <c r="E4426">
        <v>521</v>
      </c>
      <c r="F4426" t="s">
        <v>267</v>
      </c>
      <c r="G4426" t="str">
        <f>VLOOKUP(C4426,Автосервисы!A:C,3,0)</f>
        <v>ул. Репина, 149</v>
      </c>
      <c r="H4426" t="str">
        <f>VLOOKUP(D4426,Запчасти!A:B,2,0)</f>
        <v>Двигатель</v>
      </c>
      <c r="I4426" s="4">
        <v>45253</v>
      </c>
    </row>
    <row r="4427" spans="1:9" x14ac:dyDescent="0.3">
      <c r="A4427">
        <v>4426</v>
      </c>
      <c r="C4427" s="1" t="s">
        <v>3</v>
      </c>
      <c r="D4427">
        <v>98</v>
      </c>
      <c r="E4427">
        <v>178</v>
      </c>
      <c r="F4427" t="s">
        <v>269</v>
      </c>
      <c r="G4427" t="str">
        <f>VLOOKUP(C4427,Автосервисы!A:C,3,0)</f>
        <v>ул. Репина, 149</v>
      </c>
      <c r="H4427" t="str">
        <f>VLOOKUP(D4427,Запчасти!A:B,2,0)</f>
        <v>Кондиционер</v>
      </c>
      <c r="I4427" s="4">
        <v>45253</v>
      </c>
    </row>
    <row r="4428" spans="1:9" x14ac:dyDescent="0.3">
      <c r="A4428">
        <v>4427</v>
      </c>
      <c r="C4428" s="1" t="s">
        <v>6</v>
      </c>
      <c r="D4428">
        <v>167</v>
      </c>
      <c r="E4428">
        <v>235</v>
      </c>
      <c r="F4428" t="s">
        <v>267</v>
      </c>
      <c r="G4428" t="str">
        <f>VLOOKUP(C4428,Автосервисы!A:C,3,0)</f>
        <v>ул. ​Комсомольская, 73</v>
      </c>
      <c r="H4428" t="str">
        <f>VLOOKUP(D4428,Запчасти!A:B,2,0)</f>
        <v>Электрика</v>
      </c>
      <c r="I4428" s="4">
        <v>45253</v>
      </c>
    </row>
    <row r="4429" spans="1:9" x14ac:dyDescent="0.3">
      <c r="A4429">
        <v>4428</v>
      </c>
      <c r="C4429" s="1" t="s">
        <v>3</v>
      </c>
      <c r="D4429">
        <v>165</v>
      </c>
      <c r="E4429">
        <v>866</v>
      </c>
      <c r="F4429" t="s">
        <v>269</v>
      </c>
      <c r="G4429" t="str">
        <f>VLOOKUP(C4429,Автосервисы!A:C,3,0)</f>
        <v>ул. Репина, 149</v>
      </c>
      <c r="H4429" t="str">
        <f>VLOOKUP(D4429,Запчасти!A:B,2,0)</f>
        <v>Кпп</v>
      </c>
      <c r="I4429" s="4">
        <v>45253</v>
      </c>
    </row>
    <row r="4430" spans="1:9" x14ac:dyDescent="0.3">
      <c r="A4430">
        <v>4429</v>
      </c>
      <c r="C4430" s="1" t="s">
        <v>17</v>
      </c>
      <c r="D4430">
        <v>93</v>
      </c>
      <c r="E4430">
        <v>462</v>
      </c>
      <c r="F4430" t="s">
        <v>267</v>
      </c>
      <c r="G4430" t="str">
        <f>VLOOKUP(C4430,Автосервисы!A:C,3,0)</f>
        <v>ул. Репина, 40а</v>
      </c>
      <c r="H4430" t="str">
        <f>VLOOKUP(D4430,Запчасти!A:B,2,0)</f>
        <v>Двигатель</v>
      </c>
      <c r="I4430" s="4">
        <v>45253</v>
      </c>
    </row>
    <row r="4431" spans="1:9" x14ac:dyDescent="0.3">
      <c r="A4431">
        <v>4430</v>
      </c>
      <c r="C4431" s="1" t="s">
        <v>18</v>
      </c>
      <c r="D4431">
        <v>127</v>
      </c>
      <c r="E4431">
        <v>381</v>
      </c>
      <c r="F4431" t="s">
        <v>267</v>
      </c>
      <c r="G4431" t="str">
        <f>VLOOKUP(C4431,Автосервисы!A:C,3,0)</f>
        <v>ул. ​Раевского, 13</v>
      </c>
      <c r="H4431" t="str">
        <f>VLOOKUP(D4431,Запчасти!A:B,2,0)</f>
        <v>Электрика</v>
      </c>
      <c r="I4431" s="4">
        <v>45253</v>
      </c>
    </row>
    <row r="4432" spans="1:9" x14ac:dyDescent="0.3">
      <c r="A4432">
        <v>4431</v>
      </c>
      <c r="C4432" s="1" t="s">
        <v>3</v>
      </c>
      <c r="D4432">
        <v>160</v>
      </c>
      <c r="E4432">
        <v>408</v>
      </c>
      <c r="F4432" t="s">
        <v>269</v>
      </c>
      <c r="G4432" t="str">
        <f>VLOOKUP(C4432,Автосервисы!A:C,3,0)</f>
        <v>ул. Репина, 149</v>
      </c>
      <c r="H4432" t="str">
        <f>VLOOKUP(D4432,Запчасти!A:B,2,0)</f>
        <v>Тормозная система</v>
      </c>
      <c r="I4432" s="4">
        <v>45253</v>
      </c>
    </row>
    <row r="4433" spans="1:9" x14ac:dyDescent="0.3">
      <c r="A4433">
        <v>4432</v>
      </c>
      <c r="C4433" s="1" t="s">
        <v>4</v>
      </c>
      <c r="D4433">
        <v>138</v>
      </c>
      <c r="E4433">
        <v>766</v>
      </c>
      <c r="F4433" t="s">
        <v>269</v>
      </c>
      <c r="G4433" t="str">
        <f>VLOOKUP(C4433,Автосервисы!A:C,3,0)</f>
        <v>ул. ​Новгородцевой, 4а</v>
      </c>
      <c r="H4433" t="str">
        <f>VLOOKUP(D4433,Запчасти!A:B,2,0)</f>
        <v>Электрика</v>
      </c>
      <c r="I4433" s="4">
        <v>45253</v>
      </c>
    </row>
    <row r="4434" spans="1:9" x14ac:dyDescent="0.3">
      <c r="A4434">
        <v>4433</v>
      </c>
      <c r="C4434" s="1" t="s">
        <v>14</v>
      </c>
      <c r="D4434">
        <v>163</v>
      </c>
      <c r="E4434">
        <v>284</v>
      </c>
      <c r="F4434" t="s">
        <v>269</v>
      </c>
      <c r="G4434" t="str">
        <f>VLOOKUP(C4434,Автосервисы!A:C,3,0)</f>
        <v>​ул. Гагарина, 6/3</v>
      </c>
      <c r="H4434" t="str">
        <f>VLOOKUP(D4434,Запчасти!A:B,2,0)</f>
        <v>Двигатель</v>
      </c>
      <c r="I4434" s="4">
        <v>45253</v>
      </c>
    </row>
    <row r="4435" spans="1:9" x14ac:dyDescent="0.3">
      <c r="A4435">
        <v>4434</v>
      </c>
      <c r="C4435" s="1" t="s">
        <v>9</v>
      </c>
      <c r="D4435">
        <v>123</v>
      </c>
      <c r="E4435">
        <v>906</v>
      </c>
      <c r="F4435" t="s">
        <v>267</v>
      </c>
      <c r="G4435" t="str">
        <f>VLOOKUP(C4435,Автосервисы!A:C,3,0)</f>
        <v>​ул. Студенческая, 49</v>
      </c>
      <c r="H4435" t="str">
        <f>VLOOKUP(D4435,Запчасти!A:B,2,0)</f>
        <v>Двигатель</v>
      </c>
      <c r="I4435" s="4">
        <v>45253</v>
      </c>
    </row>
    <row r="4436" spans="1:9" x14ac:dyDescent="0.3">
      <c r="A4436">
        <v>4435</v>
      </c>
      <c r="C4436" s="1" t="s">
        <v>22</v>
      </c>
      <c r="D4436">
        <v>159</v>
      </c>
      <c r="E4436">
        <v>713</v>
      </c>
      <c r="F4436" t="s">
        <v>269</v>
      </c>
      <c r="G4436" t="str">
        <f>VLOOKUP(C4436,Автосервисы!A:C,3,0)</f>
        <v>ул. ​Чапаева, 7/1</v>
      </c>
      <c r="H4436" t="str">
        <f>VLOOKUP(D4436,Запчасти!A:B,2,0)</f>
        <v>Подвеска и амортизация</v>
      </c>
      <c r="I4436" s="4">
        <v>45253</v>
      </c>
    </row>
    <row r="4437" spans="1:9" x14ac:dyDescent="0.3">
      <c r="A4437">
        <v>4436</v>
      </c>
      <c r="C4437" s="1" t="s">
        <v>18</v>
      </c>
      <c r="D4437">
        <v>124</v>
      </c>
      <c r="E4437">
        <v>645</v>
      </c>
      <c r="F4437" t="s">
        <v>267</v>
      </c>
      <c r="G4437" t="str">
        <f>VLOOKUP(C4437,Автосервисы!A:C,3,0)</f>
        <v>ул. ​Раевского, 13</v>
      </c>
      <c r="H4437" t="str">
        <f>VLOOKUP(D4437,Запчасти!A:B,2,0)</f>
        <v>Двигатель</v>
      </c>
      <c r="I4437" s="4">
        <v>45253</v>
      </c>
    </row>
    <row r="4438" spans="1:9" x14ac:dyDescent="0.3">
      <c r="A4438">
        <v>4437</v>
      </c>
      <c r="C4438" s="1" t="s">
        <v>11</v>
      </c>
      <c r="D4438">
        <v>94</v>
      </c>
      <c r="E4438">
        <v>892</v>
      </c>
      <c r="F4438" t="s">
        <v>269</v>
      </c>
      <c r="G4438" t="str">
        <f>VLOOKUP(C4438,Автосервисы!A:C,3,0)</f>
        <v>​ул. Депутатская, 84</v>
      </c>
      <c r="H4438" t="str">
        <f>VLOOKUP(D4438,Запчасти!A:B,2,0)</f>
        <v>Электрика</v>
      </c>
      <c r="I4438" s="4">
        <v>45253</v>
      </c>
    </row>
    <row r="4439" spans="1:9" x14ac:dyDescent="0.3">
      <c r="A4439">
        <v>4438</v>
      </c>
      <c r="C4439" s="1" t="s">
        <v>8</v>
      </c>
      <c r="D4439">
        <v>140</v>
      </c>
      <c r="E4439">
        <v>157</v>
      </c>
      <c r="F4439" t="s">
        <v>267</v>
      </c>
      <c r="G4439" t="str">
        <f>VLOOKUP(C4439,Автосервисы!A:C,3,0)</f>
        <v>ул. ​Черкасская, 22а/1</v>
      </c>
      <c r="H4439" t="str">
        <f>VLOOKUP(D4439,Запчасти!A:B,2,0)</f>
        <v>Подвеска и амортизация</v>
      </c>
      <c r="I4439" s="4">
        <v>45253</v>
      </c>
    </row>
    <row r="4440" spans="1:9" x14ac:dyDescent="0.3">
      <c r="A4440">
        <v>4439</v>
      </c>
      <c r="C4440" s="1" t="s">
        <v>12</v>
      </c>
      <c r="D4440">
        <v>200</v>
      </c>
      <c r="E4440">
        <v>670</v>
      </c>
      <c r="F4440" t="s">
        <v>269</v>
      </c>
      <c r="G4440" t="str">
        <f>VLOOKUP(C4440,Автосервисы!A:C,3,0)</f>
        <v>ул. ​Заводская, 29т</v>
      </c>
      <c r="H4440" t="str">
        <f>VLOOKUP(D4440,Запчасти!A:B,2,0)</f>
        <v>Двигатель</v>
      </c>
      <c r="I4440" s="4">
        <v>45253</v>
      </c>
    </row>
    <row r="4441" spans="1:9" x14ac:dyDescent="0.3">
      <c r="A4441">
        <v>4440</v>
      </c>
      <c r="C4441" s="1" t="s">
        <v>3</v>
      </c>
      <c r="D4441">
        <v>166</v>
      </c>
      <c r="E4441">
        <v>209</v>
      </c>
      <c r="F4441" t="s">
        <v>269</v>
      </c>
      <c r="G4441" t="str">
        <f>VLOOKUP(C4441,Автосервисы!A:C,3,0)</f>
        <v>ул. Репина, 149</v>
      </c>
      <c r="H4441" t="str">
        <f>VLOOKUP(D4441,Запчасти!A:B,2,0)</f>
        <v>Система очистки окон</v>
      </c>
      <c r="I4441" s="4">
        <v>45253</v>
      </c>
    </row>
    <row r="4442" spans="1:9" x14ac:dyDescent="0.3">
      <c r="A4442">
        <v>4441</v>
      </c>
      <c r="C4442" s="1" t="s">
        <v>5</v>
      </c>
      <c r="D4442">
        <v>135</v>
      </c>
      <c r="E4442">
        <v>389</v>
      </c>
      <c r="F4442" t="s">
        <v>269</v>
      </c>
      <c r="G4442" t="str">
        <f>VLOOKUP(C4442,Автосервисы!A:C,3,0)</f>
        <v>ул. Амундсена, 38/3</v>
      </c>
      <c r="H4442" t="str">
        <f>VLOOKUP(D4442,Запчасти!A:B,2,0)</f>
        <v>Двигатель</v>
      </c>
      <c r="I4442" s="4">
        <v>45253</v>
      </c>
    </row>
    <row r="4443" spans="1:9" x14ac:dyDescent="0.3">
      <c r="A4443">
        <v>4442</v>
      </c>
      <c r="C4443" s="1" t="s">
        <v>15</v>
      </c>
      <c r="D4443">
        <v>48</v>
      </c>
      <c r="E4443">
        <v>556</v>
      </c>
      <c r="F4443" t="s">
        <v>269</v>
      </c>
      <c r="G4443" t="str">
        <f>VLOOKUP(C4443,Автосервисы!A:C,3,0)</f>
        <v>ул. ​Первомайская, 106д</v>
      </c>
      <c r="H4443" t="str">
        <f>VLOOKUP(D4443,Запчасти!A:B,2,0)</f>
        <v>Двигатель</v>
      </c>
      <c r="I4443" s="4">
        <v>45253</v>
      </c>
    </row>
    <row r="4444" spans="1:9" x14ac:dyDescent="0.3">
      <c r="A4444">
        <v>4443</v>
      </c>
      <c r="C4444" s="1" t="s">
        <v>14</v>
      </c>
      <c r="D4444">
        <v>51</v>
      </c>
      <c r="E4444">
        <v>173</v>
      </c>
      <c r="F4444" t="s">
        <v>267</v>
      </c>
      <c r="G4444" t="str">
        <f>VLOOKUP(C4444,Автосервисы!A:C,3,0)</f>
        <v>​ул. Гагарина, 6/3</v>
      </c>
      <c r="H4444" t="str">
        <f>VLOOKUP(D4444,Запчасти!A:B,2,0)</f>
        <v>Двигатель</v>
      </c>
      <c r="I4444" s="4">
        <v>45253</v>
      </c>
    </row>
    <row r="4445" spans="1:9" x14ac:dyDescent="0.3">
      <c r="A4445">
        <v>4444</v>
      </c>
      <c r="C4445" s="1" t="s">
        <v>5</v>
      </c>
      <c r="D4445">
        <v>196</v>
      </c>
      <c r="E4445">
        <v>19</v>
      </c>
      <c r="F4445" t="s">
        <v>267</v>
      </c>
      <c r="G4445" t="str">
        <f>VLOOKUP(C4445,Автосервисы!A:C,3,0)</f>
        <v>ул. Амундсена, 38/3</v>
      </c>
      <c r="H4445" t="str">
        <f>VLOOKUP(D4445,Запчасти!A:B,2,0)</f>
        <v>Тормозная система</v>
      </c>
      <c r="I4445" s="4">
        <v>45253</v>
      </c>
    </row>
    <row r="4446" spans="1:9" x14ac:dyDescent="0.3">
      <c r="A4446">
        <v>4445</v>
      </c>
      <c r="C4446" s="1" t="s">
        <v>16</v>
      </c>
      <c r="D4446">
        <v>155</v>
      </c>
      <c r="E4446">
        <v>152</v>
      </c>
      <c r="F4446" t="s">
        <v>269</v>
      </c>
      <c r="G4446" t="str">
        <f>VLOOKUP(C4446,Автосервисы!A:C,3,0)</f>
        <v>​ул. Московская, 275а</v>
      </c>
      <c r="H4446" t="str">
        <f>VLOOKUP(D4446,Запчасти!A:B,2,0)</f>
        <v>Тормозная система</v>
      </c>
      <c r="I4446" s="4">
        <v>45253</v>
      </c>
    </row>
    <row r="4447" spans="1:9" x14ac:dyDescent="0.3">
      <c r="A4447">
        <v>4446</v>
      </c>
      <c r="C4447" s="1" t="s">
        <v>18</v>
      </c>
      <c r="D4447">
        <v>190</v>
      </c>
      <c r="E4447">
        <v>25</v>
      </c>
      <c r="F4447" t="s">
        <v>267</v>
      </c>
      <c r="G4447" t="str">
        <f>VLOOKUP(C4447,Автосервисы!A:C,3,0)</f>
        <v>ул. ​Раевского, 13</v>
      </c>
      <c r="H4447" t="str">
        <f>VLOOKUP(D4447,Запчасти!A:B,2,0)</f>
        <v>Двигатель</v>
      </c>
      <c r="I4447" s="4">
        <v>45253</v>
      </c>
    </row>
    <row r="4448" spans="1:9" x14ac:dyDescent="0.3">
      <c r="A4448">
        <v>4447</v>
      </c>
      <c r="C4448" s="1" t="s">
        <v>18</v>
      </c>
      <c r="D4448">
        <v>126</v>
      </c>
      <c r="E4448">
        <v>940</v>
      </c>
      <c r="F4448" t="s">
        <v>267</v>
      </c>
      <c r="G4448" t="str">
        <f>VLOOKUP(C4448,Автосервисы!A:C,3,0)</f>
        <v>ул. ​Раевского, 13</v>
      </c>
      <c r="H4448" t="str">
        <f>VLOOKUP(D4448,Запчасти!A:B,2,0)</f>
        <v>Тормозная система</v>
      </c>
      <c r="I4448" s="4">
        <v>45253</v>
      </c>
    </row>
    <row r="4449" spans="1:9" x14ac:dyDescent="0.3">
      <c r="A4449">
        <v>4448</v>
      </c>
      <c r="C4449" s="1" t="s">
        <v>13</v>
      </c>
      <c r="D4449">
        <v>73</v>
      </c>
      <c r="E4449">
        <v>333</v>
      </c>
      <c r="F4449" t="s">
        <v>269</v>
      </c>
      <c r="G4449" t="str">
        <f>VLOOKUP(C4449,Автосервисы!A:C,3,0)</f>
        <v>ул. ​Иркутская, 53</v>
      </c>
      <c r="H4449" t="str">
        <f>VLOOKUP(D4449,Запчасти!A:B,2,0)</f>
        <v>Двигатель</v>
      </c>
      <c r="I4449" s="4">
        <v>45253</v>
      </c>
    </row>
    <row r="4450" spans="1:9" x14ac:dyDescent="0.3">
      <c r="A4450">
        <v>4449</v>
      </c>
      <c r="C4450" s="1" t="s">
        <v>16</v>
      </c>
      <c r="D4450">
        <v>55</v>
      </c>
      <c r="E4450">
        <v>500</v>
      </c>
      <c r="F4450" t="s">
        <v>267</v>
      </c>
      <c r="G4450" t="str">
        <f>VLOOKUP(C4450,Автосервисы!A:C,3,0)</f>
        <v>​ул. Московская, 275а</v>
      </c>
      <c r="H4450" t="str">
        <f>VLOOKUP(D4450,Запчасти!A:B,2,0)</f>
        <v>Система сцепления</v>
      </c>
      <c r="I4450" s="4">
        <v>45253</v>
      </c>
    </row>
    <row r="4451" spans="1:9" x14ac:dyDescent="0.3">
      <c r="A4451">
        <v>4450</v>
      </c>
      <c r="C4451" s="1" t="s">
        <v>8</v>
      </c>
      <c r="D4451">
        <v>91</v>
      </c>
      <c r="E4451">
        <v>298</v>
      </c>
      <c r="F4451" t="s">
        <v>267</v>
      </c>
      <c r="G4451" t="str">
        <f>VLOOKUP(C4451,Автосервисы!A:C,3,0)</f>
        <v>ул. ​Черкасская, 22а/1</v>
      </c>
      <c r="H4451" t="str">
        <f>VLOOKUP(D4451,Запчасти!A:B,2,0)</f>
        <v>Двигатель</v>
      </c>
      <c r="I4451" s="4">
        <v>45253</v>
      </c>
    </row>
    <row r="4452" spans="1:9" x14ac:dyDescent="0.3">
      <c r="A4452">
        <v>4451</v>
      </c>
      <c r="C4452" s="1" t="s">
        <v>17</v>
      </c>
      <c r="D4452">
        <v>5</v>
      </c>
      <c r="E4452">
        <v>881</v>
      </c>
      <c r="F4452" t="s">
        <v>269</v>
      </c>
      <c r="G4452" t="str">
        <f>VLOOKUP(C4452,Автосервисы!A:C,3,0)</f>
        <v>ул. Репина, 40а</v>
      </c>
      <c r="H4452" t="str">
        <f>VLOOKUP(D4452,Запчасти!A:B,2,0)</f>
        <v>Кпп</v>
      </c>
      <c r="I4452" s="4">
        <v>45253</v>
      </c>
    </row>
    <row r="4453" spans="1:9" x14ac:dyDescent="0.3">
      <c r="A4453">
        <v>4452</v>
      </c>
      <c r="C4453" s="1" t="s">
        <v>17</v>
      </c>
      <c r="D4453">
        <v>192</v>
      </c>
      <c r="E4453">
        <v>24</v>
      </c>
      <c r="F4453" t="s">
        <v>269</v>
      </c>
      <c r="G4453" t="str">
        <f>VLOOKUP(C4453,Автосервисы!A:C,3,0)</f>
        <v>ул. Репина, 40а</v>
      </c>
      <c r="H4453" t="str">
        <f>VLOOKUP(D4453,Запчасти!A:B,2,0)</f>
        <v>Двигатель</v>
      </c>
      <c r="I4453" s="4">
        <v>45253</v>
      </c>
    </row>
    <row r="4454" spans="1:9" x14ac:dyDescent="0.3">
      <c r="A4454">
        <v>4453</v>
      </c>
      <c r="C4454" s="1" t="s">
        <v>12</v>
      </c>
      <c r="D4454">
        <v>194</v>
      </c>
      <c r="E4454">
        <v>605</v>
      </c>
      <c r="F4454" t="s">
        <v>267</v>
      </c>
      <c r="G4454" t="str">
        <f>VLOOKUP(C4454,Автосервисы!A:C,3,0)</f>
        <v>ул. ​Заводская, 29т</v>
      </c>
      <c r="H4454" t="str">
        <f>VLOOKUP(D4454,Запчасти!A:B,2,0)</f>
        <v>Тормозная система</v>
      </c>
      <c r="I4454" s="4">
        <v>45253</v>
      </c>
    </row>
    <row r="4455" spans="1:9" x14ac:dyDescent="0.3">
      <c r="A4455">
        <v>4454</v>
      </c>
      <c r="C4455" s="1" t="s">
        <v>18</v>
      </c>
      <c r="D4455">
        <v>101</v>
      </c>
      <c r="E4455">
        <v>667</v>
      </c>
      <c r="F4455" t="s">
        <v>269</v>
      </c>
      <c r="G4455" t="str">
        <f>VLOOKUP(C4455,Автосервисы!A:C,3,0)</f>
        <v>ул. ​Раевского, 13</v>
      </c>
      <c r="H4455" t="str">
        <f>VLOOKUP(D4455,Запчасти!A:B,2,0)</f>
        <v>Электрика</v>
      </c>
      <c r="I4455" s="4">
        <v>45253</v>
      </c>
    </row>
    <row r="4456" spans="1:9" x14ac:dyDescent="0.3">
      <c r="A4456">
        <v>4455</v>
      </c>
      <c r="C4456" s="1" t="s">
        <v>11</v>
      </c>
      <c r="D4456">
        <v>184</v>
      </c>
      <c r="E4456">
        <v>128</v>
      </c>
      <c r="F4456" t="s">
        <v>267</v>
      </c>
      <c r="G4456" t="str">
        <f>VLOOKUP(C4456,Автосервисы!A:C,3,0)</f>
        <v>​ул. Депутатская, 84</v>
      </c>
      <c r="H4456" t="str">
        <f>VLOOKUP(D4456,Запчасти!A:B,2,0)</f>
        <v>Трансмиссия</v>
      </c>
      <c r="I4456" s="4">
        <v>45253</v>
      </c>
    </row>
    <row r="4457" spans="1:9" x14ac:dyDescent="0.3">
      <c r="A4457">
        <v>4456</v>
      </c>
      <c r="C4457" s="1" t="s">
        <v>10</v>
      </c>
      <c r="D4457">
        <v>30</v>
      </c>
      <c r="E4457">
        <v>258</v>
      </c>
      <c r="F4457" t="s">
        <v>269</v>
      </c>
      <c r="G4457" t="str">
        <f>VLOOKUP(C4457,Автосервисы!A:C,3,0)</f>
        <v>​ул. Малышева, 143</v>
      </c>
      <c r="H4457" t="str">
        <f>VLOOKUP(D4457,Запчасти!A:B,2,0)</f>
        <v>Кпп</v>
      </c>
      <c r="I4457" s="4">
        <v>45253</v>
      </c>
    </row>
    <row r="4458" spans="1:9" x14ac:dyDescent="0.3">
      <c r="A4458">
        <v>4457</v>
      </c>
      <c r="C4458" s="1" t="s">
        <v>7</v>
      </c>
      <c r="D4458">
        <v>75</v>
      </c>
      <c r="E4458">
        <v>514</v>
      </c>
      <c r="F4458" t="s">
        <v>267</v>
      </c>
      <c r="G4458" t="str">
        <f>VLOOKUP(C4458,Автосервисы!A:C,3,0)</f>
        <v>​ул. Зоологическая, 7Б</v>
      </c>
      <c r="H4458" t="str">
        <f>VLOOKUP(D4458,Запчасти!A:B,2,0)</f>
        <v>Электрика</v>
      </c>
      <c r="I4458" s="4">
        <v>45253</v>
      </c>
    </row>
    <row r="4459" spans="1:9" x14ac:dyDescent="0.3">
      <c r="A4459">
        <v>4458</v>
      </c>
      <c r="C4459" s="1" t="s">
        <v>5</v>
      </c>
      <c r="D4459">
        <v>96</v>
      </c>
      <c r="E4459">
        <v>410</v>
      </c>
      <c r="F4459" t="s">
        <v>269</v>
      </c>
      <c r="G4459" t="str">
        <f>VLOOKUP(C4459,Автосервисы!A:C,3,0)</f>
        <v>ул. Амундсена, 38/3</v>
      </c>
      <c r="H4459" t="str">
        <f>VLOOKUP(D4459,Запчасти!A:B,2,0)</f>
        <v>Подвеска и амортизация</v>
      </c>
      <c r="I4459" s="4">
        <v>45253</v>
      </c>
    </row>
    <row r="4460" spans="1:9" x14ac:dyDescent="0.3">
      <c r="A4460">
        <v>4459</v>
      </c>
      <c r="C4460" s="1" t="s">
        <v>11</v>
      </c>
      <c r="D4460">
        <v>109</v>
      </c>
      <c r="E4460">
        <v>104</v>
      </c>
      <c r="F4460" t="s">
        <v>267</v>
      </c>
      <c r="G4460" t="str">
        <f>VLOOKUP(C4460,Автосервисы!A:C,3,0)</f>
        <v>​ул. Депутатская, 84</v>
      </c>
      <c r="H4460" t="str">
        <f>VLOOKUP(D4460,Запчасти!A:B,2,0)</f>
        <v>Кондиционер</v>
      </c>
      <c r="I4460" s="4">
        <v>45253</v>
      </c>
    </row>
    <row r="4461" spans="1:9" x14ac:dyDescent="0.3">
      <c r="A4461">
        <v>4460</v>
      </c>
      <c r="C4461" s="1" t="s">
        <v>12</v>
      </c>
      <c r="D4461">
        <v>45</v>
      </c>
      <c r="E4461">
        <v>701</v>
      </c>
      <c r="F4461" t="s">
        <v>267</v>
      </c>
      <c r="G4461" t="str">
        <f>VLOOKUP(C4461,Автосервисы!A:C,3,0)</f>
        <v>ул. ​Заводская, 29т</v>
      </c>
      <c r="H4461" t="str">
        <f>VLOOKUP(D4461,Запчасти!A:B,2,0)</f>
        <v>Кпп</v>
      </c>
      <c r="I4461" s="4">
        <v>45253</v>
      </c>
    </row>
    <row r="4462" spans="1:9" x14ac:dyDescent="0.3">
      <c r="A4462">
        <v>4461</v>
      </c>
      <c r="C4462" s="1" t="s">
        <v>8</v>
      </c>
      <c r="D4462">
        <v>147</v>
      </c>
      <c r="E4462">
        <v>415</v>
      </c>
      <c r="F4462" t="s">
        <v>267</v>
      </c>
      <c r="G4462" t="str">
        <f>VLOOKUP(C4462,Автосервисы!A:C,3,0)</f>
        <v>ул. ​Черкасская, 22а/1</v>
      </c>
      <c r="H4462" t="str">
        <f>VLOOKUP(D4462,Запчасти!A:B,2,0)</f>
        <v>Система сцепления</v>
      </c>
      <c r="I4462" s="4">
        <v>45253</v>
      </c>
    </row>
    <row r="4463" spans="1:9" x14ac:dyDescent="0.3">
      <c r="A4463">
        <v>4462</v>
      </c>
      <c r="C4463" s="1" t="s">
        <v>6</v>
      </c>
      <c r="D4463">
        <v>40</v>
      </c>
      <c r="E4463">
        <v>958</v>
      </c>
      <c r="F4463" t="s">
        <v>269</v>
      </c>
      <c r="G4463" t="str">
        <f>VLOOKUP(C4463,Автосервисы!A:C,3,0)</f>
        <v>ул. ​Комсомольская, 73</v>
      </c>
      <c r="H4463" t="str">
        <f>VLOOKUP(D4463,Запчасти!A:B,2,0)</f>
        <v>Двигатель</v>
      </c>
      <c r="I4463" s="4">
        <v>45253</v>
      </c>
    </row>
    <row r="4464" spans="1:9" x14ac:dyDescent="0.3">
      <c r="A4464">
        <v>4463</v>
      </c>
      <c r="C4464" s="1" t="s">
        <v>4</v>
      </c>
      <c r="D4464">
        <v>6</v>
      </c>
      <c r="E4464">
        <v>226</v>
      </c>
      <c r="F4464" t="s">
        <v>267</v>
      </c>
      <c r="G4464" t="str">
        <f>VLOOKUP(C4464,Автосервисы!A:C,3,0)</f>
        <v>ул. ​Новгородцевой, 4а</v>
      </c>
      <c r="H4464" t="str">
        <f>VLOOKUP(D4464,Запчасти!A:B,2,0)</f>
        <v>Электрика</v>
      </c>
      <c r="I4464" s="4">
        <v>45253</v>
      </c>
    </row>
    <row r="4465" spans="1:9" x14ac:dyDescent="0.3">
      <c r="A4465">
        <v>4464</v>
      </c>
      <c r="C4465" s="1" t="s">
        <v>19</v>
      </c>
      <c r="D4465">
        <v>126</v>
      </c>
      <c r="E4465">
        <v>633</v>
      </c>
      <c r="F4465" t="s">
        <v>267</v>
      </c>
      <c r="G4465" t="str">
        <f>VLOOKUP(C4465,Автосервисы!A:C,3,0)</f>
        <v>ул. ​Шейнкмана, 123</v>
      </c>
      <c r="H4465" t="str">
        <f>VLOOKUP(D4465,Запчасти!A:B,2,0)</f>
        <v>Тормозная система</v>
      </c>
      <c r="I4465" s="4">
        <v>45253</v>
      </c>
    </row>
    <row r="4466" spans="1:9" x14ac:dyDescent="0.3">
      <c r="A4466">
        <v>4465</v>
      </c>
      <c r="C4466" s="1" t="s">
        <v>12</v>
      </c>
      <c r="D4466">
        <v>100</v>
      </c>
      <c r="E4466">
        <v>513</v>
      </c>
      <c r="F4466" t="s">
        <v>269</v>
      </c>
      <c r="G4466" t="str">
        <f>VLOOKUP(C4466,Автосервисы!A:C,3,0)</f>
        <v>ул. ​Заводская, 29т</v>
      </c>
      <c r="H4466" t="str">
        <f>VLOOKUP(D4466,Запчасти!A:B,2,0)</f>
        <v>Система подачи топлива</v>
      </c>
      <c r="I4466" s="4">
        <v>45253</v>
      </c>
    </row>
    <row r="4467" spans="1:9" x14ac:dyDescent="0.3">
      <c r="A4467">
        <v>4466</v>
      </c>
      <c r="C4467" s="1" t="s">
        <v>4</v>
      </c>
      <c r="D4467">
        <v>58</v>
      </c>
      <c r="E4467">
        <v>317</v>
      </c>
      <c r="F4467" t="s">
        <v>267</v>
      </c>
      <c r="G4467" t="str">
        <f>VLOOKUP(C4467,Автосервисы!A:C,3,0)</f>
        <v>ул. ​Новгородцевой, 4а</v>
      </c>
      <c r="H4467" t="str">
        <f>VLOOKUP(D4467,Запчасти!A:B,2,0)</f>
        <v>Кпп</v>
      </c>
      <c r="I4467" s="4">
        <v>45253</v>
      </c>
    </row>
    <row r="4468" spans="1:9" x14ac:dyDescent="0.3">
      <c r="A4468">
        <v>4467</v>
      </c>
      <c r="C4468" s="1" t="s">
        <v>20</v>
      </c>
      <c r="D4468">
        <v>28</v>
      </c>
      <c r="E4468">
        <v>798</v>
      </c>
      <c r="F4468" t="s">
        <v>269</v>
      </c>
      <c r="G4468" t="str">
        <f>VLOOKUP(C4468,Автосервисы!A:C,3,0)</f>
        <v>​ул. Металлургов, 70</v>
      </c>
      <c r="H4468" t="str">
        <f>VLOOKUP(D4468,Запчасти!A:B,2,0)</f>
        <v>Двигатель</v>
      </c>
      <c r="I4468" s="4">
        <v>45253</v>
      </c>
    </row>
    <row r="4469" spans="1:9" x14ac:dyDescent="0.3">
      <c r="A4469">
        <v>4468</v>
      </c>
      <c r="C4469" s="1" t="s">
        <v>10</v>
      </c>
      <c r="D4469">
        <v>191</v>
      </c>
      <c r="E4469">
        <v>169</v>
      </c>
      <c r="F4469" t="s">
        <v>269</v>
      </c>
      <c r="G4469" t="str">
        <f>VLOOKUP(C4469,Автосервисы!A:C,3,0)</f>
        <v>​ул. Малышева, 143</v>
      </c>
      <c r="H4469" t="str">
        <f>VLOOKUP(D4469,Запчасти!A:B,2,0)</f>
        <v>Кондиционер</v>
      </c>
      <c r="I4469" s="4">
        <v>45253</v>
      </c>
    </row>
    <row r="4470" spans="1:9" x14ac:dyDescent="0.3">
      <c r="A4470">
        <v>4469</v>
      </c>
      <c r="C4470" s="1" t="s">
        <v>21</v>
      </c>
      <c r="D4470">
        <v>32</v>
      </c>
      <c r="E4470">
        <v>627</v>
      </c>
      <c r="F4470" t="s">
        <v>269</v>
      </c>
      <c r="G4470" t="str">
        <f>VLOOKUP(C4470,Автосервисы!A:C,3,0)</f>
        <v>​ул. Малышева, 122н</v>
      </c>
      <c r="H4470" t="str">
        <f>VLOOKUP(D4470,Запчасти!A:B,2,0)</f>
        <v>Привод колеса</v>
      </c>
      <c r="I4470" s="4">
        <v>45253</v>
      </c>
    </row>
    <row r="4471" spans="1:9" x14ac:dyDescent="0.3">
      <c r="A4471">
        <v>4470</v>
      </c>
      <c r="C4471" s="1" t="s">
        <v>5</v>
      </c>
      <c r="D4471">
        <v>97</v>
      </c>
      <c r="E4471">
        <v>673</v>
      </c>
      <c r="F4471" t="s">
        <v>269</v>
      </c>
      <c r="G4471" t="str">
        <f>VLOOKUP(C4471,Автосервисы!A:C,3,0)</f>
        <v>ул. Амундсена, 38/3</v>
      </c>
      <c r="H4471" t="str">
        <f>VLOOKUP(D4471,Запчасти!A:B,2,0)</f>
        <v>Кпп</v>
      </c>
      <c r="I4471" s="4">
        <v>45253</v>
      </c>
    </row>
    <row r="4472" spans="1:9" x14ac:dyDescent="0.3">
      <c r="A4472">
        <v>4471</v>
      </c>
      <c r="C4472" s="1" t="s">
        <v>20</v>
      </c>
      <c r="D4472">
        <v>41</v>
      </c>
      <c r="E4472">
        <v>693</v>
      </c>
      <c r="F4472" t="s">
        <v>267</v>
      </c>
      <c r="G4472" t="str">
        <f>VLOOKUP(C4472,Автосервисы!A:C,3,0)</f>
        <v>​ул. Металлургов, 70</v>
      </c>
      <c r="H4472" t="str">
        <f>VLOOKUP(D4472,Запчасти!A:B,2,0)</f>
        <v>Кузов</v>
      </c>
      <c r="I4472" s="4">
        <v>45253</v>
      </c>
    </row>
    <row r="4473" spans="1:9" x14ac:dyDescent="0.3">
      <c r="A4473">
        <v>4472</v>
      </c>
      <c r="C4473" s="1" t="s">
        <v>18</v>
      </c>
      <c r="D4473">
        <v>53</v>
      </c>
      <c r="E4473">
        <v>967</v>
      </c>
      <c r="F4473" t="s">
        <v>267</v>
      </c>
      <c r="G4473" t="str">
        <f>VLOOKUP(C4473,Автосервисы!A:C,3,0)</f>
        <v>ул. ​Раевского, 13</v>
      </c>
      <c r="H4473" t="str">
        <f>VLOOKUP(D4473,Запчасти!A:B,2,0)</f>
        <v>Кузов</v>
      </c>
      <c r="I4473" s="4">
        <v>45253</v>
      </c>
    </row>
    <row r="4474" spans="1:9" x14ac:dyDescent="0.3">
      <c r="A4474">
        <v>4473</v>
      </c>
      <c r="C4474" s="1" t="s">
        <v>11</v>
      </c>
      <c r="D4474">
        <v>32</v>
      </c>
      <c r="E4474">
        <v>716</v>
      </c>
      <c r="F4474" t="s">
        <v>269</v>
      </c>
      <c r="G4474" t="str">
        <f>VLOOKUP(C4474,Автосервисы!A:C,3,0)</f>
        <v>​ул. Депутатская, 84</v>
      </c>
      <c r="H4474" t="str">
        <f>VLOOKUP(D4474,Запчасти!A:B,2,0)</f>
        <v>Привод колеса</v>
      </c>
      <c r="I4474" s="4">
        <v>45253</v>
      </c>
    </row>
    <row r="4475" spans="1:9" x14ac:dyDescent="0.3">
      <c r="A4475">
        <v>4474</v>
      </c>
      <c r="C4475" s="1" t="s">
        <v>10</v>
      </c>
      <c r="D4475">
        <v>79</v>
      </c>
      <c r="E4475">
        <v>412</v>
      </c>
      <c r="F4475" t="s">
        <v>267</v>
      </c>
      <c r="G4475" t="str">
        <f>VLOOKUP(C4475,Автосервисы!A:C,3,0)</f>
        <v>​ул. Малышева, 143</v>
      </c>
      <c r="H4475" t="str">
        <f>VLOOKUP(D4475,Запчасти!A:B,2,0)</f>
        <v>Отопление / вентиляция</v>
      </c>
      <c r="I4475" s="4">
        <v>45253</v>
      </c>
    </row>
    <row r="4476" spans="1:9" x14ac:dyDescent="0.3">
      <c r="A4476">
        <v>4475</v>
      </c>
      <c r="C4476" s="1" t="s">
        <v>4</v>
      </c>
      <c r="D4476">
        <v>147</v>
      </c>
      <c r="E4476">
        <v>835</v>
      </c>
      <c r="F4476" t="s">
        <v>267</v>
      </c>
      <c r="G4476" t="str">
        <f>VLOOKUP(C4476,Автосервисы!A:C,3,0)</f>
        <v>ул. ​Новгородцевой, 4а</v>
      </c>
      <c r="H4476" t="str">
        <f>VLOOKUP(D4476,Запчасти!A:B,2,0)</f>
        <v>Система сцепления</v>
      </c>
      <c r="I4476" s="4">
        <v>45253</v>
      </c>
    </row>
    <row r="4477" spans="1:9" x14ac:dyDescent="0.3">
      <c r="A4477">
        <v>4476</v>
      </c>
      <c r="C4477" s="1" t="s">
        <v>6</v>
      </c>
      <c r="D4477">
        <v>22</v>
      </c>
      <c r="E4477">
        <v>213</v>
      </c>
      <c r="F4477" t="s">
        <v>269</v>
      </c>
      <c r="G4477" t="str">
        <f>VLOOKUP(C4477,Автосервисы!A:C,3,0)</f>
        <v>ул. ​Комсомольская, 73</v>
      </c>
      <c r="H4477" t="str">
        <f>VLOOKUP(D4477,Запчасти!A:B,2,0)</f>
        <v>Кпп</v>
      </c>
      <c r="I4477" s="4">
        <v>45254</v>
      </c>
    </row>
    <row r="4478" spans="1:9" x14ac:dyDescent="0.3">
      <c r="A4478">
        <v>4477</v>
      </c>
      <c r="C4478" s="1" t="s">
        <v>7</v>
      </c>
      <c r="D4478">
        <v>82</v>
      </c>
      <c r="E4478">
        <v>169</v>
      </c>
      <c r="F4478" t="s">
        <v>269</v>
      </c>
      <c r="G4478" t="str">
        <f>VLOOKUP(C4478,Автосервисы!A:C,3,0)</f>
        <v>​ул. Зоологическая, 7Б</v>
      </c>
      <c r="H4478" t="str">
        <f>VLOOKUP(D4478,Запчасти!A:B,2,0)</f>
        <v>Кузов</v>
      </c>
      <c r="I4478" s="4">
        <v>45254</v>
      </c>
    </row>
    <row r="4479" spans="1:9" x14ac:dyDescent="0.3">
      <c r="A4479">
        <v>4478</v>
      </c>
      <c r="C4479" s="1" t="s">
        <v>12</v>
      </c>
      <c r="D4479">
        <v>190</v>
      </c>
      <c r="E4479">
        <v>730</v>
      </c>
      <c r="F4479" t="s">
        <v>267</v>
      </c>
      <c r="G4479" t="str">
        <f>VLOOKUP(C4479,Автосервисы!A:C,3,0)</f>
        <v>ул. ​Заводская, 29т</v>
      </c>
      <c r="H4479" t="str">
        <f>VLOOKUP(D4479,Запчасти!A:B,2,0)</f>
        <v>Двигатель</v>
      </c>
      <c r="I4479" s="4">
        <v>45254</v>
      </c>
    </row>
    <row r="4480" spans="1:9" x14ac:dyDescent="0.3">
      <c r="A4480">
        <v>4479</v>
      </c>
      <c r="C4480" s="1" t="s">
        <v>21</v>
      </c>
      <c r="D4480">
        <v>117</v>
      </c>
      <c r="E4480">
        <v>763</v>
      </c>
      <c r="F4480" t="s">
        <v>267</v>
      </c>
      <c r="G4480" t="str">
        <f>VLOOKUP(C4480,Автосервисы!A:C,3,0)</f>
        <v>​ул. Малышева, 122н</v>
      </c>
      <c r="H4480" t="str">
        <f>VLOOKUP(D4480,Запчасти!A:B,2,0)</f>
        <v>Подвеска и амортизация</v>
      </c>
      <c r="I4480" s="4">
        <v>45254</v>
      </c>
    </row>
    <row r="4481" spans="1:9" x14ac:dyDescent="0.3">
      <c r="A4481">
        <v>4480</v>
      </c>
      <c r="C4481" s="1" t="s">
        <v>7</v>
      </c>
      <c r="D4481">
        <v>168</v>
      </c>
      <c r="E4481">
        <v>474</v>
      </c>
      <c r="F4481" t="s">
        <v>269</v>
      </c>
      <c r="G4481" t="str">
        <f>VLOOKUP(C4481,Автосервисы!A:C,3,0)</f>
        <v>​ул. Зоологическая, 7Б</v>
      </c>
      <c r="H4481" t="str">
        <f>VLOOKUP(D4481,Запчасти!A:B,2,0)</f>
        <v>Двигатель</v>
      </c>
      <c r="I4481" s="4">
        <v>45254</v>
      </c>
    </row>
    <row r="4482" spans="1:9" x14ac:dyDescent="0.3">
      <c r="A4482">
        <v>4481</v>
      </c>
      <c r="C4482" s="1" t="s">
        <v>22</v>
      </c>
      <c r="D4482">
        <v>188</v>
      </c>
      <c r="E4482">
        <v>583</v>
      </c>
      <c r="F4482" t="s">
        <v>269</v>
      </c>
      <c r="G4482" t="str">
        <f>VLOOKUP(C4482,Автосервисы!A:C,3,0)</f>
        <v>ул. ​Чапаева, 7/1</v>
      </c>
      <c r="H4482" t="str">
        <f>VLOOKUP(D4482,Запчасти!A:B,2,0)</f>
        <v>Тормозная система</v>
      </c>
      <c r="I4482" s="4">
        <v>45254</v>
      </c>
    </row>
    <row r="4483" spans="1:9" x14ac:dyDescent="0.3">
      <c r="A4483">
        <v>4482</v>
      </c>
      <c r="C4483" s="1" t="s">
        <v>10</v>
      </c>
      <c r="D4483">
        <v>199</v>
      </c>
      <c r="E4483">
        <v>707</v>
      </c>
      <c r="F4483" t="s">
        <v>267</v>
      </c>
      <c r="G4483" t="str">
        <f>VLOOKUP(C4483,Автосервисы!A:C,3,0)</f>
        <v>​ул. Малышева, 143</v>
      </c>
      <c r="H4483" t="str">
        <f>VLOOKUP(D4483,Запчасти!A:B,2,0)</f>
        <v>Тормозная система</v>
      </c>
      <c r="I4483" s="4">
        <v>45254</v>
      </c>
    </row>
    <row r="4484" spans="1:9" x14ac:dyDescent="0.3">
      <c r="A4484">
        <v>4483</v>
      </c>
      <c r="C4484" s="1" t="s">
        <v>19</v>
      </c>
      <c r="D4484">
        <v>50</v>
      </c>
      <c r="E4484">
        <v>350</v>
      </c>
      <c r="F4484" t="s">
        <v>269</v>
      </c>
      <c r="G4484" t="str">
        <f>VLOOKUP(C4484,Автосервисы!A:C,3,0)</f>
        <v>ул. ​Шейнкмана, 123</v>
      </c>
      <c r="H4484" t="str">
        <f>VLOOKUP(D4484,Запчасти!A:B,2,0)</f>
        <v>Кондиционер</v>
      </c>
      <c r="I4484" s="4">
        <v>45254</v>
      </c>
    </row>
    <row r="4485" spans="1:9" x14ac:dyDescent="0.3">
      <c r="A4485">
        <v>4484</v>
      </c>
      <c r="C4485" s="1" t="s">
        <v>19</v>
      </c>
      <c r="D4485">
        <v>55</v>
      </c>
      <c r="E4485">
        <v>803</v>
      </c>
      <c r="F4485" t="s">
        <v>267</v>
      </c>
      <c r="G4485" t="str">
        <f>VLOOKUP(C4485,Автосервисы!A:C,3,0)</f>
        <v>ул. ​Шейнкмана, 123</v>
      </c>
      <c r="H4485" t="str">
        <f>VLOOKUP(D4485,Запчасти!A:B,2,0)</f>
        <v>Система сцепления</v>
      </c>
      <c r="I4485" s="4">
        <v>45254</v>
      </c>
    </row>
    <row r="4486" spans="1:9" x14ac:dyDescent="0.3">
      <c r="A4486">
        <v>4485</v>
      </c>
      <c r="C4486" s="1" t="s">
        <v>13</v>
      </c>
      <c r="D4486">
        <v>100</v>
      </c>
      <c r="E4486">
        <v>387</v>
      </c>
      <c r="F4486" t="s">
        <v>267</v>
      </c>
      <c r="G4486" t="str">
        <f>VLOOKUP(C4486,Автосервисы!A:C,3,0)</f>
        <v>ул. ​Иркутская, 53</v>
      </c>
      <c r="H4486" t="str">
        <f>VLOOKUP(D4486,Запчасти!A:B,2,0)</f>
        <v>Система подачи топлива</v>
      </c>
      <c r="I4486" s="4">
        <v>45254</v>
      </c>
    </row>
    <row r="4487" spans="1:9" x14ac:dyDescent="0.3">
      <c r="A4487">
        <v>4486</v>
      </c>
      <c r="C4487" s="1" t="s">
        <v>13</v>
      </c>
      <c r="D4487">
        <v>178</v>
      </c>
      <c r="E4487">
        <v>972</v>
      </c>
      <c r="F4487" t="s">
        <v>269</v>
      </c>
      <c r="G4487" t="str">
        <f>VLOOKUP(C4487,Автосервисы!A:C,3,0)</f>
        <v>ул. ​Иркутская, 53</v>
      </c>
      <c r="H4487" t="str">
        <f>VLOOKUP(D4487,Запчасти!A:B,2,0)</f>
        <v>Рулевое управление</v>
      </c>
      <c r="I4487" s="4">
        <v>45254</v>
      </c>
    </row>
    <row r="4488" spans="1:9" x14ac:dyDescent="0.3">
      <c r="A4488">
        <v>4487</v>
      </c>
      <c r="C4488" s="1" t="s">
        <v>10</v>
      </c>
      <c r="D4488">
        <v>24</v>
      </c>
      <c r="E4488">
        <v>669</v>
      </c>
      <c r="F4488" t="s">
        <v>267</v>
      </c>
      <c r="G4488" t="str">
        <f>VLOOKUP(C4488,Автосервисы!A:C,3,0)</f>
        <v>​ул. Малышева, 143</v>
      </c>
      <c r="H4488" t="str">
        <f>VLOOKUP(D4488,Запчасти!A:B,2,0)</f>
        <v>Кузов</v>
      </c>
      <c r="I4488" s="4">
        <v>45254</v>
      </c>
    </row>
    <row r="4489" spans="1:9" x14ac:dyDescent="0.3">
      <c r="A4489">
        <v>4488</v>
      </c>
      <c r="C4489" s="1" t="s">
        <v>13</v>
      </c>
      <c r="D4489">
        <v>9</v>
      </c>
      <c r="E4489">
        <v>489</v>
      </c>
      <c r="F4489" t="s">
        <v>267</v>
      </c>
      <c r="G4489" t="str">
        <f>VLOOKUP(C4489,Автосервисы!A:C,3,0)</f>
        <v>ул. ​Иркутская, 53</v>
      </c>
      <c r="H4489" t="str">
        <f>VLOOKUP(D4489,Запчасти!A:B,2,0)</f>
        <v>Система очистки фар</v>
      </c>
      <c r="I4489" s="4">
        <v>45254</v>
      </c>
    </row>
    <row r="4490" spans="1:9" x14ac:dyDescent="0.3">
      <c r="A4490">
        <v>4489</v>
      </c>
      <c r="C4490" s="1" t="s">
        <v>13</v>
      </c>
      <c r="D4490">
        <v>104</v>
      </c>
      <c r="E4490">
        <v>246</v>
      </c>
      <c r="F4490" t="s">
        <v>267</v>
      </c>
      <c r="G4490" t="str">
        <f>VLOOKUP(C4490,Автосервисы!A:C,3,0)</f>
        <v>ул. ​Иркутская, 53</v>
      </c>
      <c r="H4490" t="str">
        <f>VLOOKUP(D4490,Запчасти!A:B,2,0)</f>
        <v>Двигатель</v>
      </c>
      <c r="I4490" s="4">
        <v>45254</v>
      </c>
    </row>
    <row r="4491" spans="1:9" x14ac:dyDescent="0.3">
      <c r="A4491">
        <v>4490</v>
      </c>
      <c r="C4491" s="1" t="s">
        <v>7</v>
      </c>
      <c r="D4491">
        <v>139</v>
      </c>
      <c r="E4491">
        <v>378</v>
      </c>
      <c r="F4491" t="s">
        <v>269</v>
      </c>
      <c r="G4491" t="str">
        <f>VLOOKUP(C4491,Автосервисы!A:C,3,0)</f>
        <v>​ул. Зоологическая, 7Б</v>
      </c>
      <c r="H4491" t="str">
        <f>VLOOKUP(D4491,Запчасти!A:B,2,0)</f>
        <v>Двигатель</v>
      </c>
      <c r="I4491" s="4">
        <v>45254</v>
      </c>
    </row>
    <row r="4492" spans="1:9" x14ac:dyDescent="0.3">
      <c r="A4492">
        <v>4491</v>
      </c>
      <c r="C4492" s="1" t="s">
        <v>10</v>
      </c>
      <c r="D4492">
        <v>48</v>
      </c>
      <c r="E4492">
        <v>27</v>
      </c>
      <c r="F4492" t="s">
        <v>267</v>
      </c>
      <c r="G4492" t="str">
        <f>VLOOKUP(C4492,Автосервисы!A:C,3,0)</f>
        <v>​ул. Малышева, 143</v>
      </c>
      <c r="H4492" t="str">
        <f>VLOOKUP(D4492,Запчасти!A:B,2,0)</f>
        <v>Двигатель</v>
      </c>
      <c r="I4492" s="4">
        <v>45254</v>
      </c>
    </row>
    <row r="4493" spans="1:9" x14ac:dyDescent="0.3">
      <c r="A4493">
        <v>4492</v>
      </c>
      <c r="C4493" s="1" t="s">
        <v>19</v>
      </c>
      <c r="D4493">
        <v>17</v>
      </c>
      <c r="E4493">
        <v>960</v>
      </c>
      <c r="F4493" t="s">
        <v>269</v>
      </c>
      <c r="G4493" t="str">
        <f>VLOOKUP(C4493,Автосервисы!A:C,3,0)</f>
        <v>ул. ​Шейнкмана, 123</v>
      </c>
      <c r="H4493" t="str">
        <f>VLOOKUP(D4493,Запчасти!A:B,2,0)</f>
        <v>Кузов</v>
      </c>
      <c r="I4493" s="4">
        <v>45254</v>
      </c>
    </row>
    <row r="4494" spans="1:9" x14ac:dyDescent="0.3">
      <c r="A4494">
        <v>4493</v>
      </c>
      <c r="C4494" s="1" t="s">
        <v>6</v>
      </c>
      <c r="D4494">
        <v>12</v>
      </c>
      <c r="E4494">
        <v>711</v>
      </c>
      <c r="F4494" t="s">
        <v>269</v>
      </c>
      <c r="G4494" t="str">
        <f>VLOOKUP(C4494,Автосервисы!A:C,3,0)</f>
        <v>ул. ​Комсомольская, 73</v>
      </c>
      <c r="H4494" t="str">
        <f>VLOOKUP(D4494,Запчасти!A:B,2,0)</f>
        <v>Двигатель</v>
      </c>
      <c r="I4494" s="4">
        <v>45254</v>
      </c>
    </row>
    <row r="4495" spans="1:9" x14ac:dyDescent="0.3">
      <c r="A4495">
        <v>4494</v>
      </c>
      <c r="C4495" s="1" t="s">
        <v>5</v>
      </c>
      <c r="D4495">
        <v>110</v>
      </c>
      <c r="E4495">
        <v>783</v>
      </c>
      <c r="F4495" t="s">
        <v>267</v>
      </c>
      <c r="G4495" t="str">
        <f>VLOOKUP(C4495,Автосервисы!A:C,3,0)</f>
        <v>ул. Амундсена, 38/3</v>
      </c>
      <c r="H4495" t="str">
        <f>VLOOKUP(D4495,Запчасти!A:B,2,0)</f>
        <v>Двигатель</v>
      </c>
      <c r="I4495" s="4">
        <v>45254</v>
      </c>
    </row>
    <row r="4496" spans="1:9" x14ac:dyDescent="0.3">
      <c r="A4496">
        <v>4495</v>
      </c>
      <c r="C4496" s="1" t="s">
        <v>6</v>
      </c>
      <c r="D4496">
        <v>103</v>
      </c>
      <c r="E4496">
        <v>363</v>
      </c>
      <c r="F4496" t="s">
        <v>267</v>
      </c>
      <c r="G4496" t="str">
        <f>VLOOKUP(C4496,Автосервисы!A:C,3,0)</f>
        <v>ул. ​Комсомольская, 73</v>
      </c>
      <c r="H4496" t="str">
        <f>VLOOKUP(D4496,Запчасти!A:B,2,0)</f>
        <v>Система сцепления</v>
      </c>
      <c r="I4496" s="4">
        <v>45254</v>
      </c>
    </row>
    <row r="4497" spans="1:9" x14ac:dyDescent="0.3">
      <c r="A4497">
        <v>4496</v>
      </c>
      <c r="C4497" s="1" t="s">
        <v>16</v>
      </c>
      <c r="D4497">
        <v>86</v>
      </c>
      <c r="E4497">
        <v>917</v>
      </c>
      <c r="F4497" t="s">
        <v>267</v>
      </c>
      <c r="G4497" t="str">
        <f>VLOOKUP(C4497,Автосервисы!A:C,3,0)</f>
        <v>​ул. Московская, 275а</v>
      </c>
      <c r="H4497" t="str">
        <f>VLOOKUP(D4497,Запчасти!A:B,2,0)</f>
        <v>Кондиционер</v>
      </c>
      <c r="I4497" s="4">
        <v>45254</v>
      </c>
    </row>
    <row r="4498" spans="1:9" x14ac:dyDescent="0.3">
      <c r="A4498">
        <v>4497</v>
      </c>
      <c r="C4498" s="1" t="s">
        <v>10</v>
      </c>
      <c r="D4498">
        <v>15</v>
      </c>
      <c r="E4498">
        <v>351</v>
      </c>
      <c r="F4498" t="s">
        <v>269</v>
      </c>
      <c r="G4498" t="str">
        <f>VLOOKUP(C4498,Автосервисы!A:C,3,0)</f>
        <v>​ул. Малышева, 143</v>
      </c>
      <c r="H4498" t="str">
        <f>VLOOKUP(D4498,Запчасти!A:B,2,0)</f>
        <v>Система выпуска</v>
      </c>
      <c r="I4498" s="4">
        <v>45254</v>
      </c>
    </row>
    <row r="4499" spans="1:9" x14ac:dyDescent="0.3">
      <c r="A4499">
        <v>4498</v>
      </c>
      <c r="C4499" s="1" t="s">
        <v>16</v>
      </c>
      <c r="D4499">
        <v>24</v>
      </c>
      <c r="E4499">
        <v>998</v>
      </c>
      <c r="F4499" t="s">
        <v>267</v>
      </c>
      <c r="G4499" t="str">
        <f>VLOOKUP(C4499,Автосервисы!A:C,3,0)</f>
        <v>​ул. Московская, 275а</v>
      </c>
      <c r="H4499" t="str">
        <f>VLOOKUP(D4499,Запчасти!A:B,2,0)</f>
        <v>Кузов</v>
      </c>
      <c r="I4499" s="4">
        <v>45254</v>
      </c>
    </row>
    <row r="4500" spans="1:9" x14ac:dyDescent="0.3">
      <c r="A4500">
        <v>4499</v>
      </c>
      <c r="C4500" s="1" t="s">
        <v>5</v>
      </c>
      <c r="D4500">
        <v>108</v>
      </c>
      <c r="E4500">
        <v>430</v>
      </c>
      <c r="F4500" t="s">
        <v>267</v>
      </c>
      <c r="G4500" t="str">
        <f>VLOOKUP(C4500,Автосервисы!A:C,3,0)</f>
        <v>ул. Амундсена, 38/3</v>
      </c>
      <c r="H4500" t="str">
        <f>VLOOKUP(D4500,Запчасти!A:B,2,0)</f>
        <v>Двигатель</v>
      </c>
      <c r="I4500" s="4">
        <v>45254</v>
      </c>
    </row>
    <row r="4501" spans="1:9" x14ac:dyDescent="0.3">
      <c r="A4501">
        <v>4500</v>
      </c>
      <c r="C4501" s="1" t="s">
        <v>4</v>
      </c>
      <c r="D4501">
        <v>85</v>
      </c>
      <c r="E4501">
        <v>603</v>
      </c>
      <c r="F4501" t="s">
        <v>269</v>
      </c>
      <c r="G4501" t="str">
        <f>VLOOKUP(C4501,Автосервисы!A:C,3,0)</f>
        <v>ул. ​Новгородцевой, 4а</v>
      </c>
      <c r="H4501" t="str">
        <f>VLOOKUP(D4501,Запчасти!A:B,2,0)</f>
        <v>Система очистки окон</v>
      </c>
      <c r="I4501" s="4">
        <v>45254</v>
      </c>
    </row>
    <row r="4502" spans="1:9" x14ac:dyDescent="0.3">
      <c r="A4502">
        <v>4501</v>
      </c>
      <c r="C4502" s="1" t="s">
        <v>11</v>
      </c>
      <c r="D4502">
        <v>161</v>
      </c>
      <c r="E4502">
        <v>604</v>
      </c>
      <c r="F4502" t="s">
        <v>269</v>
      </c>
      <c r="G4502" t="str">
        <f>VLOOKUP(C4502,Автосервисы!A:C,3,0)</f>
        <v>​ул. Депутатская, 84</v>
      </c>
      <c r="H4502" t="str">
        <f>VLOOKUP(D4502,Запчасти!A:B,2,0)</f>
        <v>Двигатель</v>
      </c>
      <c r="I4502" s="4">
        <v>45254</v>
      </c>
    </row>
    <row r="4503" spans="1:9" x14ac:dyDescent="0.3">
      <c r="A4503">
        <v>4502</v>
      </c>
      <c r="C4503" s="1" t="s">
        <v>22</v>
      </c>
      <c r="D4503">
        <v>173</v>
      </c>
      <c r="E4503">
        <v>397</v>
      </c>
      <c r="F4503" t="s">
        <v>267</v>
      </c>
      <c r="G4503" t="str">
        <f>VLOOKUP(C4503,Автосервисы!A:C,3,0)</f>
        <v>ул. ​Чапаева, 7/1</v>
      </c>
      <c r="H4503" t="str">
        <f>VLOOKUP(D4503,Запчасти!A:B,2,0)</f>
        <v>Двигатель</v>
      </c>
      <c r="I4503" s="4">
        <v>45254</v>
      </c>
    </row>
    <row r="4504" spans="1:9" x14ac:dyDescent="0.3">
      <c r="A4504">
        <v>4503</v>
      </c>
      <c r="C4504" s="1" t="s">
        <v>16</v>
      </c>
      <c r="D4504">
        <v>127</v>
      </c>
      <c r="E4504">
        <v>773</v>
      </c>
      <c r="F4504" t="s">
        <v>269</v>
      </c>
      <c r="G4504" t="str">
        <f>VLOOKUP(C4504,Автосервисы!A:C,3,0)</f>
        <v>​ул. Московская, 275а</v>
      </c>
      <c r="H4504" t="str">
        <f>VLOOKUP(D4504,Запчасти!A:B,2,0)</f>
        <v>Электрика</v>
      </c>
      <c r="I4504" s="4">
        <v>45254</v>
      </c>
    </row>
    <row r="4505" spans="1:9" x14ac:dyDescent="0.3">
      <c r="A4505">
        <v>4504</v>
      </c>
      <c r="C4505" s="1" t="s">
        <v>21</v>
      </c>
      <c r="D4505">
        <v>82</v>
      </c>
      <c r="E4505">
        <v>930</v>
      </c>
      <c r="F4505" t="s">
        <v>269</v>
      </c>
      <c r="G4505" t="str">
        <f>VLOOKUP(C4505,Автосервисы!A:C,3,0)</f>
        <v>​ул. Малышева, 122н</v>
      </c>
      <c r="H4505" t="str">
        <f>VLOOKUP(D4505,Запчасти!A:B,2,0)</f>
        <v>Кузов</v>
      </c>
      <c r="I4505" s="4">
        <v>45254</v>
      </c>
    </row>
    <row r="4506" spans="1:9" x14ac:dyDescent="0.3">
      <c r="A4506">
        <v>4505</v>
      </c>
      <c r="C4506" s="1" t="s">
        <v>4</v>
      </c>
      <c r="D4506">
        <v>163</v>
      </c>
      <c r="E4506">
        <v>75</v>
      </c>
      <c r="F4506" t="s">
        <v>269</v>
      </c>
      <c r="G4506" t="str">
        <f>VLOOKUP(C4506,Автосервисы!A:C,3,0)</f>
        <v>ул. ​Новгородцевой, 4а</v>
      </c>
      <c r="H4506" t="str">
        <f>VLOOKUP(D4506,Запчасти!A:B,2,0)</f>
        <v>Двигатель</v>
      </c>
      <c r="I4506" s="4">
        <v>45254</v>
      </c>
    </row>
    <row r="4507" spans="1:9" x14ac:dyDescent="0.3">
      <c r="A4507">
        <v>4506</v>
      </c>
      <c r="C4507" s="1" t="s">
        <v>3</v>
      </c>
      <c r="D4507">
        <v>119</v>
      </c>
      <c r="E4507">
        <v>554</v>
      </c>
      <c r="F4507" t="s">
        <v>269</v>
      </c>
      <c r="G4507" t="str">
        <f>VLOOKUP(C4507,Автосервисы!A:C,3,0)</f>
        <v>ул. Репина, 149</v>
      </c>
      <c r="H4507" t="str">
        <f>VLOOKUP(D4507,Запчасти!A:B,2,0)</f>
        <v>Двигатель</v>
      </c>
      <c r="I4507" s="4">
        <v>45254</v>
      </c>
    </row>
    <row r="4508" spans="1:9" x14ac:dyDescent="0.3">
      <c r="A4508">
        <v>4507</v>
      </c>
      <c r="C4508" s="1" t="s">
        <v>8</v>
      </c>
      <c r="D4508">
        <v>6</v>
      </c>
      <c r="E4508">
        <v>749</v>
      </c>
      <c r="F4508" t="s">
        <v>267</v>
      </c>
      <c r="G4508" t="str">
        <f>VLOOKUP(C4508,Автосервисы!A:C,3,0)</f>
        <v>ул. ​Черкасская, 22а/1</v>
      </c>
      <c r="H4508" t="str">
        <f>VLOOKUP(D4508,Запчасти!A:B,2,0)</f>
        <v>Электрика</v>
      </c>
      <c r="I4508" s="4">
        <v>45254</v>
      </c>
    </row>
    <row r="4509" spans="1:9" x14ac:dyDescent="0.3">
      <c r="A4509">
        <v>4508</v>
      </c>
      <c r="C4509" s="1" t="s">
        <v>12</v>
      </c>
      <c r="D4509">
        <v>176</v>
      </c>
      <c r="E4509">
        <v>296</v>
      </c>
      <c r="F4509" t="s">
        <v>267</v>
      </c>
      <c r="G4509" t="str">
        <f>VLOOKUP(C4509,Автосервисы!A:C,3,0)</f>
        <v>ул. ​Заводская, 29т</v>
      </c>
      <c r="H4509" t="str">
        <f>VLOOKUP(D4509,Запчасти!A:B,2,0)</f>
        <v>Двигатель</v>
      </c>
      <c r="I4509" s="4">
        <v>45254</v>
      </c>
    </row>
    <row r="4510" spans="1:9" x14ac:dyDescent="0.3">
      <c r="A4510">
        <v>4509</v>
      </c>
      <c r="C4510" s="1" t="s">
        <v>8</v>
      </c>
      <c r="D4510">
        <v>36</v>
      </c>
      <c r="E4510">
        <v>368</v>
      </c>
      <c r="F4510" t="s">
        <v>269</v>
      </c>
      <c r="G4510" t="str">
        <f>VLOOKUP(C4510,Автосервисы!A:C,3,0)</f>
        <v>ул. ​Черкасская, 22а/1</v>
      </c>
      <c r="H4510" t="str">
        <f>VLOOKUP(D4510,Запчасти!A:B,2,0)</f>
        <v>Двигатель</v>
      </c>
      <c r="I4510" s="4">
        <v>45254</v>
      </c>
    </row>
    <row r="4511" spans="1:9" x14ac:dyDescent="0.3">
      <c r="A4511">
        <v>4510</v>
      </c>
      <c r="C4511" s="1" t="s">
        <v>4</v>
      </c>
      <c r="D4511">
        <v>40</v>
      </c>
      <c r="E4511">
        <v>342</v>
      </c>
      <c r="F4511" t="s">
        <v>269</v>
      </c>
      <c r="G4511" t="str">
        <f>VLOOKUP(C4511,Автосервисы!A:C,3,0)</f>
        <v>ул. ​Новгородцевой, 4а</v>
      </c>
      <c r="H4511" t="str">
        <f>VLOOKUP(D4511,Запчасти!A:B,2,0)</f>
        <v>Двигатель</v>
      </c>
      <c r="I4511" s="4">
        <v>45254</v>
      </c>
    </row>
    <row r="4512" spans="1:9" x14ac:dyDescent="0.3">
      <c r="A4512">
        <v>4511</v>
      </c>
      <c r="C4512" s="1" t="s">
        <v>21</v>
      </c>
      <c r="D4512">
        <v>168</v>
      </c>
      <c r="E4512">
        <v>116</v>
      </c>
      <c r="F4512" t="s">
        <v>269</v>
      </c>
      <c r="G4512" t="str">
        <f>VLOOKUP(C4512,Автосервисы!A:C,3,0)</f>
        <v>​ул. Малышева, 122н</v>
      </c>
      <c r="H4512" t="str">
        <f>VLOOKUP(D4512,Запчасти!A:B,2,0)</f>
        <v>Двигатель</v>
      </c>
      <c r="I4512" s="4">
        <v>45254</v>
      </c>
    </row>
    <row r="4513" spans="1:9" x14ac:dyDescent="0.3">
      <c r="A4513">
        <v>4512</v>
      </c>
      <c r="C4513" s="1" t="s">
        <v>17</v>
      </c>
      <c r="D4513">
        <v>70</v>
      </c>
      <c r="E4513">
        <v>61</v>
      </c>
      <c r="F4513" t="s">
        <v>267</v>
      </c>
      <c r="G4513" t="str">
        <f>VLOOKUP(C4513,Автосервисы!A:C,3,0)</f>
        <v>ул. Репина, 40а</v>
      </c>
      <c r="H4513" t="str">
        <f>VLOOKUP(D4513,Запчасти!A:B,2,0)</f>
        <v>Система подачи топлива</v>
      </c>
      <c r="I4513" s="4">
        <v>45255</v>
      </c>
    </row>
    <row r="4514" spans="1:9" x14ac:dyDescent="0.3">
      <c r="A4514">
        <v>4513</v>
      </c>
      <c r="C4514" s="1" t="s">
        <v>13</v>
      </c>
      <c r="D4514">
        <v>97</v>
      </c>
      <c r="E4514">
        <v>677</v>
      </c>
      <c r="F4514" t="s">
        <v>269</v>
      </c>
      <c r="G4514" t="str">
        <f>VLOOKUP(C4514,Автосервисы!A:C,3,0)</f>
        <v>ул. ​Иркутская, 53</v>
      </c>
      <c r="H4514" t="str">
        <f>VLOOKUP(D4514,Запчасти!A:B,2,0)</f>
        <v>Кпп</v>
      </c>
      <c r="I4514" s="4">
        <v>45255</v>
      </c>
    </row>
    <row r="4515" spans="1:9" x14ac:dyDescent="0.3">
      <c r="A4515">
        <v>4514</v>
      </c>
      <c r="C4515" s="1" t="s">
        <v>19</v>
      </c>
      <c r="D4515">
        <v>171</v>
      </c>
      <c r="E4515">
        <v>517</v>
      </c>
      <c r="F4515" t="s">
        <v>269</v>
      </c>
      <c r="G4515" t="str">
        <f>VLOOKUP(C4515,Автосервисы!A:C,3,0)</f>
        <v>ул. ​Шейнкмана, 123</v>
      </c>
      <c r="H4515" t="str">
        <f>VLOOKUP(D4515,Запчасти!A:B,2,0)</f>
        <v>Замки</v>
      </c>
      <c r="I4515" s="4">
        <v>45255</v>
      </c>
    </row>
    <row r="4516" spans="1:9" x14ac:dyDescent="0.3">
      <c r="A4516">
        <v>4515</v>
      </c>
      <c r="C4516" s="1" t="s">
        <v>21</v>
      </c>
      <c r="D4516">
        <v>196</v>
      </c>
      <c r="E4516">
        <v>260</v>
      </c>
      <c r="F4516" t="s">
        <v>267</v>
      </c>
      <c r="G4516" t="str">
        <f>VLOOKUP(C4516,Автосервисы!A:C,3,0)</f>
        <v>​ул. Малышева, 122н</v>
      </c>
      <c r="H4516" t="str">
        <f>VLOOKUP(D4516,Запчасти!A:B,2,0)</f>
        <v>Тормозная система</v>
      </c>
      <c r="I4516" s="4">
        <v>45255</v>
      </c>
    </row>
    <row r="4517" spans="1:9" x14ac:dyDescent="0.3">
      <c r="A4517">
        <v>4516</v>
      </c>
      <c r="C4517" s="1" t="s">
        <v>21</v>
      </c>
      <c r="D4517">
        <v>104</v>
      </c>
      <c r="E4517">
        <v>156</v>
      </c>
      <c r="F4517" t="s">
        <v>267</v>
      </c>
      <c r="G4517" t="str">
        <f>VLOOKUP(C4517,Автосервисы!A:C,3,0)</f>
        <v>​ул. Малышева, 122н</v>
      </c>
      <c r="H4517" t="str">
        <f>VLOOKUP(D4517,Запчасти!A:B,2,0)</f>
        <v>Двигатель</v>
      </c>
      <c r="I4517" s="4">
        <v>45255</v>
      </c>
    </row>
    <row r="4518" spans="1:9" x14ac:dyDescent="0.3">
      <c r="A4518">
        <v>4517</v>
      </c>
      <c r="C4518" s="1" t="s">
        <v>16</v>
      </c>
      <c r="D4518">
        <v>92</v>
      </c>
      <c r="E4518">
        <v>519</v>
      </c>
      <c r="F4518" t="s">
        <v>269</v>
      </c>
      <c r="G4518" t="str">
        <f>VLOOKUP(C4518,Автосервисы!A:C,3,0)</f>
        <v>​ул. Московская, 275а</v>
      </c>
      <c r="H4518" t="str">
        <f>VLOOKUP(D4518,Запчасти!A:B,2,0)</f>
        <v>Привод колеса</v>
      </c>
      <c r="I4518" s="4">
        <v>45255</v>
      </c>
    </row>
    <row r="4519" spans="1:9" x14ac:dyDescent="0.3">
      <c r="A4519">
        <v>4518</v>
      </c>
      <c r="C4519" s="1" t="s">
        <v>11</v>
      </c>
      <c r="D4519">
        <v>179</v>
      </c>
      <c r="E4519">
        <v>469</v>
      </c>
      <c r="F4519" t="s">
        <v>269</v>
      </c>
      <c r="G4519" t="str">
        <f>VLOOKUP(C4519,Автосервисы!A:C,3,0)</f>
        <v>​ул. Депутатская, 84</v>
      </c>
      <c r="H4519" t="str">
        <f>VLOOKUP(D4519,Запчасти!A:B,2,0)</f>
        <v>Подвеска и амортизация</v>
      </c>
      <c r="I4519" s="4">
        <v>45255</v>
      </c>
    </row>
    <row r="4520" spans="1:9" x14ac:dyDescent="0.3">
      <c r="A4520">
        <v>4519</v>
      </c>
      <c r="C4520" s="1" t="s">
        <v>17</v>
      </c>
      <c r="D4520">
        <v>74</v>
      </c>
      <c r="E4520">
        <v>705</v>
      </c>
      <c r="F4520" t="s">
        <v>267</v>
      </c>
      <c r="G4520" t="str">
        <f>VLOOKUP(C4520,Автосервисы!A:C,3,0)</f>
        <v>ул. Репина, 40а</v>
      </c>
      <c r="H4520" t="str">
        <f>VLOOKUP(D4520,Запчасти!A:B,2,0)</f>
        <v>Двигатель</v>
      </c>
      <c r="I4520" s="4">
        <v>45255</v>
      </c>
    </row>
    <row r="4521" spans="1:9" x14ac:dyDescent="0.3">
      <c r="A4521">
        <v>4520</v>
      </c>
      <c r="C4521" s="1" t="s">
        <v>14</v>
      </c>
      <c r="D4521">
        <v>24</v>
      </c>
      <c r="E4521">
        <v>444</v>
      </c>
      <c r="F4521" t="s">
        <v>269</v>
      </c>
      <c r="G4521" t="str">
        <f>VLOOKUP(C4521,Автосервисы!A:C,3,0)</f>
        <v>​ул. Гагарина, 6/3</v>
      </c>
      <c r="H4521" t="str">
        <f>VLOOKUP(D4521,Запчасти!A:B,2,0)</f>
        <v>Кузов</v>
      </c>
      <c r="I4521" s="4">
        <v>45255</v>
      </c>
    </row>
    <row r="4522" spans="1:9" x14ac:dyDescent="0.3">
      <c r="A4522">
        <v>4521</v>
      </c>
      <c r="C4522" s="1" t="s">
        <v>7</v>
      </c>
      <c r="D4522">
        <v>175</v>
      </c>
      <c r="E4522">
        <v>871</v>
      </c>
      <c r="F4522" t="s">
        <v>269</v>
      </c>
      <c r="G4522" t="str">
        <f>VLOOKUP(C4522,Автосервисы!A:C,3,0)</f>
        <v>​ул. Зоологическая, 7Б</v>
      </c>
      <c r="H4522" t="str">
        <f>VLOOKUP(D4522,Запчасти!A:B,2,0)</f>
        <v>Электрика</v>
      </c>
      <c r="I4522" s="4">
        <v>45255</v>
      </c>
    </row>
    <row r="4523" spans="1:9" x14ac:dyDescent="0.3">
      <c r="A4523">
        <v>4522</v>
      </c>
      <c r="C4523" s="1" t="s">
        <v>17</v>
      </c>
      <c r="D4523">
        <v>45</v>
      </c>
      <c r="E4523">
        <v>793</v>
      </c>
      <c r="F4523" t="s">
        <v>269</v>
      </c>
      <c r="G4523" t="str">
        <f>VLOOKUP(C4523,Автосервисы!A:C,3,0)</f>
        <v>ул. Репина, 40а</v>
      </c>
      <c r="H4523" t="str">
        <f>VLOOKUP(D4523,Запчасти!A:B,2,0)</f>
        <v>Кпп</v>
      </c>
      <c r="I4523" s="4">
        <v>45255</v>
      </c>
    </row>
    <row r="4524" spans="1:9" x14ac:dyDescent="0.3">
      <c r="A4524">
        <v>4523</v>
      </c>
      <c r="C4524" s="1" t="s">
        <v>19</v>
      </c>
      <c r="D4524">
        <v>95</v>
      </c>
      <c r="E4524">
        <v>787</v>
      </c>
      <c r="F4524" t="s">
        <v>267</v>
      </c>
      <c r="G4524" t="str">
        <f>VLOOKUP(C4524,Автосервисы!A:C,3,0)</f>
        <v>ул. ​Шейнкмана, 123</v>
      </c>
      <c r="H4524" t="str">
        <f>VLOOKUP(D4524,Запчасти!A:B,2,0)</f>
        <v>Кузов</v>
      </c>
      <c r="I4524" s="4">
        <v>45255</v>
      </c>
    </row>
    <row r="4525" spans="1:9" x14ac:dyDescent="0.3">
      <c r="A4525">
        <v>4524</v>
      </c>
      <c r="C4525" s="1" t="s">
        <v>14</v>
      </c>
      <c r="D4525">
        <v>134</v>
      </c>
      <c r="E4525">
        <v>774</v>
      </c>
      <c r="F4525" t="s">
        <v>267</v>
      </c>
      <c r="G4525" t="str">
        <f>VLOOKUP(C4525,Автосервисы!A:C,3,0)</f>
        <v>​ул. Гагарина, 6/3</v>
      </c>
      <c r="H4525" t="str">
        <f>VLOOKUP(D4525,Запчасти!A:B,2,0)</f>
        <v>Двигатель</v>
      </c>
      <c r="I4525" s="4">
        <v>45255</v>
      </c>
    </row>
    <row r="4526" spans="1:9" x14ac:dyDescent="0.3">
      <c r="A4526">
        <v>4525</v>
      </c>
      <c r="C4526" s="1" t="s">
        <v>10</v>
      </c>
      <c r="D4526">
        <v>129</v>
      </c>
      <c r="E4526">
        <v>837</v>
      </c>
      <c r="F4526" t="s">
        <v>269</v>
      </c>
      <c r="G4526" t="str">
        <f>VLOOKUP(C4526,Автосервисы!A:C,3,0)</f>
        <v>​ул. Малышева, 143</v>
      </c>
      <c r="H4526" t="str">
        <f>VLOOKUP(D4526,Запчасти!A:B,2,0)</f>
        <v>Двигатель</v>
      </c>
      <c r="I4526" s="4">
        <v>45255</v>
      </c>
    </row>
    <row r="4527" spans="1:9" x14ac:dyDescent="0.3">
      <c r="A4527">
        <v>4526</v>
      </c>
      <c r="C4527" s="1" t="s">
        <v>16</v>
      </c>
      <c r="D4527">
        <v>109</v>
      </c>
      <c r="E4527">
        <v>59</v>
      </c>
      <c r="F4527" t="s">
        <v>267</v>
      </c>
      <c r="G4527" t="str">
        <f>VLOOKUP(C4527,Автосервисы!A:C,3,0)</f>
        <v>​ул. Московская, 275а</v>
      </c>
      <c r="H4527" t="str">
        <f>VLOOKUP(D4527,Запчасти!A:B,2,0)</f>
        <v>Кондиционер</v>
      </c>
      <c r="I4527" s="4">
        <v>45255</v>
      </c>
    </row>
    <row r="4528" spans="1:9" x14ac:dyDescent="0.3">
      <c r="A4528">
        <v>4527</v>
      </c>
      <c r="C4528" s="1" t="s">
        <v>12</v>
      </c>
      <c r="D4528">
        <v>81</v>
      </c>
      <c r="E4528">
        <v>856</v>
      </c>
      <c r="F4528" t="s">
        <v>269</v>
      </c>
      <c r="G4528" t="str">
        <f>VLOOKUP(C4528,Автосервисы!A:C,3,0)</f>
        <v>ул. ​Заводская, 29т</v>
      </c>
      <c r="H4528" t="str">
        <f>VLOOKUP(D4528,Запчасти!A:B,2,0)</f>
        <v>Кпп</v>
      </c>
      <c r="I4528" s="4">
        <v>45255</v>
      </c>
    </row>
    <row r="4529" spans="1:9" x14ac:dyDescent="0.3">
      <c r="A4529">
        <v>4528</v>
      </c>
      <c r="C4529" s="1" t="s">
        <v>7</v>
      </c>
      <c r="D4529">
        <v>135</v>
      </c>
      <c r="E4529">
        <v>435</v>
      </c>
      <c r="F4529" t="s">
        <v>269</v>
      </c>
      <c r="G4529" t="str">
        <f>VLOOKUP(C4529,Автосервисы!A:C,3,0)</f>
        <v>​ул. Зоологическая, 7Б</v>
      </c>
      <c r="H4529" t="str">
        <f>VLOOKUP(D4529,Запчасти!A:B,2,0)</f>
        <v>Двигатель</v>
      </c>
      <c r="I4529" s="4">
        <v>45255</v>
      </c>
    </row>
    <row r="4530" spans="1:9" x14ac:dyDescent="0.3">
      <c r="A4530">
        <v>4529</v>
      </c>
      <c r="C4530" s="1" t="s">
        <v>13</v>
      </c>
      <c r="D4530">
        <v>175</v>
      </c>
      <c r="E4530">
        <v>769</v>
      </c>
      <c r="F4530" t="s">
        <v>269</v>
      </c>
      <c r="G4530" t="str">
        <f>VLOOKUP(C4530,Автосервисы!A:C,3,0)</f>
        <v>ул. ​Иркутская, 53</v>
      </c>
      <c r="H4530" t="str">
        <f>VLOOKUP(D4530,Запчасти!A:B,2,0)</f>
        <v>Электрика</v>
      </c>
      <c r="I4530" s="4">
        <v>45255</v>
      </c>
    </row>
    <row r="4531" spans="1:9" x14ac:dyDescent="0.3">
      <c r="A4531">
        <v>4530</v>
      </c>
      <c r="C4531" s="1" t="s">
        <v>12</v>
      </c>
      <c r="D4531">
        <v>98</v>
      </c>
      <c r="E4531">
        <v>779</v>
      </c>
      <c r="F4531" t="s">
        <v>267</v>
      </c>
      <c r="G4531" t="str">
        <f>VLOOKUP(C4531,Автосервисы!A:C,3,0)</f>
        <v>ул. ​Заводская, 29т</v>
      </c>
      <c r="H4531" t="str">
        <f>VLOOKUP(D4531,Запчасти!A:B,2,0)</f>
        <v>Кондиционер</v>
      </c>
      <c r="I4531" s="4">
        <v>45255</v>
      </c>
    </row>
    <row r="4532" spans="1:9" x14ac:dyDescent="0.3">
      <c r="A4532">
        <v>4531</v>
      </c>
      <c r="C4532" s="1" t="s">
        <v>15</v>
      </c>
      <c r="D4532">
        <v>104</v>
      </c>
      <c r="E4532">
        <v>851</v>
      </c>
      <c r="F4532" t="s">
        <v>267</v>
      </c>
      <c r="G4532" t="str">
        <f>VLOOKUP(C4532,Автосервисы!A:C,3,0)</f>
        <v>ул. ​Первомайская, 106д</v>
      </c>
      <c r="H4532" t="str">
        <f>VLOOKUP(D4532,Запчасти!A:B,2,0)</f>
        <v>Двигатель</v>
      </c>
      <c r="I4532" s="4">
        <v>45255</v>
      </c>
    </row>
    <row r="4533" spans="1:9" x14ac:dyDescent="0.3">
      <c r="A4533">
        <v>4532</v>
      </c>
      <c r="C4533" s="1" t="s">
        <v>13</v>
      </c>
      <c r="D4533">
        <v>1</v>
      </c>
      <c r="E4533">
        <v>357</v>
      </c>
      <c r="F4533" t="s">
        <v>269</v>
      </c>
      <c r="G4533" t="str">
        <f>VLOOKUP(C4533,Автосервисы!A:C,3,0)</f>
        <v>ул. ​Иркутская, 53</v>
      </c>
      <c r="H4533" t="str">
        <f>VLOOKUP(D4533,Запчасти!A:B,2,0)</f>
        <v>Двигатель</v>
      </c>
      <c r="I4533" s="4">
        <v>45255</v>
      </c>
    </row>
    <row r="4534" spans="1:9" x14ac:dyDescent="0.3">
      <c r="A4534">
        <v>4533</v>
      </c>
      <c r="C4534" s="1" t="s">
        <v>20</v>
      </c>
      <c r="D4534">
        <v>104</v>
      </c>
      <c r="E4534">
        <v>750</v>
      </c>
      <c r="F4534" t="s">
        <v>269</v>
      </c>
      <c r="G4534" t="str">
        <f>VLOOKUP(C4534,Автосервисы!A:C,3,0)</f>
        <v>​ул. Металлургов, 70</v>
      </c>
      <c r="H4534" t="str">
        <f>VLOOKUP(D4534,Запчасти!A:B,2,0)</f>
        <v>Двигатель</v>
      </c>
      <c r="I4534" s="4">
        <v>45255</v>
      </c>
    </row>
    <row r="4535" spans="1:9" x14ac:dyDescent="0.3">
      <c r="A4535">
        <v>4534</v>
      </c>
      <c r="C4535" s="1" t="s">
        <v>21</v>
      </c>
      <c r="D4535">
        <v>131</v>
      </c>
      <c r="E4535">
        <v>966</v>
      </c>
      <c r="F4535" t="s">
        <v>269</v>
      </c>
      <c r="G4535" t="str">
        <f>VLOOKUP(C4535,Автосервисы!A:C,3,0)</f>
        <v>​ул. Малышева, 122н</v>
      </c>
      <c r="H4535" t="str">
        <f>VLOOKUP(D4535,Запчасти!A:B,2,0)</f>
        <v>Электрика</v>
      </c>
      <c r="I4535" s="4">
        <v>45255</v>
      </c>
    </row>
    <row r="4536" spans="1:9" x14ac:dyDescent="0.3">
      <c r="A4536">
        <v>4535</v>
      </c>
      <c r="C4536" s="1" t="s">
        <v>17</v>
      </c>
      <c r="D4536">
        <v>151</v>
      </c>
      <c r="E4536">
        <v>780</v>
      </c>
      <c r="F4536" t="s">
        <v>267</v>
      </c>
      <c r="G4536" t="str">
        <f>VLOOKUP(C4536,Автосервисы!A:C,3,0)</f>
        <v>ул. Репина, 40а</v>
      </c>
      <c r="H4536" t="str">
        <f>VLOOKUP(D4536,Запчасти!A:B,2,0)</f>
        <v>Кпп</v>
      </c>
      <c r="I4536" s="4">
        <v>45255</v>
      </c>
    </row>
    <row r="4537" spans="1:9" x14ac:dyDescent="0.3">
      <c r="A4537">
        <v>4536</v>
      </c>
      <c r="C4537" s="1" t="s">
        <v>12</v>
      </c>
      <c r="D4537">
        <v>161</v>
      </c>
      <c r="E4537">
        <v>94</v>
      </c>
      <c r="F4537" t="s">
        <v>269</v>
      </c>
      <c r="G4537" t="str">
        <f>VLOOKUP(C4537,Автосервисы!A:C,3,0)</f>
        <v>ул. ​Заводская, 29т</v>
      </c>
      <c r="H4537" t="str">
        <f>VLOOKUP(D4537,Запчасти!A:B,2,0)</f>
        <v>Двигатель</v>
      </c>
      <c r="I4537" s="4">
        <v>45255</v>
      </c>
    </row>
    <row r="4538" spans="1:9" x14ac:dyDescent="0.3">
      <c r="A4538">
        <v>4537</v>
      </c>
      <c r="C4538" s="1" t="s">
        <v>8</v>
      </c>
      <c r="D4538">
        <v>64</v>
      </c>
      <c r="E4538">
        <v>294</v>
      </c>
      <c r="F4538" t="s">
        <v>267</v>
      </c>
      <c r="G4538" t="str">
        <f>VLOOKUP(C4538,Автосервисы!A:C,3,0)</f>
        <v>ул. ​Черкасская, 22а/1</v>
      </c>
      <c r="H4538" t="str">
        <f>VLOOKUP(D4538,Запчасти!A:B,2,0)</f>
        <v>Система подачи топлива</v>
      </c>
      <c r="I4538" s="4">
        <v>45255</v>
      </c>
    </row>
    <row r="4539" spans="1:9" x14ac:dyDescent="0.3">
      <c r="A4539">
        <v>4538</v>
      </c>
      <c r="C4539" s="1" t="s">
        <v>10</v>
      </c>
      <c r="D4539">
        <v>189</v>
      </c>
      <c r="E4539">
        <v>96</v>
      </c>
      <c r="F4539" t="s">
        <v>267</v>
      </c>
      <c r="G4539" t="str">
        <f>VLOOKUP(C4539,Автосервисы!A:C,3,0)</f>
        <v>​ул. Малышева, 143</v>
      </c>
      <c r="H4539" t="str">
        <f>VLOOKUP(D4539,Запчасти!A:B,2,0)</f>
        <v>Система подачи топлива</v>
      </c>
      <c r="I4539" s="4">
        <v>45255</v>
      </c>
    </row>
    <row r="4540" spans="1:9" x14ac:dyDescent="0.3">
      <c r="A4540">
        <v>4539</v>
      </c>
      <c r="C4540" s="1" t="s">
        <v>8</v>
      </c>
      <c r="D4540">
        <v>72</v>
      </c>
      <c r="E4540">
        <v>635</v>
      </c>
      <c r="F4540" t="s">
        <v>269</v>
      </c>
      <c r="G4540" t="str">
        <f>VLOOKUP(C4540,Автосервисы!A:C,3,0)</f>
        <v>ул. ​Черкасская, 22а/1</v>
      </c>
      <c r="H4540" t="str">
        <f>VLOOKUP(D4540,Запчасти!A:B,2,0)</f>
        <v>Электрика</v>
      </c>
      <c r="I4540" s="4">
        <v>45255</v>
      </c>
    </row>
    <row r="4541" spans="1:9" x14ac:dyDescent="0.3">
      <c r="A4541">
        <v>4540</v>
      </c>
      <c r="C4541" s="1" t="s">
        <v>4</v>
      </c>
      <c r="D4541">
        <v>20</v>
      </c>
      <c r="E4541">
        <v>734</v>
      </c>
      <c r="F4541" t="s">
        <v>269</v>
      </c>
      <c r="G4541" t="str">
        <f>VLOOKUP(C4541,Автосервисы!A:C,3,0)</f>
        <v>ул. ​Новгородцевой, 4а</v>
      </c>
      <c r="H4541" t="str">
        <f>VLOOKUP(D4541,Запчасти!A:B,2,0)</f>
        <v>Подготовка топливной смеси</v>
      </c>
      <c r="I4541" s="4">
        <v>45255</v>
      </c>
    </row>
    <row r="4542" spans="1:9" x14ac:dyDescent="0.3">
      <c r="A4542">
        <v>4541</v>
      </c>
      <c r="C4542" s="1" t="s">
        <v>17</v>
      </c>
      <c r="D4542">
        <v>65</v>
      </c>
      <c r="E4542">
        <v>768</v>
      </c>
      <c r="F4542" t="s">
        <v>267</v>
      </c>
      <c r="G4542" t="str">
        <f>VLOOKUP(C4542,Автосервисы!A:C,3,0)</f>
        <v>ул. Репина, 40а</v>
      </c>
      <c r="H4542" t="str">
        <f>VLOOKUP(D4542,Запчасти!A:B,2,0)</f>
        <v>Тормозная система</v>
      </c>
      <c r="I4542" s="4">
        <v>45255</v>
      </c>
    </row>
    <row r="4543" spans="1:9" x14ac:dyDescent="0.3">
      <c r="A4543">
        <v>4542</v>
      </c>
      <c r="C4543" s="1" t="s">
        <v>3</v>
      </c>
      <c r="D4543">
        <v>171</v>
      </c>
      <c r="E4543">
        <v>367</v>
      </c>
      <c r="F4543" t="s">
        <v>269</v>
      </c>
      <c r="G4543" t="str">
        <f>VLOOKUP(C4543,Автосервисы!A:C,3,0)</f>
        <v>ул. Репина, 149</v>
      </c>
      <c r="H4543" t="str">
        <f>VLOOKUP(D4543,Запчасти!A:B,2,0)</f>
        <v>Замки</v>
      </c>
      <c r="I4543" s="4">
        <v>45255</v>
      </c>
    </row>
    <row r="4544" spans="1:9" x14ac:dyDescent="0.3">
      <c r="A4544">
        <v>4543</v>
      </c>
      <c r="C4544" s="1" t="s">
        <v>22</v>
      </c>
      <c r="D4544">
        <v>115</v>
      </c>
      <c r="E4544">
        <v>952</v>
      </c>
      <c r="F4544" t="s">
        <v>269</v>
      </c>
      <c r="G4544" t="str">
        <f>VLOOKUP(C4544,Автосервисы!A:C,3,0)</f>
        <v>ул. ​Чапаева, 7/1</v>
      </c>
      <c r="H4544" t="str">
        <f>VLOOKUP(D4544,Запчасти!A:B,2,0)</f>
        <v>Электрика</v>
      </c>
      <c r="I4544" s="4">
        <v>45256</v>
      </c>
    </row>
    <row r="4545" spans="1:9" x14ac:dyDescent="0.3">
      <c r="A4545">
        <v>4544</v>
      </c>
      <c r="C4545" s="1" t="s">
        <v>10</v>
      </c>
      <c r="D4545">
        <v>75</v>
      </c>
      <c r="E4545">
        <v>664</v>
      </c>
      <c r="F4545" t="s">
        <v>269</v>
      </c>
      <c r="G4545" t="str">
        <f>VLOOKUP(C4545,Автосервисы!A:C,3,0)</f>
        <v>​ул. Малышева, 143</v>
      </c>
      <c r="H4545" t="str">
        <f>VLOOKUP(D4545,Запчасти!A:B,2,0)</f>
        <v>Электрика</v>
      </c>
      <c r="I4545" s="4">
        <v>45256</v>
      </c>
    </row>
    <row r="4546" spans="1:9" x14ac:dyDescent="0.3">
      <c r="A4546">
        <v>4545</v>
      </c>
      <c r="C4546" s="1" t="s">
        <v>15</v>
      </c>
      <c r="D4546">
        <v>170</v>
      </c>
      <c r="E4546">
        <v>725</v>
      </c>
      <c r="F4546" t="s">
        <v>267</v>
      </c>
      <c r="G4546" t="str">
        <f>VLOOKUP(C4546,Автосервисы!A:C,3,0)</f>
        <v>ул. ​Первомайская, 106д</v>
      </c>
      <c r="H4546" t="str">
        <f>VLOOKUP(D4546,Запчасти!A:B,2,0)</f>
        <v>Система подачи топлива</v>
      </c>
      <c r="I4546" s="4">
        <v>45256</v>
      </c>
    </row>
    <row r="4547" spans="1:9" x14ac:dyDescent="0.3">
      <c r="A4547">
        <v>4546</v>
      </c>
      <c r="C4547" s="1" t="s">
        <v>20</v>
      </c>
      <c r="D4547">
        <v>80</v>
      </c>
      <c r="E4547">
        <v>98</v>
      </c>
      <c r="F4547" t="s">
        <v>267</v>
      </c>
      <c r="G4547" t="str">
        <f>VLOOKUP(C4547,Автосервисы!A:C,3,0)</f>
        <v>​ул. Металлургов, 70</v>
      </c>
      <c r="H4547" t="str">
        <f>VLOOKUP(D4547,Запчасти!A:B,2,0)</f>
        <v>Система сцепления</v>
      </c>
      <c r="I4547" s="4">
        <v>45256</v>
      </c>
    </row>
    <row r="4548" spans="1:9" x14ac:dyDescent="0.3">
      <c r="A4548">
        <v>4547</v>
      </c>
      <c r="C4548" s="1" t="s">
        <v>15</v>
      </c>
      <c r="D4548">
        <v>190</v>
      </c>
      <c r="E4548">
        <v>504</v>
      </c>
      <c r="F4548" t="s">
        <v>267</v>
      </c>
      <c r="G4548" t="str">
        <f>VLOOKUP(C4548,Автосервисы!A:C,3,0)</f>
        <v>ул. ​Первомайская, 106д</v>
      </c>
      <c r="H4548" t="str">
        <f>VLOOKUP(D4548,Запчасти!A:B,2,0)</f>
        <v>Двигатель</v>
      </c>
      <c r="I4548" s="4">
        <v>45256</v>
      </c>
    </row>
    <row r="4549" spans="1:9" x14ac:dyDescent="0.3">
      <c r="A4549">
        <v>4548</v>
      </c>
      <c r="C4549" s="1" t="s">
        <v>3</v>
      </c>
      <c r="D4549">
        <v>75</v>
      </c>
      <c r="E4549">
        <v>945</v>
      </c>
      <c r="F4549" t="s">
        <v>269</v>
      </c>
      <c r="G4549" t="str">
        <f>VLOOKUP(C4549,Автосервисы!A:C,3,0)</f>
        <v>ул. Репина, 149</v>
      </c>
      <c r="H4549" t="str">
        <f>VLOOKUP(D4549,Запчасти!A:B,2,0)</f>
        <v>Электрика</v>
      </c>
      <c r="I4549" s="4">
        <v>45256</v>
      </c>
    </row>
    <row r="4550" spans="1:9" x14ac:dyDescent="0.3">
      <c r="A4550">
        <v>4549</v>
      </c>
      <c r="C4550" s="1" t="s">
        <v>14</v>
      </c>
      <c r="D4550">
        <v>190</v>
      </c>
      <c r="E4550">
        <v>831</v>
      </c>
      <c r="F4550" t="s">
        <v>269</v>
      </c>
      <c r="G4550" t="str">
        <f>VLOOKUP(C4550,Автосервисы!A:C,3,0)</f>
        <v>​ул. Гагарина, 6/3</v>
      </c>
      <c r="H4550" t="str">
        <f>VLOOKUP(D4550,Запчасти!A:B,2,0)</f>
        <v>Двигатель</v>
      </c>
      <c r="I4550" s="4">
        <v>45256</v>
      </c>
    </row>
    <row r="4551" spans="1:9" x14ac:dyDescent="0.3">
      <c r="A4551">
        <v>4550</v>
      </c>
      <c r="C4551" s="1" t="s">
        <v>16</v>
      </c>
      <c r="D4551">
        <v>42</v>
      </c>
      <c r="E4551">
        <v>765</v>
      </c>
      <c r="F4551" t="s">
        <v>269</v>
      </c>
      <c r="G4551" t="str">
        <f>VLOOKUP(C4551,Автосервисы!A:C,3,0)</f>
        <v>​ул. Московская, 275а</v>
      </c>
      <c r="H4551" t="str">
        <f>VLOOKUP(D4551,Запчасти!A:B,2,0)</f>
        <v>Подготовка топливной смеси</v>
      </c>
      <c r="I4551" s="4">
        <v>45256</v>
      </c>
    </row>
    <row r="4552" spans="1:9" x14ac:dyDescent="0.3">
      <c r="A4552">
        <v>4551</v>
      </c>
      <c r="C4552" s="1" t="s">
        <v>11</v>
      </c>
      <c r="D4552">
        <v>192</v>
      </c>
      <c r="E4552">
        <v>375</v>
      </c>
      <c r="F4552" t="s">
        <v>269</v>
      </c>
      <c r="G4552" t="str">
        <f>VLOOKUP(C4552,Автосервисы!A:C,3,0)</f>
        <v>​ул. Депутатская, 84</v>
      </c>
      <c r="H4552" t="str">
        <f>VLOOKUP(D4552,Запчасти!A:B,2,0)</f>
        <v>Двигатель</v>
      </c>
      <c r="I4552" s="4">
        <v>45256</v>
      </c>
    </row>
    <row r="4553" spans="1:9" x14ac:dyDescent="0.3">
      <c r="A4553">
        <v>4552</v>
      </c>
      <c r="C4553" s="1" t="s">
        <v>21</v>
      </c>
      <c r="D4553">
        <v>123</v>
      </c>
      <c r="E4553">
        <v>209</v>
      </c>
      <c r="F4553" t="s">
        <v>267</v>
      </c>
      <c r="G4553" t="str">
        <f>VLOOKUP(C4553,Автосервисы!A:C,3,0)</f>
        <v>​ул. Малышева, 122н</v>
      </c>
      <c r="H4553" t="str">
        <f>VLOOKUP(D4553,Запчасти!A:B,2,0)</f>
        <v>Двигатель</v>
      </c>
      <c r="I4553" s="4">
        <v>45256</v>
      </c>
    </row>
    <row r="4554" spans="1:9" x14ac:dyDescent="0.3">
      <c r="A4554">
        <v>4553</v>
      </c>
      <c r="C4554" s="1" t="s">
        <v>8</v>
      </c>
      <c r="D4554">
        <v>127</v>
      </c>
      <c r="E4554">
        <v>102</v>
      </c>
      <c r="F4554" t="s">
        <v>269</v>
      </c>
      <c r="G4554" t="str">
        <f>VLOOKUP(C4554,Автосервисы!A:C,3,0)</f>
        <v>ул. ​Черкасская, 22а/1</v>
      </c>
      <c r="H4554" t="str">
        <f>VLOOKUP(D4554,Запчасти!A:B,2,0)</f>
        <v>Электрика</v>
      </c>
      <c r="I4554" s="4">
        <v>45256</v>
      </c>
    </row>
    <row r="4555" spans="1:9" x14ac:dyDescent="0.3">
      <c r="A4555">
        <v>4554</v>
      </c>
      <c r="C4555" s="1" t="s">
        <v>9</v>
      </c>
      <c r="D4555">
        <v>73</v>
      </c>
      <c r="E4555">
        <v>719</v>
      </c>
      <c r="F4555" t="s">
        <v>267</v>
      </c>
      <c r="G4555" t="str">
        <f>VLOOKUP(C4555,Автосервисы!A:C,3,0)</f>
        <v>​ул. Студенческая, 49</v>
      </c>
      <c r="H4555" t="str">
        <f>VLOOKUP(D4555,Запчасти!A:B,2,0)</f>
        <v>Двигатель</v>
      </c>
      <c r="I4555" s="4">
        <v>45257</v>
      </c>
    </row>
    <row r="4556" spans="1:9" x14ac:dyDescent="0.3">
      <c r="A4556">
        <v>4555</v>
      </c>
      <c r="C4556" s="1" t="s">
        <v>19</v>
      </c>
      <c r="D4556">
        <v>180</v>
      </c>
      <c r="E4556">
        <v>981</v>
      </c>
      <c r="F4556" t="s">
        <v>269</v>
      </c>
      <c r="G4556" t="str">
        <f>VLOOKUP(C4556,Автосервисы!A:C,3,0)</f>
        <v>ул. ​Шейнкмана, 123</v>
      </c>
      <c r="H4556" t="str">
        <f>VLOOKUP(D4556,Запчасти!A:B,2,0)</f>
        <v>Тормозная система</v>
      </c>
      <c r="I4556" s="4">
        <v>45257</v>
      </c>
    </row>
    <row r="4557" spans="1:9" x14ac:dyDescent="0.3">
      <c r="A4557">
        <v>4556</v>
      </c>
      <c r="C4557" s="1" t="s">
        <v>6</v>
      </c>
      <c r="D4557">
        <v>140</v>
      </c>
      <c r="E4557">
        <v>791</v>
      </c>
      <c r="F4557" t="s">
        <v>267</v>
      </c>
      <c r="G4557" t="str">
        <f>VLOOKUP(C4557,Автосервисы!A:C,3,0)</f>
        <v>ул. ​Комсомольская, 73</v>
      </c>
      <c r="H4557" t="str">
        <f>VLOOKUP(D4557,Запчасти!A:B,2,0)</f>
        <v>Подвеска и амортизация</v>
      </c>
      <c r="I4557" s="4">
        <v>45257</v>
      </c>
    </row>
    <row r="4558" spans="1:9" x14ac:dyDescent="0.3">
      <c r="A4558">
        <v>4557</v>
      </c>
      <c r="C4558" s="1" t="s">
        <v>19</v>
      </c>
      <c r="D4558">
        <v>1</v>
      </c>
      <c r="E4558">
        <v>85</v>
      </c>
      <c r="F4558" t="s">
        <v>269</v>
      </c>
      <c r="G4558" t="str">
        <f>VLOOKUP(C4558,Автосервисы!A:C,3,0)</f>
        <v>ул. ​Шейнкмана, 123</v>
      </c>
      <c r="H4558" t="str">
        <f>VLOOKUP(D4558,Запчасти!A:B,2,0)</f>
        <v>Двигатель</v>
      </c>
      <c r="I4558" s="4">
        <v>45257</v>
      </c>
    </row>
    <row r="4559" spans="1:9" x14ac:dyDescent="0.3">
      <c r="A4559">
        <v>4558</v>
      </c>
      <c r="C4559" s="1" t="s">
        <v>9</v>
      </c>
      <c r="D4559">
        <v>18</v>
      </c>
      <c r="E4559">
        <v>888</v>
      </c>
      <c r="F4559" t="s">
        <v>269</v>
      </c>
      <c r="G4559" t="str">
        <f>VLOOKUP(C4559,Автосервисы!A:C,3,0)</f>
        <v>​ул. Студенческая, 49</v>
      </c>
      <c r="H4559" t="str">
        <f>VLOOKUP(D4559,Запчасти!A:B,2,0)</f>
        <v>Кузов</v>
      </c>
      <c r="I4559" s="4">
        <v>45257</v>
      </c>
    </row>
    <row r="4560" spans="1:9" x14ac:dyDescent="0.3">
      <c r="A4560">
        <v>4559</v>
      </c>
      <c r="C4560" s="1" t="s">
        <v>7</v>
      </c>
      <c r="D4560">
        <v>107</v>
      </c>
      <c r="E4560">
        <v>748</v>
      </c>
      <c r="F4560" t="s">
        <v>267</v>
      </c>
      <c r="G4560" t="str">
        <f>VLOOKUP(C4560,Автосервисы!A:C,3,0)</f>
        <v>​ул. Зоологическая, 7Б</v>
      </c>
      <c r="H4560" t="str">
        <f>VLOOKUP(D4560,Запчасти!A:B,2,0)</f>
        <v>Двигатель</v>
      </c>
      <c r="I4560" s="4">
        <v>45257</v>
      </c>
    </row>
    <row r="4561" spans="1:9" x14ac:dyDescent="0.3">
      <c r="A4561">
        <v>4560</v>
      </c>
      <c r="C4561" s="1" t="s">
        <v>18</v>
      </c>
      <c r="D4561">
        <v>102</v>
      </c>
      <c r="E4561">
        <v>127</v>
      </c>
      <c r="F4561" t="s">
        <v>269</v>
      </c>
      <c r="G4561" t="str">
        <f>VLOOKUP(C4561,Автосервисы!A:C,3,0)</f>
        <v>ул. ​Раевского, 13</v>
      </c>
      <c r="H4561" t="str">
        <f>VLOOKUP(D4561,Запчасти!A:B,2,0)</f>
        <v>Тормозная система</v>
      </c>
      <c r="I4561" s="4">
        <v>45257</v>
      </c>
    </row>
    <row r="4562" spans="1:9" x14ac:dyDescent="0.3">
      <c r="A4562">
        <v>4561</v>
      </c>
      <c r="C4562" s="1" t="s">
        <v>5</v>
      </c>
      <c r="D4562">
        <v>135</v>
      </c>
      <c r="E4562">
        <v>67</v>
      </c>
      <c r="F4562" t="s">
        <v>267</v>
      </c>
      <c r="G4562" t="str">
        <f>VLOOKUP(C4562,Автосервисы!A:C,3,0)</f>
        <v>ул. Амундсена, 38/3</v>
      </c>
      <c r="H4562" t="str">
        <f>VLOOKUP(D4562,Запчасти!A:B,2,0)</f>
        <v>Двигатель</v>
      </c>
      <c r="I4562" s="4">
        <v>45257</v>
      </c>
    </row>
    <row r="4563" spans="1:9" x14ac:dyDescent="0.3">
      <c r="A4563">
        <v>4562</v>
      </c>
      <c r="C4563" s="1" t="s">
        <v>18</v>
      </c>
      <c r="D4563">
        <v>127</v>
      </c>
      <c r="E4563">
        <v>664</v>
      </c>
      <c r="F4563" t="s">
        <v>267</v>
      </c>
      <c r="G4563" t="str">
        <f>VLOOKUP(C4563,Автосервисы!A:C,3,0)</f>
        <v>ул. ​Раевского, 13</v>
      </c>
      <c r="H4563" t="str">
        <f>VLOOKUP(D4563,Запчасти!A:B,2,0)</f>
        <v>Электрика</v>
      </c>
      <c r="I4563" s="4">
        <v>45257</v>
      </c>
    </row>
    <row r="4564" spans="1:9" x14ac:dyDescent="0.3">
      <c r="A4564">
        <v>4563</v>
      </c>
      <c r="C4564" s="1" t="s">
        <v>12</v>
      </c>
      <c r="D4564">
        <v>83</v>
      </c>
      <c r="E4564">
        <v>238</v>
      </c>
      <c r="F4564" t="s">
        <v>267</v>
      </c>
      <c r="G4564" t="str">
        <f>VLOOKUP(C4564,Автосервисы!A:C,3,0)</f>
        <v>ул. ​Заводская, 29т</v>
      </c>
      <c r="H4564" t="str">
        <f>VLOOKUP(D4564,Запчасти!A:B,2,0)</f>
        <v>Двигатель</v>
      </c>
      <c r="I4564" s="4">
        <v>45257</v>
      </c>
    </row>
    <row r="4565" spans="1:9" x14ac:dyDescent="0.3">
      <c r="A4565">
        <v>4564</v>
      </c>
      <c r="C4565" s="1" t="s">
        <v>14</v>
      </c>
      <c r="D4565">
        <v>159</v>
      </c>
      <c r="E4565">
        <v>571</v>
      </c>
      <c r="F4565" t="s">
        <v>269</v>
      </c>
      <c r="G4565" t="str">
        <f>VLOOKUP(C4565,Автосервисы!A:C,3,0)</f>
        <v>​ул. Гагарина, 6/3</v>
      </c>
      <c r="H4565" t="str">
        <f>VLOOKUP(D4565,Запчасти!A:B,2,0)</f>
        <v>Подвеска и амортизация</v>
      </c>
      <c r="I4565" s="4">
        <v>45257</v>
      </c>
    </row>
    <row r="4566" spans="1:9" x14ac:dyDescent="0.3">
      <c r="A4566">
        <v>4565</v>
      </c>
      <c r="C4566" s="1" t="s">
        <v>10</v>
      </c>
      <c r="D4566">
        <v>140</v>
      </c>
      <c r="E4566">
        <v>980</v>
      </c>
      <c r="F4566" t="s">
        <v>269</v>
      </c>
      <c r="G4566" t="str">
        <f>VLOOKUP(C4566,Автосервисы!A:C,3,0)</f>
        <v>​ул. Малышева, 143</v>
      </c>
      <c r="H4566" t="str">
        <f>VLOOKUP(D4566,Запчасти!A:B,2,0)</f>
        <v>Подвеска и амортизация</v>
      </c>
      <c r="I4566" s="4">
        <v>45257</v>
      </c>
    </row>
    <row r="4567" spans="1:9" x14ac:dyDescent="0.3">
      <c r="A4567">
        <v>4566</v>
      </c>
      <c r="C4567" s="1" t="s">
        <v>8</v>
      </c>
      <c r="D4567">
        <v>14</v>
      </c>
      <c r="E4567">
        <v>241</v>
      </c>
      <c r="F4567" t="s">
        <v>267</v>
      </c>
      <c r="G4567" t="str">
        <f>VLOOKUP(C4567,Автосервисы!A:C,3,0)</f>
        <v>ул. ​Черкасская, 22а/1</v>
      </c>
      <c r="H4567" t="str">
        <f>VLOOKUP(D4567,Запчасти!A:B,2,0)</f>
        <v>Система выпуска</v>
      </c>
      <c r="I4567" s="4">
        <v>45257</v>
      </c>
    </row>
    <row r="4568" spans="1:9" x14ac:dyDescent="0.3">
      <c r="A4568">
        <v>4567</v>
      </c>
      <c r="C4568" s="1" t="s">
        <v>19</v>
      </c>
      <c r="D4568">
        <v>198</v>
      </c>
      <c r="E4568">
        <v>310</v>
      </c>
      <c r="F4568" t="s">
        <v>269</v>
      </c>
      <c r="G4568" t="str">
        <f>VLOOKUP(C4568,Автосервисы!A:C,3,0)</f>
        <v>ул. ​Шейнкмана, 123</v>
      </c>
      <c r="H4568" t="str">
        <f>VLOOKUP(D4568,Запчасти!A:B,2,0)</f>
        <v>Подвеска и амортизация</v>
      </c>
      <c r="I4568" s="4">
        <v>45257</v>
      </c>
    </row>
    <row r="4569" spans="1:9" x14ac:dyDescent="0.3">
      <c r="A4569">
        <v>4568</v>
      </c>
      <c r="C4569" s="1" t="s">
        <v>21</v>
      </c>
      <c r="D4569">
        <v>4</v>
      </c>
      <c r="E4569">
        <v>337</v>
      </c>
      <c r="F4569" t="s">
        <v>267</v>
      </c>
      <c r="G4569" t="str">
        <f>VLOOKUP(C4569,Автосервисы!A:C,3,0)</f>
        <v>​ул. Малышева, 122н</v>
      </c>
      <c r="H4569" t="str">
        <f>VLOOKUP(D4569,Запчасти!A:B,2,0)</f>
        <v>Двигатель</v>
      </c>
      <c r="I4569" s="4">
        <v>45257</v>
      </c>
    </row>
    <row r="4570" spans="1:9" x14ac:dyDescent="0.3">
      <c r="A4570">
        <v>4569</v>
      </c>
      <c r="C4570" s="1" t="s">
        <v>13</v>
      </c>
      <c r="D4570">
        <v>34</v>
      </c>
      <c r="E4570">
        <v>526</v>
      </c>
      <c r="F4570" t="s">
        <v>267</v>
      </c>
      <c r="G4570" t="str">
        <f>VLOOKUP(C4570,Автосервисы!A:C,3,0)</f>
        <v>ул. ​Иркутская, 53</v>
      </c>
      <c r="H4570" t="str">
        <f>VLOOKUP(D4570,Запчасти!A:B,2,0)</f>
        <v>Система сцепления</v>
      </c>
      <c r="I4570" s="4">
        <v>45257</v>
      </c>
    </row>
    <row r="4571" spans="1:9" x14ac:dyDescent="0.3">
      <c r="A4571">
        <v>4570</v>
      </c>
      <c r="C4571" s="1" t="s">
        <v>10</v>
      </c>
      <c r="D4571">
        <v>139</v>
      </c>
      <c r="E4571">
        <v>338</v>
      </c>
      <c r="F4571" t="s">
        <v>267</v>
      </c>
      <c r="G4571" t="str">
        <f>VLOOKUP(C4571,Автосервисы!A:C,3,0)</f>
        <v>​ул. Малышева, 143</v>
      </c>
      <c r="H4571" t="str">
        <f>VLOOKUP(D4571,Запчасти!A:B,2,0)</f>
        <v>Двигатель</v>
      </c>
      <c r="I4571" s="4">
        <v>45257</v>
      </c>
    </row>
    <row r="4572" spans="1:9" x14ac:dyDescent="0.3">
      <c r="A4572">
        <v>4571</v>
      </c>
      <c r="C4572" s="1" t="s">
        <v>11</v>
      </c>
      <c r="D4572">
        <v>33</v>
      </c>
      <c r="E4572">
        <v>242</v>
      </c>
      <c r="F4572" t="s">
        <v>267</v>
      </c>
      <c r="G4572" t="str">
        <f>VLOOKUP(C4572,Автосервисы!A:C,3,0)</f>
        <v>​ул. Депутатская, 84</v>
      </c>
      <c r="H4572" t="str">
        <f>VLOOKUP(D4572,Запчасти!A:B,2,0)</f>
        <v>Кузов</v>
      </c>
      <c r="I4572" s="4">
        <v>45257</v>
      </c>
    </row>
    <row r="4573" spans="1:9" x14ac:dyDescent="0.3">
      <c r="A4573">
        <v>4572</v>
      </c>
      <c r="C4573" s="1" t="s">
        <v>5</v>
      </c>
      <c r="D4573">
        <v>189</v>
      </c>
      <c r="E4573">
        <v>203</v>
      </c>
      <c r="F4573" t="s">
        <v>267</v>
      </c>
      <c r="G4573" t="str">
        <f>VLOOKUP(C4573,Автосервисы!A:C,3,0)</f>
        <v>ул. Амундсена, 38/3</v>
      </c>
      <c r="H4573" t="str">
        <f>VLOOKUP(D4573,Запчасти!A:B,2,0)</f>
        <v>Система подачи топлива</v>
      </c>
      <c r="I4573" s="4">
        <v>45257</v>
      </c>
    </row>
    <row r="4574" spans="1:9" x14ac:dyDescent="0.3">
      <c r="A4574">
        <v>4573</v>
      </c>
      <c r="C4574" s="1" t="s">
        <v>21</v>
      </c>
      <c r="D4574">
        <v>59</v>
      </c>
      <c r="E4574">
        <v>59</v>
      </c>
      <c r="F4574" t="s">
        <v>267</v>
      </c>
      <c r="G4574" t="str">
        <f>VLOOKUP(C4574,Автосервисы!A:C,3,0)</f>
        <v>​ул. Малышева, 122н</v>
      </c>
      <c r="H4574" t="str">
        <f>VLOOKUP(D4574,Запчасти!A:B,2,0)</f>
        <v>Двигатель</v>
      </c>
      <c r="I4574" s="4">
        <v>45257</v>
      </c>
    </row>
    <row r="4575" spans="1:9" x14ac:dyDescent="0.3">
      <c r="A4575">
        <v>4574</v>
      </c>
      <c r="C4575" s="1" t="s">
        <v>17</v>
      </c>
      <c r="D4575">
        <v>23</v>
      </c>
      <c r="E4575">
        <v>242</v>
      </c>
      <c r="F4575" t="s">
        <v>269</v>
      </c>
      <c r="G4575" t="str">
        <f>VLOOKUP(C4575,Автосервисы!A:C,3,0)</f>
        <v>ул. Репина, 40а</v>
      </c>
      <c r="H4575" t="str">
        <f>VLOOKUP(D4575,Запчасти!A:B,2,0)</f>
        <v>Тормозная система</v>
      </c>
      <c r="I4575" s="4">
        <v>45257</v>
      </c>
    </row>
    <row r="4576" spans="1:9" x14ac:dyDescent="0.3">
      <c r="A4576">
        <v>4575</v>
      </c>
      <c r="C4576" s="1" t="s">
        <v>15</v>
      </c>
      <c r="D4576">
        <v>27</v>
      </c>
      <c r="E4576">
        <v>682</v>
      </c>
      <c r="F4576" t="s">
        <v>269</v>
      </c>
      <c r="G4576" t="str">
        <f>VLOOKUP(C4576,Автосервисы!A:C,3,0)</f>
        <v>ул. ​Первомайская, 106д</v>
      </c>
      <c r="H4576" t="str">
        <f>VLOOKUP(D4576,Запчасти!A:B,2,0)</f>
        <v>Двигатель</v>
      </c>
      <c r="I4576" s="4">
        <v>45257</v>
      </c>
    </row>
    <row r="4577" spans="1:9" x14ac:dyDescent="0.3">
      <c r="A4577">
        <v>4576</v>
      </c>
      <c r="C4577" s="1" t="s">
        <v>11</v>
      </c>
      <c r="D4577">
        <v>149</v>
      </c>
      <c r="E4577">
        <v>171</v>
      </c>
      <c r="F4577" t="s">
        <v>269</v>
      </c>
      <c r="G4577" t="str">
        <f>VLOOKUP(C4577,Автосервисы!A:C,3,0)</f>
        <v>​ул. Депутатская, 84</v>
      </c>
      <c r="H4577" t="str">
        <f>VLOOKUP(D4577,Запчасти!A:B,2,0)</f>
        <v>Двигатель</v>
      </c>
      <c r="I4577" s="4">
        <v>45257</v>
      </c>
    </row>
    <row r="4578" spans="1:9" x14ac:dyDescent="0.3">
      <c r="A4578">
        <v>4577</v>
      </c>
      <c r="C4578" s="1" t="s">
        <v>14</v>
      </c>
      <c r="D4578">
        <v>166</v>
      </c>
      <c r="E4578">
        <v>789</v>
      </c>
      <c r="F4578" t="s">
        <v>269</v>
      </c>
      <c r="G4578" t="str">
        <f>VLOOKUP(C4578,Автосервисы!A:C,3,0)</f>
        <v>​ул. Гагарина, 6/3</v>
      </c>
      <c r="H4578" t="str">
        <f>VLOOKUP(D4578,Запчасти!A:B,2,0)</f>
        <v>Система очистки окон</v>
      </c>
      <c r="I4578" s="4">
        <v>45257</v>
      </c>
    </row>
    <row r="4579" spans="1:9" x14ac:dyDescent="0.3">
      <c r="A4579">
        <v>4578</v>
      </c>
      <c r="C4579" s="1" t="s">
        <v>11</v>
      </c>
      <c r="D4579">
        <v>107</v>
      </c>
      <c r="E4579">
        <v>624</v>
      </c>
      <c r="F4579" t="s">
        <v>269</v>
      </c>
      <c r="G4579" t="str">
        <f>VLOOKUP(C4579,Автосервисы!A:C,3,0)</f>
        <v>​ул. Депутатская, 84</v>
      </c>
      <c r="H4579" t="str">
        <f>VLOOKUP(D4579,Запчасти!A:B,2,0)</f>
        <v>Двигатель</v>
      </c>
      <c r="I4579" s="4">
        <v>45257</v>
      </c>
    </row>
    <row r="4580" spans="1:9" x14ac:dyDescent="0.3">
      <c r="A4580">
        <v>4579</v>
      </c>
      <c r="C4580" s="1" t="s">
        <v>5</v>
      </c>
      <c r="D4580">
        <v>74</v>
      </c>
      <c r="E4580">
        <v>414</v>
      </c>
      <c r="F4580" t="s">
        <v>269</v>
      </c>
      <c r="G4580" t="str">
        <f>VLOOKUP(C4580,Автосервисы!A:C,3,0)</f>
        <v>ул. Амундсена, 38/3</v>
      </c>
      <c r="H4580" t="str">
        <f>VLOOKUP(D4580,Запчасти!A:B,2,0)</f>
        <v>Двигатель</v>
      </c>
      <c r="I4580" s="4">
        <v>45257</v>
      </c>
    </row>
    <row r="4581" spans="1:9" x14ac:dyDescent="0.3">
      <c r="A4581">
        <v>4580</v>
      </c>
      <c r="C4581" s="1" t="s">
        <v>4</v>
      </c>
      <c r="D4581">
        <v>139</v>
      </c>
      <c r="E4581">
        <v>555</v>
      </c>
      <c r="F4581" t="s">
        <v>267</v>
      </c>
      <c r="G4581" t="str">
        <f>VLOOKUP(C4581,Автосервисы!A:C,3,0)</f>
        <v>ул. ​Новгородцевой, 4а</v>
      </c>
      <c r="H4581" t="str">
        <f>VLOOKUP(D4581,Запчасти!A:B,2,0)</f>
        <v>Двигатель</v>
      </c>
      <c r="I4581" s="4">
        <v>45257</v>
      </c>
    </row>
    <row r="4582" spans="1:9" x14ac:dyDescent="0.3">
      <c r="A4582">
        <v>4581</v>
      </c>
      <c r="C4582" s="1" t="s">
        <v>16</v>
      </c>
      <c r="D4582">
        <v>125</v>
      </c>
      <c r="E4582">
        <v>764</v>
      </c>
      <c r="F4582" t="s">
        <v>267</v>
      </c>
      <c r="G4582" t="str">
        <f>VLOOKUP(C4582,Автосервисы!A:C,3,0)</f>
        <v>​ул. Московская, 275а</v>
      </c>
      <c r="H4582" t="str">
        <f>VLOOKUP(D4582,Запчасти!A:B,2,0)</f>
        <v>Кондиционер</v>
      </c>
      <c r="I4582" s="4">
        <v>45257</v>
      </c>
    </row>
    <row r="4583" spans="1:9" x14ac:dyDescent="0.3">
      <c r="A4583">
        <v>4582</v>
      </c>
      <c r="C4583" s="1" t="s">
        <v>6</v>
      </c>
      <c r="D4583">
        <v>73</v>
      </c>
      <c r="E4583">
        <v>355</v>
      </c>
      <c r="F4583" t="s">
        <v>269</v>
      </c>
      <c r="G4583" t="str">
        <f>VLOOKUP(C4583,Автосервисы!A:C,3,0)</f>
        <v>ул. ​Комсомольская, 73</v>
      </c>
      <c r="H4583" t="str">
        <f>VLOOKUP(D4583,Запчасти!A:B,2,0)</f>
        <v>Двигатель</v>
      </c>
      <c r="I4583" s="4">
        <v>45257</v>
      </c>
    </row>
    <row r="4584" spans="1:9" x14ac:dyDescent="0.3">
      <c r="A4584">
        <v>4583</v>
      </c>
      <c r="C4584" s="1" t="s">
        <v>15</v>
      </c>
      <c r="D4584">
        <v>51</v>
      </c>
      <c r="E4584">
        <v>12</v>
      </c>
      <c r="F4584" t="s">
        <v>267</v>
      </c>
      <c r="G4584" t="str">
        <f>VLOOKUP(C4584,Автосервисы!A:C,3,0)</f>
        <v>ул. ​Первомайская, 106д</v>
      </c>
      <c r="H4584" t="str">
        <f>VLOOKUP(D4584,Запчасти!A:B,2,0)</f>
        <v>Двигатель</v>
      </c>
      <c r="I4584" s="4">
        <v>45257</v>
      </c>
    </row>
    <row r="4585" spans="1:9" x14ac:dyDescent="0.3">
      <c r="A4585">
        <v>4584</v>
      </c>
      <c r="C4585" s="1" t="s">
        <v>14</v>
      </c>
      <c r="D4585">
        <v>101</v>
      </c>
      <c r="E4585">
        <v>353</v>
      </c>
      <c r="F4585" t="s">
        <v>269</v>
      </c>
      <c r="G4585" t="str">
        <f>VLOOKUP(C4585,Автосервисы!A:C,3,0)</f>
        <v>​ул. Гагарина, 6/3</v>
      </c>
      <c r="H4585" t="str">
        <f>VLOOKUP(D4585,Запчасти!A:B,2,0)</f>
        <v>Электрика</v>
      </c>
      <c r="I4585" s="4">
        <v>45257</v>
      </c>
    </row>
    <row r="4586" spans="1:9" x14ac:dyDescent="0.3">
      <c r="A4586">
        <v>4585</v>
      </c>
      <c r="C4586" s="1" t="s">
        <v>11</v>
      </c>
      <c r="D4586">
        <v>38</v>
      </c>
      <c r="E4586">
        <v>853</v>
      </c>
      <c r="F4586" t="s">
        <v>267</v>
      </c>
      <c r="G4586" t="str">
        <f>VLOOKUP(C4586,Автосервисы!A:C,3,0)</f>
        <v>​ул. Депутатская, 84</v>
      </c>
      <c r="H4586" t="str">
        <f>VLOOKUP(D4586,Запчасти!A:B,2,0)</f>
        <v>Подготовка топливной смеси</v>
      </c>
      <c r="I4586" s="4">
        <v>45257</v>
      </c>
    </row>
    <row r="4587" spans="1:9" x14ac:dyDescent="0.3">
      <c r="A4587">
        <v>4586</v>
      </c>
      <c r="C4587" s="1" t="s">
        <v>17</v>
      </c>
      <c r="D4587">
        <v>128</v>
      </c>
      <c r="E4587">
        <v>521</v>
      </c>
      <c r="F4587" t="s">
        <v>269</v>
      </c>
      <c r="G4587" t="str">
        <f>VLOOKUP(C4587,Автосервисы!A:C,3,0)</f>
        <v>ул. Репина, 40а</v>
      </c>
      <c r="H4587" t="str">
        <f>VLOOKUP(D4587,Запчасти!A:B,2,0)</f>
        <v>Кпп</v>
      </c>
      <c r="I4587" s="4">
        <v>45257</v>
      </c>
    </row>
    <row r="4588" spans="1:9" x14ac:dyDescent="0.3">
      <c r="A4588">
        <v>4587</v>
      </c>
      <c r="C4588" s="1" t="s">
        <v>16</v>
      </c>
      <c r="D4588">
        <v>31</v>
      </c>
      <c r="E4588">
        <v>275</v>
      </c>
      <c r="F4588" t="s">
        <v>269</v>
      </c>
      <c r="G4588" t="str">
        <f>VLOOKUP(C4588,Автосервисы!A:C,3,0)</f>
        <v>​ул. Московская, 275а</v>
      </c>
      <c r="H4588" t="str">
        <f>VLOOKUP(D4588,Запчасти!A:B,2,0)</f>
        <v>Кузов</v>
      </c>
      <c r="I4588" s="4">
        <v>45257</v>
      </c>
    </row>
    <row r="4589" spans="1:9" x14ac:dyDescent="0.3">
      <c r="A4589">
        <v>4588</v>
      </c>
      <c r="C4589" s="1" t="s">
        <v>16</v>
      </c>
      <c r="D4589">
        <v>89</v>
      </c>
      <c r="E4589">
        <v>545</v>
      </c>
      <c r="F4589" t="s">
        <v>267</v>
      </c>
      <c r="G4589" t="str">
        <f>VLOOKUP(C4589,Автосервисы!A:C,3,0)</f>
        <v>​ул. Московская, 275а</v>
      </c>
      <c r="H4589" t="str">
        <f>VLOOKUP(D4589,Запчасти!A:B,2,0)</f>
        <v>Тормозная система</v>
      </c>
      <c r="I4589" s="4">
        <v>45257</v>
      </c>
    </row>
    <row r="4590" spans="1:9" x14ac:dyDescent="0.3">
      <c r="A4590">
        <v>4589</v>
      </c>
      <c r="C4590" s="1" t="s">
        <v>10</v>
      </c>
      <c r="D4590">
        <v>46</v>
      </c>
      <c r="E4590">
        <v>142</v>
      </c>
      <c r="F4590" t="s">
        <v>267</v>
      </c>
      <c r="G4590" t="str">
        <f>VLOOKUP(C4590,Автосервисы!A:C,3,0)</f>
        <v>​ул. Малышева, 143</v>
      </c>
      <c r="H4590" t="str">
        <f>VLOOKUP(D4590,Запчасти!A:B,2,0)</f>
        <v>Кузов</v>
      </c>
      <c r="I4590" s="4">
        <v>45257</v>
      </c>
    </row>
    <row r="4591" spans="1:9" x14ac:dyDescent="0.3">
      <c r="A4591">
        <v>4590</v>
      </c>
      <c r="C4591" s="1" t="s">
        <v>17</v>
      </c>
      <c r="D4591">
        <v>110</v>
      </c>
      <c r="E4591">
        <v>842</v>
      </c>
      <c r="F4591" t="s">
        <v>269</v>
      </c>
      <c r="G4591" t="str">
        <f>VLOOKUP(C4591,Автосервисы!A:C,3,0)</f>
        <v>ул. Репина, 40а</v>
      </c>
      <c r="H4591" t="str">
        <f>VLOOKUP(D4591,Запчасти!A:B,2,0)</f>
        <v>Двигатель</v>
      </c>
      <c r="I4591" s="4">
        <v>45257</v>
      </c>
    </row>
    <row r="4592" spans="1:9" x14ac:dyDescent="0.3">
      <c r="A4592">
        <v>4591</v>
      </c>
      <c r="C4592" s="1" t="s">
        <v>21</v>
      </c>
      <c r="D4592">
        <v>85</v>
      </c>
      <c r="E4592">
        <v>647</v>
      </c>
      <c r="F4592" t="s">
        <v>269</v>
      </c>
      <c r="G4592" t="str">
        <f>VLOOKUP(C4592,Автосервисы!A:C,3,0)</f>
        <v>​ул. Малышева, 122н</v>
      </c>
      <c r="H4592" t="str">
        <f>VLOOKUP(D4592,Запчасти!A:B,2,0)</f>
        <v>Система очистки окон</v>
      </c>
      <c r="I4592" s="4">
        <v>45257</v>
      </c>
    </row>
    <row r="4593" spans="1:9" x14ac:dyDescent="0.3">
      <c r="A4593">
        <v>4592</v>
      </c>
      <c r="C4593" s="1" t="s">
        <v>9</v>
      </c>
      <c r="D4593">
        <v>30</v>
      </c>
      <c r="E4593">
        <v>538</v>
      </c>
      <c r="F4593" t="s">
        <v>269</v>
      </c>
      <c r="G4593" t="str">
        <f>VLOOKUP(C4593,Автосервисы!A:C,3,0)</f>
        <v>​ул. Студенческая, 49</v>
      </c>
      <c r="H4593" t="str">
        <f>VLOOKUP(D4593,Запчасти!A:B,2,0)</f>
        <v>Кпп</v>
      </c>
      <c r="I4593" s="4">
        <v>45258</v>
      </c>
    </row>
    <row r="4594" spans="1:9" x14ac:dyDescent="0.3">
      <c r="A4594">
        <v>4593</v>
      </c>
      <c r="C4594" s="1" t="s">
        <v>12</v>
      </c>
      <c r="D4594">
        <v>36</v>
      </c>
      <c r="E4594">
        <v>711</v>
      </c>
      <c r="F4594" t="s">
        <v>269</v>
      </c>
      <c r="G4594" t="str">
        <f>VLOOKUP(C4594,Автосервисы!A:C,3,0)</f>
        <v>ул. ​Заводская, 29т</v>
      </c>
      <c r="H4594" t="str">
        <f>VLOOKUP(D4594,Запчасти!A:B,2,0)</f>
        <v>Двигатель</v>
      </c>
      <c r="I4594" s="4">
        <v>45258</v>
      </c>
    </row>
    <row r="4595" spans="1:9" x14ac:dyDescent="0.3">
      <c r="A4595">
        <v>4594</v>
      </c>
      <c r="C4595" s="1" t="s">
        <v>3</v>
      </c>
      <c r="D4595">
        <v>92</v>
      </c>
      <c r="E4595">
        <v>52</v>
      </c>
      <c r="F4595" t="s">
        <v>269</v>
      </c>
      <c r="G4595" t="str">
        <f>VLOOKUP(C4595,Автосервисы!A:C,3,0)</f>
        <v>ул. Репина, 149</v>
      </c>
      <c r="H4595" t="str">
        <f>VLOOKUP(D4595,Запчасти!A:B,2,0)</f>
        <v>Привод колеса</v>
      </c>
      <c r="I4595" s="4">
        <v>45258</v>
      </c>
    </row>
    <row r="4596" spans="1:9" x14ac:dyDescent="0.3">
      <c r="A4596">
        <v>4595</v>
      </c>
      <c r="C4596" s="1" t="s">
        <v>18</v>
      </c>
      <c r="D4596">
        <v>160</v>
      </c>
      <c r="E4596">
        <v>479</v>
      </c>
      <c r="F4596" t="s">
        <v>269</v>
      </c>
      <c r="G4596" t="str">
        <f>VLOOKUP(C4596,Автосервисы!A:C,3,0)</f>
        <v>ул. ​Раевского, 13</v>
      </c>
      <c r="H4596" t="str">
        <f>VLOOKUP(D4596,Запчасти!A:B,2,0)</f>
        <v>Тормозная система</v>
      </c>
      <c r="I4596" s="4">
        <v>45258</v>
      </c>
    </row>
    <row r="4597" spans="1:9" x14ac:dyDescent="0.3">
      <c r="A4597">
        <v>4596</v>
      </c>
      <c r="C4597" s="1" t="s">
        <v>4</v>
      </c>
      <c r="D4597">
        <v>189</v>
      </c>
      <c r="E4597">
        <v>974</v>
      </c>
      <c r="F4597" t="s">
        <v>267</v>
      </c>
      <c r="G4597" t="str">
        <f>VLOOKUP(C4597,Автосервисы!A:C,3,0)</f>
        <v>ул. ​Новгородцевой, 4а</v>
      </c>
      <c r="H4597" t="str">
        <f>VLOOKUP(D4597,Запчасти!A:B,2,0)</f>
        <v>Система подачи топлива</v>
      </c>
      <c r="I4597" s="4">
        <v>45258</v>
      </c>
    </row>
    <row r="4598" spans="1:9" x14ac:dyDescent="0.3">
      <c r="A4598">
        <v>4597</v>
      </c>
      <c r="C4598" s="1" t="s">
        <v>4</v>
      </c>
      <c r="D4598">
        <v>148</v>
      </c>
      <c r="E4598">
        <v>757</v>
      </c>
      <c r="F4598" t="s">
        <v>267</v>
      </c>
      <c r="G4598" t="str">
        <f>VLOOKUP(C4598,Автосервисы!A:C,3,0)</f>
        <v>ул. ​Новгородцевой, 4а</v>
      </c>
      <c r="H4598" t="str">
        <f>VLOOKUP(D4598,Запчасти!A:B,2,0)</f>
        <v>Рулевое управление</v>
      </c>
      <c r="I4598" s="4">
        <v>45258</v>
      </c>
    </row>
    <row r="4599" spans="1:9" x14ac:dyDescent="0.3">
      <c r="A4599">
        <v>4598</v>
      </c>
      <c r="C4599" s="1" t="s">
        <v>6</v>
      </c>
      <c r="D4599">
        <v>95</v>
      </c>
      <c r="E4599">
        <v>192</v>
      </c>
      <c r="F4599" t="s">
        <v>267</v>
      </c>
      <c r="G4599" t="str">
        <f>VLOOKUP(C4599,Автосервисы!A:C,3,0)</f>
        <v>ул. ​Комсомольская, 73</v>
      </c>
      <c r="H4599" t="str">
        <f>VLOOKUP(D4599,Запчасти!A:B,2,0)</f>
        <v>Кузов</v>
      </c>
      <c r="I4599" s="4">
        <v>45258</v>
      </c>
    </row>
    <row r="4600" spans="1:9" x14ac:dyDescent="0.3">
      <c r="A4600">
        <v>4599</v>
      </c>
      <c r="C4600" s="1" t="s">
        <v>7</v>
      </c>
      <c r="D4600">
        <v>5</v>
      </c>
      <c r="E4600">
        <v>615</v>
      </c>
      <c r="F4600" t="s">
        <v>267</v>
      </c>
      <c r="G4600" t="str">
        <f>VLOOKUP(C4600,Автосервисы!A:C,3,0)</f>
        <v>​ул. Зоологическая, 7Б</v>
      </c>
      <c r="H4600" t="str">
        <f>VLOOKUP(D4600,Запчасти!A:B,2,0)</f>
        <v>Кпп</v>
      </c>
      <c r="I4600" s="4">
        <v>45258</v>
      </c>
    </row>
    <row r="4601" spans="1:9" x14ac:dyDescent="0.3">
      <c r="A4601">
        <v>4600</v>
      </c>
      <c r="C4601" s="1" t="s">
        <v>10</v>
      </c>
      <c r="D4601">
        <v>85</v>
      </c>
      <c r="E4601">
        <v>641</v>
      </c>
      <c r="F4601" t="s">
        <v>267</v>
      </c>
      <c r="G4601" t="str">
        <f>VLOOKUP(C4601,Автосервисы!A:C,3,0)</f>
        <v>​ул. Малышева, 143</v>
      </c>
      <c r="H4601" t="str">
        <f>VLOOKUP(D4601,Запчасти!A:B,2,0)</f>
        <v>Система очистки окон</v>
      </c>
      <c r="I4601" s="4">
        <v>45258</v>
      </c>
    </row>
    <row r="4602" spans="1:9" x14ac:dyDescent="0.3">
      <c r="A4602">
        <v>4601</v>
      </c>
      <c r="C4602" s="1" t="s">
        <v>4</v>
      </c>
      <c r="D4602">
        <v>131</v>
      </c>
      <c r="E4602">
        <v>80</v>
      </c>
      <c r="F4602" t="s">
        <v>267</v>
      </c>
      <c r="G4602" t="str">
        <f>VLOOKUP(C4602,Автосервисы!A:C,3,0)</f>
        <v>ул. ​Новгородцевой, 4а</v>
      </c>
      <c r="H4602" t="str">
        <f>VLOOKUP(D4602,Запчасти!A:B,2,0)</f>
        <v>Электрика</v>
      </c>
      <c r="I4602" s="4">
        <v>45258</v>
      </c>
    </row>
    <row r="4603" spans="1:9" x14ac:dyDescent="0.3">
      <c r="A4603">
        <v>4602</v>
      </c>
      <c r="C4603" s="1" t="s">
        <v>8</v>
      </c>
      <c r="D4603">
        <v>157</v>
      </c>
      <c r="E4603">
        <v>712</v>
      </c>
      <c r="F4603" t="s">
        <v>269</v>
      </c>
      <c r="G4603" t="str">
        <f>VLOOKUP(C4603,Автосервисы!A:C,3,0)</f>
        <v>ул. ​Черкасская, 22а/1</v>
      </c>
      <c r="H4603" t="str">
        <f>VLOOKUP(D4603,Запчасти!A:B,2,0)</f>
        <v>Двигатель</v>
      </c>
      <c r="I4603" s="4">
        <v>45258</v>
      </c>
    </row>
    <row r="4604" spans="1:9" x14ac:dyDescent="0.3">
      <c r="A4604">
        <v>4603</v>
      </c>
      <c r="C4604" s="1" t="s">
        <v>7</v>
      </c>
      <c r="D4604">
        <v>86</v>
      </c>
      <c r="E4604">
        <v>750</v>
      </c>
      <c r="F4604" t="s">
        <v>267</v>
      </c>
      <c r="G4604" t="str">
        <f>VLOOKUP(C4604,Автосервисы!A:C,3,0)</f>
        <v>​ул. Зоологическая, 7Б</v>
      </c>
      <c r="H4604" t="str">
        <f>VLOOKUP(D4604,Запчасти!A:B,2,0)</f>
        <v>Кондиционер</v>
      </c>
      <c r="I4604" s="4">
        <v>45258</v>
      </c>
    </row>
    <row r="4605" spans="1:9" x14ac:dyDescent="0.3">
      <c r="A4605">
        <v>4604</v>
      </c>
      <c r="C4605" s="1" t="s">
        <v>22</v>
      </c>
      <c r="D4605">
        <v>58</v>
      </c>
      <c r="E4605">
        <v>106</v>
      </c>
      <c r="F4605" t="s">
        <v>269</v>
      </c>
      <c r="G4605" t="str">
        <f>VLOOKUP(C4605,Автосервисы!A:C,3,0)</f>
        <v>ул. ​Чапаева, 7/1</v>
      </c>
      <c r="H4605" t="str">
        <f>VLOOKUP(D4605,Запчасти!A:B,2,0)</f>
        <v>Кпп</v>
      </c>
      <c r="I4605" s="4">
        <v>45258</v>
      </c>
    </row>
    <row r="4606" spans="1:9" x14ac:dyDescent="0.3">
      <c r="A4606">
        <v>4605</v>
      </c>
      <c r="C4606" s="1" t="s">
        <v>22</v>
      </c>
      <c r="D4606">
        <v>185</v>
      </c>
      <c r="E4606">
        <v>877</v>
      </c>
      <c r="F4606" t="s">
        <v>269</v>
      </c>
      <c r="G4606" t="str">
        <f>VLOOKUP(C4606,Автосервисы!A:C,3,0)</f>
        <v>ул. ​Чапаева, 7/1</v>
      </c>
      <c r="H4606" t="str">
        <f>VLOOKUP(D4606,Запчасти!A:B,2,0)</f>
        <v>Подвеска и амортизация</v>
      </c>
      <c r="I4606" s="4">
        <v>45258</v>
      </c>
    </row>
    <row r="4607" spans="1:9" x14ac:dyDescent="0.3">
      <c r="A4607">
        <v>4606</v>
      </c>
      <c r="C4607" s="1" t="s">
        <v>14</v>
      </c>
      <c r="D4607">
        <v>34</v>
      </c>
      <c r="E4607">
        <v>180</v>
      </c>
      <c r="F4607" t="s">
        <v>269</v>
      </c>
      <c r="G4607" t="str">
        <f>VLOOKUP(C4607,Автосервисы!A:C,3,0)</f>
        <v>​ул. Гагарина, 6/3</v>
      </c>
      <c r="H4607" t="str">
        <f>VLOOKUP(D4607,Запчасти!A:B,2,0)</f>
        <v>Система сцепления</v>
      </c>
      <c r="I4607" s="4">
        <v>45258</v>
      </c>
    </row>
    <row r="4608" spans="1:9" x14ac:dyDescent="0.3">
      <c r="A4608">
        <v>4607</v>
      </c>
      <c r="C4608" s="1" t="s">
        <v>4</v>
      </c>
      <c r="D4608">
        <v>126</v>
      </c>
      <c r="E4608">
        <v>737</v>
      </c>
      <c r="F4608" t="s">
        <v>267</v>
      </c>
      <c r="G4608" t="str">
        <f>VLOOKUP(C4608,Автосервисы!A:C,3,0)</f>
        <v>ул. ​Новгородцевой, 4а</v>
      </c>
      <c r="H4608" t="str">
        <f>VLOOKUP(D4608,Запчасти!A:B,2,0)</f>
        <v>Тормозная система</v>
      </c>
      <c r="I4608" s="4">
        <v>45258</v>
      </c>
    </row>
    <row r="4609" spans="1:9" x14ac:dyDescent="0.3">
      <c r="A4609">
        <v>4608</v>
      </c>
      <c r="C4609" s="1" t="s">
        <v>8</v>
      </c>
      <c r="D4609">
        <v>54</v>
      </c>
      <c r="E4609">
        <v>599</v>
      </c>
      <c r="F4609" t="s">
        <v>267</v>
      </c>
      <c r="G4609" t="str">
        <f>VLOOKUP(C4609,Автосервисы!A:C,3,0)</f>
        <v>ул. ​Черкасская, 22а/1</v>
      </c>
      <c r="H4609" t="str">
        <f>VLOOKUP(D4609,Запчасти!A:B,2,0)</f>
        <v>Подготовка топливной смеси</v>
      </c>
      <c r="I4609" s="4">
        <v>45258</v>
      </c>
    </row>
    <row r="4610" spans="1:9" x14ac:dyDescent="0.3">
      <c r="A4610">
        <v>4609</v>
      </c>
      <c r="C4610" s="1" t="s">
        <v>20</v>
      </c>
      <c r="D4610">
        <v>56</v>
      </c>
      <c r="E4610">
        <v>964</v>
      </c>
      <c r="F4610" t="s">
        <v>269</v>
      </c>
      <c r="G4610" t="str">
        <f>VLOOKUP(C4610,Автосервисы!A:C,3,0)</f>
        <v>​ул. Металлургов, 70</v>
      </c>
      <c r="H4610" t="str">
        <f>VLOOKUP(D4610,Запчасти!A:B,2,0)</f>
        <v>Тормозная система</v>
      </c>
      <c r="I4610" s="4">
        <v>45258</v>
      </c>
    </row>
    <row r="4611" spans="1:9" x14ac:dyDescent="0.3">
      <c r="A4611">
        <v>4610</v>
      </c>
      <c r="C4611" s="1" t="s">
        <v>15</v>
      </c>
      <c r="D4611">
        <v>182</v>
      </c>
      <c r="E4611">
        <v>400</v>
      </c>
      <c r="F4611" t="s">
        <v>269</v>
      </c>
      <c r="G4611" t="str">
        <f>VLOOKUP(C4611,Автосервисы!A:C,3,0)</f>
        <v>ул. ​Первомайская, 106д</v>
      </c>
      <c r="H4611" t="str">
        <f>VLOOKUP(D4611,Запчасти!A:B,2,0)</f>
        <v>Двигатель</v>
      </c>
      <c r="I4611" s="4">
        <v>45258</v>
      </c>
    </row>
    <row r="4612" spans="1:9" x14ac:dyDescent="0.3">
      <c r="A4612">
        <v>4611</v>
      </c>
      <c r="C4612" s="1" t="s">
        <v>22</v>
      </c>
      <c r="D4612">
        <v>156</v>
      </c>
      <c r="E4612">
        <v>842</v>
      </c>
      <c r="F4612" t="s">
        <v>267</v>
      </c>
      <c r="G4612" t="str">
        <f>VLOOKUP(C4612,Автосервисы!A:C,3,0)</f>
        <v>ул. ​Чапаева, 7/1</v>
      </c>
      <c r="H4612" t="str">
        <f>VLOOKUP(D4612,Запчасти!A:B,2,0)</f>
        <v>Электрика</v>
      </c>
      <c r="I4612" s="4">
        <v>45258</v>
      </c>
    </row>
    <row r="4613" spans="1:9" x14ac:dyDescent="0.3">
      <c r="A4613">
        <v>4612</v>
      </c>
      <c r="C4613" s="1" t="s">
        <v>8</v>
      </c>
      <c r="D4613">
        <v>49</v>
      </c>
      <c r="E4613">
        <v>135</v>
      </c>
      <c r="F4613" t="s">
        <v>267</v>
      </c>
      <c r="G4613" t="str">
        <f>VLOOKUP(C4613,Автосервисы!A:C,3,0)</f>
        <v>ул. ​Черкасская, 22а/1</v>
      </c>
      <c r="H4613" t="str">
        <f>VLOOKUP(D4613,Запчасти!A:B,2,0)</f>
        <v>Двигатель</v>
      </c>
      <c r="I4613" s="4">
        <v>45258</v>
      </c>
    </row>
    <row r="4614" spans="1:9" x14ac:dyDescent="0.3">
      <c r="A4614">
        <v>4613</v>
      </c>
      <c r="C4614" s="1" t="s">
        <v>6</v>
      </c>
      <c r="D4614">
        <v>182</v>
      </c>
      <c r="E4614">
        <v>712</v>
      </c>
      <c r="F4614" t="s">
        <v>269</v>
      </c>
      <c r="G4614" t="str">
        <f>VLOOKUP(C4614,Автосервисы!A:C,3,0)</f>
        <v>ул. ​Комсомольская, 73</v>
      </c>
      <c r="H4614" t="str">
        <f>VLOOKUP(D4614,Запчасти!A:B,2,0)</f>
        <v>Двигатель</v>
      </c>
      <c r="I4614" s="4">
        <v>45258</v>
      </c>
    </row>
    <row r="4615" spans="1:9" x14ac:dyDescent="0.3">
      <c r="A4615">
        <v>4614</v>
      </c>
      <c r="C4615" s="1" t="s">
        <v>22</v>
      </c>
      <c r="D4615">
        <v>179</v>
      </c>
      <c r="E4615">
        <v>178</v>
      </c>
      <c r="F4615" t="s">
        <v>269</v>
      </c>
      <c r="G4615" t="str">
        <f>VLOOKUP(C4615,Автосервисы!A:C,3,0)</f>
        <v>ул. ​Чапаева, 7/1</v>
      </c>
      <c r="H4615" t="str">
        <f>VLOOKUP(D4615,Запчасти!A:B,2,0)</f>
        <v>Подвеска и амортизация</v>
      </c>
      <c r="I4615" s="4">
        <v>45258</v>
      </c>
    </row>
    <row r="4616" spans="1:9" x14ac:dyDescent="0.3">
      <c r="A4616">
        <v>4615</v>
      </c>
      <c r="C4616" s="1" t="s">
        <v>19</v>
      </c>
      <c r="D4616">
        <v>177</v>
      </c>
      <c r="E4616">
        <v>863</v>
      </c>
      <c r="F4616" t="s">
        <v>269</v>
      </c>
      <c r="G4616" t="str">
        <f>VLOOKUP(C4616,Автосервисы!A:C,3,0)</f>
        <v>ул. ​Шейнкмана, 123</v>
      </c>
      <c r="H4616" t="str">
        <f>VLOOKUP(D4616,Запчасти!A:B,2,0)</f>
        <v>Двигатель</v>
      </c>
      <c r="I4616" s="4">
        <v>45258</v>
      </c>
    </row>
    <row r="4617" spans="1:9" x14ac:dyDescent="0.3">
      <c r="A4617">
        <v>4616</v>
      </c>
      <c r="C4617" s="1" t="s">
        <v>9</v>
      </c>
      <c r="D4617">
        <v>47</v>
      </c>
      <c r="E4617">
        <v>584</v>
      </c>
      <c r="F4617" t="s">
        <v>267</v>
      </c>
      <c r="G4617" t="str">
        <f>VLOOKUP(C4617,Автосервисы!A:C,3,0)</f>
        <v>​ул. Студенческая, 49</v>
      </c>
      <c r="H4617" t="str">
        <f>VLOOKUP(D4617,Запчасти!A:B,2,0)</f>
        <v>Электрика</v>
      </c>
      <c r="I4617" s="4">
        <v>45258</v>
      </c>
    </row>
    <row r="4618" spans="1:9" x14ac:dyDescent="0.3">
      <c r="A4618">
        <v>4617</v>
      </c>
      <c r="C4618" s="1" t="s">
        <v>16</v>
      </c>
      <c r="D4618">
        <v>126</v>
      </c>
      <c r="E4618">
        <v>53</v>
      </c>
      <c r="F4618" t="s">
        <v>269</v>
      </c>
      <c r="G4618" t="str">
        <f>VLOOKUP(C4618,Автосервисы!A:C,3,0)</f>
        <v>​ул. Московская, 275а</v>
      </c>
      <c r="H4618" t="str">
        <f>VLOOKUP(D4618,Запчасти!A:B,2,0)</f>
        <v>Тормозная система</v>
      </c>
      <c r="I4618" s="4">
        <v>45258</v>
      </c>
    </row>
    <row r="4619" spans="1:9" x14ac:dyDescent="0.3">
      <c r="A4619">
        <v>4618</v>
      </c>
      <c r="C4619" s="1" t="s">
        <v>15</v>
      </c>
      <c r="D4619">
        <v>81</v>
      </c>
      <c r="E4619">
        <v>284</v>
      </c>
      <c r="F4619" t="s">
        <v>269</v>
      </c>
      <c r="G4619" t="str">
        <f>VLOOKUP(C4619,Автосервисы!A:C,3,0)</f>
        <v>ул. ​Первомайская, 106д</v>
      </c>
      <c r="H4619" t="str">
        <f>VLOOKUP(D4619,Запчасти!A:B,2,0)</f>
        <v>Кпп</v>
      </c>
      <c r="I4619" s="4">
        <v>45258</v>
      </c>
    </row>
    <row r="4620" spans="1:9" x14ac:dyDescent="0.3">
      <c r="A4620">
        <v>4619</v>
      </c>
      <c r="C4620" s="1" t="s">
        <v>17</v>
      </c>
      <c r="D4620">
        <v>40</v>
      </c>
      <c r="E4620">
        <v>504</v>
      </c>
      <c r="F4620" t="s">
        <v>269</v>
      </c>
      <c r="G4620" t="str">
        <f>VLOOKUP(C4620,Автосервисы!A:C,3,0)</f>
        <v>ул. Репина, 40а</v>
      </c>
      <c r="H4620" t="str">
        <f>VLOOKUP(D4620,Запчасти!A:B,2,0)</f>
        <v>Двигатель</v>
      </c>
      <c r="I4620" s="4">
        <v>45258</v>
      </c>
    </row>
    <row r="4621" spans="1:9" x14ac:dyDescent="0.3">
      <c r="A4621">
        <v>4620</v>
      </c>
      <c r="C4621" s="1" t="s">
        <v>10</v>
      </c>
      <c r="D4621">
        <v>96</v>
      </c>
      <c r="E4621">
        <v>699</v>
      </c>
      <c r="F4621" t="s">
        <v>269</v>
      </c>
      <c r="G4621" t="str">
        <f>VLOOKUP(C4621,Автосервисы!A:C,3,0)</f>
        <v>​ул. Малышева, 143</v>
      </c>
      <c r="H4621" t="str">
        <f>VLOOKUP(D4621,Запчасти!A:B,2,0)</f>
        <v>Подвеска и амортизация</v>
      </c>
      <c r="I4621" s="4">
        <v>45258</v>
      </c>
    </row>
    <row r="4622" spans="1:9" x14ac:dyDescent="0.3">
      <c r="A4622">
        <v>4621</v>
      </c>
      <c r="C4622" s="1" t="s">
        <v>6</v>
      </c>
      <c r="D4622">
        <v>182</v>
      </c>
      <c r="E4622">
        <v>167</v>
      </c>
      <c r="F4622" t="s">
        <v>269</v>
      </c>
      <c r="G4622" t="str">
        <f>VLOOKUP(C4622,Автосервисы!A:C,3,0)</f>
        <v>ул. ​Комсомольская, 73</v>
      </c>
      <c r="H4622" t="str">
        <f>VLOOKUP(D4622,Запчасти!A:B,2,0)</f>
        <v>Двигатель</v>
      </c>
      <c r="I4622" s="4">
        <v>45258</v>
      </c>
    </row>
    <row r="4623" spans="1:9" x14ac:dyDescent="0.3">
      <c r="A4623">
        <v>4622</v>
      </c>
      <c r="C4623" s="1" t="s">
        <v>16</v>
      </c>
      <c r="D4623">
        <v>58</v>
      </c>
      <c r="E4623">
        <v>377</v>
      </c>
      <c r="F4623" t="s">
        <v>269</v>
      </c>
      <c r="G4623" t="str">
        <f>VLOOKUP(C4623,Автосервисы!A:C,3,0)</f>
        <v>​ул. Московская, 275а</v>
      </c>
      <c r="H4623" t="str">
        <f>VLOOKUP(D4623,Запчасти!A:B,2,0)</f>
        <v>Кпп</v>
      </c>
      <c r="I4623" s="4">
        <v>45258</v>
      </c>
    </row>
    <row r="4624" spans="1:9" x14ac:dyDescent="0.3">
      <c r="A4624">
        <v>4623</v>
      </c>
      <c r="C4624" s="1" t="s">
        <v>22</v>
      </c>
      <c r="D4624">
        <v>98</v>
      </c>
      <c r="E4624">
        <v>519</v>
      </c>
      <c r="F4624" t="s">
        <v>269</v>
      </c>
      <c r="G4624" t="str">
        <f>VLOOKUP(C4624,Автосервисы!A:C,3,0)</f>
        <v>ул. ​Чапаева, 7/1</v>
      </c>
      <c r="H4624" t="str">
        <f>VLOOKUP(D4624,Запчасти!A:B,2,0)</f>
        <v>Кондиционер</v>
      </c>
      <c r="I4624" s="4">
        <v>45258</v>
      </c>
    </row>
    <row r="4625" spans="1:9" x14ac:dyDescent="0.3">
      <c r="A4625">
        <v>4624</v>
      </c>
      <c r="C4625" s="1" t="s">
        <v>13</v>
      </c>
      <c r="D4625">
        <v>172</v>
      </c>
      <c r="E4625">
        <v>903</v>
      </c>
      <c r="F4625" t="s">
        <v>267</v>
      </c>
      <c r="G4625" t="str">
        <f>VLOOKUP(C4625,Автосервисы!A:C,3,0)</f>
        <v>ул. ​Иркутская, 53</v>
      </c>
      <c r="H4625" t="str">
        <f>VLOOKUP(D4625,Запчасти!A:B,2,0)</f>
        <v>Тормозная система</v>
      </c>
      <c r="I4625" s="4">
        <v>45258</v>
      </c>
    </row>
    <row r="4626" spans="1:9" x14ac:dyDescent="0.3">
      <c r="A4626">
        <v>4625</v>
      </c>
      <c r="C4626" s="1" t="s">
        <v>16</v>
      </c>
      <c r="D4626">
        <v>144</v>
      </c>
      <c r="E4626">
        <v>471</v>
      </c>
      <c r="F4626" t="s">
        <v>267</v>
      </c>
      <c r="G4626" t="str">
        <f>VLOOKUP(C4626,Автосервисы!A:C,3,0)</f>
        <v>​ул. Московская, 275а</v>
      </c>
      <c r="H4626" t="str">
        <f>VLOOKUP(D4626,Запчасти!A:B,2,0)</f>
        <v>Тормозная система</v>
      </c>
      <c r="I4626" s="4">
        <v>45258</v>
      </c>
    </row>
    <row r="4627" spans="1:9" x14ac:dyDescent="0.3">
      <c r="A4627">
        <v>4626</v>
      </c>
      <c r="C4627" s="1" t="s">
        <v>3</v>
      </c>
      <c r="D4627">
        <v>119</v>
      </c>
      <c r="E4627">
        <v>743</v>
      </c>
      <c r="F4627" t="s">
        <v>269</v>
      </c>
      <c r="G4627" t="str">
        <f>VLOOKUP(C4627,Автосервисы!A:C,3,0)</f>
        <v>ул. Репина, 149</v>
      </c>
      <c r="H4627" t="str">
        <f>VLOOKUP(D4627,Запчасти!A:B,2,0)</f>
        <v>Двигатель</v>
      </c>
      <c r="I4627" s="4">
        <v>45258</v>
      </c>
    </row>
    <row r="4628" spans="1:9" x14ac:dyDescent="0.3">
      <c r="A4628">
        <v>4627</v>
      </c>
      <c r="C4628" s="1" t="s">
        <v>8</v>
      </c>
      <c r="D4628">
        <v>53</v>
      </c>
      <c r="E4628">
        <v>334</v>
      </c>
      <c r="F4628" t="s">
        <v>269</v>
      </c>
      <c r="G4628" t="str">
        <f>VLOOKUP(C4628,Автосервисы!A:C,3,0)</f>
        <v>ул. ​Черкасская, 22а/1</v>
      </c>
      <c r="H4628" t="str">
        <f>VLOOKUP(D4628,Запчасти!A:B,2,0)</f>
        <v>Кузов</v>
      </c>
      <c r="I4628" s="4">
        <v>45259</v>
      </c>
    </row>
    <row r="4629" spans="1:9" x14ac:dyDescent="0.3">
      <c r="A4629">
        <v>4628</v>
      </c>
      <c r="C4629" s="1" t="s">
        <v>18</v>
      </c>
      <c r="D4629">
        <v>154</v>
      </c>
      <c r="E4629">
        <v>102</v>
      </c>
      <c r="F4629" t="s">
        <v>269</v>
      </c>
      <c r="G4629" t="str">
        <f>VLOOKUP(C4629,Автосервисы!A:C,3,0)</f>
        <v>ул. ​Раевского, 13</v>
      </c>
      <c r="H4629" t="str">
        <f>VLOOKUP(D4629,Запчасти!A:B,2,0)</f>
        <v>Отопление / вентиляция</v>
      </c>
      <c r="I4629" s="4">
        <v>45259</v>
      </c>
    </row>
    <row r="4630" spans="1:9" x14ac:dyDescent="0.3">
      <c r="A4630">
        <v>4629</v>
      </c>
      <c r="C4630" s="1" t="s">
        <v>20</v>
      </c>
      <c r="D4630">
        <v>68</v>
      </c>
      <c r="E4630">
        <v>106</v>
      </c>
      <c r="F4630" t="s">
        <v>267</v>
      </c>
      <c r="G4630" t="str">
        <f>VLOOKUP(C4630,Автосервисы!A:C,3,0)</f>
        <v>​ул. Металлургов, 70</v>
      </c>
      <c r="H4630" t="str">
        <f>VLOOKUP(D4630,Запчасти!A:B,2,0)</f>
        <v>Двигатель</v>
      </c>
      <c r="I4630" s="4">
        <v>45259</v>
      </c>
    </row>
    <row r="4631" spans="1:9" x14ac:dyDescent="0.3">
      <c r="A4631">
        <v>4630</v>
      </c>
      <c r="C4631" s="1" t="s">
        <v>16</v>
      </c>
      <c r="D4631">
        <v>71</v>
      </c>
      <c r="E4631">
        <v>93</v>
      </c>
      <c r="F4631" t="s">
        <v>267</v>
      </c>
      <c r="G4631" t="str">
        <f>VLOOKUP(C4631,Автосервисы!A:C,3,0)</f>
        <v>​ул. Московская, 275а</v>
      </c>
      <c r="H4631" t="str">
        <f>VLOOKUP(D4631,Запчасти!A:B,2,0)</f>
        <v>Электрика</v>
      </c>
      <c r="I4631" s="4">
        <v>45259</v>
      </c>
    </row>
    <row r="4632" spans="1:9" x14ac:dyDescent="0.3">
      <c r="A4632">
        <v>4631</v>
      </c>
      <c r="C4632" s="1" t="s">
        <v>11</v>
      </c>
      <c r="D4632">
        <v>152</v>
      </c>
      <c r="E4632">
        <v>929</v>
      </c>
      <c r="F4632" t="s">
        <v>269</v>
      </c>
      <c r="G4632" t="str">
        <f>VLOOKUP(C4632,Автосервисы!A:C,3,0)</f>
        <v>​ул. Депутатская, 84</v>
      </c>
      <c r="H4632" t="str">
        <f>VLOOKUP(D4632,Запчасти!A:B,2,0)</f>
        <v>Замки</v>
      </c>
      <c r="I4632" s="4">
        <v>45259</v>
      </c>
    </row>
    <row r="4633" spans="1:9" x14ac:dyDescent="0.3">
      <c r="A4633">
        <v>4632</v>
      </c>
      <c r="C4633" s="1" t="s">
        <v>3</v>
      </c>
      <c r="D4633">
        <v>27</v>
      </c>
      <c r="E4633">
        <v>600</v>
      </c>
      <c r="F4633" t="s">
        <v>269</v>
      </c>
      <c r="G4633" t="str">
        <f>VLOOKUP(C4633,Автосервисы!A:C,3,0)</f>
        <v>ул. Репина, 149</v>
      </c>
      <c r="H4633" t="str">
        <f>VLOOKUP(D4633,Запчасти!A:B,2,0)</f>
        <v>Двигатель</v>
      </c>
      <c r="I4633" s="4">
        <v>45259</v>
      </c>
    </row>
    <row r="4634" spans="1:9" x14ac:dyDescent="0.3">
      <c r="A4634">
        <v>4633</v>
      </c>
      <c r="C4634" s="1" t="s">
        <v>16</v>
      </c>
      <c r="D4634">
        <v>192</v>
      </c>
      <c r="E4634">
        <v>270</v>
      </c>
      <c r="F4634" t="s">
        <v>269</v>
      </c>
      <c r="G4634" t="str">
        <f>VLOOKUP(C4634,Автосервисы!A:C,3,0)</f>
        <v>​ул. Московская, 275а</v>
      </c>
      <c r="H4634" t="str">
        <f>VLOOKUP(D4634,Запчасти!A:B,2,0)</f>
        <v>Двигатель</v>
      </c>
      <c r="I4634" s="4">
        <v>45259</v>
      </c>
    </row>
    <row r="4635" spans="1:9" x14ac:dyDescent="0.3">
      <c r="A4635">
        <v>4634</v>
      </c>
      <c r="C4635" s="1" t="s">
        <v>4</v>
      </c>
      <c r="D4635">
        <v>85</v>
      </c>
      <c r="E4635">
        <v>329</v>
      </c>
      <c r="F4635" t="s">
        <v>267</v>
      </c>
      <c r="G4635" t="str">
        <f>VLOOKUP(C4635,Автосервисы!A:C,3,0)</f>
        <v>ул. ​Новгородцевой, 4а</v>
      </c>
      <c r="H4635" t="str">
        <f>VLOOKUP(D4635,Запчасти!A:B,2,0)</f>
        <v>Система очистки окон</v>
      </c>
      <c r="I4635" s="4">
        <v>45259</v>
      </c>
    </row>
    <row r="4636" spans="1:9" x14ac:dyDescent="0.3">
      <c r="A4636">
        <v>4635</v>
      </c>
      <c r="C4636" s="1" t="s">
        <v>17</v>
      </c>
      <c r="D4636">
        <v>191</v>
      </c>
      <c r="E4636">
        <v>161</v>
      </c>
      <c r="F4636" t="s">
        <v>267</v>
      </c>
      <c r="G4636" t="str">
        <f>VLOOKUP(C4636,Автосервисы!A:C,3,0)</f>
        <v>ул. Репина, 40а</v>
      </c>
      <c r="H4636" t="str">
        <f>VLOOKUP(D4636,Запчасти!A:B,2,0)</f>
        <v>Кондиционер</v>
      </c>
      <c r="I4636" s="4">
        <v>45259</v>
      </c>
    </row>
    <row r="4637" spans="1:9" x14ac:dyDescent="0.3">
      <c r="A4637">
        <v>4636</v>
      </c>
      <c r="C4637" s="1" t="s">
        <v>8</v>
      </c>
      <c r="D4637">
        <v>195</v>
      </c>
      <c r="E4637">
        <v>363</v>
      </c>
      <c r="F4637" t="s">
        <v>267</v>
      </c>
      <c r="G4637" t="str">
        <f>VLOOKUP(C4637,Автосервисы!A:C,3,0)</f>
        <v>ул. ​Черкасская, 22а/1</v>
      </c>
      <c r="H4637" t="str">
        <f>VLOOKUP(D4637,Запчасти!A:B,2,0)</f>
        <v>Электрика</v>
      </c>
      <c r="I4637" s="4">
        <v>45259</v>
      </c>
    </row>
    <row r="4638" spans="1:9" x14ac:dyDescent="0.3">
      <c r="A4638">
        <v>4637</v>
      </c>
      <c r="C4638" s="1" t="s">
        <v>15</v>
      </c>
      <c r="D4638">
        <v>2</v>
      </c>
      <c r="E4638">
        <v>654</v>
      </c>
      <c r="F4638" t="s">
        <v>269</v>
      </c>
      <c r="G4638" t="str">
        <f>VLOOKUP(C4638,Автосервисы!A:C,3,0)</f>
        <v>ул. ​Первомайская, 106д</v>
      </c>
      <c r="H4638" t="str">
        <f>VLOOKUP(D4638,Запчасти!A:B,2,0)</f>
        <v>Система выпуска</v>
      </c>
      <c r="I4638" s="4">
        <v>45259</v>
      </c>
    </row>
    <row r="4639" spans="1:9" x14ac:dyDescent="0.3">
      <c r="A4639">
        <v>4638</v>
      </c>
      <c r="C4639" s="1" t="s">
        <v>7</v>
      </c>
      <c r="D4639">
        <v>142</v>
      </c>
      <c r="E4639">
        <v>267</v>
      </c>
      <c r="F4639" t="s">
        <v>267</v>
      </c>
      <c r="G4639" t="str">
        <f>VLOOKUP(C4639,Автосервисы!A:C,3,0)</f>
        <v>​ул. Зоологическая, 7Б</v>
      </c>
      <c r="H4639" t="str">
        <f>VLOOKUP(D4639,Запчасти!A:B,2,0)</f>
        <v>Трансмиссия</v>
      </c>
      <c r="I4639" s="4">
        <v>45259</v>
      </c>
    </row>
    <row r="4640" spans="1:9" x14ac:dyDescent="0.3">
      <c r="A4640">
        <v>4639</v>
      </c>
      <c r="C4640" s="1" t="s">
        <v>15</v>
      </c>
      <c r="D4640">
        <v>111</v>
      </c>
      <c r="E4640">
        <v>473</v>
      </c>
      <c r="F4640" t="s">
        <v>267</v>
      </c>
      <c r="G4640" t="str">
        <f>VLOOKUP(C4640,Автосервисы!A:C,3,0)</f>
        <v>ул. ​Первомайская, 106д</v>
      </c>
      <c r="H4640" t="str">
        <f>VLOOKUP(D4640,Запчасти!A:B,2,0)</f>
        <v>Отопление / вентиляция</v>
      </c>
      <c r="I4640" s="4">
        <v>45259</v>
      </c>
    </row>
    <row r="4641" spans="1:9" x14ac:dyDescent="0.3">
      <c r="A4641">
        <v>4640</v>
      </c>
      <c r="C4641" s="1" t="s">
        <v>6</v>
      </c>
      <c r="D4641">
        <v>66</v>
      </c>
      <c r="E4641">
        <v>998</v>
      </c>
      <c r="F4641" t="s">
        <v>269</v>
      </c>
      <c r="G4641" t="str">
        <f>VLOOKUP(C4641,Автосервисы!A:C,3,0)</f>
        <v>ул. ​Комсомольская, 73</v>
      </c>
      <c r="H4641" t="str">
        <f>VLOOKUP(D4641,Запчасти!A:B,2,0)</f>
        <v>Система сцепления</v>
      </c>
      <c r="I4641" s="4">
        <v>45259</v>
      </c>
    </row>
    <row r="4642" spans="1:9" x14ac:dyDescent="0.3">
      <c r="A4642">
        <v>4641</v>
      </c>
      <c r="C4642" s="1" t="s">
        <v>22</v>
      </c>
      <c r="D4642">
        <v>111</v>
      </c>
      <c r="E4642">
        <v>669</v>
      </c>
      <c r="F4642" t="s">
        <v>267</v>
      </c>
      <c r="G4642" t="str">
        <f>VLOOKUP(C4642,Автосервисы!A:C,3,0)</f>
        <v>ул. ​Чапаева, 7/1</v>
      </c>
      <c r="H4642" t="str">
        <f>VLOOKUP(D4642,Запчасти!A:B,2,0)</f>
        <v>Отопление / вентиляция</v>
      </c>
      <c r="I4642" s="4">
        <v>45259</v>
      </c>
    </row>
    <row r="4643" spans="1:9" x14ac:dyDescent="0.3">
      <c r="A4643">
        <v>4642</v>
      </c>
      <c r="C4643" s="1" t="s">
        <v>8</v>
      </c>
      <c r="D4643">
        <v>193</v>
      </c>
      <c r="E4643">
        <v>405</v>
      </c>
      <c r="F4643" t="s">
        <v>267</v>
      </c>
      <c r="G4643" t="str">
        <f>VLOOKUP(C4643,Автосервисы!A:C,3,0)</f>
        <v>ул. ​Черкасская, 22а/1</v>
      </c>
      <c r="H4643" t="str">
        <f>VLOOKUP(D4643,Запчасти!A:B,2,0)</f>
        <v>Трансмиссия</v>
      </c>
      <c r="I4643" s="4">
        <v>45259</v>
      </c>
    </row>
    <row r="4644" spans="1:9" x14ac:dyDescent="0.3">
      <c r="A4644">
        <v>4643</v>
      </c>
      <c r="C4644" s="1" t="s">
        <v>6</v>
      </c>
      <c r="D4644">
        <v>134</v>
      </c>
      <c r="E4644">
        <v>647</v>
      </c>
      <c r="F4644" t="s">
        <v>269</v>
      </c>
      <c r="G4644" t="str">
        <f>VLOOKUP(C4644,Автосервисы!A:C,3,0)</f>
        <v>ул. ​Комсомольская, 73</v>
      </c>
      <c r="H4644" t="str">
        <f>VLOOKUP(D4644,Запчасти!A:B,2,0)</f>
        <v>Двигатель</v>
      </c>
      <c r="I4644" s="4">
        <v>45259</v>
      </c>
    </row>
    <row r="4645" spans="1:9" x14ac:dyDescent="0.3">
      <c r="A4645">
        <v>4644</v>
      </c>
      <c r="C4645" s="1" t="s">
        <v>22</v>
      </c>
      <c r="D4645">
        <v>180</v>
      </c>
      <c r="E4645">
        <v>42</v>
      </c>
      <c r="F4645" t="s">
        <v>267</v>
      </c>
      <c r="G4645" t="str">
        <f>VLOOKUP(C4645,Автосервисы!A:C,3,0)</f>
        <v>ул. ​Чапаева, 7/1</v>
      </c>
      <c r="H4645" t="str">
        <f>VLOOKUP(D4645,Запчасти!A:B,2,0)</f>
        <v>Тормозная система</v>
      </c>
      <c r="I4645" s="4">
        <v>45259</v>
      </c>
    </row>
    <row r="4646" spans="1:9" x14ac:dyDescent="0.3">
      <c r="A4646">
        <v>4645</v>
      </c>
      <c r="C4646" s="1" t="s">
        <v>14</v>
      </c>
      <c r="D4646">
        <v>113</v>
      </c>
      <c r="E4646">
        <v>835</v>
      </c>
      <c r="F4646" t="s">
        <v>267</v>
      </c>
      <c r="G4646" t="str">
        <f>VLOOKUP(C4646,Автосервисы!A:C,3,0)</f>
        <v>​ул. Гагарина, 6/3</v>
      </c>
      <c r="H4646" t="str">
        <f>VLOOKUP(D4646,Запчасти!A:B,2,0)</f>
        <v>Кпп</v>
      </c>
      <c r="I4646" s="4">
        <v>45259</v>
      </c>
    </row>
    <row r="4647" spans="1:9" x14ac:dyDescent="0.3">
      <c r="A4647">
        <v>4646</v>
      </c>
      <c r="C4647" s="1" t="s">
        <v>20</v>
      </c>
      <c r="D4647">
        <v>177</v>
      </c>
      <c r="E4647">
        <v>54</v>
      </c>
      <c r="F4647" t="s">
        <v>267</v>
      </c>
      <c r="G4647" t="str">
        <f>VLOOKUP(C4647,Автосервисы!A:C,3,0)</f>
        <v>​ул. Металлургов, 70</v>
      </c>
      <c r="H4647" t="str">
        <f>VLOOKUP(D4647,Запчасти!A:B,2,0)</f>
        <v>Двигатель</v>
      </c>
      <c r="I4647" s="4">
        <v>45259</v>
      </c>
    </row>
    <row r="4648" spans="1:9" x14ac:dyDescent="0.3">
      <c r="A4648">
        <v>4647</v>
      </c>
      <c r="C4648" s="1" t="s">
        <v>21</v>
      </c>
      <c r="D4648">
        <v>41</v>
      </c>
      <c r="E4648">
        <v>225</v>
      </c>
      <c r="F4648" t="s">
        <v>269</v>
      </c>
      <c r="G4648" t="str">
        <f>VLOOKUP(C4648,Автосервисы!A:C,3,0)</f>
        <v>​ул. Малышева, 122н</v>
      </c>
      <c r="H4648" t="str">
        <f>VLOOKUP(D4648,Запчасти!A:B,2,0)</f>
        <v>Кузов</v>
      </c>
      <c r="I4648" s="4">
        <v>45259</v>
      </c>
    </row>
    <row r="4649" spans="1:9" x14ac:dyDescent="0.3">
      <c r="A4649">
        <v>4648</v>
      </c>
      <c r="C4649" s="1" t="s">
        <v>6</v>
      </c>
      <c r="D4649">
        <v>66</v>
      </c>
      <c r="E4649">
        <v>367</v>
      </c>
      <c r="F4649" t="s">
        <v>267</v>
      </c>
      <c r="G4649" t="str">
        <f>VLOOKUP(C4649,Автосервисы!A:C,3,0)</f>
        <v>ул. ​Комсомольская, 73</v>
      </c>
      <c r="H4649" t="str">
        <f>VLOOKUP(D4649,Запчасти!A:B,2,0)</f>
        <v>Система сцепления</v>
      </c>
      <c r="I4649" s="4">
        <v>45259</v>
      </c>
    </row>
    <row r="4650" spans="1:9" x14ac:dyDescent="0.3">
      <c r="A4650">
        <v>4649</v>
      </c>
      <c r="C4650" s="1" t="s">
        <v>16</v>
      </c>
      <c r="D4650">
        <v>121</v>
      </c>
      <c r="E4650">
        <v>583</v>
      </c>
      <c r="F4650" t="s">
        <v>267</v>
      </c>
      <c r="G4650" t="str">
        <f>VLOOKUP(C4650,Автосервисы!A:C,3,0)</f>
        <v>​ул. Московская, 275а</v>
      </c>
      <c r="H4650" t="str">
        <f>VLOOKUP(D4650,Запчасти!A:B,2,0)</f>
        <v>Рулевое управление</v>
      </c>
      <c r="I4650" s="4">
        <v>45259</v>
      </c>
    </row>
    <row r="4651" spans="1:9" x14ac:dyDescent="0.3">
      <c r="A4651">
        <v>4650</v>
      </c>
      <c r="C4651" s="1" t="s">
        <v>18</v>
      </c>
      <c r="D4651">
        <v>12</v>
      </c>
      <c r="E4651">
        <v>970</v>
      </c>
      <c r="F4651" t="s">
        <v>267</v>
      </c>
      <c r="G4651" t="str">
        <f>VLOOKUP(C4651,Автосервисы!A:C,3,0)</f>
        <v>ул. ​Раевского, 13</v>
      </c>
      <c r="H4651" t="str">
        <f>VLOOKUP(D4651,Запчасти!A:B,2,0)</f>
        <v>Двигатель</v>
      </c>
      <c r="I4651" s="4">
        <v>45259</v>
      </c>
    </row>
    <row r="4652" spans="1:9" x14ac:dyDescent="0.3">
      <c r="A4652">
        <v>4651</v>
      </c>
      <c r="C4652" s="1" t="s">
        <v>3</v>
      </c>
      <c r="D4652">
        <v>161</v>
      </c>
      <c r="E4652">
        <v>256</v>
      </c>
      <c r="F4652" t="s">
        <v>267</v>
      </c>
      <c r="G4652" t="str">
        <f>VLOOKUP(C4652,Автосервисы!A:C,3,0)</f>
        <v>ул. Репина, 149</v>
      </c>
      <c r="H4652" t="str">
        <f>VLOOKUP(D4652,Запчасти!A:B,2,0)</f>
        <v>Двигатель</v>
      </c>
      <c r="I4652" s="4">
        <v>45259</v>
      </c>
    </row>
    <row r="4653" spans="1:9" x14ac:dyDescent="0.3">
      <c r="A4653">
        <v>4652</v>
      </c>
      <c r="C4653" s="1" t="s">
        <v>14</v>
      </c>
      <c r="D4653">
        <v>149</v>
      </c>
      <c r="E4653">
        <v>264</v>
      </c>
      <c r="F4653" t="s">
        <v>269</v>
      </c>
      <c r="G4653" t="str">
        <f>VLOOKUP(C4653,Автосервисы!A:C,3,0)</f>
        <v>​ул. Гагарина, 6/3</v>
      </c>
      <c r="H4653" t="str">
        <f>VLOOKUP(D4653,Запчасти!A:B,2,0)</f>
        <v>Двигатель</v>
      </c>
      <c r="I4653" s="4">
        <v>45259</v>
      </c>
    </row>
    <row r="4654" spans="1:9" x14ac:dyDescent="0.3">
      <c r="A4654">
        <v>4653</v>
      </c>
      <c r="C4654" s="1" t="s">
        <v>5</v>
      </c>
      <c r="D4654">
        <v>158</v>
      </c>
      <c r="E4654">
        <v>144</v>
      </c>
      <c r="F4654" t="s">
        <v>269</v>
      </c>
      <c r="G4654" t="str">
        <f>VLOOKUP(C4654,Автосервисы!A:C,3,0)</f>
        <v>ул. Амундсена, 38/3</v>
      </c>
      <c r="H4654" t="str">
        <f>VLOOKUP(D4654,Запчасти!A:B,2,0)</f>
        <v>Кпп</v>
      </c>
      <c r="I4654" s="4">
        <v>45259</v>
      </c>
    </row>
    <row r="4655" spans="1:9" x14ac:dyDescent="0.3">
      <c r="A4655">
        <v>4654</v>
      </c>
      <c r="C4655" s="1" t="s">
        <v>6</v>
      </c>
      <c r="D4655">
        <v>167</v>
      </c>
      <c r="E4655">
        <v>431</v>
      </c>
      <c r="F4655" t="s">
        <v>267</v>
      </c>
      <c r="G4655" t="str">
        <f>VLOOKUP(C4655,Автосервисы!A:C,3,0)</f>
        <v>ул. ​Комсомольская, 73</v>
      </c>
      <c r="H4655" t="str">
        <f>VLOOKUP(D4655,Запчасти!A:B,2,0)</f>
        <v>Электрика</v>
      </c>
      <c r="I4655" s="4">
        <v>45259</v>
      </c>
    </row>
    <row r="4656" spans="1:9" x14ac:dyDescent="0.3">
      <c r="A4656">
        <v>4655</v>
      </c>
      <c r="C4656" s="1" t="s">
        <v>13</v>
      </c>
      <c r="D4656">
        <v>45</v>
      </c>
      <c r="E4656">
        <v>371</v>
      </c>
      <c r="F4656" t="s">
        <v>267</v>
      </c>
      <c r="G4656" t="str">
        <f>VLOOKUP(C4656,Автосервисы!A:C,3,0)</f>
        <v>ул. ​Иркутская, 53</v>
      </c>
      <c r="H4656" t="str">
        <f>VLOOKUP(D4656,Запчасти!A:B,2,0)</f>
        <v>Кпп</v>
      </c>
      <c r="I4656" s="4">
        <v>45259</v>
      </c>
    </row>
    <row r="4657" spans="1:9" x14ac:dyDescent="0.3">
      <c r="A4657">
        <v>4656</v>
      </c>
      <c r="C4657" s="1" t="s">
        <v>10</v>
      </c>
      <c r="D4657">
        <v>184</v>
      </c>
      <c r="E4657">
        <v>915</v>
      </c>
      <c r="F4657" t="s">
        <v>267</v>
      </c>
      <c r="G4657" t="str">
        <f>VLOOKUP(C4657,Автосервисы!A:C,3,0)</f>
        <v>​ул. Малышева, 143</v>
      </c>
      <c r="H4657" t="str">
        <f>VLOOKUP(D4657,Запчасти!A:B,2,0)</f>
        <v>Трансмиссия</v>
      </c>
      <c r="I4657" s="4">
        <v>45259</v>
      </c>
    </row>
    <row r="4658" spans="1:9" x14ac:dyDescent="0.3">
      <c r="A4658">
        <v>4657</v>
      </c>
      <c r="C4658" s="1" t="s">
        <v>13</v>
      </c>
      <c r="D4658">
        <v>9</v>
      </c>
      <c r="E4658">
        <v>718</v>
      </c>
      <c r="F4658" t="s">
        <v>267</v>
      </c>
      <c r="G4658" t="str">
        <f>VLOOKUP(C4658,Автосервисы!A:C,3,0)</f>
        <v>ул. ​Иркутская, 53</v>
      </c>
      <c r="H4658" t="str">
        <f>VLOOKUP(D4658,Запчасти!A:B,2,0)</f>
        <v>Система очистки фар</v>
      </c>
      <c r="I4658" s="4">
        <v>45259</v>
      </c>
    </row>
    <row r="4659" spans="1:9" x14ac:dyDescent="0.3">
      <c r="A4659">
        <v>4658</v>
      </c>
      <c r="C4659" s="1" t="s">
        <v>16</v>
      </c>
      <c r="D4659">
        <v>13</v>
      </c>
      <c r="E4659">
        <v>187</v>
      </c>
      <c r="F4659" t="s">
        <v>267</v>
      </c>
      <c r="G4659" t="str">
        <f>VLOOKUP(C4659,Автосервисы!A:C,3,0)</f>
        <v>​ул. Московская, 275а</v>
      </c>
      <c r="H4659" t="str">
        <f>VLOOKUP(D4659,Запчасти!A:B,2,0)</f>
        <v>Двигатель</v>
      </c>
      <c r="I4659" s="4">
        <v>45259</v>
      </c>
    </row>
    <row r="4660" spans="1:9" x14ac:dyDescent="0.3">
      <c r="A4660">
        <v>4659</v>
      </c>
      <c r="C4660" s="1" t="s">
        <v>9</v>
      </c>
      <c r="D4660">
        <v>154</v>
      </c>
      <c r="E4660">
        <v>672</v>
      </c>
      <c r="F4660" t="s">
        <v>267</v>
      </c>
      <c r="G4660" t="str">
        <f>VLOOKUP(C4660,Автосервисы!A:C,3,0)</f>
        <v>​ул. Студенческая, 49</v>
      </c>
      <c r="H4660" t="str">
        <f>VLOOKUP(D4660,Запчасти!A:B,2,0)</f>
        <v>Отопление / вентиляция</v>
      </c>
      <c r="I4660" s="4">
        <v>45259</v>
      </c>
    </row>
    <row r="4661" spans="1:9" x14ac:dyDescent="0.3">
      <c r="A4661">
        <v>4660</v>
      </c>
      <c r="C4661" s="1" t="s">
        <v>3</v>
      </c>
      <c r="D4661">
        <v>174</v>
      </c>
      <c r="E4661">
        <v>280</v>
      </c>
      <c r="F4661" t="s">
        <v>269</v>
      </c>
      <c r="G4661" t="str">
        <f>VLOOKUP(C4661,Автосервисы!A:C,3,0)</f>
        <v>ул. Репина, 149</v>
      </c>
      <c r="H4661" t="str">
        <f>VLOOKUP(D4661,Запчасти!A:B,2,0)</f>
        <v>Привод колеса</v>
      </c>
      <c r="I4661" s="4">
        <v>45259</v>
      </c>
    </row>
    <row r="4662" spans="1:9" x14ac:dyDescent="0.3">
      <c r="A4662">
        <v>4661</v>
      </c>
      <c r="C4662" s="1" t="s">
        <v>11</v>
      </c>
      <c r="D4662">
        <v>193</v>
      </c>
      <c r="E4662">
        <v>465</v>
      </c>
      <c r="F4662" t="s">
        <v>267</v>
      </c>
      <c r="G4662" t="str">
        <f>VLOOKUP(C4662,Автосервисы!A:C,3,0)</f>
        <v>​ул. Депутатская, 84</v>
      </c>
      <c r="H4662" t="str">
        <f>VLOOKUP(D4662,Запчасти!A:B,2,0)</f>
        <v>Трансмиссия</v>
      </c>
      <c r="I4662" s="4">
        <v>45259</v>
      </c>
    </row>
    <row r="4663" spans="1:9" x14ac:dyDescent="0.3">
      <c r="A4663">
        <v>4662</v>
      </c>
      <c r="C4663" s="1" t="s">
        <v>19</v>
      </c>
      <c r="D4663">
        <v>173</v>
      </c>
      <c r="E4663">
        <v>560</v>
      </c>
      <c r="F4663" t="s">
        <v>267</v>
      </c>
      <c r="G4663" t="str">
        <f>VLOOKUP(C4663,Автосервисы!A:C,3,0)</f>
        <v>ул. ​Шейнкмана, 123</v>
      </c>
      <c r="H4663" t="str">
        <f>VLOOKUP(D4663,Запчасти!A:B,2,0)</f>
        <v>Двигатель</v>
      </c>
      <c r="I4663" s="4">
        <v>45259</v>
      </c>
    </row>
    <row r="4664" spans="1:9" x14ac:dyDescent="0.3">
      <c r="A4664">
        <v>4663</v>
      </c>
      <c r="C4664" s="1" t="s">
        <v>17</v>
      </c>
      <c r="D4664">
        <v>35</v>
      </c>
      <c r="E4664">
        <v>662</v>
      </c>
      <c r="F4664" t="s">
        <v>267</v>
      </c>
      <c r="G4664" t="str">
        <f>VLOOKUP(C4664,Автосервисы!A:C,3,0)</f>
        <v>ул. Репина, 40а</v>
      </c>
      <c r="H4664" t="str">
        <f>VLOOKUP(D4664,Запчасти!A:B,2,0)</f>
        <v>Электрика</v>
      </c>
      <c r="I4664" s="4">
        <v>45259</v>
      </c>
    </row>
    <row r="4665" spans="1:9" x14ac:dyDescent="0.3">
      <c r="A4665">
        <v>4664</v>
      </c>
      <c r="C4665" s="1" t="s">
        <v>18</v>
      </c>
      <c r="D4665">
        <v>11</v>
      </c>
      <c r="E4665">
        <v>853</v>
      </c>
      <c r="F4665" t="s">
        <v>267</v>
      </c>
      <c r="G4665" t="str">
        <f>VLOOKUP(C4665,Автосервисы!A:C,3,0)</f>
        <v>ул. ​Раевского, 13</v>
      </c>
      <c r="H4665" t="str">
        <f>VLOOKUP(D4665,Запчасти!A:B,2,0)</f>
        <v>Двигатель</v>
      </c>
      <c r="I4665" s="4">
        <v>45259</v>
      </c>
    </row>
    <row r="4666" spans="1:9" x14ac:dyDescent="0.3">
      <c r="A4666">
        <v>4665</v>
      </c>
      <c r="C4666" s="1" t="s">
        <v>4</v>
      </c>
      <c r="D4666">
        <v>45</v>
      </c>
      <c r="E4666">
        <v>382</v>
      </c>
      <c r="F4666" t="s">
        <v>269</v>
      </c>
      <c r="G4666" t="str">
        <f>VLOOKUP(C4666,Автосервисы!A:C,3,0)</f>
        <v>ул. ​Новгородцевой, 4а</v>
      </c>
      <c r="H4666" t="str">
        <f>VLOOKUP(D4666,Запчасти!A:B,2,0)</f>
        <v>Кпп</v>
      </c>
      <c r="I4666" s="4">
        <v>45259</v>
      </c>
    </row>
    <row r="4667" spans="1:9" x14ac:dyDescent="0.3">
      <c r="A4667">
        <v>4666</v>
      </c>
      <c r="C4667" s="1" t="s">
        <v>20</v>
      </c>
      <c r="D4667">
        <v>109</v>
      </c>
      <c r="E4667">
        <v>479</v>
      </c>
      <c r="F4667" t="s">
        <v>269</v>
      </c>
      <c r="G4667" t="str">
        <f>VLOOKUP(C4667,Автосервисы!A:C,3,0)</f>
        <v>​ул. Металлургов, 70</v>
      </c>
      <c r="H4667" t="str">
        <f>VLOOKUP(D4667,Запчасти!A:B,2,0)</f>
        <v>Кондиционер</v>
      </c>
      <c r="I4667" s="4">
        <v>45259</v>
      </c>
    </row>
    <row r="4668" spans="1:9" x14ac:dyDescent="0.3">
      <c r="A4668">
        <v>4667</v>
      </c>
      <c r="C4668" s="1" t="s">
        <v>5</v>
      </c>
      <c r="D4668">
        <v>103</v>
      </c>
      <c r="E4668">
        <v>864</v>
      </c>
      <c r="F4668" t="s">
        <v>269</v>
      </c>
      <c r="G4668" t="str">
        <f>VLOOKUP(C4668,Автосервисы!A:C,3,0)</f>
        <v>ул. Амундсена, 38/3</v>
      </c>
      <c r="H4668" t="str">
        <f>VLOOKUP(D4668,Запчасти!A:B,2,0)</f>
        <v>Система сцепления</v>
      </c>
      <c r="I4668" s="4">
        <v>45259</v>
      </c>
    </row>
    <row r="4669" spans="1:9" x14ac:dyDescent="0.3">
      <c r="A4669">
        <v>4668</v>
      </c>
      <c r="C4669" s="1" t="s">
        <v>5</v>
      </c>
      <c r="D4669">
        <v>69</v>
      </c>
      <c r="E4669">
        <v>141</v>
      </c>
      <c r="F4669" t="s">
        <v>269</v>
      </c>
      <c r="G4669" t="str">
        <f>VLOOKUP(C4669,Автосервисы!A:C,3,0)</f>
        <v>ул. Амундсена, 38/3</v>
      </c>
      <c r="H4669" t="str">
        <f>VLOOKUP(D4669,Запчасти!A:B,2,0)</f>
        <v>Кузов</v>
      </c>
      <c r="I4669" s="4">
        <v>45259</v>
      </c>
    </row>
    <row r="4670" spans="1:9" x14ac:dyDescent="0.3">
      <c r="A4670">
        <v>4669</v>
      </c>
      <c r="C4670" s="1" t="s">
        <v>18</v>
      </c>
      <c r="D4670">
        <v>133</v>
      </c>
      <c r="E4670">
        <v>968</v>
      </c>
      <c r="F4670" t="s">
        <v>267</v>
      </c>
      <c r="G4670" t="str">
        <f>VLOOKUP(C4670,Автосервисы!A:C,3,0)</f>
        <v>ул. ​Раевского, 13</v>
      </c>
      <c r="H4670" t="str">
        <f>VLOOKUP(D4670,Запчасти!A:B,2,0)</f>
        <v>Отопление / вентиляция</v>
      </c>
      <c r="I4670" s="4">
        <v>45259</v>
      </c>
    </row>
    <row r="4671" spans="1:9" x14ac:dyDescent="0.3">
      <c r="A4671">
        <v>4670</v>
      </c>
      <c r="C4671" s="1" t="s">
        <v>11</v>
      </c>
      <c r="D4671">
        <v>194</v>
      </c>
      <c r="E4671">
        <v>245</v>
      </c>
      <c r="F4671" t="s">
        <v>269</v>
      </c>
      <c r="G4671" t="str">
        <f>VLOOKUP(C4671,Автосервисы!A:C,3,0)</f>
        <v>​ул. Депутатская, 84</v>
      </c>
      <c r="H4671" t="str">
        <f>VLOOKUP(D4671,Запчасти!A:B,2,0)</f>
        <v>Тормозная система</v>
      </c>
      <c r="I4671" s="4">
        <v>45259</v>
      </c>
    </row>
    <row r="4672" spans="1:9" x14ac:dyDescent="0.3">
      <c r="A4672">
        <v>4671</v>
      </c>
      <c r="C4672" s="1" t="s">
        <v>3</v>
      </c>
      <c r="D4672">
        <v>15</v>
      </c>
      <c r="E4672">
        <v>198</v>
      </c>
      <c r="F4672" t="s">
        <v>269</v>
      </c>
      <c r="G4672" t="str">
        <f>VLOOKUP(C4672,Автосервисы!A:C,3,0)</f>
        <v>ул. Репина, 149</v>
      </c>
      <c r="H4672" t="str">
        <f>VLOOKUP(D4672,Запчасти!A:B,2,0)</f>
        <v>Система выпуска</v>
      </c>
      <c r="I4672" s="4">
        <v>45259</v>
      </c>
    </row>
    <row r="4673" spans="1:9" x14ac:dyDescent="0.3">
      <c r="A4673">
        <v>4672</v>
      </c>
      <c r="C4673" s="1" t="s">
        <v>14</v>
      </c>
      <c r="D4673">
        <v>23</v>
      </c>
      <c r="E4673">
        <v>867</v>
      </c>
      <c r="F4673" t="s">
        <v>269</v>
      </c>
      <c r="G4673" t="str">
        <f>VLOOKUP(C4673,Автосервисы!A:C,3,0)</f>
        <v>​ул. Гагарина, 6/3</v>
      </c>
      <c r="H4673" t="str">
        <f>VLOOKUP(D4673,Запчасти!A:B,2,0)</f>
        <v>Тормозная система</v>
      </c>
      <c r="I4673" s="4">
        <v>45259</v>
      </c>
    </row>
    <row r="4674" spans="1:9" x14ac:dyDescent="0.3">
      <c r="A4674">
        <v>4673</v>
      </c>
      <c r="C4674" s="1" t="s">
        <v>11</v>
      </c>
      <c r="D4674">
        <v>155</v>
      </c>
      <c r="E4674">
        <v>237</v>
      </c>
      <c r="F4674" t="s">
        <v>267</v>
      </c>
      <c r="G4674" t="str">
        <f>VLOOKUP(C4674,Автосервисы!A:C,3,0)</f>
        <v>​ул. Депутатская, 84</v>
      </c>
      <c r="H4674" t="str">
        <f>VLOOKUP(D4674,Запчасти!A:B,2,0)</f>
        <v>Тормозная система</v>
      </c>
      <c r="I4674" s="4">
        <v>45259</v>
      </c>
    </row>
    <row r="4675" spans="1:9" x14ac:dyDescent="0.3">
      <c r="A4675">
        <v>4674</v>
      </c>
      <c r="C4675" s="1" t="s">
        <v>4</v>
      </c>
      <c r="D4675">
        <v>149</v>
      </c>
      <c r="E4675">
        <v>154</v>
      </c>
      <c r="F4675" t="s">
        <v>267</v>
      </c>
      <c r="G4675" t="str">
        <f>VLOOKUP(C4675,Автосервисы!A:C,3,0)</f>
        <v>ул. ​Новгородцевой, 4а</v>
      </c>
      <c r="H4675" t="str">
        <f>VLOOKUP(D4675,Запчасти!A:B,2,0)</f>
        <v>Двигатель</v>
      </c>
      <c r="I4675" s="4">
        <v>45259</v>
      </c>
    </row>
    <row r="4676" spans="1:9" x14ac:dyDescent="0.3">
      <c r="A4676">
        <v>4675</v>
      </c>
      <c r="C4676" s="1" t="s">
        <v>3</v>
      </c>
      <c r="D4676">
        <v>113</v>
      </c>
      <c r="E4676">
        <v>960</v>
      </c>
      <c r="F4676" t="s">
        <v>267</v>
      </c>
      <c r="G4676" t="str">
        <f>VLOOKUP(C4676,Автосервисы!A:C,3,0)</f>
        <v>ул. Репина, 149</v>
      </c>
      <c r="H4676" t="str">
        <f>VLOOKUP(D4676,Запчасти!A:B,2,0)</f>
        <v>Кпп</v>
      </c>
      <c r="I4676" s="4">
        <v>45259</v>
      </c>
    </row>
    <row r="4677" spans="1:9" x14ac:dyDescent="0.3">
      <c r="A4677">
        <v>4676</v>
      </c>
      <c r="C4677" s="1" t="s">
        <v>4</v>
      </c>
      <c r="D4677">
        <v>57</v>
      </c>
      <c r="E4677">
        <v>736</v>
      </c>
      <c r="F4677" t="s">
        <v>269</v>
      </c>
      <c r="G4677" t="str">
        <f>VLOOKUP(C4677,Автосервисы!A:C,3,0)</f>
        <v>ул. ​Новгородцевой, 4а</v>
      </c>
      <c r="H4677" t="str">
        <f>VLOOKUP(D4677,Запчасти!A:B,2,0)</f>
        <v>Двигатель</v>
      </c>
      <c r="I4677" s="4">
        <v>45259</v>
      </c>
    </row>
    <row r="4678" spans="1:9" x14ac:dyDescent="0.3">
      <c r="A4678">
        <v>4677</v>
      </c>
      <c r="C4678" s="1" t="s">
        <v>10</v>
      </c>
      <c r="D4678">
        <v>136</v>
      </c>
      <c r="E4678">
        <v>696</v>
      </c>
      <c r="F4678" t="s">
        <v>267</v>
      </c>
      <c r="G4678" t="str">
        <f>VLOOKUP(C4678,Автосервисы!A:C,3,0)</f>
        <v>​ул. Малышева, 143</v>
      </c>
      <c r="H4678" t="str">
        <f>VLOOKUP(D4678,Запчасти!A:B,2,0)</f>
        <v>Кпп</v>
      </c>
      <c r="I4678" s="4">
        <v>45259</v>
      </c>
    </row>
    <row r="4679" spans="1:9" x14ac:dyDescent="0.3">
      <c r="A4679">
        <v>4678</v>
      </c>
      <c r="C4679" s="1" t="s">
        <v>12</v>
      </c>
      <c r="D4679">
        <v>26</v>
      </c>
      <c r="E4679">
        <v>565</v>
      </c>
      <c r="F4679" t="s">
        <v>267</v>
      </c>
      <c r="G4679" t="str">
        <f>VLOOKUP(C4679,Автосервисы!A:C,3,0)</f>
        <v>ул. ​Заводская, 29т</v>
      </c>
      <c r="H4679" t="str">
        <f>VLOOKUP(D4679,Запчасти!A:B,2,0)</f>
        <v>Подвеска и амортизация</v>
      </c>
      <c r="I4679" s="4">
        <v>45259</v>
      </c>
    </row>
    <row r="4680" spans="1:9" x14ac:dyDescent="0.3">
      <c r="A4680">
        <v>4679</v>
      </c>
      <c r="C4680" s="1" t="s">
        <v>16</v>
      </c>
      <c r="D4680">
        <v>4</v>
      </c>
      <c r="E4680">
        <v>231</v>
      </c>
      <c r="F4680" t="s">
        <v>267</v>
      </c>
      <c r="G4680" t="str">
        <f>VLOOKUP(C4680,Автосервисы!A:C,3,0)</f>
        <v>​ул. Московская, 275а</v>
      </c>
      <c r="H4680" t="str">
        <f>VLOOKUP(D4680,Запчасти!A:B,2,0)</f>
        <v>Двигатель</v>
      </c>
      <c r="I4680" s="4">
        <v>45259</v>
      </c>
    </row>
    <row r="4681" spans="1:9" x14ac:dyDescent="0.3">
      <c r="A4681">
        <v>4680</v>
      </c>
      <c r="C4681" s="1" t="s">
        <v>13</v>
      </c>
      <c r="D4681">
        <v>33</v>
      </c>
      <c r="E4681">
        <v>295</v>
      </c>
      <c r="F4681" t="s">
        <v>269</v>
      </c>
      <c r="G4681" t="str">
        <f>VLOOKUP(C4681,Автосервисы!A:C,3,0)</f>
        <v>ул. ​Иркутская, 53</v>
      </c>
      <c r="H4681" t="str">
        <f>VLOOKUP(D4681,Запчасти!A:B,2,0)</f>
        <v>Кузов</v>
      </c>
      <c r="I4681" s="4">
        <v>45259</v>
      </c>
    </row>
    <row r="4682" spans="1:9" x14ac:dyDescent="0.3">
      <c r="A4682">
        <v>4681</v>
      </c>
      <c r="C4682" s="1" t="s">
        <v>7</v>
      </c>
      <c r="D4682">
        <v>14</v>
      </c>
      <c r="E4682">
        <v>859</v>
      </c>
      <c r="F4682" t="s">
        <v>269</v>
      </c>
      <c r="G4682" t="str">
        <f>VLOOKUP(C4682,Автосервисы!A:C,3,0)</f>
        <v>​ул. Зоологическая, 7Б</v>
      </c>
      <c r="H4682" t="str">
        <f>VLOOKUP(D4682,Запчасти!A:B,2,0)</f>
        <v>Система выпуска</v>
      </c>
      <c r="I4682" s="4">
        <v>45259</v>
      </c>
    </row>
    <row r="4683" spans="1:9" x14ac:dyDescent="0.3">
      <c r="A4683">
        <v>4682</v>
      </c>
      <c r="C4683" s="1" t="s">
        <v>20</v>
      </c>
      <c r="D4683">
        <v>119</v>
      </c>
      <c r="E4683">
        <v>86</v>
      </c>
      <c r="F4683" t="s">
        <v>269</v>
      </c>
      <c r="G4683" t="str">
        <f>VLOOKUP(C4683,Автосервисы!A:C,3,0)</f>
        <v>​ул. Металлургов, 70</v>
      </c>
      <c r="H4683" t="str">
        <f>VLOOKUP(D4683,Запчасти!A:B,2,0)</f>
        <v>Двигатель</v>
      </c>
      <c r="I4683" s="4">
        <v>45259</v>
      </c>
    </row>
    <row r="4684" spans="1:9" x14ac:dyDescent="0.3">
      <c r="A4684">
        <v>4683</v>
      </c>
      <c r="C4684" s="1" t="s">
        <v>4</v>
      </c>
      <c r="D4684">
        <v>162</v>
      </c>
      <c r="E4684">
        <v>703</v>
      </c>
      <c r="F4684" t="s">
        <v>269</v>
      </c>
      <c r="G4684" t="str">
        <f>VLOOKUP(C4684,Автосервисы!A:C,3,0)</f>
        <v>ул. ​Новгородцевой, 4а</v>
      </c>
      <c r="H4684" t="str">
        <f>VLOOKUP(D4684,Запчасти!A:B,2,0)</f>
        <v>Кондиционер</v>
      </c>
      <c r="I4684" s="4">
        <v>45259</v>
      </c>
    </row>
    <row r="4685" spans="1:9" x14ac:dyDescent="0.3">
      <c r="A4685">
        <v>4684</v>
      </c>
      <c r="C4685" s="1" t="s">
        <v>9</v>
      </c>
      <c r="D4685">
        <v>26</v>
      </c>
      <c r="E4685">
        <v>574</v>
      </c>
      <c r="F4685" t="s">
        <v>267</v>
      </c>
      <c r="G4685" t="str">
        <f>VLOOKUP(C4685,Автосервисы!A:C,3,0)</f>
        <v>​ул. Студенческая, 49</v>
      </c>
      <c r="H4685" t="str">
        <f>VLOOKUP(D4685,Запчасти!A:B,2,0)</f>
        <v>Подвеска и амортизация</v>
      </c>
      <c r="I4685" s="4">
        <v>45259</v>
      </c>
    </row>
    <row r="4686" spans="1:9" x14ac:dyDescent="0.3">
      <c r="A4686">
        <v>4685</v>
      </c>
      <c r="C4686" s="1" t="s">
        <v>19</v>
      </c>
      <c r="D4686">
        <v>92</v>
      </c>
      <c r="E4686">
        <v>44</v>
      </c>
      <c r="F4686" t="s">
        <v>269</v>
      </c>
      <c r="G4686" t="str">
        <f>VLOOKUP(C4686,Автосервисы!A:C,3,0)</f>
        <v>ул. ​Шейнкмана, 123</v>
      </c>
      <c r="H4686" t="str">
        <f>VLOOKUP(D4686,Запчасти!A:B,2,0)</f>
        <v>Привод колеса</v>
      </c>
      <c r="I4686" s="4">
        <v>45259</v>
      </c>
    </row>
    <row r="4687" spans="1:9" x14ac:dyDescent="0.3">
      <c r="A4687">
        <v>4686</v>
      </c>
      <c r="C4687" s="1" t="s">
        <v>18</v>
      </c>
      <c r="D4687">
        <v>197</v>
      </c>
      <c r="E4687">
        <v>837</v>
      </c>
      <c r="F4687" t="s">
        <v>269</v>
      </c>
      <c r="G4687" t="str">
        <f>VLOOKUP(C4687,Автосервисы!A:C,3,0)</f>
        <v>ул. ​Раевского, 13</v>
      </c>
      <c r="H4687" t="str">
        <f>VLOOKUP(D4687,Запчасти!A:B,2,0)</f>
        <v>Двигатель</v>
      </c>
      <c r="I4687" s="4">
        <v>45259</v>
      </c>
    </row>
    <row r="4688" spans="1:9" x14ac:dyDescent="0.3">
      <c r="A4688">
        <v>4687</v>
      </c>
      <c r="C4688" s="1" t="s">
        <v>19</v>
      </c>
      <c r="D4688">
        <v>42</v>
      </c>
      <c r="E4688">
        <v>606</v>
      </c>
      <c r="F4688" t="s">
        <v>267</v>
      </c>
      <c r="G4688" t="str">
        <f>VLOOKUP(C4688,Автосервисы!A:C,3,0)</f>
        <v>ул. ​Шейнкмана, 123</v>
      </c>
      <c r="H4688" t="str">
        <f>VLOOKUP(D4688,Запчасти!A:B,2,0)</f>
        <v>Подготовка топливной смеси</v>
      </c>
      <c r="I4688" s="4">
        <v>45259</v>
      </c>
    </row>
    <row r="4689" spans="1:9" x14ac:dyDescent="0.3">
      <c r="A4689">
        <v>4688</v>
      </c>
      <c r="C4689" s="1" t="s">
        <v>18</v>
      </c>
      <c r="D4689">
        <v>27</v>
      </c>
      <c r="E4689">
        <v>543</v>
      </c>
      <c r="F4689" t="s">
        <v>267</v>
      </c>
      <c r="G4689" t="str">
        <f>VLOOKUP(C4689,Автосервисы!A:C,3,0)</f>
        <v>ул. ​Раевского, 13</v>
      </c>
      <c r="H4689" t="str">
        <f>VLOOKUP(D4689,Запчасти!A:B,2,0)</f>
        <v>Двигатель</v>
      </c>
      <c r="I4689" s="4">
        <v>45259</v>
      </c>
    </row>
    <row r="4690" spans="1:9" x14ac:dyDescent="0.3">
      <c r="A4690">
        <v>4689</v>
      </c>
      <c r="C4690" s="1" t="s">
        <v>7</v>
      </c>
      <c r="D4690">
        <v>31</v>
      </c>
      <c r="E4690">
        <v>351</v>
      </c>
      <c r="F4690" t="s">
        <v>269</v>
      </c>
      <c r="G4690" t="str">
        <f>VLOOKUP(C4690,Автосервисы!A:C,3,0)</f>
        <v>​ул. Зоологическая, 7Б</v>
      </c>
      <c r="H4690" t="str">
        <f>VLOOKUP(D4690,Запчасти!A:B,2,0)</f>
        <v>Кузов</v>
      </c>
      <c r="I4690" s="4">
        <v>45259</v>
      </c>
    </row>
    <row r="4691" spans="1:9" x14ac:dyDescent="0.3">
      <c r="A4691">
        <v>4690</v>
      </c>
      <c r="C4691" s="1" t="s">
        <v>19</v>
      </c>
      <c r="D4691">
        <v>11</v>
      </c>
      <c r="E4691">
        <v>492</v>
      </c>
      <c r="F4691" t="s">
        <v>269</v>
      </c>
      <c r="G4691" t="str">
        <f>VLOOKUP(C4691,Автосервисы!A:C,3,0)</f>
        <v>ул. ​Шейнкмана, 123</v>
      </c>
      <c r="H4691" t="str">
        <f>VLOOKUP(D4691,Запчасти!A:B,2,0)</f>
        <v>Двигатель</v>
      </c>
      <c r="I4691" s="4">
        <v>45259</v>
      </c>
    </row>
    <row r="4692" spans="1:9" x14ac:dyDescent="0.3">
      <c r="A4692">
        <v>4691</v>
      </c>
      <c r="C4692" s="1" t="s">
        <v>21</v>
      </c>
      <c r="D4692">
        <v>121</v>
      </c>
      <c r="E4692">
        <v>982</v>
      </c>
      <c r="F4692" t="s">
        <v>267</v>
      </c>
      <c r="G4692" t="str">
        <f>VLOOKUP(C4692,Автосервисы!A:C,3,0)</f>
        <v>​ул. Малышева, 122н</v>
      </c>
      <c r="H4692" t="str">
        <f>VLOOKUP(D4692,Запчасти!A:B,2,0)</f>
        <v>Рулевое управление</v>
      </c>
      <c r="I4692" s="4">
        <v>45259</v>
      </c>
    </row>
    <row r="4693" spans="1:9" x14ac:dyDescent="0.3">
      <c r="A4693">
        <v>4692</v>
      </c>
      <c r="C4693" s="1" t="s">
        <v>6</v>
      </c>
      <c r="D4693">
        <v>119</v>
      </c>
      <c r="E4693">
        <v>937</v>
      </c>
      <c r="F4693" t="s">
        <v>267</v>
      </c>
      <c r="G4693" t="str">
        <f>VLOOKUP(C4693,Автосервисы!A:C,3,0)</f>
        <v>ул. ​Комсомольская, 73</v>
      </c>
      <c r="H4693" t="str">
        <f>VLOOKUP(D4693,Запчасти!A:B,2,0)</f>
        <v>Двигатель</v>
      </c>
      <c r="I4693" s="4">
        <v>45259</v>
      </c>
    </row>
    <row r="4694" spans="1:9" x14ac:dyDescent="0.3">
      <c r="A4694">
        <v>4693</v>
      </c>
      <c r="C4694" s="1" t="s">
        <v>4</v>
      </c>
      <c r="D4694">
        <v>30</v>
      </c>
      <c r="E4694">
        <v>594</v>
      </c>
      <c r="F4694" t="s">
        <v>269</v>
      </c>
      <c r="G4694" t="str">
        <f>VLOOKUP(C4694,Автосервисы!A:C,3,0)</f>
        <v>ул. ​Новгородцевой, 4а</v>
      </c>
      <c r="H4694" t="str">
        <f>VLOOKUP(D4694,Запчасти!A:B,2,0)</f>
        <v>Кпп</v>
      </c>
      <c r="I4694" s="4">
        <v>45259</v>
      </c>
    </row>
    <row r="4695" spans="1:9" x14ac:dyDescent="0.3">
      <c r="A4695">
        <v>4694</v>
      </c>
      <c r="C4695" s="1" t="s">
        <v>18</v>
      </c>
      <c r="D4695">
        <v>162</v>
      </c>
      <c r="E4695">
        <v>438</v>
      </c>
      <c r="F4695" t="s">
        <v>269</v>
      </c>
      <c r="G4695" t="str">
        <f>VLOOKUP(C4695,Автосервисы!A:C,3,0)</f>
        <v>ул. ​Раевского, 13</v>
      </c>
      <c r="H4695" t="str">
        <f>VLOOKUP(D4695,Запчасти!A:B,2,0)</f>
        <v>Кондиционер</v>
      </c>
      <c r="I4695" s="4">
        <v>45259</v>
      </c>
    </row>
    <row r="4696" spans="1:9" x14ac:dyDescent="0.3">
      <c r="A4696">
        <v>4695</v>
      </c>
      <c r="C4696" s="1" t="s">
        <v>10</v>
      </c>
      <c r="D4696">
        <v>60</v>
      </c>
      <c r="E4696">
        <v>282</v>
      </c>
      <c r="F4696" t="s">
        <v>267</v>
      </c>
      <c r="G4696" t="str">
        <f>VLOOKUP(C4696,Автосервисы!A:C,3,0)</f>
        <v>​ул. Малышева, 143</v>
      </c>
      <c r="H4696" t="str">
        <f>VLOOKUP(D4696,Запчасти!A:B,2,0)</f>
        <v>Электрика</v>
      </c>
      <c r="I4696" s="4">
        <v>45259</v>
      </c>
    </row>
    <row r="4697" spans="1:9" x14ac:dyDescent="0.3">
      <c r="A4697">
        <v>4696</v>
      </c>
      <c r="C4697" s="1" t="s">
        <v>8</v>
      </c>
      <c r="D4697">
        <v>44</v>
      </c>
      <c r="E4697">
        <v>85</v>
      </c>
      <c r="F4697" t="s">
        <v>267</v>
      </c>
      <c r="G4697" t="str">
        <f>VLOOKUP(C4697,Автосервисы!A:C,3,0)</f>
        <v>ул. ​Черкасская, 22а/1</v>
      </c>
      <c r="H4697" t="str">
        <f>VLOOKUP(D4697,Запчасти!A:B,2,0)</f>
        <v>Двигатель</v>
      </c>
      <c r="I4697" s="4">
        <v>45259</v>
      </c>
    </row>
    <row r="4698" spans="1:9" x14ac:dyDescent="0.3">
      <c r="A4698">
        <v>4697</v>
      </c>
      <c r="C4698" s="1" t="s">
        <v>15</v>
      </c>
      <c r="D4698">
        <v>17</v>
      </c>
      <c r="E4698">
        <v>351</v>
      </c>
      <c r="F4698" t="s">
        <v>269</v>
      </c>
      <c r="G4698" t="str">
        <f>VLOOKUP(C4698,Автосервисы!A:C,3,0)</f>
        <v>ул. ​Первомайская, 106д</v>
      </c>
      <c r="H4698" t="str">
        <f>VLOOKUP(D4698,Запчасти!A:B,2,0)</f>
        <v>Кузов</v>
      </c>
      <c r="I4698" s="4">
        <v>45259</v>
      </c>
    </row>
    <row r="4699" spans="1:9" x14ac:dyDescent="0.3">
      <c r="A4699">
        <v>4698</v>
      </c>
      <c r="C4699" s="1" t="s">
        <v>15</v>
      </c>
      <c r="D4699">
        <v>149</v>
      </c>
      <c r="E4699">
        <v>497</v>
      </c>
      <c r="F4699" t="s">
        <v>269</v>
      </c>
      <c r="G4699" t="str">
        <f>VLOOKUP(C4699,Автосервисы!A:C,3,0)</f>
        <v>ул. ​Первомайская, 106д</v>
      </c>
      <c r="H4699" t="str">
        <f>VLOOKUP(D4699,Запчасти!A:B,2,0)</f>
        <v>Двигатель</v>
      </c>
      <c r="I4699" s="4">
        <v>45259</v>
      </c>
    </row>
    <row r="4700" spans="1:9" x14ac:dyDescent="0.3">
      <c r="A4700">
        <v>4699</v>
      </c>
      <c r="C4700" s="1" t="s">
        <v>13</v>
      </c>
      <c r="D4700">
        <v>71</v>
      </c>
      <c r="E4700">
        <v>289</v>
      </c>
      <c r="F4700" t="s">
        <v>267</v>
      </c>
      <c r="G4700" t="str">
        <f>VLOOKUP(C4700,Автосервисы!A:C,3,0)</f>
        <v>ул. ​Иркутская, 53</v>
      </c>
      <c r="H4700" t="str">
        <f>VLOOKUP(D4700,Запчасти!A:B,2,0)</f>
        <v>Электрика</v>
      </c>
      <c r="I4700" s="4">
        <v>45260</v>
      </c>
    </row>
    <row r="4701" spans="1:9" x14ac:dyDescent="0.3">
      <c r="A4701">
        <v>4700</v>
      </c>
      <c r="C4701" s="1" t="s">
        <v>17</v>
      </c>
      <c r="D4701">
        <v>50</v>
      </c>
      <c r="E4701">
        <v>358</v>
      </c>
      <c r="F4701" t="s">
        <v>267</v>
      </c>
      <c r="G4701" t="str">
        <f>VLOOKUP(C4701,Автосервисы!A:C,3,0)</f>
        <v>ул. Репина, 40а</v>
      </c>
      <c r="H4701" t="str">
        <f>VLOOKUP(D4701,Запчасти!A:B,2,0)</f>
        <v>Кондиционер</v>
      </c>
      <c r="I4701" s="4">
        <v>45260</v>
      </c>
    </row>
    <row r="4702" spans="1:9" x14ac:dyDescent="0.3">
      <c r="A4702">
        <v>4701</v>
      </c>
      <c r="C4702" s="1" t="s">
        <v>19</v>
      </c>
      <c r="D4702">
        <v>8</v>
      </c>
      <c r="E4702">
        <v>639</v>
      </c>
      <c r="F4702" t="s">
        <v>267</v>
      </c>
      <c r="G4702" t="str">
        <f>VLOOKUP(C4702,Автосервисы!A:C,3,0)</f>
        <v>ул. ​Шейнкмана, 123</v>
      </c>
      <c r="H4702" t="str">
        <f>VLOOKUP(D4702,Запчасти!A:B,2,0)</f>
        <v>Двигатель</v>
      </c>
      <c r="I4702" s="4">
        <v>45260</v>
      </c>
    </row>
    <row r="4703" spans="1:9" x14ac:dyDescent="0.3">
      <c r="A4703">
        <v>4702</v>
      </c>
      <c r="C4703" s="1" t="s">
        <v>11</v>
      </c>
      <c r="D4703">
        <v>185</v>
      </c>
      <c r="E4703">
        <v>68</v>
      </c>
      <c r="F4703" t="s">
        <v>267</v>
      </c>
      <c r="G4703" t="str">
        <f>VLOOKUP(C4703,Автосервисы!A:C,3,0)</f>
        <v>​ул. Депутатская, 84</v>
      </c>
      <c r="H4703" t="str">
        <f>VLOOKUP(D4703,Запчасти!A:B,2,0)</f>
        <v>Подвеска и амортизация</v>
      </c>
      <c r="I4703" s="4">
        <v>45260</v>
      </c>
    </row>
    <row r="4704" spans="1:9" x14ac:dyDescent="0.3">
      <c r="A4704">
        <v>4703</v>
      </c>
      <c r="C4704" s="1" t="s">
        <v>6</v>
      </c>
      <c r="D4704">
        <v>199</v>
      </c>
      <c r="E4704">
        <v>307</v>
      </c>
      <c r="F4704" t="s">
        <v>269</v>
      </c>
      <c r="G4704" t="str">
        <f>VLOOKUP(C4704,Автосервисы!A:C,3,0)</f>
        <v>ул. ​Комсомольская, 73</v>
      </c>
      <c r="H4704" t="str">
        <f>VLOOKUP(D4704,Запчасти!A:B,2,0)</f>
        <v>Тормозная система</v>
      </c>
      <c r="I4704" s="4">
        <v>45260</v>
      </c>
    </row>
    <row r="4705" spans="1:9" x14ac:dyDescent="0.3">
      <c r="A4705">
        <v>4704</v>
      </c>
      <c r="C4705" s="1" t="s">
        <v>7</v>
      </c>
      <c r="D4705">
        <v>91</v>
      </c>
      <c r="E4705">
        <v>119</v>
      </c>
      <c r="F4705" t="s">
        <v>267</v>
      </c>
      <c r="G4705" t="str">
        <f>VLOOKUP(C4705,Автосервисы!A:C,3,0)</f>
        <v>​ул. Зоологическая, 7Б</v>
      </c>
      <c r="H4705" t="str">
        <f>VLOOKUP(D4705,Запчасти!A:B,2,0)</f>
        <v>Двигатель</v>
      </c>
      <c r="I4705" s="4">
        <v>45260</v>
      </c>
    </row>
    <row r="4706" spans="1:9" x14ac:dyDescent="0.3">
      <c r="A4706">
        <v>4705</v>
      </c>
      <c r="C4706" s="1" t="s">
        <v>18</v>
      </c>
      <c r="D4706">
        <v>165</v>
      </c>
      <c r="E4706">
        <v>258</v>
      </c>
      <c r="F4706" t="s">
        <v>267</v>
      </c>
      <c r="G4706" t="str">
        <f>VLOOKUP(C4706,Автосервисы!A:C,3,0)</f>
        <v>ул. ​Раевского, 13</v>
      </c>
      <c r="H4706" t="str">
        <f>VLOOKUP(D4706,Запчасти!A:B,2,0)</f>
        <v>Кпп</v>
      </c>
      <c r="I4706" s="4">
        <v>45260</v>
      </c>
    </row>
    <row r="4707" spans="1:9" x14ac:dyDescent="0.3">
      <c r="A4707">
        <v>4706</v>
      </c>
      <c r="C4707" s="1" t="s">
        <v>7</v>
      </c>
      <c r="D4707">
        <v>159</v>
      </c>
      <c r="E4707">
        <v>86</v>
      </c>
      <c r="F4707" t="s">
        <v>267</v>
      </c>
      <c r="G4707" t="str">
        <f>VLOOKUP(C4707,Автосервисы!A:C,3,0)</f>
        <v>​ул. Зоологическая, 7Б</v>
      </c>
      <c r="H4707" t="str">
        <f>VLOOKUP(D4707,Запчасти!A:B,2,0)</f>
        <v>Подвеска и амортизация</v>
      </c>
      <c r="I4707" s="4">
        <v>45260</v>
      </c>
    </row>
    <row r="4708" spans="1:9" x14ac:dyDescent="0.3">
      <c r="A4708">
        <v>4707</v>
      </c>
      <c r="C4708" s="1" t="s">
        <v>3</v>
      </c>
      <c r="D4708">
        <v>115</v>
      </c>
      <c r="E4708">
        <v>870</v>
      </c>
      <c r="F4708" t="s">
        <v>267</v>
      </c>
      <c r="G4708" t="str">
        <f>VLOOKUP(C4708,Автосервисы!A:C,3,0)</f>
        <v>ул. Репина, 149</v>
      </c>
      <c r="H4708" t="str">
        <f>VLOOKUP(D4708,Запчасти!A:B,2,0)</f>
        <v>Электрика</v>
      </c>
      <c r="I4708" s="4">
        <v>45260</v>
      </c>
    </row>
    <row r="4709" spans="1:9" x14ac:dyDescent="0.3">
      <c r="A4709">
        <v>4708</v>
      </c>
      <c r="C4709" s="1" t="s">
        <v>22</v>
      </c>
      <c r="D4709">
        <v>83</v>
      </c>
      <c r="E4709">
        <v>116</v>
      </c>
      <c r="F4709" t="s">
        <v>267</v>
      </c>
      <c r="G4709" t="str">
        <f>VLOOKUP(C4709,Автосервисы!A:C,3,0)</f>
        <v>ул. ​Чапаева, 7/1</v>
      </c>
      <c r="H4709" t="str">
        <f>VLOOKUP(D4709,Запчасти!A:B,2,0)</f>
        <v>Двигатель</v>
      </c>
      <c r="I4709" s="4">
        <v>45260</v>
      </c>
    </row>
    <row r="4710" spans="1:9" x14ac:dyDescent="0.3">
      <c r="A4710">
        <v>4709</v>
      </c>
      <c r="C4710" s="1" t="s">
        <v>12</v>
      </c>
      <c r="D4710">
        <v>7</v>
      </c>
      <c r="E4710">
        <v>141</v>
      </c>
      <c r="F4710" t="s">
        <v>267</v>
      </c>
      <c r="G4710" t="str">
        <f>VLOOKUP(C4710,Автосервисы!A:C,3,0)</f>
        <v>ул. ​Заводская, 29т</v>
      </c>
      <c r="H4710" t="str">
        <f>VLOOKUP(D4710,Запчасти!A:B,2,0)</f>
        <v>Двигатель</v>
      </c>
      <c r="I4710" s="4">
        <v>45260</v>
      </c>
    </row>
    <row r="4711" spans="1:9" x14ac:dyDescent="0.3">
      <c r="A4711">
        <v>4710</v>
      </c>
      <c r="C4711" s="1" t="s">
        <v>17</v>
      </c>
      <c r="D4711">
        <v>156</v>
      </c>
      <c r="E4711">
        <v>627</v>
      </c>
      <c r="F4711" t="s">
        <v>269</v>
      </c>
      <c r="G4711" t="str">
        <f>VLOOKUP(C4711,Автосервисы!A:C,3,0)</f>
        <v>ул. Репина, 40а</v>
      </c>
      <c r="H4711" t="str">
        <f>VLOOKUP(D4711,Запчасти!A:B,2,0)</f>
        <v>Электрика</v>
      </c>
      <c r="I4711" s="4">
        <v>45260</v>
      </c>
    </row>
    <row r="4712" spans="1:9" x14ac:dyDescent="0.3">
      <c r="A4712">
        <v>4711</v>
      </c>
      <c r="C4712" s="1" t="s">
        <v>14</v>
      </c>
      <c r="D4712">
        <v>89</v>
      </c>
      <c r="E4712">
        <v>763</v>
      </c>
      <c r="F4712" t="s">
        <v>267</v>
      </c>
      <c r="G4712" t="str">
        <f>VLOOKUP(C4712,Автосервисы!A:C,3,0)</f>
        <v>​ул. Гагарина, 6/3</v>
      </c>
      <c r="H4712" t="str">
        <f>VLOOKUP(D4712,Запчасти!A:B,2,0)</f>
        <v>Тормозная система</v>
      </c>
      <c r="I4712" s="4">
        <v>45260</v>
      </c>
    </row>
    <row r="4713" spans="1:9" x14ac:dyDescent="0.3">
      <c r="A4713">
        <v>4712</v>
      </c>
      <c r="C4713" s="1" t="s">
        <v>4</v>
      </c>
      <c r="D4713">
        <v>169</v>
      </c>
      <c r="E4713">
        <v>396</v>
      </c>
      <c r="F4713" t="s">
        <v>269</v>
      </c>
      <c r="G4713" t="str">
        <f>VLOOKUP(C4713,Автосервисы!A:C,3,0)</f>
        <v>ул. ​Новгородцевой, 4а</v>
      </c>
      <c r="H4713" t="str">
        <f>VLOOKUP(D4713,Запчасти!A:B,2,0)</f>
        <v>Подвеска и амортизация</v>
      </c>
      <c r="I4713" s="4">
        <v>45260</v>
      </c>
    </row>
    <row r="4714" spans="1:9" x14ac:dyDescent="0.3">
      <c r="A4714">
        <v>4713</v>
      </c>
      <c r="C4714" s="1" t="s">
        <v>5</v>
      </c>
      <c r="D4714">
        <v>53</v>
      </c>
      <c r="E4714">
        <v>719</v>
      </c>
      <c r="F4714" t="s">
        <v>267</v>
      </c>
      <c r="G4714" t="str">
        <f>VLOOKUP(C4714,Автосервисы!A:C,3,0)</f>
        <v>ул. Амундсена, 38/3</v>
      </c>
      <c r="H4714" t="str">
        <f>VLOOKUP(D4714,Запчасти!A:B,2,0)</f>
        <v>Кузов</v>
      </c>
      <c r="I4714" s="4">
        <v>45260</v>
      </c>
    </row>
    <row r="4715" spans="1:9" x14ac:dyDescent="0.3">
      <c r="A4715">
        <v>4714</v>
      </c>
      <c r="C4715" s="1" t="s">
        <v>7</v>
      </c>
      <c r="D4715">
        <v>54</v>
      </c>
      <c r="E4715">
        <v>638</v>
      </c>
      <c r="F4715" t="s">
        <v>269</v>
      </c>
      <c r="G4715" t="str">
        <f>VLOOKUP(C4715,Автосервисы!A:C,3,0)</f>
        <v>​ул. Зоологическая, 7Б</v>
      </c>
      <c r="H4715" t="str">
        <f>VLOOKUP(D4715,Запчасти!A:B,2,0)</f>
        <v>Подготовка топливной смеси</v>
      </c>
      <c r="I4715" s="4">
        <v>45260</v>
      </c>
    </row>
    <row r="4716" spans="1:9" x14ac:dyDescent="0.3">
      <c r="A4716">
        <v>4715</v>
      </c>
      <c r="C4716" s="1" t="s">
        <v>11</v>
      </c>
      <c r="D4716">
        <v>131</v>
      </c>
      <c r="E4716">
        <v>739</v>
      </c>
      <c r="F4716" t="s">
        <v>269</v>
      </c>
      <c r="G4716" t="str">
        <f>VLOOKUP(C4716,Автосервисы!A:C,3,0)</f>
        <v>​ул. Депутатская, 84</v>
      </c>
      <c r="H4716" t="str">
        <f>VLOOKUP(D4716,Запчасти!A:B,2,0)</f>
        <v>Электрика</v>
      </c>
      <c r="I4716" s="4">
        <v>45260</v>
      </c>
    </row>
    <row r="4717" spans="1:9" x14ac:dyDescent="0.3">
      <c r="A4717">
        <v>4716</v>
      </c>
      <c r="C4717" s="1" t="s">
        <v>18</v>
      </c>
      <c r="D4717">
        <v>66</v>
      </c>
      <c r="E4717">
        <v>40</v>
      </c>
      <c r="F4717" t="s">
        <v>269</v>
      </c>
      <c r="G4717" t="str">
        <f>VLOOKUP(C4717,Автосервисы!A:C,3,0)</f>
        <v>ул. ​Раевского, 13</v>
      </c>
      <c r="H4717" t="str">
        <f>VLOOKUP(D4717,Запчасти!A:B,2,0)</f>
        <v>Система сцепления</v>
      </c>
      <c r="I4717" s="4">
        <v>45260</v>
      </c>
    </row>
    <row r="4718" spans="1:9" x14ac:dyDescent="0.3">
      <c r="A4718">
        <v>4717</v>
      </c>
      <c r="C4718" s="1" t="s">
        <v>20</v>
      </c>
      <c r="D4718">
        <v>102</v>
      </c>
      <c r="E4718">
        <v>554</v>
      </c>
      <c r="F4718" t="s">
        <v>267</v>
      </c>
      <c r="G4718" t="str">
        <f>VLOOKUP(C4718,Автосервисы!A:C,3,0)</f>
        <v>​ул. Металлургов, 70</v>
      </c>
      <c r="H4718" t="str">
        <f>VLOOKUP(D4718,Запчасти!A:B,2,0)</f>
        <v>Тормозная система</v>
      </c>
      <c r="I4718" s="4">
        <v>45260</v>
      </c>
    </row>
    <row r="4719" spans="1:9" x14ac:dyDescent="0.3">
      <c r="A4719">
        <v>4718</v>
      </c>
      <c r="C4719" s="1" t="s">
        <v>7</v>
      </c>
      <c r="D4719">
        <v>21</v>
      </c>
      <c r="E4719">
        <v>905</v>
      </c>
      <c r="F4719" t="s">
        <v>269</v>
      </c>
      <c r="G4719" t="str">
        <f>VLOOKUP(C4719,Автосервисы!A:C,3,0)</f>
        <v>​ул. Зоологическая, 7Б</v>
      </c>
      <c r="H4719" t="str">
        <f>VLOOKUP(D4719,Запчасти!A:B,2,0)</f>
        <v>Привод колеса</v>
      </c>
      <c r="I4719" s="4">
        <v>45260</v>
      </c>
    </row>
    <row r="4720" spans="1:9" x14ac:dyDescent="0.3">
      <c r="A4720">
        <v>4719</v>
      </c>
      <c r="C4720" s="1" t="s">
        <v>11</v>
      </c>
      <c r="D4720">
        <v>129</v>
      </c>
      <c r="E4720">
        <v>414</v>
      </c>
      <c r="F4720" t="s">
        <v>269</v>
      </c>
      <c r="G4720" t="str">
        <f>VLOOKUP(C4720,Автосервисы!A:C,3,0)</f>
        <v>​ул. Депутатская, 84</v>
      </c>
      <c r="H4720" t="str">
        <f>VLOOKUP(D4720,Запчасти!A:B,2,0)</f>
        <v>Двигатель</v>
      </c>
      <c r="I4720" s="4">
        <v>45260</v>
      </c>
    </row>
    <row r="4721" spans="1:9" x14ac:dyDescent="0.3">
      <c r="A4721">
        <v>4720</v>
      </c>
      <c r="C4721" s="1" t="s">
        <v>15</v>
      </c>
      <c r="D4721">
        <v>115</v>
      </c>
      <c r="E4721">
        <v>500</v>
      </c>
      <c r="F4721" t="s">
        <v>269</v>
      </c>
      <c r="G4721" t="str">
        <f>VLOOKUP(C4721,Автосервисы!A:C,3,0)</f>
        <v>ул. ​Первомайская, 106д</v>
      </c>
      <c r="H4721" t="str">
        <f>VLOOKUP(D4721,Запчасти!A:B,2,0)</f>
        <v>Электрика</v>
      </c>
      <c r="I4721" s="4">
        <v>45260</v>
      </c>
    </row>
    <row r="4722" spans="1:9" x14ac:dyDescent="0.3">
      <c r="A4722">
        <v>4721</v>
      </c>
      <c r="C4722" s="1" t="s">
        <v>11</v>
      </c>
      <c r="D4722">
        <v>177</v>
      </c>
      <c r="E4722">
        <v>770</v>
      </c>
      <c r="F4722" t="s">
        <v>267</v>
      </c>
      <c r="G4722" t="str">
        <f>VLOOKUP(C4722,Автосервисы!A:C,3,0)</f>
        <v>​ул. Депутатская, 84</v>
      </c>
      <c r="H4722" t="str">
        <f>VLOOKUP(D4722,Запчасти!A:B,2,0)</f>
        <v>Двигатель</v>
      </c>
      <c r="I4722" s="4">
        <v>45260</v>
      </c>
    </row>
    <row r="4723" spans="1:9" x14ac:dyDescent="0.3">
      <c r="A4723">
        <v>4722</v>
      </c>
      <c r="C4723" s="1" t="s">
        <v>4</v>
      </c>
      <c r="D4723">
        <v>18</v>
      </c>
      <c r="E4723">
        <v>982</v>
      </c>
      <c r="F4723" t="s">
        <v>269</v>
      </c>
      <c r="G4723" t="str">
        <f>VLOOKUP(C4723,Автосервисы!A:C,3,0)</f>
        <v>ул. ​Новгородцевой, 4а</v>
      </c>
      <c r="H4723" t="str">
        <f>VLOOKUP(D4723,Запчасти!A:B,2,0)</f>
        <v>Кузов</v>
      </c>
      <c r="I4723" s="4">
        <v>45260</v>
      </c>
    </row>
    <row r="4724" spans="1:9" x14ac:dyDescent="0.3">
      <c r="A4724">
        <v>4723</v>
      </c>
      <c r="C4724" s="1" t="s">
        <v>15</v>
      </c>
      <c r="D4724">
        <v>114</v>
      </c>
      <c r="E4724">
        <v>266</v>
      </c>
      <c r="F4724" t="s">
        <v>267</v>
      </c>
      <c r="G4724" t="str">
        <f>VLOOKUP(C4724,Автосервисы!A:C,3,0)</f>
        <v>ул. ​Первомайская, 106д</v>
      </c>
      <c r="H4724" t="str">
        <f>VLOOKUP(D4724,Запчасти!A:B,2,0)</f>
        <v>Двигатель</v>
      </c>
      <c r="I4724" s="4">
        <v>45260</v>
      </c>
    </row>
    <row r="4725" spans="1:9" x14ac:dyDescent="0.3">
      <c r="A4725">
        <v>4724</v>
      </c>
      <c r="C4725" s="1" t="s">
        <v>17</v>
      </c>
      <c r="D4725">
        <v>32</v>
      </c>
      <c r="E4725">
        <v>547</v>
      </c>
      <c r="F4725" t="s">
        <v>267</v>
      </c>
      <c r="G4725" t="str">
        <f>VLOOKUP(C4725,Автосервисы!A:C,3,0)</f>
        <v>ул. Репина, 40а</v>
      </c>
      <c r="H4725" t="str">
        <f>VLOOKUP(D4725,Запчасти!A:B,2,0)</f>
        <v>Привод колеса</v>
      </c>
      <c r="I4725" s="4">
        <v>45260</v>
      </c>
    </row>
    <row r="4726" spans="1:9" x14ac:dyDescent="0.3">
      <c r="A4726">
        <v>4725</v>
      </c>
      <c r="C4726" s="1" t="s">
        <v>12</v>
      </c>
      <c r="D4726">
        <v>179</v>
      </c>
      <c r="E4726">
        <v>258</v>
      </c>
      <c r="F4726" t="s">
        <v>269</v>
      </c>
      <c r="G4726" t="str">
        <f>VLOOKUP(C4726,Автосервисы!A:C,3,0)</f>
        <v>ул. ​Заводская, 29т</v>
      </c>
      <c r="H4726" t="str">
        <f>VLOOKUP(D4726,Запчасти!A:B,2,0)</f>
        <v>Подвеска и амортизация</v>
      </c>
      <c r="I4726" s="4">
        <v>45260</v>
      </c>
    </row>
    <row r="4727" spans="1:9" x14ac:dyDescent="0.3">
      <c r="A4727">
        <v>4726</v>
      </c>
      <c r="C4727" s="1" t="s">
        <v>11</v>
      </c>
      <c r="D4727">
        <v>113</v>
      </c>
      <c r="E4727">
        <v>709</v>
      </c>
      <c r="F4727" t="s">
        <v>267</v>
      </c>
      <c r="G4727" t="str">
        <f>VLOOKUP(C4727,Автосервисы!A:C,3,0)</f>
        <v>​ул. Депутатская, 84</v>
      </c>
      <c r="H4727" t="str">
        <f>VLOOKUP(D4727,Запчасти!A:B,2,0)</f>
        <v>Кпп</v>
      </c>
      <c r="I4727" s="4">
        <v>45260</v>
      </c>
    </row>
    <row r="4728" spans="1:9" x14ac:dyDescent="0.3">
      <c r="A4728">
        <v>4727</v>
      </c>
      <c r="C4728" s="1" t="s">
        <v>10</v>
      </c>
      <c r="D4728">
        <v>41</v>
      </c>
      <c r="E4728">
        <v>107</v>
      </c>
      <c r="F4728" t="s">
        <v>267</v>
      </c>
      <c r="G4728" t="str">
        <f>VLOOKUP(C4728,Автосервисы!A:C,3,0)</f>
        <v>​ул. Малышева, 143</v>
      </c>
      <c r="H4728" t="str">
        <f>VLOOKUP(D4728,Запчасти!A:B,2,0)</f>
        <v>Кузов</v>
      </c>
      <c r="I4728" s="4">
        <v>45260</v>
      </c>
    </row>
    <row r="4729" spans="1:9" x14ac:dyDescent="0.3">
      <c r="A4729">
        <v>4728</v>
      </c>
      <c r="C4729" s="1" t="s">
        <v>3</v>
      </c>
      <c r="D4729">
        <v>141</v>
      </c>
      <c r="E4729">
        <v>541</v>
      </c>
      <c r="F4729" t="s">
        <v>267</v>
      </c>
      <c r="G4729" t="str">
        <f>VLOOKUP(C4729,Автосервисы!A:C,3,0)</f>
        <v>ул. Репина, 149</v>
      </c>
      <c r="H4729" t="str">
        <f>VLOOKUP(D4729,Запчасти!A:B,2,0)</f>
        <v>Кпп</v>
      </c>
      <c r="I4729" s="4">
        <v>45260</v>
      </c>
    </row>
    <row r="4730" spans="1:9" x14ac:dyDescent="0.3">
      <c r="A4730">
        <v>4729</v>
      </c>
      <c r="C4730" s="1" t="s">
        <v>16</v>
      </c>
      <c r="D4730">
        <v>29</v>
      </c>
      <c r="E4730">
        <v>561</v>
      </c>
      <c r="F4730" t="s">
        <v>267</v>
      </c>
      <c r="G4730" t="str">
        <f>VLOOKUP(C4730,Автосервисы!A:C,3,0)</f>
        <v>​ул. Московская, 275а</v>
      </c>
      <c r="H4730" t="str">
        <f>VLOOKUP(D4730,Запчасти!A:B,2,0)</f>
        <v>Подготовка топливной смеси</v>
      </c>
      <c r="I4730" s="4">
        <v>45260</v>
      </c>
    </row>
    <row r="4731" spans="1:9" x14ac:dyDescent="0.3">
      <c r="A4731">
        <v>4730</v>
      </c>
      <c r="C4731" s="1" t="s">
        <v>6</v>
      </c>
      <c r="D4731">
        <v>73</v>
      </c>
      <c r="E4731">
        <v>152</v>
      </c>
      <c r="F4731" t="s">
        <v>269</v>
      </c>
      <c r="G4731" t="str">
        <f>VLOOKUP(C4731,Автосервисы!A:C,3,0)</f>
        <v>ул. ​Комсомольская, 73</v>
      </c>
      <c r="H4731" t="str">
        <f>VLOOKUP(D4731,Запчасти!A:B,2,0)</f>
        <v>Двигатель</v>
      </c>
      <c r="I4731" s="4">
        <v>45260</v>
      </c>
    </row>
    <row r="4732" spans="1:9" x14ac:dyDescent="0.3">
      <c r="A4732">
        <v>4731</v>
      </c>
      <c r="C4732" s="1" t="s">
        <v>18</v>
      </c>
      <c r="D4732">
        <v>106</v>
      </c>
      <c r="E4732">
        <v>306</v>
      </c>
      <c r="F4732" t="s">
        <v>267</v>
      </c>
      <c r="G4732" t="str">
        <f>VLOOKUP(C4732,Автосервисы!A:C,3,0)</f>
        <v>ул. ​Раевского, 13</v>
      </c>
      <c r="H4732" t="str">
        <f>VLOOKUP(D4732,Запчасти!A:B,2,0)</f>
        <v>Электрика</v>
      </c>
      <c r="I4732" s="4">
        <v>45260</v>
      </c>
    </row>
    <row r="4733" spans="1:9" x14ac:dyDescent="0.3">
      <c r="A4733">
        <v>4732</v>
      </c>
      <c r="C4733" s="1" t="s">
        <v>8</v>
      </c>
      <c r="D4733">
        <v>81</v>
      </c>
      <c r="E4733">
        <v>909</v>
      </c>
      <c r="F4733" t="s">
        <v>267</v>
      </c>
      <c r="G4733" t="str">
        <f>VLOOKUP(C4733,Автосервисы!A:C,3,0)</f>
        <v>ул. ​Черкасская, 22а/1</v>
      </c>
      <c r="H4733" t="str">
        <f>VLOOKUP(D4733,Запчасти!A:B,2,0)</f>
        <v>Кпп</v>
      </c>
      <c r="I4733" s="4">
        <v>45260</v>
      </c>
    </row>
    <row r="4734" spans="1:9" x14ac:dyDescent="0.3">
      <c r="A4734">
        <v>4733</v>
      </c>
      <c r="C4734" s="1" t="s">
        <v>4</v>
      </c>
      <c r="D4734">
        <v>171</v>
      </c>
      <c r="E4734">
        <v>966</v>
      </c>
      <c r="F4734" t="s">
        <v>267</v>
      </c>
      <c r="G4734" t="str">
        <f>VLOOKUP(C4734,Автосервисы!A:C,3,0)</f>
        <v>ул. ​Новгородцевой, 4а</v>
      </c>
      <c r="H4734" t="str">
        <f>VLOOKUP(D4734,Запчасти!A:B,2,0)</f>
        <v>Замки</v>
      </c>
      <c r="I4734" s="4">
        <v>45260</v>
      </c>
    </row>
    <row r="4735" spans="1:9" x14ac:dyDescent="0.3">
      <c r="A4735">
        <v>4734</v>
      </c>
      <c r="C4735" s="1" t="s">
        <v>9</v>
      </c>
      <c r="D4735">
        <v>107</v>
      </c>
      <c r="E4735">
        <v>255</v>
      </c>
      <c r="F4735" t="s">
        <v>267</v>
      </c>
      <c r="G4735" t="str">
        <f>VLOOKUP(C4735,Автосервисы!A:C,3,0)</f>
        <v>​ул. Студенческая, 49</v>
      </c>
      <c r="H4735" t="str">
        <f>VLOOKUP(D4735,Запчасти!A:B,2,0)</f>
        <v>Двигатель</v>
      </c>
      <c r="I4735" s="4">
        <v>45260</v>
      </c>
    </row>
    <row r="4736" spans="1:9" x14ac:dyDescent="0.3">
      <c r="A4736">
        <v>4735</v>
      </c>
      <c r="C4736" s="1" t="s">
        <v>5</v>
      </c>
      <c r="D4736">
        <v>152</v>
      </c>
      <c r="E4736">
        <v>421</v>
      </c>
      <c r="F4736" t="s">
        <v>267</v>
      </c>
      <c r="G4736" t="str">
        <f>VLOOKUP(C4736,Автосервисы!A:C,3,0)</f>
        <v>ул. Амундсена, 38/3</v>
      </c>
      <c r="H4736" t="str">
        <f>VLOOKUP(D4736,Запчасти!A:B,2,0)</f>
        <v>Замки</v>
      </c>
      <c r="I4736" s="4">
        <v>45260</v>
      </c>
    </row>
    <row r="4737" spans="1:9" x14ac:dyDescent="0.3">
      <c r="A4737">
        <v>4736</v>
      </c>
      <c r="C4737" s="1" t="s">
        <v>19</v>
      </c>
      <c r="D4737">
        <v>81</v>
      </c>
      <c r="E4737">
        <v>267</v>
      </c>
      <c r="F4737" t="s">
        <v>269</v>
      </c>
      <c r="G4737" t="str">
        <f>VLOOKUP(C4737,Автосервисы!A:C,3,0)</f>
        <v>ул. ​Шейнкмана, 123</v>
      </c>
      <c r="H4737" t="str">
        <f>VLOOKUP(D4737,Запчасти!A:B,2,0)</f>
        <v>Кпп</v>
      </c>
      <c r="I4737" s="4">
        <v>45260</v>
      </c>
    </row>
    <row r="4738" spans="1:9" x14ac:dyDescent="0.3">
      <c r="A4738">
        <v>4737</v>
      </c>
      <c r="C4738" s="1" t="s">
        <v>9</v>
      </c>
      <c r="D4738">
        <v>11</v>
      </c>
      <c r="E4738">
        <v>880</v>
      </c>
      <c r="F4738" t="s">
        <v>269</v>
      </c>
      <c r="G4738" t="str">
        <f>VLOOKUP(C4738,Автосервисы!A:C,3,0)</f>
        <v>​ул. Студенческая, 49</v>
      </c>
      <c r="H4738" t="str">
        <f>VLOOKUP(D4738,Запчасти!A:B,2,0)</f>
        <v>Двигатель</v>
      </c>
      <c r="I4738" s="4">
        <v>45260</v>
      </c>
    </row>
    <row r="4739" spans="1:9" x14ac:dyDescent="0.3">
      <c r="A4739">
        <v>4738</v>
      </c>
      <c r="C4739" s="1" t="s">
        <v>11</v>
      </c>
      <c r="D4739">
        <v>109</v>
      </c>
      <c r="E4739">
        <v>799</v>
      </c>
      <c r="F4739" t="s">
        <v>267</v>
      </c>
      <c r="G4739" t="str">
        <f>VLOOKUP(C4739,Автосервисы!A:C,3,0)</f>
        <v>​ул. Депутатская, 84</v>
      </c>
      <c r="H4739" t="str">
        <f>VLOOKUP(D4739,Запчасти!A:B,2,0)</f>
        <v>Кондиционер</v>
      </c>
      <c r="I4739" s="4">
        <v>45260</v>
      </c>
    </row>
    <row r="4740" spans="1:9" x14ac:dyDescent="0.3">
      <c r="A4740">
        <v>4739</v>
      </c>
      <c r="C4740" s="1" t="s">
        <v>16</v>
      </c>
      <c r="D4740">
        <v>51</v>
      </c>
      <c r="E4740">
        <v>354</v>
      </c>
      <c r="F4740" t="s">
        <v>267</v>
      </c>
      <c r="G4740" t="str">
        <f>VLOOKUP(C4740,Автосервисы!A:C,3,0)</f>
        <v>​ул. Московская, 275а</v>
      </c>
      <c r="H4740" t="str">
        <f>VLOOKUP(D4740,Запчасти!A:B,2,0)</f>
        <v>Двигатель</v>
      </c>
      <c r="I4740" s="4">
        <v>45260</v>
      </c>
    </row>
    <row r="4741" spans="1:9" x14ac:dyDescent="0.3">
      <c r="A4741">
        <v>4740</v>
      </c>
      <c r="C4741" s="1" t="s">
        <v>11</v>
      </c>
      <c r="D4741">
        <v>117</v>
      </c>
      <c r="E4741">
        <v>901</v>
      </c>
      <c r="F4741" t="s">
        <v>267</v>
      </c>
      <c r="G4741" t="str">
        <f>VLOOKUP(C4741,Автосервисы!A:C,3,0)</f>
        <v>​ул. Депутатская, 84</v>
      </c>
      <c r="H4741" t="str">
        <f>VLOOKUP(D4741,Запчасти!A:B,2,0)</f>
        <v>Подвеска и амортизация</v>
      </c>
      <c r="I4741" s="4">
        <v>45260</v>
      </c>
    </row>
    <row r="4742" spans="1:9" x14ac:dyDescent="0.3">
      <c r="A4742">
        <v>4741</v>
      </c>
      <c r="C4742" s="1" t="s">
        <v>8</v>
      </c>
      <c r="D4742">
        <v>188</v>
      </c>
      <c r="E4742">
        <v>883</v>
      </c>
      <c r="F4742" t="s">
        <v>269</v>
      </c>
      <c r="G4742" t="str">
        <f>VLOOKUP(C4742,Автосервисы!A:C,3,0)</f>
        <v>ул. ​Черкасская, 22а/1</v>
      </c>
      <c r="H4742" t="str">
        <f>VLOOKUP(D4742,Запчасти!A:B,2,0)</f>
        <v>Тормозная система</v>
      </c>
      <c r="I4742" s="4">
        <v>45260</v>
      </c>
    </row>
    <row r="4743" spans="1:9" x14ac:dyDescent="0.3">
      <c r="A4743">
        <v>4742</v>
      </c>
      <c r="C4743" s="1" t="s">
        <v>16</v>
      </c>
      <c r="D4743">
        <v>116</v>
      </c>
      <c r="E4743">
        <v>941</v>
      </c>
      <c r="F4743" t="s">
        <v>269</v>
      </c>
      <c r="G4743" t="str">
        <f>VLOOKUP(C4743,Автосервисы!A:C,3,0)</f>
        <v>​ул. Московская, 275а</v>
      </c>
      <c r="H4743" t="str">
        <f>VLOOKUP(D4743,Запчасти!A:B,2,0)</f>
        <v>Кузов</v>
      </c>
      <c r="I4743" s="4">
        <v>45260</v>
      </c>
    </row>
    <row r="4744" spans="1:9" x14ac:dyDescent="0.3">
      <c r="A4744">
        <v>4743</v>
      </c>
      <c r="C4744" s="1" t="s">
        <v>18</v>
      </c>
      <c r="D4744">
        <v>51</v>
      </c>
      <c r="E4744">
        <v>188</v>
      </c>
      <c r="F4744" t="s">
        <v>267</v>
      </c>
      <c r="G4744" t="str">
        <f>VLOOKUP(C4744,Автосервисы!A:C,3,0)</f>
        <v>ул. ​Раевского, 13</v>
      </c>
      <c r="H4744" t="str">
        <f>VLOOKUP(D4744,Запчасти!A:B,2,0)</f>
        <v>Двигатель</v>
      </c>
      <c r="I4744" s="4">
        <v>45260</v>
      </c>
    </row>
    <row r="4745" spans="1:9" x14ac:dyDescent="0.3">
      <c r="A4745">
        <v>4744</v>
      </c>
      <c r="C4745" s="1" t="s">
        <v>5</v>
      </c>
      <c r="D4745">
        <v>88</v>
      </c>
      <c r="E4745">
        <v>911</v>
      </c>
      <c r="F4745" t="s">
        <v>267</v>
      </c>
      <c r="G4745" t="str">
        <f>VLOOKUP(C4745,Автосервисы!A:C,3,0)</f>
        <v>ул. Амундсена, 38/3</v>
      </c>
      <c r="H4745" t="str">
        <f>VLOOKUP(D4745,Запчасти!A:B,2,0)</f>
        <v>Рулевое управление</v>
      </c>
      <c r="I4745" s="4">
        <v>45260</v>
      </c>
    </row>
    <row r="4746" spans="1:9" x14ac:dyDescent="0.3">
      <c r="A4746">
        <v>4745</v>
      </c>
      <c r="C4746" s="1" t="s">
        <v>22</v>
      </c>
      <c r="D4746">
        <v>123</v>
      </c>
      <c r="E4746">
        <v>62</v>
      </c>
      <c r="F4746" t="s">
        <v>267</v>
      </c>
      <c r="G4746" t="str">
        <f>VLOOKUP(C4746,Автосервисы!A:C,3,0)</f>
        <v>ул. ​Чапаева, 7/1</v>
      </c>
      <c r="H4746" t="str">
        <f>VLOOKUP(D4746,Запчасти!A:B,2,0)</f>
        <v>Двигатель</v>
      </c>
      <c r="I4746" s="4">
        <v>45260</v>
      </c>
    </row>
    <row r="4747" spans="1:9" x14ac:dyDescent="0.3">
      <c r="A4747">
        <v>4746</v>
      </c>
      <c r="C4747" s="1" t="s">
        <v>8</v>
      </c>
      <c r="D4747">
        <v>155</v>
      </c>
      <c r="E4747">
        <v>252</v>
      </c>
      <c r="F4747" t="s">
        <v>267</v>
      </c>
      <c r="G4747" t="str">
        <f>VLOOKUP(C4747,Автосервисы!A:C,3,0)</f>
        <v>ул. ​Черкасская, 22а/1</v>
      </c>
      <c r="H4747" t="str">
        <f>VLOOKUP(D4747,Запчасти!A:B,2,0)</f>
        <v>Тормозная система</v>
      </c>
      <c r="I4747" s="4">
        <v>45260</v>
      </c>
    </row>
    <row r="4748" spans="1:9" x14ac:dyDescent="0.3">
      <c r="A4748">
        <v>4747</v>
      </c>
      <c r="C4748" s="1" t="s">
        <v>8</v>
      </c>
      <c r="D4748">
        <v>71</v>
      </c>
      <c r="E4748">
        <v>615</v>
      </c>
      <c r="F4748" t="s">
        <v>267</v>
      </c>
      <c r="G4748" t="str">
        <f>VLOOKUP(C4748,Автосервисы!A:C,3,0)</f>
        <v>ул. ​Черкасская, 22а/1</v>
      </c>
      <c r="H4748" t="str">
        <f>VLOOKUP(D4748,Запчасти!A:B,2,0)</f>
        <v>Электрика</v>
      </c>
      <c r="I4748" s="4">
        <v>45260</v>
      </c>
    </row>
    <row r="4749" spans="1:9" x14ac:dyDescent="0.3">
      <c r="A4749">
        <v>4748</v>
      </c>
      <c r="C4749" s="1" t="s">
        <v>9</v>
      </c>
      <c r="D4749">
        <v>159</v>
      </c>
      <c r="E4749">
        <v>772</v>
      </c>
      <c r="F4749" t="s">
        <v>267</v>
      </c>
      <c r="G4749" t="str">
        <f>VLOOKUP(C4749,Автосервисы!A:C,3,0)</f>
        <v>​ул. Студенческая, 49</v>
      </c>
      <c r="H4749" t="str">
        <f>VLOOKUP(D4749,Запчасти!A:B,2,0)</f>
        <v>Подвеска и амортизация</v>
      </c>
      <c r="I4749" s="4">
        <v>45260</v>
      </c>
    </row>
    <row r="4750" spans="1:9" x14ac:dyDescent="0.3">
      <c r="A4750">
        <v>4749</v>
      </c>
      <c r="C4750" s="1" t="s">
        <v>11</v>
      </c>
      <c r="D4750">
        <v>166</v>
      </c>
      <c r="E4750">
        <v>306</v>
      </c>
      <c r="F4750" t="s">
        <v>267</v>
      </c>
      <c r="G4750" t="str">
        <f>VLOOKUP(C4750,Автосервисы!A:C,3,0)</f>
        <v>​ул. Депутатская, 84</v>
      </c>
      <c r="H4750" t="str">
        <f>VLOOKUP(D4750,Запчасти!A:B,2,0)</f>
        <v>Система очистки окон</v>
      </c>
      <c r="I4750" s="4">
        <v>45260</v>
      </c>
    </row>
    <row r="4751" spans="1:9" x14ac:dyDescent="0.3">
      <c r="A4751">
        <v>4750</v>
      </c>
      <c r="C4751" s="1" t="s">
        <v>10</v>
      </c>
      <c r="D4751">
        <v>132</v>
      </c>
      <c r="E4751">
        <v>471</v>
      </c>
      <c r="F4751" t="s">
        <v>267</v>
      </c>
      <c r="G4751" t="str">
        <f>VLOOKUP(C4751,Автосервисы!A:C,3,0)</f>
        <v>​ул. Малышева, 143</v>
      </c>
      <c r="H4751" t="str">
        <f>VLOOKUP(D4751,Запчасти!A:B,2,0)</f>
        <v>Система сцепления</v>
      </c>
      <c r="I4751" s="4">
        <v>45260</v>
      </c>
    </row>
    <row r="4752" spans="1:9" x14ac:dyDescent="0.3">
      <c r="A4752">
        <v>4751</v>
      </c>
      <c r="C4752" s="1" t="s">
        <v>12</v>
      </c>
      <c r="D4752">
        <v>176</v>
      </c>
      <c r="E4752">
        <v>375</v>
      </c>
      <c r="F4752" t="s">
        <v>269</v>
      </c>
      <c r="G4752" t="str">
        <f>VLOOKUP(C4752,Автосервисы!A:C,3,0)</f>
        <v>ул. ​Заводская, 29т</v>
      </c>
      <c r="H4752" t="str">
        <f>VLOOKUP(D4752,Запчасти!A:B,2,0)</f>
        <v>Двигатель</v>
      </c>
      <c r="I4752" s="4">
        <v>45260</v>
      </c>
    </row>
    <row r="4753" spans="1:9" x14ac:dyDescent="0.3">
      <c r="A4753">
        <v>4752</v>
      </c>
      <c r="C4753" s="1" t="s">
        <v>5</v>
      </c>
      <c r="D4753">
        <v>38</v>
      </c>
      <c r="E4753">
        <v>192</v>
      </c>
      <c r="F4753" t="s">
        <v>269</v>
      </c>
      <c r="G4753" t="str">
        <f>VLOOKUP(C4753,Автосервисы!A:C,3,0)</f>
        <v>ул. Амундсена, 38/3</v>
      </c>
      <c r="H4753" t="str">
        <f>VLOOKUP(D4753,Запчасти!A:B,2,0)</f>
        <v>Подготовка топливной смеси</v>
      </c>
      <c r="I4753" s="4">
        <v>45260</v>
      </c>
    </row>
    <row r="4754" spans="1:9" x14ac:dyDescent="0.3">
      <c r="A4754">
        <v>4753</v>
      </c>
      <c r="C4754" s="1" t="s">
        <v>20</v>
      </c>
      <c r="D4754">
        <v>45</v>
      </c>
      <c r="E4754">
        <v>979</v>
      </c>
      <c r="F4754" t="s">
        <v>269</v>
      </c>
      <c r="G4754" t="str">
        <f>VLOOKUP(C4754,Автосервисы!A:C,3,0)</f>
        <v>​ул. Металлургов, 70</v>
      </c>
      <c r="H4754" t="str">
        <f>VLOOKUP(D4754,Запчасти!A:B,2,0)</f>
        <v>Кпп</v>
      </c>
      <c r="I4754" s="4">
        <v>45260</v>
      </c>
    </row>
    <row r="4755" spans="1:9" x14ac:dyDescent="0.3">
      <c r="A4755">
        <v>4754</v>
      </c>
      <c r="C4755" s="1" t="s">
        <v>7</v>
      </c>
      <c r="D4755">
        <v>4</v>
      </c>
      <c r="E4755">
        <v>518</v>
      </c>
      <c r="F4755" t="s">
        <v>267</v>
      </c>
      <c r="G4755" t="str">
        <f>VLOOKUP(C4755,Автосервисы!A:C,3,0)</f>
        <v>​ул. Зоологическая, 7Б</v>
      </c>
      <c r="H4755" t="str">
        <f>VLOOKUP(D4755,Запчасти!A:B,2,0)</f>
        <v>Двигатель</v>
      </c>
      <c r="I4755" s="4">
        <v>45260</v>
      </c>
    </row>
    <row r="4756" spans="1:9" x14ac:dyDescent="0.3">
      <c r="A4756">
        <v>4755</v>
      </c>
      <c r="C4756" s="1" t="s">
        <v>11</v>
      </c>
      <c r="D4756">
        <v>182</v>
      </c>
      <c r="E4756">
        <v>547</v>
      </c>
      <c r="F4756" t="s">
        <v>267</v>
      </c>
      <c r="G4756" t="str">
        <f>VLOOKUP(C4756,Автосервисы!A:C,3,0)</f>
        <v>​ул. Депутатская, 84</v>
      </c>
      <c r="H4756" t="str">
        <f>VLOOKUP(D4756,Запчасти!A:B,2,0)</f>
        <v>Двигатель</v>
      </c>
      <c r="I4756" s="4">
        <v>45260</v>
      </c>
    </row>
    <row r="4757" spans="1:9" x14ac:dyDescent="0.3">
      <c r="A4757">
        <v>4756</v>
      </c>
      <c r="C4757" s="1" t="s">
        <v>21</v>
      </c>
      <c r="D4757">
        <v>76</v>
      </c>
      <c r="E4757">
        <v>153</v>
      </c>
      <c r="F4757" t="s">
        <v>267</v>
      </c>
      <c r="G4757" t="str">
        <f>VLOOKUP(C4757,Автосервисы!A:C,3,0)</f>
        <v>​ул. Малышева, 122н</v>
      </c>
      <c r="H4757" t="str">
        <f>VLOOKUP(D4757,Запчасти!A:B,2,0)</f>
        <v>Подготовка топливной смеси</v>
      </c>
      <c r="I4757" s="4">
        <v>45260</v>
      </c>
    </row>
    <row r="4758" spans="1:9" x14ac:dyDescent="0.3">
      <c r="A4758">
        <v>4757</v>
      </c>
      <c r="C4758" s="1" t="s">
        <v>9</v>
      </c>
      <c r="D4758">
        <v>65</v>
      </c>
      <c r="E4758">
        <v>904</v>
      </c>
      <c r="F4758" t="s">
        <v>267</v>
      </c>
      <c r="G4758" t="str">
        <f>VLOOKUP(C4758,Автосервисы!A:C,3,0)</f>
        <v>​ул. Студенческая, 49</v>
      </c>
      <c r="H4758" t="str">
        <f>VLOOKUP(D4758,Запчасти!A:B,2,0)</f>
        <v>Тормозная система</v>
      </c>
      <c r="I4758" s="4">
        <v>45260</v>
      </c>
    </row>
    <row r="4759" spans="1:9" x14ac:dyDescent="0.3">
      <c r="A4759">
        <v>4758</v>
      </c>
      <c r="C4759" s="1" t="s">
        <v>10</v>
      </c>
      <c r="D4759">
        <v>80</v>
      </c>
      <c r="E4759">
        <v>20</v>
      </c>
      <c r="F4759" t="s">
        <v>267</v>
      </c>
      <c r="G4759" t="str">
        <f>VLOOKUP(C4759,Автосервисы!A:C,3,0)</f>
        <v>​ул. Малышева, 143</v>
      </c>
      <c r="H4759" t="str">
        <f>VLOOKUP(D4759,Запчасти!A:B,2,0)</f>
        <v>Система сцепления</v>
      </c>
      <c r="I4759" s="4">
        <v>45260</v>
      </c>
    </row>
    <row r="4760" spans="1:9" x14ac:dyDescent="0.3">
      <c r="A4760">
        <v>4759</v>
      </c>
      <c r="C4760" s="1" t="s">
        <v>4</v>
      </c>
      <c r="D4760">
        <v>57</v>
      </c>
      <c r="E4760">
        <v>334</v>
      </c>
      <c r="F4760" t="s">
        <v>267</v>
      </c>
      <c r="G4760" t="str">
        <f>VLOOKUP(C4760,Автосервисы!A:C,3,0)</f>
        <v>ул. ​Новгородцевой, 4а</v>
      </c>
      <c r="H4760" t="str">
        <f>VLOOKUP(D4760,Запчасти!A:B,2,0)</f>
        <v>Двигатель</v>
      </c>
      <c r="I4760" s="4">
        <v>45260</v>
      </c>
    </row>
    <row r="4761" spans="1:9" x14ac:dyDescent="0.3">
      <c r="A4761">
        <v>4760</v>
      </c>
      <c r="C4761" s="1" t="s">
        <v>19</v>
      </c>
      <c r="D4761">
        <v>180</v>
      </c>
      <c r="E4761">
        <v>725</v>
      </c>
      <c r="F4761" t="s">
        <v>269</v>
      </c>
      <c r="G4761" t="str">
        <f>VLOOKUP(C4761,Автосервисы!A:C,3,0)</f>
        <v>ул. ​Шейнкмана, 123</v>
      </c>
      <c r="H4761" t="str">
        <f>VLOOKUP(D4761,Запчасти!A:B,2,0)</f>
        <v>Тормозная система</v>
      </c>
      <c r="I4761" s="4">
        <v>45260</v>
      </c>
    </row>
    <row r="4762" spans="1:9" x14ac:dyDescent="0.3">
      <c r="A4762">
        <v>4761</v>
      </c>
      <c r="C4762" s="1" t="s">
        <v>8</v>
      </c>
      <c r="D4762">
        <v>105</v>
      </c>
      <c r="E4762">
        <v>216</v>
      </c>
      <c r="F4762" t="s">
        <v>267</v>
      </c>
      <c r="G4762" t="str">
        <f>VLOOKUP(C4762,Автосервисы!A:C,3,0)</f>
        <v>ул. ​Черкасская, 22а/1</v>
      </c>
      <c r="H4762" t="str">
        <f>VLOOKUP(D4762,Запчасти!A:B,2,0)</f>
        <v>Кпп</v>
      </c>
      <c r="I4762" s="4">
        <v>45260</v>
      </c>
    </row>
    <row r="4763" spans="1:9" x14ac:dyDescent="0.3">
      <c r="A4763">
        <v>4762</v>
      </c>
      <c r="C4763" s="1" t="s">
        <v>22</v>
      </c>
      <c r="D4763">
        <v>194</v>
      </c>
      <c r="E4763">
        <v>538</v>
      </c>
      <c r="F4763" t="s">
        <v>267</v>
      </c>
      <c r="G4763" t="str">
        <f>VLOOKUP(C4763,Автосервисы!A:C,3,0)</f>
        <v>ул. ​Чапаева, 7/1</v>
      </c>
      <c r="H4763" t="str">
        <f>VLOOKUP(D4763,Запчасти!A:B,2,0)</f>
        <v>Тормозная система</v>
      </c>
      <c r="I4763" s="4">
        <v>45260</v>
      </c>
    </row>
    <row r="4764" spans="1:9" x14ac:dyDescent="0.3">
      <c r="A4764">
        <v>4763</v>
      </c>
      <c r="C4764" s="1" t="s">
        <v>13</v>
      </c>
      <c r="D4764">
        <v>62</v>
      </c>
      <c r="E4764">
        <v>102</v>
      </c>
      <c r="F4764" t="s">
        <v>267</v>
      </c>
      <c r="G4764" t="str">
        <f>VLOOKUP(C4764,Автосервисы!A:C,3,0)</f>
        <v>ул. ​Иркутская, 53</v>
      </c>
      <c r="H4764" t="str">
        <f>VLOOKUP(D4764,Запчасти!A:B,2,0)</f>
        <v>Двигатель</v>
      </c>
      <c r="I4764" s="4">
        <v>45260</v>
      </c>
    </row>
    <row r="4765" spans="1:9" x14ac:dyDescent="0.3">
      <c r="A4765">
        <v>4764</v>
      </c>
      <c r="C4765" s="1" t="s">
        <v>16</v>
      </c>
      <c r="D4765">
        <v>188</v>
      </c>
      <c r="E4765">
        <v>607</v>
      </c>
      <c r="F4765" t="s">
        <v>267</v>
      </c>
      <c r="G4765" t="str">
        <f>VLOOKUP(C4765,Автосервисы!A:C,3,0)</f>
        <v>​ул. Московская, 275а</v>
      </c>
      <c r="H4765" t="str">
        <f>VLOOKUP(D4765,Запчасти!A:B,2,0)</f>
        <v>Тормозная система</v>
      </c>
      <c r="I4765" s="4">
        <v>45260</v>
      </c>
    </row>
    <row r="4766" spans="1:9" x14ac:dyDescent="0.3">
      <c r="A4766">
        <v>4765</v>
      </c>
      <c r="C4766" s="1" t="s">
        <v>18</v>
      </c>
      <c r="D4766">
        <v>65</v>
      </c>
      <c r="E4766">
        <v>354</v>
      </c>
      <c r="F4766" t="s">
        <v>267</v>
      </c>
      <c r="G4766" t="str">
        <f>VLOOKUP(C4766,Автосервисы!A:C,3,0)</f>
        <v>ул. ​Раевского, 13</v>
      </c>
      <c r="H4766" t="str">
        <f>VLOOKUP(D4766,Запчасти!A:B,2,0)</f>
        <v>Тормозная система</v>
      </c>
      <c r="I4766" s="4">
        <v>45260</v>
      </c>
    </row>
    <row r="4767" spans="1:9" x14ac:dyDescent="0.3">
      <c r="A4767">
        <v>4766</v>
      </c>
      <c r="C4767" s="1" t="s">
        <v>22</v>
      </c>
      <c r="D4767">
        <v>189</v>
      </c>
      <c r="E4767">
        <v>991</v>
      </c>
      <c r="F4767" t="s">
        <v>267</v>
      </c>
      <c r="G4767" t="str">
        <f>VLOOKUP(C4767,Автосервисы!A:C,3,0)</f>
        <v>ул. ​Чапаева, 7/1</v>
      </c>
      <c r="H4767" t="str">
        <f>VLOOKUP(D4767,Запчасти!A:B,2,0)</f>
        <v>Система подачи топлива</v>
      </c>
      <c r="I4767" s="4">
        <v>45260</v>
      </c>
    </row>
    <row r="4768" spans="1:9" x14ac:dyDescent="0.3">
      <c r="A4768">
        <v>4767</v>
      </c>
      <c r="C4768" s="1" t="s">
        <v>13</v>
      </c>
      <c r="D4768">
        <v>75</v>
      </c>
      <c r="E4768">
        <v>497</v>
      </c>
      <c r="F4768" t="s">
        <v>267</v>
      </c>
      <c r="G4768" t="str">
        <f>VLOOKUP(C4768,Автосервисы!A:C,3,0)</f>
        <v>ул. ​Иркутская, 53</v>
      </c>
      <c r="H4768" t="str">
        <f>VLOOKUP(D4768,Запчасти!A:B,2,0)</f>
        <v>Электрика</v>
      </c>
      <c r="I4768" s="4">
        <v>45260</v>
      </c>
    </row>
    <row r="4769" spans="1:9" x14ac:dyDescent="0.3">
      <c r="A4769">
        <v>4768</v>
      </c>
      <c r="C4769" s="1" t="s">
        <v>13</v>
      </c>
      <c r="D4769">
        <v>45</v>
      </c>
      <c r="E4769">
        <v>155</v>
      </c>
      <c r="F4769" t="s">
        <v>267</v>
      </c>
      <c r="G4769" t="str">
        <f>VLOOKUP(C4769,Автосервисы!A:C,3,0)</f>
        <v>ул. ​Иркутская, 53</v>
      </c>
      <c r="H4769" t="str">
        <f>VLOOKUP(D4769,Запчасти!A:B,2,0)</f>
        <v>Кпп</v>
      </c>
      <c r="I4769" s="4">
        <v>45260</v>
      </c>
    </row>
    <row r="4770" spans="1:9" x14ac:dyDescent="0.3">
      <c r="A4770">
        <v>4769</v>
      </c>
      <c r="C4770" s="1" t="s">
        <v>16</v>
      </c>
      <c r="D4770">
        <v>118</v>
      </c>
      <c r="E4770">
        <v>839</v>
      </c>
      <c r="F4770" t="s">
        <v>267</v>
      </c>
      <c r="G4770" t="str">
        <f>VLOOKUP(C4770,Автосервисы!A:C,3,0)</f>
        <v>​ул. Московская, 275а</v>
      </c>
      <c r="H4770" t="str">
        <f>VLOOKUP(D4770,Запчасти!A:B,2,0)</f>
        <v>Тормозная система</v>
      </c>
      <c r="I4770" s="4">
        <v>45260</v>
      </c>
    </row>
    <row r="4771" spans="1:9" x14ac:dyDescent="0.3">
      <c r="A4771">
        <v>4770</v>
      </c>
      <c r="C4771" s="1" t="s">
        <v>22</v>
      </c>
      <c r="D4771">
        <v>184</v>
      </c>
      <c r="E4771">
        <v>711</v>
      </c>
      <c r="F4771" t="s">
        <v>269</v>
      </c>
      <c r="G4771" t="str">
        <f>VLOOKUP(C4771,Автосервисы!A:C,3,0)</f>
        <v>ул. ​Чапаева, 7/1</v>
      </c>
      <c r="H4771" t="str">
        <f>VLOOKUP(D4771,Запчасти!A:B,2,0)</f>
        <v>Трансмиссия</v>
      </c>
      <c r="I4771" s="4">
        <v>45260</v>
      </c>
    </row>
    <row r="4772" spans="1:9" x14ac:dyDescent="0.3">
      <c r="A4772">
        <v>4771</v>
      </c>
      <c r="C4772" s="1" t="s">
        <v>9</v>
      </c>
      <c r="D4772">
        <v>116</v>
      </c>
      <c r="E4772">
        <v>346</v>
      </c>
      <c r="F4772" t="s">
        <v>269</v>
      </c>
      <c r="G4772" t="str">
        <f>VLOOKUP(C4772,Автосервисы!A:C,3,0)</f>
        <v>​ул. Студенческая, 49</v>
      </c>
      <c r="H4772" t="str">
        <f>VLOOKUP(D4772,Запчасти!A:B,2,0)</f>
        <v>Кузов</v>
      </c>
      <c r="I4772" s="4">
        <v>45260</v>
      </c>
    </row>
    <row r="4773" spans="1:9" x14ac:dyDescent="0.3">
      <c r="A4773">
        <v>4772</v>
      </c>
      <c r="C4773" s="1" t="s">
        <v>4</v>
      </c>
      <c r="D4773">
        <v>39</v>
      </c>
      <c r="E4773">
        <v>723</v>
      </c>
      <c r="F4773" t="s">
        <v>267</v>
      </c>
      <c r="G4773" t="str">
        <f>VLOOKUP(C4773,Автосервисы!A:C,3,0)</f>
        <v>ул. ​Новгородцевой, 4а</v>
      </c>
      <c r="H4773" t="str">
        <f>VLOOKUP(D4773,Запчасти!A:B,2,0)</f>
        <v>Тормозная система</v>
      </c>
      <c r="I4773" s="4">
        <v>45260</v>
      </c>
    </row>
    <row r="4774" spans="1:9" x14ac:dyDescent="0.3">
      <c r="A4774">
        <v>4773</v>
      </c>
      <c r="C4774" s="1" t="s">
        <v>21</v>
      </c>
      <c r="D4774">
        <v>92</v>
      </c>
      <c r="E4774">
        <v>992</v>
      </c>
      <c r="F4774" t="s">
        <v>267</v>
      </c>
      <c r="G4774" t="str">
        <f>VLOOKUP(C4774,Автосервисы!A:C,3,0)</f>
        <v>​ул. Малышева, 122н</v>
      </c>
      <c r="H4774" t="str">
        <f>VLOOKUP(D4774,Запчасти!A:B,2,0)</f>
        <v>Привод колеса</v>
      </c>
      <c r="I4774" s="4">
        <v>45260</v>
      </c>
    </row>
    <row r="4775" spans="1:9" x14ac:dyDescent="0.3">
      <c r="A4775">
        <v>4774</v>
      </c>
      <c r="C4775" s="1" t="s">
        <v>18</v>
      </c>
      <c r="D4775">
        <v>107</v>
      </c>
      <c r="E4775">
        <v>827</v>
      </c>
      <c r="F4775" t="s">
        <v>267</v>
      </c>
      <c r="G4775" t="str">
        <f>VLOOKUP(C4775,Автосервисы!A:C,3,0)</f>
        <v>ул. ​Раевского, 13</v>
      </c>
      <c r="H4775" t="str">
        <f>VLOOKUP(D4775,Запчасти!A:B,2,0)</f>
        <v>Двигатель</v>
      </c>
      <c r="I4775" s="4">
        <v>45260</v>
      </c>
    </row>
    <row r="4776" spans="1:9" x14ac:dyDescent="0.3">
      <c r="A4776">
        <v>4775</v>
      </c>
      <c r="C4776" s="1" t="s">
        <v>21</v>
      </c>
      <c r="D4776">
        <v>3</v>
      </c>
      <c r="E4776">
        <v>741</v>
      </c>
      <c r="F4776" t="s">
        <v>269</v>
      </c>
      <c r="G4776" t="str">
        <f>VLOOKUP(C4776,Автосервисы!A:C,3,0)</f>
        <v>​ул. Малышева, 122н</v>
      </c>
      <c r="H4776" t="str">
        <f>VLOOKUP(D4776,Запчасти!A:B,2,0)</f>
        <v>Кузов</v>
      </c>
      <c r="I4776" s="4">
        <v>45260</v>
      </c>
    </row>
    <row r="4777" spans="1:9" x14ac:dyDescent="0.3">
      <c r="A4777">
        <v>4776</v>
      </c>
      <c r="C4777" s="1" t="s">
        <v>18</v>
      </c>
      <c r="D4777">
        <v>184</v>
      </c>
      <c r="E4777">
        <v>338</v>
      </c>
      <c r="F4777" t="s">
        <v>269</v>
      </c>
      <c r="G4777" t="str">
        <f>VLOOKUP(C4777,Автосервисы!A:C,3,0)</f>
        <v>ул. ​Раевского, 13</v>
      </c>
      <c r="H4777" t="str">
        <f>VLOOKUP(D4777,Запчасти!A:B,2,0)</f>
        <v>Трансмиссия</v>
      </c>
      <c r="I4777" s="4">
        <v>45260</v>
      </c>
    </row>
    <row r="4778" spans="1:9" x14ac:dyDescent="0.3">
      <c r="A4778">
        <v>4777</v>
      </c>
      <c r="C4778" s="1" t="s">
        <v>19</v>
      </c>
      <c r="D4778">
        <v>56</v>
      </c>
      <c r="E4778">
        <v>992</v>
      </c>
      <c r="F4778" t="s">
        <v>267</v>
      </c>
      <c r="G4778" t="str">
        <f>VLOOKUP(C4778,Автосервисы!A:C,3,0)</f>
        <v>ул. ​Шейнкмана, 123</v>
      </c>
      <c r="H4778" t="str">
        <f>VLOOKUP(D4778,Запчасти!A:B,2,0)</f>
        <v>Тормозная система</v>
      </c>
      <c r="I4778" s="4">
        <v>45260</v>
      </c>
    </row>
    <row r="4779" spans="1:9" x14ac:dyDescent="0.3">
      <c r="A4779">
        <v>4778</v>
      </c>
      <c r="C4779" s="1" t="s">
        <v>10</v>
      </c>
      <c r="D4779">
        <v>95</v>
      </c>
      <c r="E4779">
        <v>163</v>
      </c>
      <c r="F4779" t="s">
        <v>267</v>
      </c>
      <c r="G4779" t="str">
        <f>VLOOKUP(C4779,Автосервисы!A:C,3,0)</f>
        <v>​ул. Малышева, 143</v>
      </c>
      <c r="H4779" t="str">
        <f>VLOOKUP(D4779,Запчасти!A:B,2,0)</f>
        <v>Кузов</v>
      </c>
      <c r="I4779" s="4">
        <v>45260</v>
      </c>
    </row>
    <row r="4780" spans="1:9" x14ac:dyDescent="0.3">
      <c r="A4780">
        <v>4779</v>
      </c>
      <c r="C4780" s="1" t="s">
        <v>13</v>
      </c>
      <c r="D4780">
        <v>82</v>
      </c>
      <c r="E4780">
        <v>853</v>
      </c>
      <c r="F4780" t="s">
        <v>267</v>
      </c>
      <c r="G4780" t="str">
        <f>VLOOKUP(C4780,Автосервисы!A:C,3,0)</f>
        <v>ул. ​Иркутская, 53</v>
      </c>
      <c r="H4780" t="str">
        <f>VLOOKUP(D4780,Запчасти!A:B,2,0)</f>
        <v>Кузов</v>
      </c>
      <c r="I4780" s="4">
        <v>45260</v>
      </c>
    </row>
    <row r="4781" spans="1:9" x14ac:dyDescent="0.3">
      <c r="A4781">
        <v>4780</v>
      </c>
      <c r="C4781" s="1" t="s">
        <v>18</v>
      </c>
      <c r="D4781">
        <v>95</v>
      </c>
      <c r="E4781">
        <v>533</v>
      </c>
      <c r="F4781" t="s">
        <v>269</v>
      </c>
      <c r="G4781" t="str">
        <f>VLOOKUP(C4781,Автосервисы!A:C,3,0)</f>
        <v>ул. ​Раевского, 13</v>
      </c>
      <c r="H4781" t="str">
        <f>VLOOKUP(D4781,Запчасти!A:B,2,0)</f>
        <v>Кузов</v>
      </c>
      <c r="I4781" s="4">
        <v>45260</v>
      </c>
    </row>
    <row r="4782" spans="1:9" x14ac:dyDescent="0.3">
      <c r="A4782">
        <v>4781</v>
      </c>
      <c r="C4782" s="1" t="s">
        <v>16</v>
      </c>
      <c r="D4782">
        <v>45</v>
      </c>
      <c r="E4782">
        <v>795</v>
      </c>
      <c r="F4782" t="s">
        <v>269</v>
      </c>
      <c r="G4782" t="str">
        <f>VLOOKUP(C4782,Автосервисы!A:C,3,0)</f>
        <v>​ул. Московская, 275а</v>
      </c>
      <c r="H4782" t="str">
        <f>VLOOKUP(D4782,Запчасти!A:B,2,0)</f>
        <v>Кпп</v>
      </c>
      <c r="I4782" s="4">
        <v>45260</v>
      </c>
    </row>
    <row r="4783" spans="1:9" x14ac:dyDescent="0.3">
      <c r="A4783">
        <v>4782</v>
      </c>
      <c r="C4783" s="1" t="s">
        <v>17</v>
      </c>
      <c r="D4783">
        <v>155</v>
      </c>
      <c r="E4783">
        <v>441</v>
      </c>
      <c r="F4783" t="s">
        <v>267</v>
      </c>
      <c r="G4783" t="str">
        <f>VLOOKUP(C4783,Автосервисы!A:C,3,0)</f>
        <v>ул. Репина, 40а</v>
      </c>
      <c r="H4783" t="str">
        <f>VLOOKUP(D4783,Запчасти!A:B,2,0)</f>
        <v>Тормозная система</v>
      </c>
      <c r="I4783" s="4">
        <v>45260</v>
      </c>
    </row>
    <row r="4784" spans="1:9" x14ac:dyDescent="0.3">
      <c r="A4784">
        <v>4783</v>
      </c>
      <c r="C4784" s="1" t="s">
        <v>22</v>
      </c>
      <c r="D4784">
        <v>162</v>
      </c>
      <c r="E4784">
        <v>880</v>
      </c>
      <c r="F4784" t="s">
        <v>269</v>
      </c>
      <c r="G4784" t="str">
        <f>VLOOKUP(C4784,Автосервисы!A:C,3,0)</f>
        <v>ул. ​Чапаева, 7/1</v>
      </c>
      <c r="H4784" t="str">
        <f>VLOOKUP(D4784,Запчасти!A:B,2,0)</f>
        <v>Кондиционер</v>
      </c>
      <c r="I4784" s="4">
        <v>45260</v>
      </c>
    </row>
    <row r="4785" spans="1:9" x14ac:dyDescent="0.3">
      <c r="A4785">
        <v>4784</v>
      </c>
      <c r="C4785" s="1" t="s">
        <v>6</v>
      </c>
      <c r="D4785">
        <v>185</v>
      </c>
      <c r="E4785">
        <v>793</v>
      </c>
      <c r="F4785" t="s">
        <v>267</v>
      </c>
      <c r="G4785" t="str">
        <f>VLOOKUP(C4785,Автосервисы!A:C,3,0)</f>
        <v>ул. ​Комсомольская, 73</v>
      </c>
      <c r="H4785" t="str">
        <f>VLOOKUP(D4785,Запчасти!A:B,2,0)</f>
        <v>Подвеска и амортизация</v>
      </c>
      <c r="I4785" s="4">
        <v>45260</v>
      </c>
    </row>
    <row r="4786" spans="1:9" x14ac:dyDescent="0.3">
      <c r="A4786">
        <v>4785</v>
      </c>
      <c r="C4786" s="1" t="s">
        <v>15</v>
      </c>
      <c r="D4786">
        <v>135</v>
      </c>
      <c r="E4786">
        <v>671</v>
      </c>
      <c r="F4786" t="s">
        <v>267</v>
      </c>
      <c r="G4786" t="str">
        <f>VLOOKUP(C4786,Автосервисы!A:C,3,0)</f>
        <v>ул. ​Первомайская, 106д</v>
      </c>
      <c r="H4786" t="str">
        <f>VLOOKUP(D4786,Запчасти!A:B,2,0)</f>
        <v>Двигатель</v>
      </c>
      <c r="I4786" s="4">
        <v>45260</v>
      </c>
    </row>
    <row r="4787" spans="1:9" x14ac:dyDescent="0.3">
      <c r="A4787">
        <v>4786</v>
      </c>
      <c r="C4787" s="1" t="s">
        <v>12</v>
      </c>
      <c r="D4787">
        <v>42</v>
      </c>
      <c r="E4787">
        <v>249</v>
      </c>
      <c r="F4787" t="s">
        <v>269</v>
      </c>
      <c r="G4787" t="str">
        <f>VLOOKUP(C4787,Автосервисы!A:C,3,0)</f>
        <v>ул. ​Заводская, 29т</v>
      </c>
      <c r="H4787" t="str">
        <f>VLOOKUP(D4787,Запчасти!A:B,2,0)</f>
        <v>Подготовка топливной смеси</v>
      </c>
      <c r="I4787" s="4">
        <v>45260</v>
      </c>
    </row>
    <row r="4788" spans="1:9" x14ac:dyDescent="0.3">
      <c r="A4788">
        <v>4787</v>
      </c>
      <c r="C4788" s="1" t="s">
        <v>16</v>
      </c>
      <c r="D4788">
        <v>94</v>
      </c>
      <c r="E4788">
        <v>525</v>
      </c>
      <c r="F4788" t="s">
        <v>267</v>
      </c>
      <c r="G4788" t="str">
        <f>VLOOKUP(C4788,Автосервисы!A:C,3,0)</f>
        <v>​ул. Московская, 275а</v>
      </c>
      <c r="H4788" t="str">
        <f>VLOOKUP(D4788,Запчасти!A:B,2,0)</f>
        <v>Электрика</v>
      </c>
      <c r="I4788" s="4">
        <v>45260</v>
      </c>
    </row>
    <row r="4789" spans="1:9" x14ac:dyDescent="0.3">
      <c r="A4789">
        <v>4788</v>
      </c>
      <c r="C4789" s="1" t="s">
        <v>14</v>
      </c>
      <c r="D4789">
        <v>4</v>
      </c>
      <c r="E4789">
        <v>42</v>
      </c>
      <c r="F4789" t="s">
        <v>267</v>
      </c>
      <c r="G4789" t="str">
        <f>VLOOKUP(C4789,Автосервисы!A:C,3,0)</f>
        <v>​ул. Гагарина, 6/3</v>
      </c>
      <c r="H4789" t="str">
        <f>VLOOKUP(D4789,Запчасти!A:B,2,0)</f>
        <v>Двигатель</v>
      </c>
      <c r="I4789" s="4">
        <v>45260</v>
      </c>
    </row>
    <row r="4790" spans="1:9" x14ac:dyDescent="0.3">
      <c r="A4790">
        <v>4789</v>
      </c>
      <c r="C4790" s="1" t="s">
        <v>17</v>
      </c>
      <c r="D4790">
        <v>151</v>
      </c>
      <c r="E4790">
        <v>776</v>
      </c>
      <c r="F4790" t="s">
        <v>267</v>
      </c>
      <c r="G4790" t="str">
        <f>VLOOKUP(C4790,Автосервисы!A:C,3,0)</f>
        <v>ул. Репина, 40а</v>
      </c>
      <c r="H4790" t="str">
        <f>VLOOKUP(D4790,Запчасти!A:B,2,0)</f>
        <v>Кпп</v>
      </c>
      <c r="I4790" s="4">
        <v>45260</v>
      </c>
    </row>
    <row r="4791" spans="1:9" x14ac:dyDescent="0.3">
      <c r="A4791">
        <v>4790</v>
      </c>
      <c r="C4791" s="1" t="s">
        <v>7</v>
      </c>
      <c r="D4791">
        <v>121</v>
      </c>
      <c r="E4791">
        <v>55</v>
      </c>
      <c r="F4791" t="s">
        <v>269</v>
      </c>
      <c r="G4791" t="str">
        <f>VLOOKUP(C4791,Автосервисы!A:C,3,0)</f>
        <v>​ул. Зоологическая, 7Б</v>
      </c>
      <c r="H4791" t="str">
        <f>VLOOKUP(D4791,Запчасти!A:B,2,0)</f>
        <v>Рулевое управление</v>
      </c>
      <c r="I4791" s="4">
        <v>45260</v>
      </c>
    </row>
    <row r="4792" spans="1:9" x14ac:dyDescent="0.3">
      <c r="I4792" s="4"/>
    </row>
    <row r="4793" spans="1:9" x14ac:dyDescent="0.3">
      <c r="I4793" s="4"/>
    </row>
    <row r="4794" spans="1:9" x14ac:dyDescent="0.3">
      <c r="I4794" s="4"/>
    </row>
    <row r="4795" spans="1:9" x14ac:dyDescent="0.3">
      <c r="I4795" s="4"/>
    </row>
    <row r="4796" spans="1:9" x14ac:dyDescent="0.3">
      <c r="I4796" s="4"/>
    </row>
    <row r="4797" spans="1:9" x14ac:dyDescent="0.3">
      <c r="I4797" s="4"/>
    </row>
    <row r="4798" spans="1:9" x14ac:dyDescent="0.3">
      <c r="I4798" s="4"/>
    </row>
    <row r="4799" spans="1:9" x14ac:dyDescent="0.3">
      <c r="I4799" s="4"/>
    </row>
    <row r="4800" spans="1:9" x14ac:dyDescent="0.3">
      <c r="I4800" s="4"/>
    </row>
    <row r="4801" spans="9:9" x14ac:dyDescent="0.3">
      <c r="I4801" s="4"/>
    </row>
    <row r="4802" spans="9:9" x14ac:dyDescent="0.3">
      <c r="I4802" s="4"/>
    </row>
    <row r="4803" spans="9:9" x14ac:dyDescent="0.3">
      <c r="I4803" s="4"/>
    </row>
    <row r="4804" spans="9:9" x14ac:dyDescent="0.3">
      <c r="I4804" s="4"/>
    </row>
    <row r="4805" spans="9:9" x14ac:dyDescent="0.3">
      <c r="I4805" s="4"/>
    </row>
    <row r="4806" spans="9:9" x14ac:dyDescent="0.3">
      <c r="I4806" s="4"/>
    </row>
    <row r="4807" spans="9:9" x14ac:dyDescent="0.3">
      <c r="I4807" s="4"/>
    </row>
    <row r="4808" spans="9:9" x14ac:dyDescent="0.3">
      <c r="I4808" s="4"/>
    </row>
    <row r="4809" spans="9:9" x14ac:dyDescent="0.3">
      <c r="I4809" s="4"/>
    </row>
    <row r="4810" spans="9:9" x14ac:dyDescent="0.3">
      <c r="I4810" s="4"/>
    </row>
    <row r="4811" spans="9:9" x14ac:dyDescent="0.3">
      <c r="I4811" s="4"/>
    </row>
    <row r="4812" spans="9:9" x14ac:dyDescent="0.3">
      <c r="I4812" s="4"/>
    </row>
    <row r="4813" spans="9:9" x14ac:dyDescent="0.3">
      <c r="I4813" s="4"/>
    </row>
    <row r="4814" spans="9:9" x14ac:dyDescent="0.3">
      <c r="I4814" s="4"/>
    </row>
    <row r="4815" spans="9:9" x14ac:dyDescent="0.3">
      <c r="I4815" s="4"/>
    </row>
    <row r="4816" spans="9:9" x14ac:dyDescent="0.3">
      <c r="I4816" s="4"/>
    </row>
    <row r="4817" spans="9:9" x14ac:dyDescent="0.3">
      <c r="I4817" s="4"/>
    </row>
    <row r="4818" spans="9:9" x14ac:dyDescent="0.3">
      <c r="I4818" s="4"/>
    </row>
    <row r="4819" spans="9:9" x14ac:dyDescent="0.3">
      <c r="I4819" s="4"/>
    </row>
    <row r="4820" spans="9:9" x14ac:dyDescent="0.3">
      <c r="I4820" s="4"/>
    </row>
    <row r="4821" spans="9:9" x14ac:dyDescent="0.3">
      <c r="I4821" s="4"/>
    </row>
    <row r="4822" spans="9:9" x14ac:dyDescent="0.3">
      <c r="I4822" s="4"/>
    </row>
    <row r="4823" spans="9:9" x14ac:dyDescent="0.3">
      <c r="I4823" s="4"/>
    </row>
    <row r="4824" spans="9:9" x14ac:dyDescent="0.3">
      <c r="I4824" s="4"/>
    </row>
    <row r="4825" spans="9:9" x14ac:dyDescent="0.3">
      <c r="I4825" s="4"/>
    </row>
    <row r="4826" spans="9:9" x14ac:dyDescent="0.3">
      <c r="I4826" s="4"/>
    </row>
    <row r="4827" spans="9:9" x14ac:dyDescent="0.3">
      <c r="I4827" s="4"/>
    </row>
    <row r="4828" spans="9:9" x14ac:dyDescent="0.3">
      <c r="I4828" s="4"/>
    </row>
    <row r="4829" spans="9:9" x14ac:dyDescent="0.3">
      <c r="I4829" s="4"/>
    </row>
    <row r="4830" spans="9:9" x14ac:dyDescent="0.3">
      <c r="I4830" s="4"/>
    </row>
    <row r="4831" spans="9:9" x14ac:dyDescent="0.3">
      <c r="I4831" s="4"/>
    </row>
    <row r="4832" spans="9:9" x14ac:dyDescent="0.3">
      <c r="I4832" s="4"/>
    </row>
    <row r="4833" spans="9:9" x14ac:dyDescent="0.3">
      <c r="I4833" s="4"/>
    </row>
    <row r="4834" spans="9:9" x14ac:dyDescent="0.3">
      <c r="I4834" s="4"/>
    </row>
    <row r="4835" spans="9:9" x14ac:dyDescent="0.3">
      <c r="I4835" s="4"/>
    </row>
    <row r="4836" spans="9:9" x14ac:dyDescent="0.3">
      <c r="I4836" s="4"/>
    </row>
    <row r="4837" spans="9:9" x14ac:dyDescent="0.3">
      <c r="I4837" s="4"/>
    </row>
    <row r="4838" spans="9:9" x14ac:dyDescent="0.3">
      <c r="I4838" s="4"/>
    </row>
    <row r="4839" spans="9:9" x14ac:dyDescent="0.3">
      <c r="I4839" s="4"/>
    </row>
    <row r="4840" spans="9:9" x14ac:dyDescent="0.3">
      <c r="I4840" s="4"/>
    </row>
    <row r="4841" spans="9:9" x14ac:dyDescent="0.3">
      <c r="I4841" s="4"/>
    </row>
    <row r="4842" spans="9:9" x14ac:dyDescent="0.3">
      <c r="I4842" s="4"/>
    </row>
    <row r="4843" spans="9:9" x14ac:dyDescent="0.3">
      <c r="I4843" s="4"/>
    </row>
    <row r="4844" spans="9:9" x14ac:dyDescent="0.3">
      <c r="I4844" s="4"/>
    </row>
    <row r="4845" spans="9:9" x14ac:dyDescent="0.3">
      <c r="I4845" s="4"/>
    </row>
    <row r="4846" spans="9:9" x14ac:dyDescent="0.3">
      <c r="I4846" s="4"/>
    </row>
    <row r="4847" spans="9:9" x14ac:dyDescent="0.3">
      <c r="I4847" s="4"/>
    </row>
    <row r="4848" spans="9:9" x14ac:dyDescent="0.3">
      <c r="I4848" s="4"/>
    </row>
    <row r="4849" spans="9:9" x14ac:dyDescent="0.3">
      <c r="I4849" s="4"/>
    </row>
    <row r="4850" spans="9:9" x14ac:dyDescent="0.3">
      <c r="I4850" s="4"/>
    </row>
    <row r="4851" spans="9:9" x14ac:dyDescent="0.3">
      <c r="I4851" s="4"/>
    </row>
    <row r="4852" spans="9:9" x14ac:dyDescent="0.3">
      <c r="I4852" s="4"/>
    </row>
    <row r="4853" spans="9:9" x14ac:dyDescent="0.3">
      <c r="I4853" s="4"/>
    </row>
    <row r="4854" spans="9:9" x14ac:dyDescent="0.3">
      <c r="I4854" s="4"/>
    </row>
    <row r="4855" spans="9:9" x14ac:dyDescent="0.3">
      <c r="I4855" s="4"/>
    </row>
    <row r="4856" spans="9:9" x14ac:dyDescent="0.3">
      <c r="I4856" s="4"/>
    </row>
    <row r="4857" spans="9:9" x14ac:dyDescent="0.3">
      <c r="I4857" s="4"/>
    </row>
    <row r="4858" spans="9:9" x14ac:dyDescent="0.3">
      <c r="I4858" s="4"/>
    </row>
    <row r="4859" spans="9:9" x14ac:dyDescent="0.3">
      <c r="I4859" s="4"/>
    </row>
    <row r="4860" spans="9:9" x14ac:dyDescent="0.3">
      <c r="I4860" s="4"/>
    </row>
    <row r="4861" spans="9:9" x14ac:dyDescent="0.3">
      <c r="I4861" s="4"/>
    </row>
    <row r="4862" spans="9:9" x14ac:dyDescent="0.3">
      <c r="I4862" s="4"/>
    </row>
    <row r="4863" spans="9:9" x14ac:dyDescent="0.3">
      <c r="I4863" s="4"/>
    </row>
    <row r="4864" spans="9:9" x14ac:dyDescent="0.3">
      <c r="I4864" s="4"/>
    </row>
    <row r="4865" spans="9:9" x14ac:dyDescent="0.3">
      <c r="I4865" s="4"/>
    </row>
    <row r="4866" spans="9:9" x14ac:dyDescent="0.3">
      <c r="I4866" s="4"/>
    </row>
    <row r="4867" spans="9:9" x14ac:dyDescent="0.3">
      <c r="I4867" s="4"/>
    </row>
    <row r="4868" spans="9:9" x14ac:dyDescent="0.3">
      <c r="I4868" s="4"/>
    </row>
    <row r="4869" spans="9:9" x14ac:dyDescent="0.3">
      <c r="I4869" s="4"/>
    </row>
    <row r="4870" spans="9:9" x14ac:dyDescent="0.3">
      <c r="I4870" s="4"/>
    </row>
    <row r="4871" spans="9:9" x14ac:dyDescent="0.3">
      <c r="I4871" s="4"/>
    </row>
    <row r="4872" spans="9:9" x14ac:dyDescent="0.3">
      <c r="I4872" s="4"/>
    </row>
    <row r="4873" spans="9:9" x14ac:dyDescent="0.3">
      <c r="I4873" s="4"/>
    </row>
    <row r="4874" spans="9:9" x14ac:dyDescent="0.3">
      <c r="I4874" s="4"/>
    </row>
    <row r="4875" spans="9:9" x14ac:dyDescent="0.3">
      <c r="I4875" s="4"/>
    </row>
    <row r="4876" spans="9:9" x14ac:dyDescent="0.3">
      <c r="I4876" s="4"/>
    </row>
    <row r="4877" spans="9:9" x14ac:dyDescent="0.3">
      <c r="I4877" s="4"/>
    </row>
    <row r="4878" spans="9:9" x14ac:dyDescent="0.3">
      <c r="I4878" s="4"/>
    </row>
    <row r="4879" spans="9:9" x14ac:dyDescent="0.3">
      <c r="I4879" s="4"/>
    </row>
    <row r="4880" spans="9:9" x14ac:dyDescent="0.3">
      <c r="I4880" s="4"/>
    </row>
    <row r="4881" spans="9:9" x14ac:dyDescent="0.3">
      <c r="I4881" s="4"/>
    </row>
    <row r="4882" spans="9:9" x14ac:dyDescent="0.3">
      <c r="I4882" s="4"/>
    </row>
    <row r="4883" spans="9:9" x14ac:dyDescent="0.3">
      <c r="I4883" s="4"/>
    </row>
    <row r="4884" spans="9:9" x14ac:dyDescent="0.3">
      <c r="I4884" s="4"/>
    </row>
    <row r="4885" spans="9:9" x14ac:dyDescent="0.3">
      <c r="I4885" s="4"/>
    </row>
    <row r="4886" spans="9:9" x14ac:dyDescent="0.3">
      <c r="I4886" s="4"/>
    </row>
    <row r="4887" spans="9:9" x14ac:dyDescent="0.3">
      <c r="I4887" s="4"/>
    </row>
    <row r="4888" spans="9:9" x14ac:dyDescent="0.3">
      <c r="I4888" s="4"/>
    </row>
    <row r="4889" spans="9:9" x14ac:dyDescent="0.3">
      <c r="I4889" s="4"/>
    </row>
    <row r="4890" spans="9:9" x14ac:dyDescent="0.3">
      <c r="I4890" s="4"/>
    </row>
    <row r="4891" spans="9:9" x14ac:dyDescent="0.3">
      <c r="I4891" s="4"/>
    </row>
    <row r="4892" spans="9:9" x14ac:dyDescent="0.3">
      <c r="I4892" s="4"/>
    </row>
    <row r="4893" spans="9:9" x14ac:dyDescent="0.3">
      <c r="I4893" s="4"/>
    </row>
    <row r="4894" spans="9:9" x14ac:dyDescent="0.3">
      <c r="I4894" s="4"/>
    </row>
    <row r="4895" spans="9:9" x14ac:dyDescent="0.3">
      <c r="I4895" s="4"/>
    </row>
    <row r="4896" spans="9:9" x14ac:dyDescent="0.3">
      <c r="I4896" s="4"/>
    </row>
    <row r="4897" spans="9:9" x14ac:dyDescent="0.3">
      <c r="I4897" s="4"/>
    </row>
    <row r="4898" spans="9:9" x14ac:dyDescent="0.3">
      <c r="I4898" s="4"/>
    </row>
    <row r="4899" spans="9:9" x14ac:dyDescent="0.3">
      <c r="I4899" s="4"/>
    </row>
    <row r="4900" spans="9:9" x14ac:dyDescent="0.3">
      <c r="I4900" s="4"/>
    </row>
    <row r="4901" spans="9:9" x14ac:dyDescent="0.3">
      <c r="I4901" s="4"/>
    </row>
    <row r="4902" spans="9:9" x14ac:dyDescent="0.3">
      <c r="I4902" s="4"/>
    </row>
    <row r="4903" spans="9:9" x14ac:dyDescent="0.3">
      <c r="I4903" s="4"/>
    </row>
    <row r="4904" spans="9:9" x14ac:dyDescent="0.3">
      <c r="I4904" s="4"/>
    </row>
    <row r="4905" spans="9:9" x14ac:dyDescent="0.3">
      <c r="I4905" s="4"/>
    </row>
    <row r="4906" spans="9:9" x14ac:dyDescent="0.3">
      <c r="I4906" s="4"/>
    </row>
    <row r="4907" spans="9:9" x14ac:dyDescent="0.3">
      <c r="I4907" s="4"/>
    </row>
    <row r="4908" spans="9:9" x14ac:dyDescent="0.3">
      <c r="I4908" s="4"/>
    </row>
    <row r="4909" spans="9:9" x14ac:dyDescent="0.3">
      <c r="I4909" s="4"/>
    </row>
    <row r="4910" spans="9:9" x14ac:dyDescent="0.3">
      <c r="I4910" s="4"/>
    </row>
    <row r="4911" spans="9:9" x14ac:dyDescent="0.3">
      <c r="I4911" s="4"/>
    </row>
    <row r="4912" spans="9:9" x14ac:dyDescent="0.3">
      <c r="I4912" s="4"/>
    </row>
    <row r="4913" spans="9:9" x14ac:dyDescent="0.3">
      <c r="I4913" s="4"/>
    </row>
    <row r="4914" spans="9:9" x14ac:dyDescent="0.3">
      <c r="I4914" s="4"/>
    </row>
    <row r="4915" spans="9:9" x14ac:dyDescent="0.3">
      <c r="I4915" s="4"/>
    </row>
    <row r="4916" spans="9:9" x14ac:dyDescent="0.3">
      <c r="I4916" s="4"/>
    </row>
    <row r="4917" spans="9:9" x14ac:dyDescent="0.3">
      <c r="I4917" s="4"/>
    </row>
    <row r="4918" spans="9:9" x14ac:dyDescent="0.3">
      <c r="I4918" s="4"/>
    </row>
    <row r="4919" spans="9:9" x14ac:dyDescent="0.3">
      <c r="I4919" s="4"/>
    </row>
    <row r="4920" spans="9:9" x14ac:dyDescent="0.3">
      <c r="I4920" s="4"/>
    </row>
    <row r="4921" spans="9:9" x14ac:dyDescent="0.3">
      <c r="I4921" s="4"/>
    </row>
    <row r="4922" spans="9:9" x14ac:dyDescent="0.3">
      <c r="I4922" s="4"/>
    </row>
    <row r="4923" spans="9:9" x14ac:dyDescent="0.3">
      <c r="I4923" s="4"/>
    </row>
    <row r="4924" spans="9:9" x14ac:dyDescent="0.3">
      <c r="I4924" s="4"/>
    </row>
    <row r="4925" spans="9:9" x14ac:dyDescent="0.3">
      <c r="I4925" s="4"/>
    </row>
    <row r="4926" spans="9:9" x14ac:dyDescent="0.3">
      <c r="I4926" s="4"/>
    </row>
    <row r="4927" spans="9:9" x14ac:dyDescent="0.3">
      <c r="I4927" s="4"/>
    </row>
    <row r="4928" spans="9:9" x14ac:dyDescent="0.3">
      <c r="I4928" s="4"/>
    </row>
    <row r="4929" spans="9:9" x14ac:dyDescent="0.3">
      <c r="I4929" s="4"/>
    </row>
    <row r="4930" spans="9:9" x14ac:dyDescent="0.3">
      <c r="I4930" s="4"/>
    </row>
    <row r="4931" spans="9:9" x14ac:dyDescent="0.3">
      <c r="I4931" s="4"/>
    </row>
    <row r="4932" spans="9:9" x14ac:dyDescent="0.3">
      <c r="I4932" s="4"/>
    </row>
    <row r="4933" spans="9:9" x14ac:dyDescent="0.3">
      <c r="I4933" s="4"/>
    </row>
    <row r="4934" spans="9:9" x14ac:dyDescent="0.3">
      <c r="I4934" s="4"/>
    </row>
    <row r="4935" spans="9:9" x14ac:dyDescent="0.3">
      <c r="I4935" s="4"/>
    </row>
    <row r="4936" spans="9:9" x14ac:dyDescent="0.3">
      <c r="I4936" s="4"/>
    </row>
    <row r="4937" spans="9:9" x14ac:dyDescent="0.3">
      <c r="I4937" s="4"/>
    </row>
    <row r="4938" spans="9:9" x14ac:dyDescent="0.3">
      <c r="I4938" s="4"/>
    </row>
    <row r="4939" spans="9:9" x14ac:dyDescent="0.3">
      <c r="I4939" s="4"/>
    </row>
    <row r="4940" spans="9:9" x14ac:dyDescent="0.3">
      <c r="I4940" s="4"/>
    </row>
    <row r="4941" spans="9:9" x14ac:dyDescent="0.3">
      <c r="I4941" s="4"/>
    </row>
    <row r="4942" spans="9:9" x14ac:dyDescent="0.3">
      <c r="I4942" s="4"/>
    </row>
    <row r="4943" spans="9:9" x14ac:dyDescent="0.3">
      <c r="I4943" s="4"/>
    </row>
    <row r="4944" spans="9:9" x14ac:dyDescent="0.3">
      <c r="I4944" s="4"/>
    </row>
    <row r="4945" spans="9:9" x14ac:dyDescent="0.3">
      <c r="I4945" s="4"/>
    </row>
    <row r="4946" spans="9:9" x14ac:dyDescent="0.3">
      <c r="I4946" s="4"/>
    </row>
    <row r="4947" spans="9:9" x14ac:dyDescent="0.3">
      <c r="I4947" s="4"/>
    </row>
    <row r="4948" spans="9:9" x14ac:dyDescent="0.3">
      <c r="I4948" s="4"/>
    </row>
    <row r="4949" spans="9:9" x14ac:dyDescent="0.3">
      <c r="I4949" s="4"/>
    </row>
    <row r="4950" spans="9:9" x14ac:dyDescent="0.3">
      <c r="I4950" s="4"/>
    </row>
    <row r="4951" spans="9:9" x14ac:dyDescent="0.3">
      <c r="I4951" s="4"/>
    </row>
    <row r="4952" spans="9:9" x14ac:dyDescent="0.3">
      <c r="I4952" s="4"/>
    </row>
    <row r="4953" spans="9:9" x14ac:dyDescent="0.3">
      <c r="I4953" s="4"/>
    </row>
    <row r="4954" spans="9:9" x14ac:dyDescent="0.3">
      <c r="I4954" s="4"/>
    </row>
    <row r="4955" spans="9:9" x14ac:dyDescent="0.3">
      <c r="I4955" s="4"/>
    </row>
    <row r="4956" spans="9:9" x14ac:dyDescent="0.3">
      <c r="I4956" s="4"/>
    </row>
    <row r="4957" spans="9:9" x14ac:dyDescent="0.3">
      <c r="I4957" s="4"/>
    </row>
    <row r="4958" spans="9:9" x14ac:dyDescent="0.3">
      <c r="I4958" s="4"/>
    </row>
    <row r="4959" spans="9:9" x14ac:dyDescent="0.3">
      <c r="I4959" s="4"/>
    </row>
    <row r="4960" spans="9:9" x14ac:dyDescent="0.3">
      <c r="I4960" s="4"/>
    </row>
    <row r="4961" spans="9:9" x14ac:dyDescent="0.3">
      <c r="I4961" s="4"/>
    </row>
    <row r="4962" spans="9:9" x14ac:dyDescent="0.3">
      <c r="I4962" s="4"/>
    </row>
    <row r="4963" spans="9:9" x14ac:dyDescent="0.3">
      <c r="I4963" s="4"/>
    </row>
    <row r="4964" spans="9:9" x14ac:dyDescent="0.3">
      <c r="I4964" s="4"/>
    </row>
    <row r="4965" spans="9:9" x14ac:dyDescent="0.3">
      <c r="I4965" s="4"/>
    </row>
    <row r="4966" spans="9:9" x14ac:dyDescent="0.3">
      <c r="I4966" s="4"/>
    </row>
    <row r="4967" spans="9:9" x14ac:dyDescent="0.3">
      <c r="I4967" s="4"/>
    </row>
    <row r="4968" spans="9:9" x14ac:dyDescent="0.3">
      <c r="I4968" s="4"/>
    </row>
    <row r="4969" spans="9:9" x14ac:dyDescent="0.3">
      <c r="I4969" s="4"/>
    </row>
    <row r="4970" spans="9:9" x14ac:dyDescent="0.3">
      <c r="I4970" s="4"/>
    </row>
    <row r="4971" spans="9:9" x14ac:dyDescent="0.3">
      <c r="I4971" s="4"/>
    </row>
    <row r="4972" spans="9:9" x14ac:dyDescent="0.3">
      <c r="I4972" s="4"/>
    </row>
    <row r="4973" spans="9:9" x14ac:dyDescent="0.3">
      <c r="I4973" s="4"/>
    </row>
    <row r="4974" spans="9:9" x14ac:dyDescent="0.3">
      <c r="I4974" s="4"/>
    </row>
    <row r="4975" spans="9:9" x14ac:dyDescent="0.3">
      <c r="I4975" s="4"/>
    </row>
    <row r="4976" spans="9:9" x14ac:dyDescent="0.3">
      <c r="I4976" s="4"/>
    </row>
    <row r="4977" spans="9:9" x14ac:dyDescent="0.3">
      <c r="I4977" s="4"/>
    </row>
    <row r="4978" spans="9:9" x14ac:dyDescent="0.3">
      <c r="I4978" s="4"/>
    </row>
    <row r="4979" spans="9:9" x14ac:dyDescent="0.3">
      <c r="I4979" s="4"/>
    </row>
    <row r="4980" spans="9:9" x14ac:dyDescent="0.3">
      <c r="I4980" s="4"/>
    </row>
    <row r="4981" spans="9:9" x14ac:dyDescent="0.3">
      <c r="I4981" s="4"/>
    </row>
    <row r="4982" spans="9:9" x14ac:dyDescent="0.3">
      <c r="I4982" s="4"/>
    </row>
    <row r="4983" spans="9:9" x14ac:dyDescent="0.3">
      <c r="I4983" s="4"/>
    </row>
    <row r="4984" spans="9:9" x14ac:dyDescent="0.3">
      <c r="I4984" s="4"/>
    </row>
    <row r="4985" spans="9:9" x14ac:dyDescent="0.3">
      <c r="I4985" s="4"/>
    </row>
    <row r="4986" spans="9:9" x14ac:dyDescent="0.3">
      <c r="I4986" s="4"/>
    </row>
    <row r="4987" spans="9:9" x14ac:dyDescent="0.3">
      <c r="I4987" s="4"/>
    </row>
    <row r="4988" spans="9:9" x14ac:dyDescent="0.3">
      <c r="I4988" s="4"/>
    </row>
    <row r="4989" spans="9:9" x14ac:dyDescent="0.3">
      <c r="I4989" s="4"/>
    </row>
    <row r="4990" spans="9:9" x14ac:dyDescent="0.3">
      <c r="I4990" s="4"/>
    </row>
    <row r="4991" spans="9:9" x14ac:dyDescent="0.3">
      <c r="I4991" s="4"/>
    </row>
    <row r="4992" spans="9:9" x14ac:dyDescent="0.3">
      <c r="I4992" s="4"/>
    </row>
    <row r="4993" spans="9:9" x14ac:dyDescent="0.3">
      <c r="I4993" s="4"/>
    </row>
    <row r="4994" spans="9:9" x14ac:dyDescent="0.3">
      <c r="I4994" s="4"/>
    </row>
    <row r="4995" spans="9:9" x14ac:dyDescent="0.3">
      <c r="I4995" s="4"/>
    </row>
    <row r="4996" spans="9:9" x14ac:dyDescent="0.3">
      <c r="I4996" s="4"/>
    </row>
    <row r="4997" spans="9:9" x14ac:dyDescent="0.3">
      <c r="I4997" s="4"/>
    </row>
    <row r="4998" spans="9:9" x14ac:dyDescent="0.3">
      <c r="I4998" s="4"/>
    </row>
    <row r="4999" spans="9:9" x14ac:dyDescent="0.3">
      <c r="I4999" s="4"/>
    </row>
    <row r="5000" spans="9:9" x14ac:dyDescent="0.3">
      <c r="I5000" s="4"/>
    </row>
    <row r="5001" spans="9:9" x14ac:dyDescent="0.3">
      <c r="I5001" s="4"/>
    </row>
    <row r="5002" spans="9:9" x14ac:dyDescent="0.3">
      <c r="I5002" s="4"/>
    </row>
    <row r="5003" spans="9:9" x14ac:dyDescent="0.3">
      <c r="I5003" s="4"/>
    </row>
    <row r="5004" spans="9:9" x14ac:dyDescent="0.3">
      <c r="I5004" s="4"/>
    </row>
    <row r="5005" spans="9:9" x14ac:dyDescent="0.3">
      <c r="I5005" s="4"/>
    </row>
    <row r="5006" spans="9:9" x14ac:dyDescent="0.3">
      <c r="I5006" s="4"/>
    </row>
    <row r="5007" spans="9:9" x14ac:dyDescent="0.3">
      <c r="I5007" s="4"/>
    </row>
    <row r="5008" spans="9:9" x14ac:dyDescent="0.3">
      <c r="I5008" s="4"/>
    </row>
    <row r="5009" spans="9:9" x14ac:dyDescent="0.3">
      <c r="I5009" s="4"/>
    </row>
    <row r="5010" spans="9:9" x14ac:dyDescent="0.3">
      <c r="I5010" s="4"/>
    </row>
    <row r="5011" spans="9:9" x14ac:dyDescent="0.3">
      <c r="I5011" s="4"/>
    </row>
    <row r="5012" spans="9:9" x14ac:dyDescent="0.3">
      <c r="I5012" s="4"/>
    </row>
    <row r="5013" spans="9:9" x14ac:dyDescent="0.3">
      <c r="I5013" s="4"/>
    </row>
    <row r="5014" spans="9:9" x14ac:dyDescent="0.3">
      <c r="I5014" s="4"/>
    </row>
    <row r="5015" spans="9:9" x14ac:dyDescent="0.3">
      <c r="I5015" s="4"/>
    </row>
    <row r="5016" spans="9:9" x14ac:dyDescent="0.3">
      <c r="I5016" s="4"/>
    </row>
    <row r="5017" spans="9:9" x14ac:dyDescent="0.3">
      <c r="I5017" s="4"/>
    </row>
    <row r="5018" spans="9:9" x14ac:dyDescent="0.3">
      <c r="I5018" s="4"/>
    </row>
    <row r="5019" spans="9:9" x14ac:dyDescent="0.3">
      <c r="I5019" s="4"/>
    </row>
    <row r="5020" spans="9:9" x14ac:dyDescent="0.3">
      <c r="I5020" s="4"/>
    </row>
    <row r="5021" spans="9:9" x14ac:dyDescent="0.3">
      <c r="I5021" s="4"/>
    </row>
    <row r="5022" spans="9:9" x14ac:dyDescent="0.3">
      <c r="I5022" s="4"/>
    </row>
    <row r="5023" spans="9:9" x14ac:dyDescent="0.3">
      <c r="I5023" s="4"/>
    </row>
    <row r="5024" spans="9:9" x14ac:dyDescent="0.3">
      <c r="I5024" s="4"/>
    </row>
    <row r="5025" spans="9:9" x14ac:dyDescent="0.3">
      <c r="I5025" s="4"/>
    </row>
    <row r="5026" spans="9:9" x14ac:dyDescent="0.3">
      <c r="I5026" s="4"/>
    </row>
    <row r="5027" spans="9:9" x14ac:dyDescent="0.3">
      <c r="I5027" s="4"/>
    </row>
    <row r="5028" spans="9:9" x14ac:dyDescent="0.3">
      <c r="I5028" s="4"/>
    </row>
    <row r="5029" spans="9:9" x14ac:dyDescent="0.3">
      <c r="I5029" s="4"/>
    </row>
    <row r="5030" spans="9:9" x14ac:dyDescent="0.3">
      <c r="I5030" s="4"/>
    </row>
    <row r="5031" spans="9:9" x14ac:dyDescent="0.3">
      <c r="I5031" s="4"/>
    </row>
    <row r="5032" spans="9:9" x14ac:dyDescent="0.3">
      <c r="I5032" s="4"/>
    </row>
    <row r="5033" spans="9:9" x14ac:dyDescent="0.3">
      <c r="I5033" s="4"/>
    </row>
    <row r="5034" spans="9:9" x14ac:dyDescent="0.3">
      <c r="I5034" s="4"/>
    </row>
    <row r="5035" spans="9:9" x14ac:dyDescent="0.3">
      <c r="I5035" s="4"/>
    </row>
    <row r="5036" spans="9:9" x14ac:dyDescent="0.3">
      <c r="I5036" s="4"/>
    </row>
    <row r="5037" spans="9:9" x14ac:dyDescent="0.3">
      <c r="I5037" s="4"/>
    </row>
    <row r="5038" spans="9:9" x14ac:dyDescent="0.3">
      <c r="I5038" s="4"/>
    </row>
    <row r="5039" spans="9:9" x14ac:dyDescent="0.3">
      <c r="I5039" s="4"/>
    </row>
    <row r="5040" spans="9:9" x14ac:dyDescent="0.3">
      <c r="I5040" s="4"/>
    </row>
    <row r="5041" spans="9:9" x14ac:dyDescent="0.3">
      <c r="I5041" s="4"/>
    </row>
    <row r="5042" spans="9:9" x14ac:dyDescent="0.3">
      <c r="I5042" s="4"/>
    </row>
    <row r="5043" spans="9:9" x14ac:dyDescent="0.3">
      <c r="I5043" s="4"/>
    </row>
    <row r="5044" spans="9:9" x14ac:dyDescent="0.3">
      <c r="I5044" s="4"/>
    </row>
    <row r="5045" spans="9:9" x14ac:dyDescent="0.3">
      <c r="I5045" s="4"/>
    </row>
    <row r="5046" spans="9:9" x14ac:dyDescent="0.3">
      <c r="I5046" s="4"/>
    </row>
    <row r="5047" spans="9:9" x14ac:dyDescent="0.3">
      <c r="I5047" s="4"/>
    </row>
    <row r="5048" spans="9:9" x14ac:dyDescent="0.3">
      <c r="I5048" s="4"/>
    </row>
    <row r="5049" spans="9:9" x14ac:dyDescent="0.3">
      <c r="I5049" s="4"/>
    </row>
    <row r="5050" spans="9:9" x14ac:dyDescent="0.3">
      <c r="I5050" s="4"/>
    </row>
    <row r="5051" spans="9:9" x14ac:dyDescent="0.3">
      <c r="I5051" s="4"/>
    </row>
    <row r="5052" spans="9:9" x14ac:dyDescent="0.3">
      <c r="I5052" s="4"/>
    </row>
    <row r="5053" spans="9:9" x14ac:dyDescent="0.3">
      <c r="I5053" s="4"/>
    </row>
    <row r="5054" spans="9:9" x14ac:dyDescent="0.3">
      <c r="I5054" s="4"/>
    </row>
    <row r="5055" spans="9:9" x14ac:dyDescent="0.3">
      <c r="I5055" s="4"/>
    </row>
    <row r="5056" spans="9:9" x14ac:dyDescent="0.3">
      <c r="I5056" s="4"/>
    </row>
    <row r="5057" spans="9:9" x14ac:dyDescent="0.3">
      <c r="I5057" s="4"/>
    </row>
    <row r="5058" spans="9:9" x14ac:dyDescent="0.3">
      <c r="I5058" s="4"/>
    </row>
    <row r="5059" spans="9:9" x14ac:dyDescent="0.3">
      <c r="I5059" s="4"/>
    </row>
    <row r="5060" spans="9:9" x14ac:dyDescent="0.3">
      <c r="I5060" s="4"/>
    </row>
    <row r="5061" spans="9:9" x14ac:dyDescent="0.3">
      <c r="I5061" s="4"/>
    </row>
    <row r="5062" spans="9:9" x14ac:dyDescent="0.3">
      <c r="I5062" s="4"/>
    </row>
    <row r="5063" spans="9:9" x14ac:dyDescent="0.3">
      <c r="I5063" s="4"/>
    </row>
    <row r="5064" spans="9:9" x14ac:dyDescent="0.3">
      <c r="I5064" s="4"/>
    </row>
    <row r="5065" spans="9:9" x14ac:dyDescent="0.3">
      <c r="I5065" s="4"/>
    </row>
    <row r="5066" spans="9:9" x14ac:dyDescent="0.3">
      <c r="I5066" s="4"/>
    </row>
    <row r="5067" spans="9:9" x14ac:dyDescent="0.3">
      <c r="I5067" s="4"/>
    </row>
    <row r="5068" spans="9:9" x14ac:dyDescent="0.3">
      <c r="I5068" s="4"/>
    </row>
    <row r="5069" spans="9:9" x14ac:dyDescent="0.3">
      <c r="I5069" s="4"/>
    </row>
    <row r="5070" spans="9:9" x14ac:dyDescent="0.3">
      <c r="I5070" s="4"/>
    </row>
    <row r="5071" spans="9:9" x14ac:dyDescent="0.3">
      <c r="I5071" s="4"/>
    </row>
    <row r="5072" spans="9:9" x14ac:dyDescent="0.3">
      <c r="I5072" s="4"/>
    </row>
    <row r="5073" spans="9:9" x14ac:dyDescent="0.3">
      <c r="I5073" s="4"/>
    </row>
    <row r="5074" spans="9:9" x14ac:dyDescent="0.3">
      <c r="I5074" s="4"/>
    </row>
    <row r="5075" spans="9:9" x14ac:dyDescent="0.3">
      <c r="I5075" s="4"/>
    </row>
    <row r="5076" spans="9:9" x14ac:dyDescent="0.3">
      <c r="I5076" s="4"/>
    </row>
    <row r="5077" spans="9:9" x14ac:dyDescent="0.3">
      <c r="I5077" s="4"/>
    </row>
    <row r="5078" spans="9:9" x14ac:dyDescent="0.3">
      <c r="I5078" s="4"/>
    </row>
    <row r="5079" spans="9:9" x14ac:dyDescent="0.3">
      <c r="I5079" s="4"/>
    </row>
    <row r="5080" spans="9:9" x14ac:dyDescent="0.3">
      <c r="I5080" s="4"/>
    </row>
    <row r="5081" spans="9:9" x14ac:dyDescent="0.3">
      <c r="I5081" s="4"/>
    </row>
    <row r="5082" spans="9:9" x14ac:dyDescent="0.3">
      <c r="I5082" s="4"/>
    </row>
    <row r="5083" spans="9:9" x14ac:dyDescent="0.3">
      <c r="I5083" s="4"/>
    </row>
    <row r="5084" spans="9:9" x14ac:dyDescent="0.3">
      <c r="I5084" s="4"/>
    </row>
    <row r="5085" spans="9:9" x14ac:dyDescent="0.3">
      <c r="I5085" s="4"/>
    </row>
    <row r="5086" spans="9:9" x14ac:dyDescent="0.3">
      <c r="I5086" s="4"/>
    </row>
    <row r="5087" spans="9:9" x14ac:dyDescent="0.3">
      <c r="I5087" s="4"/>
    </row>
    <row r="5088" spans="9:9" x14ac:dyDescent="0.3">
      <c r="I5088" s="4"/>
    </row>
    <row r="5089" spans="9:9" x14ac:dyDescent="0.3">
      <c r="I5089" s="4"/>
    </row>
    <row r="5090" spans="9:9" x14ac:dyDescent="0.3">
      <c r="I5090" s="4"/>
    </row>
    <row r="5091" spans="9:9" x14ac:dyDescent="0.3">
      <c r="I5091" s="4"/>
    </row>
    <row r="5092" spans="9:9" x14ac:dyDescent="0.3">
      <c r="I5092" s="4"/>
    </row>
    <row r="5093" spans="9:9" x14ac:dyDescent="0.3">
      <c r="I5093" s="4"/>
    </row>
    <row r="5094" spans="9:9" x14ac:dyDescent="0.3">
      <c r="I5094" s="4"/>
    </row>
    <row r="5095" spans="9:9" x14ac:dyDescent="0.3">
      <c r="I5095" s="4"/>
    </row>
    <row r="5096" spans="9:9" x14ac:dyDescent="0.3">
      <c r="I5096" s="4"/>
    </row>
    <row r="5097" spans="9:9" x14ac:dyDescent="0.3">
      <c r="I5097" s="4"/>
    </row>
    <row r="5098" spans="9:9" x14ac:dyDescent="0.3">
      <c r="I5098" s="4"/>
    </row>
    <row r="5099" spans="9:9" x14ac:dyDescent="0.3">
      <c r="I5099" s="4"/>
    </row>
    <row r="5100" spans="9:9" x14ac:dyDescent="0.3">
      <c r="I5100" s="4"/>
    </row>
    <row r="5101" spans="9:9" x14ac:dyDescent="0.3">
      <c r="I5101" s="4"/>
    </row>
    <row r="5102" spans="9:9" x14ac:dyDescent="0.3">
      <c r="I5102" s="4"/>
    </row>
    <row r="5103" spans="9:9" x14ac:dyDescent="0.3">
      <c r="I5103" s="4"/>
    </row>
    <row r="5104" spans="9:9" x14ac:dyDescent="0.3">
      <c r="I5104" s="4"/>
    </row>
    <row r="5105" spans="9:9" x14ac:dyDescent="0.3">
      <c r="I5105" s="4"/>
    </row>
    <row r="5106" spans="9:9" x14ac:dyDescent="0.3">
      <c r="I5106" s="4"/>
    </row>
    <row r="5107" spans="9:9" x14ac:dyDescent="0.3">
      <c r="I5107" s="4"/>
    </row>
    <row r="5108" spans="9:9" x14ac:dyDescent="0.3">
      <c r="I5108" s="4"/>
    </row>
    <row r="5109" spans="9:9" x14ac:dyDescent="0.3">
      <c r="I5109" s="4"/>
    </row>
    <row r="5110" spans="9:9" x14ac:dyDescent="0.3">
      <c r="I5110" s="4"/>
    </row>
    <row r="5111" spans="9:9" x14ac:dyDescent="0.3">
      <c r="I5111" s="4"/>
    </row>
    <row r="5112" spans="9:9" x14ac:dyDescent="0.3">
      <c r="I5112" s="4"/>
    </row>
    <row r="5113" spans="9:9" x14ac:dyDescent="0.3">
      <c r="I5113" s="4"/>
    </row>
    <row r="5114" spans="9:9" x14ac:dyDescent="0.3">
      <c r="I5114" s="4"/>
    </row>
    <row r="5115" spans="9:9" x14ac:dyDescent="0.3">
      <c r="I5115" s="4"/>
    </row>
    <row r="5116" spans="9:9" x14ac:dyDescent="0.3">
      <c r="I5116" s="4"/>
    </row>
    <row r="5117" spans="9:9" x14ac:dyDescent="0.3">
      <c r="I5117" s="4"/>
    </row>
    <row r="5118" spans="9:9" x14ac:dyDescent="0.3">
      <c r="I5118" s="4"/>
    </row>
    <row r="5119" spans="9:9" x14ac:dyDescent="0.3">
      <c r="I5119" s="4"/>
    </row>
    <row r="5120" spans="9:9" x14ac:dyDescent="0.3">
      <c r="I5120" s="4"/>
    </row>
    <row r="5121" spans="9:9" x14ac:dyDescent="0.3">
      <c r="I5121" s="4"/>
    </row>
    <row r="5122" spans="9:9" x14ac:dyDescent="0.3">
      <c r="I5122" s="4"/>
    </row>
    <row r="5123" spans="9:9" x14ac:dyDescent="0.3">
      <c r="I5123" s="4"/>
    </row>
    <row r="5124" spans="9:9" x14ac:dyDescent="0.3">
      <c r="I5124" s="4"/>
    </row>
    <row r="5125" spans="9:9" x14ac:dyDescent="0.3">
      <c r="I5125" s="4"/>
    </row>
    <row r="5126" spans="9:9" x14ac:dyDescent="0.3">
      <c r="I5126" s="4"/>
    </row>
    <row r="5127" spans="9:9" x14ac:dyDescent="0.3">
      <c r="I5127" s="4"/>
    </row>
    <row r="5128" spans="9:9" x14ac:dyDescent="0.3">
      <c r="I5128" s="4"/>
    </row>
    <row r="5129" spans="9:9" x14ac:dyDescent="0.3">
      <c r="I5129" s="4"/>
    </row>
    <row r="5130" spans="9:9" x14ac:dyDescent="0.3">
      <c r="I5130" s="4"/>
    </row>
    <row r="5131" spans="9:9" x14ac:dyDescent="0.3">
      <c r="I5131" s="4"/>
    </row>
    <row r="5132" spans="9:9" x14ac:dyDescent="0.3">
      <c r="I5132" s="4"/>
    </row>
    <row r="5133" spans="9:9" x14ac:dyDescent="0.3">
      <c r="I5133" s="4"/>
    </row>
    <row r="5134" spans="9:9" x14ac:dyDescent="0.3">
      <c r="I5134" s="4"/>
    </row>
    <row r="5135" spans="9:9" x14ac:dyDescent="0.3">
      <c r="I5135" s="4"/>
    </row>
    <row r="5136" spans="9:9" x14ac:dyDescent="0.3">
      <c r="I5136" s="4"/>
    </row>
    <row r="5137" spans="9:9" x14ac:dyDescent="0.3">
      <c r="I5137" s="4"/>
    </row>
    <row r="5138" spans="9:9" x14ac:dyDescent="0.3">
      <c r="I5138" s="4"/>
    </row>
    <row r="5139" spans="9:9" x14ac:dyDescent="0.3">
      <c r="I5139" s="4"/>
    </row>
    <row r="5140" spans="9:9" x14ac:dyDescent="0.3">
      <c r="I5140" s="4"/>
    </row>
    <row r="5141" spans="9:9" x14ac:dyDescent="0.3">
      <c r="I5141" s="4"/>
    </row>
    <row r="5142" spans="9:9" x14ac:dyDescent="0.3">
      <c r="I5142" s="4"/>
    </row>
    <row r="5143" spans="9:9" x14ac:dyDescent="0.3">
      <c r="I5143" s="4"/>
    </row>
    <row r="5144" spans="9:9" x14ac:dyDescent="0.3">
      <c r="I5144" s="4"/>
    </row>
    <row r="5145" spans="9:9" x14ac:dyDescent="0.3">
      <c r="I5145" s="4"/>
    </row>
    <row r="5146" spans="9:9" x14ac:dyDescent="0.3">
      <c r="I5146" s="4"/>
    </row>
    <row r="5147" spans="9:9" x14ac:dyDescent="0.3">
      <c r="I5147" s="4"/>
    </row>
    <row r="5148" spans="9:9" x14ac:dyDescent="0.3">
      <c r="I5148" s="4"/>
    </row>
    <row r="5149" spans="9:9" x14ac:dyDescent="0.3">
      <c r="I5149" s="4"/>
    </row>
    <row r="5150" spans="9:9" x14ac:dyDescent="0.3">
      <c r="I5150" s="4"/>
    </row>
    <row r="5151" spans="9:9" x14ac:dyDescent="0.3">
      <c r="I5151" s="4"/>
    </row>
    <row r="5152" spans="9:9" x14ac:dyDescent="0.3">
      <c r="I5152" s="4"/>
    </row>
    <row r="5153" spans="9:9" x14ac:dyDescent="0.3">
      <c r="I5153" s="4"/>
    </row>
    <row r="5154" spans="9:9" x14ac:dyDescent="0.3">
      <c r="I5154" s="4"/>
    </row>
    <row r="5155" spans="9:9" x14ac:dyDescent="0.3">
      <c r="I5155" s="4"/>
    </row>
    <row r="5156" spans="9:9" x14ac:dyDescent="0.3">
      <c r="I5156" s="4"/>
    </row>
    <row r="5157" spans="9:9" x14ac:dyDescent="0.3">
      <c r="I5157" s="4"/>
    </row>
    <row r="5158" spans="9:9" x14ac:dyDescent="0.3">
      <c r="I5158" s="4"/>
    </row>
    <row r="5159" spans="9:9" x14ac:dyDescent="0.3">
      <c r="I5159" s="4"/>
    </row>
    <row r="5160" spans="9:9" x14ac:dyDescent="0.3">
      <c r="I5160" s="4"/>
    </row>
    <row r="5161" spans="9:9" x14ac:dyDescent="0.3">
      <c r="I5161" s="4"/>
    </row>
    <row r="5162" spans="9:9" x14ac:dyDescent="0.3">
      <c r="I5162" s="4"/>
    </row>
    <row r="5163" spans="9:9" x14ac:dyDescent="0.3">
      <c r="I5163" s="4"/>
    </row>
    <row r="5164" spans="9:9" x14ac:dyDescent="0.3">
      <c r="I5164" s="4"/>
    </row>
    <row r="5165" spans="9:9" x14ac:dyDescent="0.3">
      <c r="I5165" s="4"/>
    </row>
    <row r="5166" spans="9:9" x14ac:dyDescent="0.3">
      <c r="I5166" s="4"/>
    </row>
    <row r="5167" spans="9:9" x14ac:dyDescent="0.3">
      <c r="I5167" s="4"/>
    </row>
    <row r="5168" spans="9:9" x14ac:dyDescent="0.3">
      <c r="I5168" s="4"/>
    </row>
    <row r="5169" spans="9:9" x14ac:dyDescent="0.3">
      <c r="I5169" s="4"/>
    </row>
    <row r="5170" spans="9:9" x14ac:dyDescent="0.3">
      <c r="I5170" s="4"/>
    </row>
    <row r="5171" spans="9:9" x14ac:dyDescent="0.3">
      <c r="I5171" s="4"/>
    </row>
    <row r="5172" spans="9:9" x14ac:dyDescent="0.3">
      <c r="I5172" s="4"/>
    </row>
    <row r="5173" spans="9:9" x14ac:dyDescent="0.3">
      <c r="I5173" s="4"/>
    </row>
    <row r="5174" spans="9:9" x14ac:dyDescent="0.3">
      <c r="I5174" s="4"/>
    </row>
    <row r="5175" spans="9:9" x14ac:dyDescent="0.3">
      <c r="I5175" s="4"/>
    </row>
    <row r="5176" spans="9:9" x14ac:dyDescent="0.3">
      <c r="I5176" s="4"/>
    </row>
    <row r="5177" spans="9:9" x14ac:dyDescent="0.3">
      <c r="I5177" s="4"/>
    </row>
    <row r="5178" spans="9:9" x14ac:dyDescent="0.3">
      <c r="I5178" s="4"/>
    </row>
    <row r="5179" spans="9:9" x14ac:dyDescent="0.3">
      <c r="I5179" s="4"/>
    </row>
    <row r="5180" spans="9:9" x14ac:dyDescent="0.3">
      <c r="I5180" s="4"/>
    </row>
    <row r="5181" spans="9:9" x14ac:dyDescent="0.3">
      <c r="I5181" s="4"/>
    </row>
    <row r="5182" spans="9:9" x14ac:dyDescent="0.3">
      <c r="I5182" s="4"/>
    </row>
    <row r="5183" spans="9:9" x14ac:dyDescent="0.3">
      <c r="I5183" s="4"/>
    </row>
    <row r="5184" spans="9:9" x14ac:dyDescent="0.3">
      <c r="I5184" s="4"/>
    </row>
    <row r="5185" spans="9:9" x14ac:dyDescent="0.3">
      <c r="I5185" s="4"/>
    </row>
    <row r="5186" spans="9:9" x14ac:dyDescent="0.3">
      <c r="I5186" s="4"/>
    </row>
    <row r="5187" spans="9:9" x14ac:dyDescent="0.3">
      <c r="I5187" s="4"/>
    </row>
    <row r="5188" spans="9:9" x14ac:dyDescent="0.3">
      <c r="I5188" s="4"/>
    </row>
    <row r="5189" spans="9:9" x14ac:dyDescent="0.3">
      <c r="I5189" s="4"/>
    </row>
    <row r="5190" spans="9:9" x14ac:dyDescent="0.3">
      <c r="I5190" s="4"/>
    </row>
    <row r="5191" spans="9:9" x14ac:dyDescent="0.3">
      <c r="I5191" s="4"/>
    </row>
    <row r="5192" spans="9:9" x14ac:dyDescent="0.3">
      <c r="I5192" s="4"/>
    </row>
    <row r="5193" spans="9:9" x14ac:dyDescent="0.3">
      <c r="I5193" s="4"/>
    </row>
    <row r="5194" spans="9:9" x14ac:dyDescent="0.3">
      <c r="I5194" s="4"/>
    </row>
    <row r="5195" spans="9:9" x14ac:dyDescent="0.3">
      <c r="I5195" s="4"/>
    </row>
    <row r="5196" spans="9:9" x14ac:dyDescent="0.3">
      <c r="I5196" s="4"/>
    </row>
    <row r="5197" spans="9:9" x14ac:dyDescent="0.3">
      <c r="I5197" s="4"/>
    </row>
    <row r="5198" spans="9:9" x14ac:dyDescent="0.3">
      <c r="I5198" s="4"/>
    </row>
    <row r="5199" spans="9:9" x14ac:dyDescent="0.3">
      <c r="I5199" s="4"/>
    </row>
    <row r="5200" spans="9:9" x14ac:dyDescent="0.3">
      <c r="I5200" s="4"/>
    </row>
    <row r="5201" spans="9:9" x14ac:dyDescent="0.3">
      <c r="I5201" s="4"/>
    </row>
    <row r="5202" spans="9:9" x14ac:dyDescent="0.3">
      <c r="I5202" s="4"/>
    </row>
    <row r="5203" spans="9:9" x14ac:dyDescent="0.3">
      <c r="I5203" s="4"/>
    </row>
    <row r="5204" spans="9:9" x14ac:dyDescent="0.3">
      <c r="I5204" s="4"/>
    </row>
    <row r="5205" spans="9:9" x14ac:dyDescent="0.3">
      <c r="I5205" s="4"/>
    </row>
    <row r="5206" spans="9:9" x14ac:dyDescent="0.3">
      <c r="I5206" s="4"/>
    </row>
    <row r="5207" spans="9:9" x14ac:dyDescent="0.3">
      <c r="I5207" s="4"/>
    </row>
    <row r="5208" spans="9:9" x14ac:dyDescent="0.3">
      <c r="I5208" s="4"/>
    </row>
    <row r="5209" spans="9:9" x14ac:dyDescent="0.3">
      <c r="I5209" s="4"/>
    </row>
    <row r="5210" spans="9:9" x14ac:dyDescent="0.3">
      <c r="I5210" s="4"/>
    </row>
    <row r="5211" spans="9:9" x14ac:dyDescent="0.3">
      <c r="I5211" s="4"/>
    </row>
    <row r="5212" spans="9:9" x14ac:dyDescent="0.3">
      <c r="I5212" s="4"/>
    </row>
    <row r="5213" spans="9:9" x14ac:dyDescent="0.3">
      <c r="I5213" s="4"/>
    </row>
    <row r="5214" spans="9:9" x14ac:dyDescent="0.3">
      <c r="I5214" s="4"/>
    </row>
    <row r="5215" spans="9:9" x14ac:dyDescent="0.3">
      <c r="I5215" s="4"/>
    </row>
    <row r="5216" spans="9:9" x14ac:dyDescent="0.3">
      <c r="I5216" s="4"/>
    </row>
    <row r="5217" spans="9:9" x14ac:dyDescent="0.3">
      <c r="I5217" s="4"/>
    </row>
    <row r="5218" spans="9:9" x14ac:dyDescent="0.3">
      <c r="I5218" s="4"/>
    </row>
    <row r="5219" spans="9:9" x14ac:dyDescent="0.3">
      <c r="I5219" s="4"/>
    </row>
    <row r="5220" spans="9:9" x14ac:dyDescent="0.3">
      <c r="I5220" s="4"/>
    </row>
    <row r="5221" spans="9:9" x14ac:dyDescent="0.3">
      <c r="I5221" s="4"/>
    </row>
    <row r="5222" spans="9:9" x14ac:dyDescent="0.3">
      <c r="I5222" s="4"/>
    </row>
    <row r="5223" spans="9:9" x14ac:dyDescent="0.3">
      <c r="I5223" s="4"/>
    </row>
    <row r="5224" spans="9:9" x14ac:dyDescent="0.3">
      <c r="I5224" s="4"/>
    </row>
    <row r="5225" spans="9:9" x14ac:dyDescent="0.3">
      <c r="I5225" s="4"/>
    </row>
    <row r="5226" spans="9:9" x14ac:dyDescent="0.3">
      <c r="I5226" s="4"/>
    </row>
    <row r="5227" spans="9:9" x14ac:dyDescent="0.3">
      <c r="I5227" s="4"/>
    </row>
    <row r="5228" spans="9:9" x14ac:dyDescent="0.3">
      <c r="I5228" s="4"/>
    </row>
    <row r="5229" spans="9:9" x14ac:dyDescent="0.3">
      <c r="I5229" s="4"/>
    </row>
    <row r="5230" spans="9:9" x14ac:dyDescent="0.3">
      <c r="I5230" s="4"/>
    </row>
    <row r="5231" spans="9:9" x14ac:dyDescent="0.3">
      <c r="I5231" s="4"/>
    </row>
    <row r="5232" spans="9:9" x14ac:dyDescent="0.3">
      <c r="I5232" s="4"/>
    </row>
    <row r="5233" spans="9:9" x14ac:dyDescent="0.3">
      <c r="I5233" s="4"/>
    </row>
    <row r="5234" spans="9:9" x14ac:dyDescent="0.3">
      <c r="I5234" s="4"/>
    </row>
    <row r="5235" spans="9:9" x14ac:dyDescent="0.3">
      <c r="I5235" s="4"/>
    </row>
    <row r="5236" spans="9:9" x14ac:dyDescent="0.3">
      <c r="I5236" s="4"/>
    </row>
    <row r="5237" spans="9:9" x14ac:dyDescent="0.3">
      <c r="I5237" s="4"/>
    </row>
    <row r="5238" spans="9:9" x14ac:dyDescent="0.3">
      <c r="I5238" s="4"/>
    </row>
    <row r="5239" spans="9:9" x14ac:dyDescent="0.3">
      <c r="I5239" s="4"/>
    </row>
    <row r="5240" spans="9:9" x14ac:dyDescent="0.3">
      <c r="I5240" s="4"/>
    </row>
    <row r="5241" spans="9:9" x14ac:dyDescent="0.3">
      <c r="I5241" s="4"/>
    </row>
    <row r="5242" spans="9:9" x14ac:dyDescent="0.3">
      <c r="I5242" s="4"/>
    </row>
    <row r="5243" spans="9:9" x14ac:dyDescent="0.3">
      <c r="I5243" s="4"/>
    </row>
    <row r="5244" spans="9:9" x14ac:dyDescent="0.3">
      <c r="I5244" s="4"/>
    </row>
    <row r="5245" spans="9:9" x14ac:dyDescent="0.3">
      <c r="I5245" s="4"/>
    </row>
    <row r="5246" spans="9:9" x14ac:dyDescent="0.3">
      <c r="I5246" s="4"/>
    </row>
    <row r="5247" spans="9:9" x14ac:dyDescent="0.3">
      <c r="I5247" s="4"/>
    </row>
    <row r="5248" spans="9:9" x14ac:dyDescent="0.3">
      <c r="I5248" s="4"/>
    </row>
    <row r="5249" spans="9:9" x14ac:dyDescent="0.3">
      <c r="I5249" s="4"/>
    </row>
    <row r="5250" spans="9:9" x14ac:dyDescent="0.3">
      <c r="I5250" s="4"/>
    </row>
    <row r="5251" spans="9:9" x14ac:dyDescent="0.3">
      <c r="I5251" s="4"/>
    </row>
    <row r="5252" spans="9:9" x14ac:dyDescent="0.3">
      <c r="I5252" s="4"/>
    </row>
    <row r="5253" spans="9:9" x14ac:dyDescent="0.3">
      <c r="I5253" s="4"/>
    </row>
    <row r="5254" spans="9:9" x14ac:dyDescent="0.3">
      <c r="I5254" s="4"/>
    </row>
    <row r="5255" spans="9:9" x14ac:dyDescent="0.3">
      <c r="I5255" s="4"/>
    </row>
    <row r="5256" spans="9:9" x14ac:dyDescent="0.3">
      <c r="I5256" s="4"/>
    </row>
    <row r="5257" spans="9:9" x14ac:dyDescent="0.3">
      <c r="I5257" s="4"/>
    </row>
    <row r="5258" spans="9:9" x14ac:dyDescent="0.3">
      <c r="I5258" s="4"/>
    </row>
    <row r="5259" spans="9:9" x14ac:dyDescent="0.3">
      <c r="I5259" s="4"/>
    </row>
    <row r="5260" spans="9:9" x14ac:dyDescent="0.3">
      <c r="I5260" s="4"/>
    </row>
    <row r="5261" spans="9:9" x14ac:dyDescent="0.3">
      <c r="I5261" s="4"/>
    </row>
    <row r="5262" spans="9:9" x14ac:dyDescent="0.3">
      <c r="I5262" s="4"/>
    </row>
    <row r="5263" spans="9:9" x14ac:dyDescent="0.3">
      <c r="I5263" s="4"/>
    </row>
    <row r="5264" spans="9:9" x14ac:dyDescent="0.3">
      <c r="I5264" s="4"/>
    </row>
    <row r="5265" spans="9:9" x14ac:dyDescent="0.3">
      <c r="I5265" s="4"/>
    </row>
    <row r="5266" spans="9:9" x14ac:dyDescent="0.3">
      <c r="I5266" s="4"/>
    </row>
    <row r="5267" spans="9:9" x14ac:dyDescent="0.3">
      <c r="I5267" s="4"/>
    </row>
    <row r="5268" spans="9:9" x14ac:dyDescent="0.3">
      <c r="I5268" s="4"/>
    </row>
    <row r="5269" spans="9:9" x14ac:dyDescent="0.3">
      <c r="I5269" s="4"/>
    </row>
    <row r="5270" spans="9:9" x14ac:dyDescent="0.3">
      <c r="I5270" s="4"/>
    </row>
    <row r="5271" spans="9:9" x14ac:dyDescent="0.3">
      <c r="I5271" s="4"/>
    </row>
    <row r="5272" spans="9:9" x14ac:dyDescent="0.3">
      <c r="I5272" s="4"/>
    </row>
    <row r="5273" spans="9:9" x14ac:dyDescent="0.3">
      <c r="I5273" s="4"/>
    </row>
    <row r="5274" spans="9:9" x14ac:dyDescent="0.3">
      <c r="I5274" s="4"/>
    </row>
    <row r="5275" spans="9:9" x14ac:dyDescent="0.3">
      <c r="I5275" s="4"/>
    </row>
    <row r="5276" spans="9:9" x14ac:dyDescent="0.3">
      <c r="I5276" s="4"/>
    </row>
    <row r="5277" spans="9:9" x14ac:dyDescent="0.3">
      <c r="I5277" s="4"/>
    </row>
    <row r="5278" spans="9:9" x14ac:dyDescent="0.3">
      <c r="I5278" s="4"/>
    </row>
    <row r="5279" spans="9:9" x14ac:dyDescent="0.3">
      <c r="I5279" s="4"/>
    </row>
    <row r="5280" spans="9:9" x14ac:dyDescent="0.3">
      <c r="I5280" s="4"/>
    </row>
    <row r="5281" spans="9:9" x14ac:dyDescent="0.3">
      <c r="I5281" s="4"/>
    </row>
    <row r="5282" spans="9:9" x14ac:dyDescent="0.3">
      <c r="I5282" s="4"/>
    </row>
    <row r="5283" spans="9:9" x14ac:dyDescent="0.3">
      <c r="I5283" s="4"/>
    </row>
    <row r="5284" spans="9:9" x14ac:dyDescent="0.3">
      <c r="I5284" s="4"/>
    </row>
    <row r="5285" spans="9:9" x14ac:dyDescent="0.3">
      <c r="I5285" s="4"/>
    </row>
    <row r="5286" spans="9:9" x14ac:dyDescent="0.3">
      <c r="I5286" s="4"/>
    </row>
    <row r="5287" spans="9:9" x14ac:dyDescent="0.3">
      <c r="I5287" s="4"/>
    </row>
    <row r="5288" spans="9:9" x14ac:dyDescent="0.3">
      <c r="I5288" s="4"/>
    </row>
    <row r="5289" spans="9:9" x14ac:dyDescent="0.3">
      <c r="I5289" s="4"/>
    </row>
    <row r="5290" spans="9:9" x14ac:dyDescent="0.3">
      <c r="I5290" s="4"/>
    </row>
    <row r="5291" spans="9:9" x14ac:dyDescent="0.3">
      <c r="I5291" s="4"/>
    </row>
    <row r="5292" spans="9:9" x14ac:dyDescent="0.3">
      <c r="I5292" s="4"/>
    </row>
    <row r="5293" spans="9:9" x14ac:dyDescent="0.3">
      <c r="I5293" s="4"/>
    </row>
    <row r="5294" spans="9:9" x14ac:dyDescent="0.3">
      <c r="I5294" s="4"/>
    </row>
    <row r="5295" spans="9:9" x14ac:dyDescent="0.3">
      <c r="I5295" s="4"/>
    </row>
    <row r="5296" spans="9:9" x14ac:dyDescent="0.3">
      <c r="I5296" s="4"/>
    </row>
    <row r="5297" spans="9:9" x14ac:dyDescent="0.3">
      <c r="I5297" s="4"/>
    </row>
    <row r="5298" spans="9:9" x14ac:dyDescent="0.3">
      <c r="I5298" s="4"/>
    </row>
    <row r="5299" spans="9:9" x14ac:dyDescent="0.3">
      <c r="I5299" s="4"/>
    </row>
    <row r="5300" spans="9:9" x14ac:dyDescent="0.3">
      <c r="I5300" s="4"/>
    </row>
    <row r="5301" spans="9:9" x14ac:dyDescent="0.3">
      <c r="I5301" s="4"/>
    </row>
    <row r="5302" spans="9:9" x14ac:dyDescent="0.3">
      <c r="I5302" s="4"/>
    </row>
    <row r="5303" spans="9:9" x14ac:dyDescent="0.3">
      <c r="I5303" s="4"/>
    </row>
    <row r="5304" spans="9:9" x14ac:dyDescent="0.3">
      <c r="I5304" s="4"/>
    </row>
    <row r="5305" spans="9:9" x14ac:dyDescent="0.3">
      <c r="I5305" s="4"/>
    </row>
    <row r="5306" spans="9:9" x14ac:dyDescent="0.3">
      <c r="I5306" s="4"/>
    </row>
    <row r="5307" spans="9:9" x14ac:dyDescent="0.3">
      <c r="I5307" s="4"/>
    </row>
    <row r="5308" spans="9:9" x14ac:dyDescent="0.3">
      <c r="I5308" s="4"/>
    </row>
    <row r="5309" spans="9:9" x14ac:dyDescent="0.3">
      <c r="I5309" s="4"/>
    </row>
    <row r="5310" spans="9:9" x14ac:dyDescent="0.3">
      <c r="I5310" s="4"/>
    </row>
    <row r="5311" spans="9:9" x14ac:dyDescent="0.3">
      <c r="I5311" s="4"/>
    </row>
    <row r="5312" spans="9:9" x14ac:dyDescent="0.3">
      <c r="I5312" s="4"/>
    </row>
    <row r="5313" spans="9:9" x14ac:dyDescent="0.3">
      <c r="I5313" s="4"/>
    </row>
    <row r="5314" spans="9:9" x14ac:dyDescent="0.3">
      <c r="I5314" s="4"/>
    </row>
    <row r="5315" spans="9:9" x14ac:dyDescent="0.3">
      <c r="I5315" s="4"/>
    </row>
    <row r="5316" spans="9:9" x14ac:dyDescent="0.3">
      <c r="I5316" s="4"/>
    </row>
    <row r="5317" spans="9:9" x14ac:dyDescent="0.3">
      <c r="I5317" s="4"/>
    </row>
    <row r="5318" spans="9:9" x14ac:dyDescent="0.3">
      <c r="I5318" s="4"/>
    </row>
    <row r="5319" spans="9:9" x14ac:dyDescent="0.3">
      <c r="I5319" s="4"/>
    </row>
    <row r="5320" spans="9:9" x14ac:dyDescent="0.3">
      <c r="I5320" s="4"/>
    </row>
    <row r="5321" spans="9:9" x14ac:dyDescent="0.3">
      <c r="I5321" s="4"/>
    </row>
    <row r="5322" spans="9:9" x14ac:dyDescent="0.3">
      <c r="I5322" s="4"/>
    </row>
    <row r="5323" spans="9:9" x14ac:dyDescent="0.3">
      <c r="I5323" s="4"/>
    </row>
    <row r="5324" spans="9:9" x14ac:dyDescent="0.3">
      <c r="I5324" s="4"/>
    </row>
    <row r="5325" spans="9:9" x14ac:dyDescent="0.3">
      <c r="I5325" s="4"/>
    </row>
    <row r="5326" spans="9:9" x14ac:dyDescent="0.3">
      <c r="I5326" s="4"/>
    </row>
    <row r="5327" spans="9:9" x14ac:dyDescent="0.3">
      <c r="I5327" s="4"/>
    </row>
    <row r="5328" spans="9:9" x14ac:dyDescent="0.3">
      <c r="I5328" s="4"/>
    </row>
    <row r="5329" spans="9:9" x14ac:dyDescent="0.3">
      <c r="I5329" s="4"/>
    </row>
    <row r="5330" spans="9:9" x14ac:dyDescent="0.3">
      <c r="I5330" s="4"/>
    </row>
    <row r="5331" spans="9:9" x14ac:dyDescent="0.3">
      <c r="I5331" s="4"/>
    </row>
    <row r="5332" spans="9:9" x14ac:dyDescent="0.3">
      <c r="I5332" s="4"/>
    </row>
    <row r="5333" spans="9:9" x14ac:dyDescent="0.3">
      <c r="I5333" s="4"/>
    </row>
    <row r="5334" spans="9:9" x14ac:dyDescent="0.3">
      <c r="I5334" s="4"/>
    </row>
    <row r="5335" spans="9:9" x14ac:dyDescent="0.3">
      <c r="I5335" s="4"/>
    </row>
    <row r="5336" spans="9:9" x14ac:dyDescent="0.3">
      <c r="I5336" s="4"/>
    </row>
    <row r="5337" spans="9:9" x14ac:dyDescent="0.3">
      <c r="I5337" s="4"/>
    </row>
    <row r="5338" spans="9:9" x14ac:dyDescent="0.3">
      <c r="I5338" s="4"/>
    </row>
    <row r="5339" spans="9:9" x14ac:dyDescent="0.3">
      <c r="I5339" s="4"/>
    </row>
    <row r="5340" spans="9:9" x14ac:dyDescent="0.3">
      <c r="I5340" s="4"/>
    </row>
    <row r="5341" spans="9:9" x14ac:dyDescent="0.3">
      <c r="I5341" s="4"/>
    </row>
    <row r="5342" spans="9:9" x14ac:dyDescent="0.3">
      <c r="I5342" s="4"/>
    </row>
    <row r="5343" spans="9:9" x14ac:dyDescent="0.3">
      <c r="I5343" s="4"/>
    </row>
    <row r="5344" spans="9:9" x14ac:dyDescent="0.3">
      <c r="I5344" s="4"/>
    </row>
    <row r="5345" spans="9:9" x14ac:dyDescent="0.3">
      <c r="I5345" s="4"/>
    </row>
    <row r="5346" spans="9:9" x14ac:dyDescent="0.3">
      <c r="I5346" s="4"/>
    </row>
    <row r="5347" spans="9:9" x14ac:dyDescent="0.3">
      <c r="I5347" s="4"/>
    </row>
    <row r="5348" spans="9:9" x14ac:dyDescent="0.3">
      <c r="I5348" s="4"/>
    </row>
    <row r="5349" spans="9:9" x14ac:dyDescent="0.3">
      <c r="I5349" s="4"/>
    </row>
    <row r="5350" spans="9:9" x14ac:dyDescent="0.3">
      <c r="I5350" s="4"/>
    </row>
    <row r="5351" spans="9:9" x14ac:dyDescent="0.3">
      <c r="I5351" s="4"/>
    </row>
    <row r="5352" spans="9:9" x14ac:dyDescent="0.3">
      <c r="I5352" s="4"/>
    </row>
    <row r="5353" spans="9:9" x14ac:dyDescent="0.3">
      <c r="I5353" s="4"/>
    </row>
    <row r="5354" spans="9:9" x14ac:dyDescent="0.3">
      <c r="I5354" s="4"/>
    </row>
    <row r="5355" spans="9:9" x14ac:dyDescent="0.3">
      <c r="I5355" s="4"/>
    </row>
    <row r="5356" spans="9:9" x14ac:dyDescent="0.3">
      <c r="I5356" s="4"/>
    </row>
    <row r="5357" spans="9:9" x14ac:dyDescent="0.3">
      <c r="I5357" s="4"/>
    </row>
    <row r="5358" spans="9:9" x14ac:dyDescent="0.3">
      <c r="I5358" s="4"/>
    </row>
    <row r="5359" spans="9:9" x14ac:dyDescent="0.3">
      <c r="I5359" s="4"/>
    </row>
    <row r="5360" spans="9:9" x14ac:dyDescent="0.3">
      <c r="I5360" s="4"/>
    </row>
    <row r="5361" spans="9:9" x14ac:dyDescent="0.3">
      <c r="I5361" s="4"/>
    </row>
    <row r="5362" spans="9:9" x14ac:dyDescent="0.3">
      <c r="I5362" s="4"/>
    </row>
    <row r="5363" spans="9:9" x14ac:dyDescent="0.3">
      <c r="I5363" s="4"/>
    </row>
    <row r="5364" spans="9:9" x14ac:dyDescent="0.3">
      <c r="I5364" s="4"/>
    </row>
    <row r="5365" spans="9:9" x14ac:dyDescent="0.3">
      <c r="I5365" s="4"/>
    </row>
    <row r="5366" spans="9:9" x14ac:dyDescent="0.3">
      <c r="I5366" s="4"/>
    </row>
    <row r="5367" spans="9:9" x14ac:dyDescent="0.3">
      <c r="I5367" s="4"/>
    </row>
    <row r="5368" spans="9:9" x14ac:dyDescent="0.3">
      <c r="I5368" s="4"/>
    </row>
    <row r="5369" spans="9:9" x14ac:dyDescent="0.3">
      <c r="I5369" s="4"/>
    </row>
    <row r="5370" spans="9:9" x14ac:dyDescent="0.3">
      <c r="I5370" s="4"/>
    </row>
    <row r="5371" spans="9:9" x14ac:dyDescent="0.3">
      <c r="I5371" s="4"/>
    </row>
    <row r="5372" spans="9:9" x14ac:dyDescent="0.3">
      <c r="I5372" s="4"/>
    </row>
    <row r="5373" spans="9:9" x14ac:dyDescent="0.3">
      <c r="I5373" s="4"/>
    </row>
    <row r="5374" spans="9:9" x14ac:dyDescent="0.3">
      <c r="I5374" s="4"/>
    </row>
    <row r="5375" spans="9:9" x14ac:dyDescent="0.3">
      <c r="I5375" s="4"/>
    </row>
    <row r="5376" spans="9:9" x14ac:dyDescent="0.3">
      <c r="I5376" s="4"/>
    </row>
    <row r="5377" spans="9:9" x14ac:dyDescent="0.3">
      <c r="I5377" s="4"/>
    </row>
    <row r="5378" spans="9:9" x14ac:dyDescent="0.3">
      <c r="I5378" s="4"/>
    </row>
    <row r="5379" spans="9:9" x14ac:dyDescent="0.3">
      <c r="I5379" s="4"/>
    </row>
    <row r="5380" spans="9:9" x14ac:dyDescent="0.3">
      <c r="I5380" s="4"/>
    </row>
    <row r="5381" spans="9:9" x14ac:dyDescent="0.3">
      <c r="I5381" s="4"/>
    </row>
    <row r="5382" spans="9:9" x14ac:dyDescent="0.3">
      <c r="I5382" s="4"/>
    </row>
    <row r="5383" spans="9:9" x14ac:dyDescent="0.3">
      <c r="I5383" s="4"/>
    </row>
    <row r="5384" spans="9:9" x14ac:dyDescent="0.3">
      <c r="I5384" s="4"/>
    </row>
    <row r="5385" spans="9:9" x14ac:dyDescent="0.3">
      <c r="I5385" s="4"/>
    </row>
    <row r="5386" spans="9:9" x14ac:dyDescent="0.3">
      <c r="I5386" s="4"/>
    </row>
    <row r="5387" spans="9:9" x14ac:dyDescent="0.3">
      <c r="I5387" s="4"/>
    </row>
    <row r="5388" spans="9:9" x14ac:dyDescent="0.3">
      <c r="I5388" s="4"/>
    </row>
    <row r="5389" spans="9:9" x14ac:dyDescent="0.3">
      <c r="I5389" s="4"/>
    </row>
    <row r="5390" spans="9:9" x14ac:dyDescent="0.3">
      <c r="I5390" s="4"/>
    </row>
    <row r="5391" spans="9:9" x14ac:dyDescent="0.3">
      <c r="I5391" s="4"/>
    </row>
    <row r="5392" spans="9:9" x14ac:dyDescent="0.3">
      <c r="I5392" s="4"/>
    </row>
    <row r="5393" spans="9:9" x14ac:dyDescent="0.3">
      <c r="I5393" s="4"/>
    </row>
    <row r="5394" spans="9:9" x14ac:dyDescent="0.3">
      <c r="I5394" s="4"/>
    </row>
    <row r="5395" spans="9:9" x14ac:dyDescent="0.3">
      <c r="I5395" s="4"/>
    </row>
    <row r="5396" spans="9:9" x14ac:dyDescent="0.3">
      <c r="I5396" s="4"/>
    </row>
    <row r="5397" spans="9:9" x14ac:dyDescent="0.3">
      <c r="I5397" s="4"/>
    </row>
    <row r="5398" spans="9:9" x14ac:dyDescent="0.3">
      <c r="I5398" s="4"/>
    </row>
    <row r="5399" spans="9:9" x14ac:dyDescent="0.3">
      <c r="I5399" s="4"/>
    </row>
    <row r="5400" spans="9:9" x14ac:dyDescent="0.3">
      <c r="I5400" s="4"/>
    </row>
    <row r="5401" spans="9:9" x14ac:dyDescent="0.3">
      <c r="I5401" s="4"/>
    </row>
    <row r="5402" spans="9:9" x14ac:dyDescent="0.3">
      <c r="I5402" s="4"/>
    </row>
    <row r="5403" spans="9:9" x14ac:dyDescent="0.3">
      <c r="I5403" s="4"/>
    </row>
    <row r="5404" spans="9:9" x14ac:dyDescent="0.3">
      <c r="I5404" s="4"/>
    </row>
    <row r="5405" spans="9:9" x14ac:dyDescent="0.3">
      <c r="I5405" s="4"/>
    </row>
    <row r="5406" spans="9:9" x14ac:dyDescent="0.3">
      <c r="I5406" s="4"/>
    </row>
    <row r="5407" spans="9:9" x14ac:dyDescent="0.3">
      <c r="I5407" s="4"/>
    </row>
    <row r="5408" spans="9:9" x14ac:dyDescent="0.3">
      <c r="I5408" s="4"/>
    </row>
    <row r="5409" spans="9:9" x14ac:dyDescent="0.3">
      <c r="I5409" s="4"/>
    </row>
    <row r="5410" spans="9:9" x14ac:dyDescent="0.3">
      <c r="I5410" s="4"/>
    </row>
    <row r="5411" spans="9:9" x14ac:dyDescent="0.3">
      <c r="I5411" s="4"/>
    </row>
    <row r="5412" spans="9:9" x14ac:dyDescent="0.3">
      <c r="I5412" s="4"/>
    </row>
    <row r="5413" spans="9:9" x14ac:dyDescent="0.3">
      <c r="I5413" s="4"/>
    </row>
    <row r="5414" spans="9:9" x14ac:dyDescent="0.3">
      <c r="I5414" s="4"/>
    </row>
    <row r="5415" spans="9:9" x14ac:dyDescent="0.3">
      <c r="I5415" s="4"/>
    </row>
    <row r="5416" spans="9:9" x14ac:dyDescent="0.3">
      <c r="I5416" s="4"/>
    </row>
    <row r="5417" spans="9:9" x14ac:dyDescent="0.3">
      <c r="I5417" s="4"/>
    </row>
    <row r="5418" spans="9:9" x14ac:dyDescent="0.3">
      <c r="I5418" s="4"/>
    </row>
    <row r="5419" spans="9:9" x14ac:dyDescent="0.3">
      <c r="I5419" s="4"/>
    </row>
    <row r="5420" spans="9:9" x14ac:dyDescent="0.3">
      <c r="I5420" s="4"/>
    </row>
    <row r="5421" spans="9:9" x14ac:dyDescent="0.3">
      <c r="I5421" s="4"/>
    </row>
    <row r="5422" spans="9:9" x14ac:dyDescent="0.3">
      <c r="I5422" s="4"/>
    </row>
    <row r="5423" spans="9:9" x14ac:dyDescent="0.3">
      <c r="I5423" s="4"/>
    </row>
    <row r="5424" spans="9:9" x14ac:dyDescent="0.3">
      <c r="I5424" s="4"/>
    </row>
    <row r="5425" spans="9:9" x14ac:dyDescent="0.3">
      <c r="I5425" s="4"/>
    </row>
    <row r="5426" spans="9:9" x14ac:dyDescent="0.3">
      <c r="I5426" s="4"/>
    </row>
    <row r="5427" spans="9:9" x14ac:dyDescent="0.3">
      <c r="I5427" s="4"/>
    </row>
    <row r="5428" spans="9:9" x14ac:dyDescent="0.3">
      <c r="I5428" s="4"/>
    </row>
    <row r="5429" spans="9:9" x14ac:dyDescent="0.3">
      <c r="I5429" s="4"/>
    </row>
    <row r="5430" spans="9:9" x14ac:dyDescent="0.3">
      <c r="I5430" s="4"/>
    </row>
    <row r="5431" spans="9:9" x14ac:dyDescent="0.3">
      <c r="I5431" s="4"/>
    </row>
    <row r="5432" spans="9:9" x14ac:dyDescent="0.3">
      <c r="I5432" s="4"/>
    </row>
    <row r="5433" spans="9:9" x14ac:dyDescent="0.3">
      <c r="I5433" s="4"/>
    </row>
    <row r="5434" spans="9:9" x14ac:dyDescent="0.3">
      <c r="I5434" s="4"/>
    </row>
    <row r="5435" spans="9:9" x14ac:dyDescent="0.3">
      <c r="I5435" s="4"/>
    </row>
    <row r="5436" spans="9:9" x14ac:dyDescent="0.3">
      <c r="I5436" s="4"/>
    </row>
    <row r="5437" spans="9:9" x14ac:dyDescent="0.3">
      <c r="I5437" s="4"/>
    </row>
    <row r="5438" spans="9:9" x14ac:dyDescent="0.3">
      <c r="I5438" s="4"/>
    </row>
    <row r="5439" spans="9:9" x14ac:dyDescent="0.3">
      <c r="I5439" s="4"/>
    </row>
    <row r="5440" spans="9:9" x14ac:dyDescent="0.3">
      <c r="I5440" s="4"/>
    </row>
    <row r="5441" spans="9:9" x14ac:dyDescent="0.3">
      <c r="I5441" s="4"/>
    </row>
    <row r="5442" spans="9:9" x14ac:dyDescent="0.3">
      <c r="I5442" s="4"/>
    </row>
    <row r="5443" spans="9:9" x14ac:dyDescent="0.3">
      <c r="I5443" s="4"/>
    </row>
    <row r="5444" spans="9:9" x14ac:dyDescent="0.3">
      <c r="I5444" s="4"/>
    </row>
    <row r="5445" spans="9:9" x14ac:dyDescent="0.3">
      <c r="I5445" s="4"/>
    </row>
    <row r="5446" spans="9:9" x14ac:dyDescent="0.3">
      <c r="I5446" s="4"/>
    </row>
    <row r="5447" spans="9:9" x14ac:dyDescent="0.3">
      <c r="I5447" s="4"/>
    </row>
    <row r="5448" spans="9:9" x14ac:dyDescent="0.3">
      <c r="I5448" s="4"/>
    </row>
    <row r="5449" spans="9:9" x14ac:dyDescent="0.3">
      <c r="I5449" s="4"/>
    </row>
    <row r="5450" spans="9:9" x14ac:dyDescent="0.3">
      <c r="I5450" s="4"/>
    </row>
    <row r="5451" spans="9:9" x14ac:dyDescent="0.3">
      <c r="I5451" s="4"/>
    </row>
    <row r="5452" spans="9:9" x14ac:dyDescent="0.3">
      <c r="I5452" s="4"/>
    </row>
    <row r="5453" spans="9:9" x14ac:dyDescent="0.3">
      <c r="I5453" s="4"/>
    </row>
    <row r="5454" spans="9:9" x14ac:dyDescent="0.3">
      <c r="I5454" s="4"/>
    </row>
    <row r="5455" spans="9:9" x14ac:dyDescent="0.3">
      <c r="I5455" s="4"/>
    </row>
    <row r="5456" spans="9:9" x14ac:dyDescent="0.3">
      <c r="I5456" s="4"/>
    </row>
    <row r="5457" spans="9:9" x14ac:dyDescent="0.3">
      <c r="I5457" s="4"/>
    </row>
    <row r="5458" spans="9:9" x14ac:dyDescent="0.3">
      <c r="I5458" s="4"/>
    </row>
    <row r="5459" spans="9:9" x14ac:dyDescent="0.3">
      <c r="I5459" s="4"/>
    </row>
    <row r="5460" spans="9:9" x14ac:dyDescent="0.3">
      <c r="I5460" s="4"/>
    </row>
    <row r="5461" spans="9:9" x14ac:dyDescent="0.3">
      <c r="I5461" s="4"/>
    </row>
    <row r="5462" spans="9:9" x14ac:dyDescent="0.3">
      <c r="I5462" s="4"/>
    </row>
    <row r="5463" spans="9:9" x14ac:dyDescent="0.3">
      <c r="I5463" s="4"/>
    </row>
    <row r="5464" spans="9:9" x14ac:dyDescent="0.3">
      <c r="I5464" s="4"/>
    </row>
    <row r="5465" spans="9:9" x14ac:dyDescent="0.3">
      <c r="I5465" s="4"/>
    </row>
    <row r="5466" spans="9:9" x14ac:dyDescent="0.3">
      <c r="I5466" s="4"/>
    </row>
    <row r="5467" spans="9:9" x14ac:dyDescent="0.3">
      <c r="I5467" s="4"/>
    </row>
    <row r="5468" spans="9:9" x14ac:dyDescent="0.3">
      <c r="I5468" s="4"/>
    </row>
    <row r="5469" spans="9:9" x14ac:dyDescent="0.3">
      <c r="I5469" s="4"/>
    </row>
    <row r="5470" spans="9:9" x14ac:dyDescent="0.3">
      <c r="I5470" s="4"/>
    </row>
    <row r="5471" spans="9:9" x14ac:dyDescent="0.3">
      <c r="I5471" s="4"/>
    </row>
    <row r="5472" spans="9:9" x14ac:dyDescent="0.3">
      <c r="I5472" s="4"/>
    </row>
    <row r="5473" spans="9:9" x14ac:dyDescent="0.3">
      <c r="I5473" s="4"/>
    </row>
    <row r="5474" spans="9:9" x14ac:dyDescent="0.3">
      <c r="I5474" s="4"/>
    </row>
    <row r="5475" spans="9:9" x14ac:dyDescent="0.3">
      <c r="I5475" s="4"/>
    </row>
    <row r="5476" spans="9:9" x14ac:dyDescent="0.3">
      <c r="I5476" s="4"/>
    </row>
    <row r="5477" spans="9:9" x14ac:dyDescent="0.3">
      <c r="I5477" s="4"/>
    </row>
    <row r="5478" spans="9:9" x14ac:dyDescent="0.3">
      <c r="I5478" s="4"/>
    </row>
    <row r="5479" spans="9:9" x14ac:dyDescent="0.3">
      <c r="I5479" s="4"/>
    </row>
    <row r="5480" spans="9:9" x14ac:dyDescent="0.3">
      <c r="I5480" s="4"/>
    </row>
    <row r="5481" spans="9:9" x14ac:dyDescent="0.3">
      <c r="I5481" s="4"/>
    </row>
    <row r="5482" spans="9:9" x14ac:dyDescent="0.3">
      <c r="I5482" s="4"/>
    </row>
    <row r="5483" spans="9:9" x14ac:dyDescent="0.3">
      <c r="I5483" s="4"/>
    </row>
    <row r="5484" spans="9:9" x14ac:dyDescent="0.3">
      <c r="I5484" s="4"/>
    </row>
    <row r="5485" spans="9:9" x14ac:dyDescent="0.3">
      <c r="I5485" s="4"/>
    </row>
    <row r="5486" spans="9:9" x14ac:dyDescent="0.3">
      <c r="I5486" s="4"/>
    </row>
    <row r="5487" spans="9:9" x14ac:dyDescent="0.3">
      <c r="I5487" s="4"/>
    </row>
    <row r="5488" spans="9:9" x14ac:dyDescent="0.3">
      <c r="I5488" s="4"/>
    </row>
    <row r="5489" spans="9:9" x14ac:dyDescent="0.3">
      <c r="I5489" s="4"/>
    </row>
    <row r="5490" spans="9:9" x14ac:dyDescent="0.3">
      <c r="I5490" s="4"/>
    </row>
    <row r="5491" spans="9:9" x14ac:dyDescent="0.3">
      <c r="I5491" s="4"/>
    </row>
    <row r="5492" spans="9:9" x14ac:dyDescent="0.3">
      <c r="I5492" s="4"/>
    </row>
    <row r="5493" spans="9:9" x14ac:dyDescent="0.3">
      <c r="I5493" s="4"/>
    </row>
    <row r="5494" spans="9:9" x14ac:dyDescent="0.3">
      <c r="I5494" s="4"/>
    </row>
    <row r="5495" spans="9:9" x14ac:dyDescent="0.3">
      <c r="I5495" s="4"/>
    </row>
    <row r="5496" spans="9:9" x14ac:dyDescent="0.3">
      <c r="I5496" s="4"/>
    </row>
    <row r="5497" spans="9:9" x14ac:dyDescent="0.3">
      <c r="I5497" s="4"/>
    </row>
    <row r="5498" spans="9:9" x14ac:dyDescent="0.3">
      <c r="I5498" s="4"/>
    </row>
    <row r="5499" spans="9:9" x14ac:dyDescent="0.3">
      <c r="I5499" s="4"/>
    </row>
    <row r="5500" spans="9:9" x14ac:dyDescent="0.3">
      <c r="I5500" s="4"/>
    </row>
    <row r="5501" spans="9:9" x14ac:dyDescent="0.3">
      <c r="I5501" s="4"/>
    </row>
    <row r="5502" spans="9:9" x14ac:dyDescent="0.3">
      <c r="I5502" s="4"/>
    </row>
    <row r="5503" spans="9:9" x14ac:dyDescent="0.3">
      <c r="I5503" s="4"/>
    </row>
    <row r="5504" spans="9:9" x14ac:dyDescent="0.3">
      <c r="I5504" s="4"/>
    </row>
    <row r="5505" spans="9:9" x14ac:dyDescent="0.3">
      <c r="I5505" s="4"/>
    </row>
    <row r="5506" spans="9:9" x14ac:dyDescent="0.3">
      <c r="I5506" s="4"/>
    </row>
    <row r="5507" spans="9:9" x14ac:dyDescent="0.3">
      <c r="I5507" s="4"/>
    </row>
    <row r="5508" spans="9:9" x14ac:dyDescent="0.3">
      <c r="I5508" s="4"/>
    </row>
    <row r="5509" spans="9:9" x14ac:dyDescent="0.3">
      <c r="I5509" s="4"/>
    </row>
    <row r="5510" spans="9:9" x14ac:dyDescent="0.3">
      <c r="I5510" s="4"/>
    </row>
    <row r="5511" spans="9:9" x14ac:dyDescent="0.3">
      <c r="I5511" s="4"/>
    </row>
    <row r="5512" spans="9:9" x14ac:dyDescent="0.3">
      <c r="I5512" s="4"/>
    </row>
    <row r="5513" spans="9:9" x14ac:dyDescent="0.3">
      <c r="I5513" s="4"/>
    </row>
    <row r="5514" spans="9:9" x14ac:dyDescent="0.3">
      <c r="I5514" s="4"/>
    </row>
    <row r="5515" spans="9:9" x14ac:dyDescent="0.3">
      <c r="I5515" s="4"/>
    </row>
    <row r="5516" spans="9:9" x14ac:dyDescent="0.3">
      <c r="I5516" s="4"/>
    </row>
    <row r="5517" spans="9:9" x14ac:dyDescent="0.3">
      <c r="I5517" s="4"/>
    </row>
    <row r="5518" spans="9:9" x14ac:dyDescent="0.3">
      <c r="I5518" s="4"/>
    </row>
    <row r="5519" spans="9:9" x14ac:dyDescent="0.3">
      <c r="I5519" s="4"/>
    </row>
    <row r="5520" spans="9:9" x14ac:dyDescent="0.3">
      <c r="I5520" s="4"/>
    </row>
    <row r="5521" spans="9:9" x14ac:dyDescent="0.3">
      <c r="I5521" s="4"/>
    </row>
    <row r="5522" spans="9:9" x14ac:dyDescent="0.3">
      <c r="I5522" s="4"/>
    </row>
    <row r="5523" spans="9:9" x14ac:dyDescent="0.3">
      <c r="I5523" s="4"/>
    </row>
    <row r="5524" spans="9:9" x14ac:dyDescent="0.3">
      <c r="I5524" s="4"/>
    </row>
    <row r="5525" spans="9:9" x14ac:dyDescent="0.3">
      <c r="I5525" s="4"/>
    </row>
    <row r="5526" spans="9:9" x14ac:dyDescent="0.3">
      <c r="I5526" s="4"/>
    </row>
    <row r="5527" spans="9:9" x14ac:dyDescent="0.3">
      <c r="I5527" s="4"/>
    </row>
    <row r="5528" spans="9:9" x14ac:dyDescent="0.3">
      <c r="I5528" s="4"/>
    </row>
    <row r="5529" spans="9:9" x14ac:dyDescent="0.3">
      <c r="I5529" s="4"/>
    </row>
    <row r="5530" spans="9:9" x14ac:dyDescent="0.3">
      <c r="I5530" s="4"/>
    </row>
    <row r="5531" spans="9:9" x14ac:dyDescent="0.3">
      <c r="I5531" s="4"/>
    </row>
    <row r="5532" spans="9:9" x14ac:dyDescent="0.3">
      <c r="I5532" s="4"/>
    </row>
    <row r="5533" spans="9:9" x14ac:dyDescent="0.3">
      <c r="I5533" s="4"/>
    </row>
    <row r="5534" spans="9:9" x14ac:dyDescent="0.3">
      <c r="I5534" s="4"/>
    </row>
    <row r="5535" spans="9:9" x14ac:dyDescent="0.3">
      <c r="I5535" s="4"/>
    </row>
    <row r="5536" spans="9:9" x14ac:dyDescent="0.3">
      <c r="I5536" s="4"/>
    </row>
    <row r="5537" spans="9:9" x14ac:dyDescent="0.3">
      <c r="I5537" s="4"/>
    </row>
    <row r="5538" spans="9:9" x14ac:dyDescent="0.3">
      <c r="I5538" s="4"/>
    </row>
    <row r="5539" spans="9:9" x14ac:dyDescent="0.3">
      <c r="I5539" s="4"/>
    </row>
    <row r="5540" spans="9:9" x14ac:dyDescent="0.3">
      <c r="I5540" s="4"/>
    </row>
    <row r="5541" spans="9:9" x14ac:dyDescent="0.3">
      <c r="I5541" s="4"/>
    </row>
    <row r="5542" spans="9:9" x14ac:dyDescent="0.3">
      <c r="I5542" s="4"/>
    </row>
    <row r="5543" spans="9:9" x14ac:dyDescent="0.3">
      <c r="I5543" s="4"/>
    </row>
    <row r="5544" spans="9:9" x14ac:dyDescent="0.3">
      <c r="I5544" s="4"/>
    </row>
    <row r="5545" spans="9:9" x14ac:dyDescent="0.3">
      <c r="I5545" s="4"/>
    </row>
    <row r="5546" spans="9:9" x14ac:dyDescent="0.3">
      <c r="I5546" s="4"/>
    </row>
    <row r="5547" spans="9:9" x14ac:dyDescent="0.3">
      <c r="I5547" s="4"/>
    </row>
    <row r="5548" spans="9:9" x14ac:dyDescent="0.3">
      <c r="I5548" s="4"/>
    </row>
    <row r="5549" spans="9:9" x14ac:dyDescent="0.3">
      <c r="I5549" s="4"/>
    </row>
    <row r="5550" spans="9:9" x14ac:dyDescent="0.3">
      <c r="I5550" s="4"/>
    </row>
    <row r="5551" spans="9:9" x14ac:dyDescent="0.3">
      <c r="I5551" s="4"/>
    </row>
    <row r="5552" spans="9:9" x14ac:dyDescent="0.3">
      <c r="I5552" s="4"/>
    </row>
    <row r="5553" spans="9:9" x14ac:dyDescent="0.3">
      <c r="I5553" s="4"/>
    </row>
    <row r="5554" spans="9:9" x14ac:dyDescent="0.3">
      <c r="I5554" s="4"/>
    </row>
    <row r="5555" spans="9:9" x14ac:dyDescent="0.3">
      <c r="I5555" s="4"/>
    </row>
    <row r="5556" spans="9:9" x14ac:dyDescent="0.3">
      <c r="I5556" s="4"/>
    </row>
    <row r="5557" spans="9:9" x14ac:dyDescent="0.3">
      <c r="I5557" s="4"/>
    </row>
    <row r="5558" spans="9:9" x14ac:dyDescent="0.3">
      <c r="I5558" s="4"/>
    </row>
    <row r="5559" spans="9:9" x14ac:dyDescent="0.3">
      <c r="I5559" s="4"/>
    </row>
    <row r="5560" spans="9:9" x14ac:dyDescent="0.3">
      <c r="I5560" s="4"/>
    </row>
    <row r="5561" spans="9:9" x14ac:dyDescent="0.3">
      <c r="I5561" s="4"/>
    </row>
    <row r="5562" spans="9:9" x14ac:dyDescent="0.3">
      <c r="I5562" s="4"/>
    </row>
    <row r="5563" spans="9:9" x14ac:dyDescent="0.3">
      <c r="I5563" s="4"/>
    </row>
    <row r="5564" spans="9:9" x14ac:dyDescent="0.3">
      <c r="I5564" s="4"/>
    </row>
    <row r="5565" spans="9:9" x14ac:dyDescent="0.3">
      <c r="I5565" s="4"/>
    </row>
    <row r="5566" spans="9:9" x14ac:dyDescent="0.3">
      <c r="I5566" s="4"/>
    </row>
    <row r="5567" spans="9:9" x14ac:dyDescent="0.3">
      <c r="I5567" s="4"/>
    </row>
    <row r="5568" spans="9:9" x14ac:dyDescent="0.3">
      <c r="I5568" s="4"/>
    </row>
    <row r="5569" spans="9:9" x14ac:dyDescent="0.3">
      <c r="I5569" s="4"/>
    </row>
    <row r="5570" spans="9:9" x14ac:dyDescent="0.3">
      <c r="I5570" s="4"/>
    </row>
    <row r="5571" spans="9:9" x14ac:dyDescent="0.3">
      <c r="I5571" s="4"/>
    </row>
    <row r="5572" spans="9:9" x14ac:dyDescent="0.3">
      <c r="I5572" s="4"/>
    </row>
    <row r="5573" spans="9:9" x14ac:dyDescent="0.3">
      <c r="I5573" s="4"/>
    </row>
    <row r="5574" spans="9:9" x14ac:dyDescent="0.3">
      <c r="I5574" s="4"/>
    </row>
    <row r="5575" spans="9:9" x14ac:dyDescent="0.3">
      <c r="I5575" s="4"/>
    </row>
    <row r="5576" spans="9:9" x14ac:dyDescent="0.3">
      <c r="I5576" s="4"/>
    </row>
    <row r="5577" spans="9:9" x14ac:dyDescent="0.3">
      <c r="I5577" s="4"/>
    </row>
    <row r="5578" spans="9:9" x14ac:dyDescent="0.3">
      <c r="I5578" s="4"/>
    </row>
    <row r="5579" spans="9:9" x14ac:dyDescent="0.3">
      <c r="I5579" s="4"/>
    </row>
    <row r="5580" spans="9:9" x14ac:dyDescent="0.3">
      <c r="I5580" s="4"/>
    </row>
    <row r="5581" spans="9:9" x14ac:dyDescent="0.3">
      <c r="I5581" s="4"/>
    </row>
    <row r="5582" spans="9:9" x14ac:dyDescent="0.3">
      <c r="I5582" s="4"/>
    </row>
    <row r="5583" spans="9:9" x14ac:dyDescent="0.3">
      <c r="I5583" s="4"/>
    </row>
    <row r="5584" spans="9:9" x14ac:dyDescent="0.3">
      <c r="I5584" s="4"/>
    </row>
    <row r="5585" spans="9:9" x14ac:dyDescent="0.3">
      <c r="I5585" s="4"/>
    </row>
    <row r="5586" spans="9:9" x14ac:dyDescent="0.3">
      <c r="I5586" s="4"/>
    </row>
    <row r="5587" spans="9:9" x14ac:dyDescent="0.3">
      <c r="I5587" s="4"/>
    </row>
    <row r="5588" spans="9:9" x14ac:dyDescent="0.3">
      <c r="I5588" s="4"/>
    </row>
    <row r="5589" spans="9:9" x14ac:dyDescent="0.3">
      <c r="I5589" s="4"/>
    </row>
    <row r="5590" spans="9:9" x14ac:dyDescent="0.3">
      <c r="I5590" s="4"/>
    </row>
    <row r="5591" spans="9:9" x14ac:dyDescent="0.3">
      <c r="I5591" s="4"/>
    </row>
    <row r="5592" spans="9:9" x14ac:dyDescent="0.3">
      <c r="I5592" s="4"/>
    </row>
    <row r="5593" spans="9:9" x14ac:dyDescent="0.3">
      <c r="I5593" s="4"/>
    </row>
    <row r="5594" spans="9:9" x14ac:dyDescent="0.3">
      <c r="I5594" s="4"/>
    </row>
    <row r="5595" spans="9:9" x14ac:dyDescent="0.3">
      <c r="I5595" s="4"/>
    </row>
    <row r="5596" spans="9:9" x14ac:dyDescent="0.3">
      <c r="I5596" s="4"/>
    </row>
    <row r="5597" spans="9:9" x14ac:dyDescent="0.3">
      <c r="I5597" s="4"/>
    </row>
    <row r="5598" spans="9:9" x14ac:dyDescent="0.3">
      <c r="I5598" s="4"/>
    </row>
    <row r="5599" spans="9:9" x14ac:dyDescent="0.3">
      <c r="I5599" s="4"/>
    </row>
    <row r="5600" spans="9:9" x14ac:dyDescent="0.3">
      <c r="I5600" s="4"/>
    </row>
    <row r="5601" spans="9:9" x14ac:dyDescent="0.3">
      <c r="I5601" s="4"/>
    </row>
    <row r="5602" spans="9:9" x14ac:dyDescent="0.3">
      <c r="I5602" s="4"/>
    </row>
    <row r="5603" spans="9:9" x14ac:dyDescent="0.3">
      <c r="I5603" s="4"/>
    </row>
    <row r="5604" spans="9:9" x14ac:dyDescent="0.3">
      <c r="I5604" s="4"/>
    </row>
    <row r="5605" spans="9:9" x14ac:dyDescent="0.3">
      <c r="I5605" s="4"/>
    </row>
    <row r="5606" spans="9:9" x14ac:dyDescent="0.3">
      <c r="I5606" s="4"/>
    </row>
    <row r="5607" spans="9:9" x14ac:dyDescent="0.3">
      <c r="I5607" s="4"/>
    </row>
    <row r="5608" spans="9:9" x14ac:dyDescent="0.3">
      <c r="I5608" s="4"/>
    </row>
    <row r="5609" spans="9:9" x14ac:dyDescent="0.3">
      <c r="I5609" s="4"/>
    </row>
    <row r="5610" spans="9:9" x14ac:dyDescent="0.3">
      <c r="I5610" s="4"/>
    </row>
    <row r="5611" spans="9:9" x14ac:dyDescent="0.3">
      <c r="I5611" s="4"/>
    </row>
    <row r="5612" spans="9:9" x14ac:dyDescent="0.3">
      <c r="I5612" s="4"/>
    </row>
    <row r="5613" spans="9:9" x14ac:dyDescent="0.3">
      <c r="I5613" s="4"/>
    </row>
    <row r="5614" spans="9:9" x14ac:dyDescent="0.3">
      <c r="I5614" s="4"/>
    </row>
    <row r="5615" spans="9:9" x14ac:dyDescent="0.3">
      <c r="I5615" s="4"/>
    </row>
    <row r="5616" spans="9:9" x14ac:dyDescent="0.3">
      <c r="I5616" s="4"/>
    </row>
    <row r="5617" spans="9:9" x14ac:dyDescent="0.3">
      <c r="I5617" s="4"/>
    </row>
    <row r="5618" spans="9:9" x14ac:dyDescent="0.3">
      <c r="I5618" s="4"/>
    </row>
    <row r="5619" spans="9:9" x14ac:dyDescent="0.3">
      <c r="I5619" s="4"/>
    </row>
    <row r="5620" spans="9:9" x14ac:dyDescent="0.3">
      <c r="I5620" s="4"/>
    </row>
    <row r="5621" spans="9:9" x14ac:dyDescent="0.3">
      <c r="I5621" s="4"/>
    </row>
    <row r="5622" spans="9:9" x14ac:dyDescent="0.3">
      <c r="I5622" s="4"/>
    </row>
    <row r="5623" spans="9:9" x14ac:dyDescent="0.3">
      <c r="I5623" s="4"/>
    </row>
    <row r="5624" spans="9:9" x14ac:dyDescent="0.3">
      <c r="I5624" s="4"/>
    </row>
    <row r="5625" spans="9:9" x14ac:dyDescent="0.3">
      <c r="I5625" s="4"/>
    </row>
    <row r="5626" spans="9:9" x14ac:dyDescent="0.3">
      <c r="I5626" s="4"/>
    </row>
    <row r="5627" spans="9:9" x14ac:dyDescent="0.3">
      <c r="I5627" s="4"/>
    </row>
    <row r="5628" spans="9:9" x14ac:dyDescent="0.3">
      <c r="I5628" s="4"/>
    </row>
    <row r="5629" spans="9:9" x14ac:dyDescent="0.3">
      <c r="I5629" s="4"/>
    </row>
    <row r="5630" spans="9:9" x14ac:dyDescent="0.3">
      <c r="I5630" s="4"/>
    </row>
    <row r="5631" spans="9:9" x14ac:dyDescent="0.3">
      <c r="I5631" s="4"/>
    </row>
    <row r="5632" spans="9:9" x14ac:dyDescent="0.3">
      <c r="I5632" s="4"/>
    </row>
    <row r="5633" spans="9:9" x14ac:dyDescent="0.3">
      <c r="I5633" s="4"/>
    </row>
    <row r="5634" spans="9:9" x14ac:dyDescent="0.3">
      <c r="I5634" s="4"/>
    </row>
    <row r="5635" spans="9:9" x14ac:dyDescent="0.3">
      <c r="I5635" s="4"/>
    </row>
    <row r="5636" spans="9:9" x14ac:dyDescent="0.3">
      <c r="I5636" s="4"/>
    </row>
    <row r="5637" spans="9:9" x14ac:dyDescent="0.3">
      <c r="I5637" s="4"/>
    </row>
    <row r="5638" spans="9:9" x14ac:dyDescent="0.3">
      <c r="I5638" s="4"/>
    </row>
    <row r="5639" spans="9:9" x14ac:dyDescent="0.3">
      <c r="I5639" s="4"/>
    </row>
    <row r="5640" spans="9:9" x14ac:dyDescent="0.3">
      <c r="I5640" s="4"/>
    </row>
    <row r="5641" spans="9:9" x14ac:dyDescent="0.3">
      <c r="I5641" s="4"/>
    </row>
    <row r="5642" spans="9:9" x14ac:dyDescent="0.3">
      <c r="I5642" s="4"/>
    </row>
    <row r="5643" spans="9:9" x14ac:dyDescent="0.3">
      <c r="I5643" s="4"/>
    </row>
    <row r="5644" spans="9:9" x14ac:dyDescent="0.3">
      <c r="I5644" s="4"/>
    </row>
    <row r="5645" spans="9:9" x14ac:dyDescent="0.3">
      <c r="I5645" s="4"/>
    </row>
    <row r="5646" spans="9:9" x14ac:dyDescent="0.3">
      <c r="I5646" s="4"/>
    </row>
    <row r="5647" spans="9:9" x14ac:dyDescent="0.3">
      <c r="I5647" s="4"/>
    </row>
    <row r="5648" spans="9:9" x14ac:dyDescent="0.3">
      <c r="I5648" s="4"/>
    </row>
    <row r="5649" spans="9:9" x14ac:dyDescent="0.3">
      <c r="I5649" s="4"/>
    </row>
    <row r="5650" spans="9:9" x14ac:dyDescent="0.3">
      <c r="I5650" s="4"/>
    </row>
    <row r="5651" spans="9:9" x14ac:dyDescent="0.3">
      <c r="I5651" s="4"/>
    </row>
    <row r="5652" spans="9:9" x14ac:dyDescent="0.3">
      <c r="I5652" s="4"/>
    </row>
    <row r="5653" spans="9:9" x14ac:dyDescent="0.3">
      <c r="I5653" s="4"/>
    </row>
    <row r="5654" spans="9:9" x14ac:dyDescent="0.3">
      <c r="I5654" s="4"/>
    </row>
    <row r="5655" spans="9:9" x14ac:dyDescent="0.3">
      <c r="I5655" s="4"/>
    </row>
    <row r="5656" spans="9:9" x14ac:dyDescent="0.3">
      <c r="I5656" s="4"/>
    </row>
    <row r="5657" spans="9:9" x14ac:dyDescent="0.3">
      <c r="I5657" s="4"/>
    </row>
    <row r="5658" spans="9:9" x14ac:dyDescent="0.3">
      <c r="I5658" s="4"/>
    </row>
    <row r="5659" spans="9:9" x14ac:dyDescent="0.3">
      <c r="I5659" s="4"/>
    </row>
    <row r="5660" spans="9:9" x14ac:dyDescent="0.3">
      <c r="I5660" s="4"/>
    </row>
    <row r="5661" spans="9:9" x14ac:dyDescent="0.3">
      <c r="I5661" s="4"/>
    </row>
    <row r="5662" spans="9:9" x14ac:dyDescent="0.3">
      <c r="I5662" s="4"/>
    </row>
    <row r="5663" spans="9:9" x14ac:dyDescent="0.3">
      <c r="I5663" s="4"/>
    </row>
    <row r="5664" spans="9:9" x14ac:dyDescent="0.3">
      <c r="I5664" s="4"/>
    </row>
    <row r="5665" spans="9:9" x14ac:dyDescent="0.3">
      <c r="I5665" s="4"/>
    </row>
    <row r="5666" spans="9:9" x14ac:dyDescent="0.3">
      <c r="I5666" s="4"/>
    </row>
    <row r="5667" spans="9:9" x14ac:dyDescent="0.3">
      <c r="I5667" s="4"/>
    </row>
    <row r="5668" spans="9:9" x14ac:dyDescent="0.3">
      <c r="I5668" s="4"/>
    </row>
    <row r="5669" spans="9:9" x14ac:dyDescent="0.3">
      <c r="I5669" s="4"/>
    </row>
    <row r="5670" spans="9:9" x14ac:dyDescent="0.3">
      <c r="I5670" s="4"/>
    </row>
    <row r="5671" spans="9:9" x14ac:dyDescent="0.3">
      <c r="I5671" s="4"/>
    </row>
    <row r="5672" spans="9:9" x14ac:dyDescent="0.3">
      <c r="I5672" s="4"/>
    </row>
    <row r="5673" spans="9:9" x14ac:dyDescent="0.3">
      <c r="I5673" s="4"/>
    </row>
    <row r="5674" spans="9:9" x14ac:dyDescent="0.3">
      <c r="I5674" s="4"/>
    </row>
    <row r="5675" spans="9:9" x14ac:dyDescent="0.3">
      <c r="I5675" s="4"/>
    </row>
    <row r="5676" spans="9:9" x14ac:dyDescent="0.3">
      <c r="I5676" s="4"/>
    </row>
    <row r="5677" spans="9:9" x14ac:dyDescent="0.3">
      <c r="I5677" s="4"/>
    </row>
    <row r="5678" spans="9:9" x14ac:dyDescent="0.3">
      <c r="I5678" s="4"/>
    </row>
    <row r="5679" spans="9:9" x14ac:dyDescent="0.3">
      <c r="I5679" s="4"/>
    </row>
    <row r="5680" spans="9:9" x14ac:dyDescent="0.3">
      <c r="I5680" s="4"/>
    </row>
    <row r="5681" spans="9:9" x14ac:dyDescent="0.3">
      <c r="I5681" s="4"/>
    </row>
    <row r="5682" spans="9:9" x14ac:dyDescent="0.3">
      <c r="I5682" s="4"/>
    </row>
    <row r="5683" spans="9:9" x14ac:dyDescent="0.3">
      <c r="I5683" s="4"/>
    </row>
    <row r="5684" spans="9:9" x14ac:dyDescent="0.3">
      <c r="I5684" s="4"/>
    </row>
    <row r="5685" spans="9:9" x14ac:dyDescent="0.3">
      <c r="I5685" s="4"/>
    </row>
    <row r="5686" spans="9:9" x14ac:dyDescent="0.3">
      <c r="I5686" s="4"/>
    </row>
    <row r="5687" spans="9:9" x14ac:dyDescent="0.3">
      <c r="I5687" s="4"/>
    </row>
    <row r="5688" spans="9:9" x14ac:dyDescent="0.3">
      <c r="I5688" s="4"/>
    </row>
    <row r="5689" spans="9:9" x14ac:dyDescent="0.3">
      <c r="I5689" s="4"/>
    </row>
    <row r="5690" spans="9:9" x14ac:dyDescent="0.3">
      <c r="I5690" s="4"/>
    </row>
    <row r="5691" spans="9:9" x14ac:dyDescent="0.3">
      <c r="I5691" s="4"/>
    </row>
    <row r="5692" spans="9:9" x14ac:dyDescent="0.3">
      <c r="I5692" s="4"/>
    </row>
    <row r="5693" spans="9:9" x14ac:dyDescent="0.3">
      <c r="I5693" s="4"/>
    </row>
    <row r="5694" spans="9:9" x14ac:dyDescent="0.3">
      <c r="I5694" s="4"/>
    </row>
    <row r="5695" spans="9:9" x14ac:dyDescent="0.3">
      <c r="I5695" s="4"/>
    </row>
    <row r="5696" spans="9:9" x14ac:dyDescent="0.3">
      <c r="I5696" s="4"/>
    </row>
    <row r="5697" spans="9:9" x14ac:dyDescent="0.3">
      <c r="I5697" s="4"/>
    </row>
    <row r="5698" spans="9:9" x14ac:dyDescent="0.3">
      <c r="I5698" s="4"/>
    </row>
    <row r="5699" spans="9:9" x14ac:dyDescent="0.3">
      <c r="I5699" s="4"/>
    </row>
    <row r="5700" spans="9:9" x14ac:dyDescent="0.3">
      <c r="I5700" s="4"/>
    </row>
    <row r="5701" spans="9:9" x14ac:dyDescent="0.3">
      <c r="I5701" s="4"/>
    </row>
    <row r="5702" spans="9:9" x14ac:dyDescent="0.3">
      <c r="I5702" s="4"/>
    </row>
    <row r="5703" spans="9:9" x14ac:dyDescent="0.3">
      <c r="I5703" s="4"/>
    </row>
    <row r="5704" spans="9:9" x14ac:dyDescent="0.3">
      <c r="I5704" s="4"/>
    </row>
    <row r="5705" spans="9:9" x14ac:dyDescent="0.3">
      <c r="I5705" s="4"/>
    </row>
    <row r="5706" spans="9:9" x14ac:dyDescent="0.3">
      <c r="I5706" s="4"/>
    </row>
    <row r="5707" spans="9:9" x14ac:dyDescent="0.3">
      <c r="I5707" s="4"/>
    </row>
    <row r="5708" spans="9:9" x14ac:dyDescent="0.3">
      <c r="I5708" s="4"/>
    </row>
    <row r="5709" spans="9:9" x14ac:dyDescent="0.3">
      <c r="I5709" s="4"/>
    </row>
    <row r="5710" spans="9:9" x14ac:dyDescent="0.3">
      <c r="I5710" s="4"/>
    </row>
    <row r="5711" spans="9:9" x14ac:dyDescent="0.3">
      <c r="I5711" s="4"/>
    </row>
    <row r="5712" spans="9:9" x14ac:dyDescent="0.3">
      <c r="I5712" s="4"/>
    </row>
    <row r="5713" spans="9:9" x14ac:dyDescent="0.3">
      <c r="I5713" s="4"/>
    </row>
    <row r="5714" spans="9:9" x14ac:dyDescent="0.3">
      <c r="I5714" s="4"/>
    </row>
    <row r="5715" spans="9:9" x14ac:dyDescent="0.3">
      <c r="I5715" s="4"/>
    </row>
    <row r="5716" spans="9:9" x14ac:dyDescent="0.3">
      <c r="I5716" s="4"/>
    </row>
    <row r="5717" spans="9:9" x14ac:dyDescent="0.3">
      <c r="I5717" s="4"/>
    </row>
    <row r="5718" spans="9:9" x14ac:dyDescent="0.3">
      <c r="I5718" s="4"/>
    </row>
    <row r="5719" spans="9:9" x14ac:dyDescent="0.3">
      <c r="I5719" s="4"/>
    </row>
    <row r="5720" spans="9:9" x14ac:dyDescent="0.3">
      <c r="I5720" s="4"/>
    </row>
    <row r="5721" spans="9:9" x14ac:dyDescent="0.3">
      <c r="I5721" s="4"/>
    </row>
    <row r="5722" spans="9:9" x14ac:dyDescent="0.3">
      <c r="I5722" s="4"/>
    </row>
    <row r="5723" spans="9:9" x14ac:dyDescent="0.3">
      <c r="I5723" s="4"/>
    </row>
    <row r="5724" spans="9:9" x14ac:dyDescent="0.3">
      <c r="I5724" s="4"/>
    </row>
    <row r="5725" spans="9:9" x14ac:dyDescent="0.3">
      <c r="I5725" s="4"/>
    </row>
    <row r="5726" spans="9:9" x14ac:dyDescent="0.3">
      <c r="I5726" s="4"/>
    </row>
    <row r="5727" spans="9:9" x14ac:dyDescent="0.3">
      <c r="I5727" s="4"/>
    </row>
    <row r="5728" spans="9:9" x14ac:dyDescent="0.3">
      <c r="I5728" s="4"/>
    </row>
    <row r="5729" spans="9:9" x14ac:dyDescent="0.3">
      <c r="I5729" s="4"/>
    </row>
    <row r="5730" spans="9:9" x14ac:dyDescent="0.3">
      <c r="I5730" s="4"/>
    </row>
    <row r="5731" spans="9:9" x14ac:dyDescent="0.3">
      <c r="I5731" s="4"/>
    </row>
    <row r="5732" spans="9:9" x14ac:dyDescent="0.3">
      <c r="I5732" s="4"/>
    </row>
    <row r="5733" spans="9:9" x14ac:dyDescent="0.3">
      <c r="I5733" s="4"/>
    </row>
    <row r="5734" spans="9:9" x14ac:dyDescent="0.3">
      <c r="I5734" s="4"/>
    </row>
    <row r="5735" spans="9:9" x14ac:dyDescent="0.3">
      <c r="I5735" s="4"/>
    </row>
    <row r="5736" spans="9:9" x14ac:dyDescent="0.3">
      <c r="I5736" s="4"/>
    </row>
    <row r="5737" spans="9:9" x14ac:dyDescent="0.3">
      <c r="I5737" s="4"/>
    </row>
    <row r="5738" spans="9:9" x14ac:dyDescent="0.3">
      <c r="I5738" s="4"/>
    </row>
    <row r="5739" spans="9:9" x14ac:dyDescent="0.3">
      <c r="I5739" s="4"/>
    </row>
    <row r="5740" spans="9:9" x14ac:dyDescent="0.3">
      <c r="I5740" s="4"/>
    </row>
    <row r="5741" spans="9:9" x14ac:dyDescent="0.3">
      <c r="I5741" s="4"/>
    </row>
    <row r="5742" spans="9:9" x14ac:dyDescent="0.3">
      <c r="I5742" s="4"/>
    </row>
    <row r="5743" spans="9:9" x14ac:dyDescent="0.3">
      <c r="I5743" s="4"/>
    </row>
    <row r="5744" spans="9:9" x14ac:dyDescent="0.3">
      <c r="I5744" s="4"/>
    </row>
    <row r="5745" spans="9:9" x14ac:dyDescent="0.3">
      <c r="I5745" s="4"/>
    </row>
    <row r="5746" spans="9:9" x14ac:dyDescent="0.3">
      <c r="I5746" s="4"/>
    </row>
    <row r="5747" spans="9:9" x14ac:dyDescent="0.3">
      <c r="I5747" s="4"/>
    </row>
    <row r="5748" spans="9:9" x14ac:dyDescent="0.3">
      <c r="I5748" s="4"/>
    </row>
    <row r="5749" spans="9:9" x14ac:dyDescent="0.3">
      <c r="I5749" s="4"/>
    </row>
    <row r="5750" spans="9:9" x14ac:dyDescent="0.3">
      <c r="I5750" s="4"/>
    </row>
    <row r="5751" spans="9:9" x14ac:dyDescent="0.3">
      <c r="I5751" s="4"/>
    </row>
    <row r="5752" spans="9:9" x14ac:dyDescent="0.3">
      <c r="I5752" s="4"/>
    </row>
    <row r="5753" spans="9:9" x14ac:dyDescent="0.3">
      <c r="I5753" s="4"/>
    </row>
    <row r="5754" spans="9:9" x14ac:dyDescent="0.3">
      <c r="I5754" s="4"/>
    </row>
    <row r="5755" spans="9:9" x14ac:dyDescent="0.3">
      <c r="I5755" s="4"/>
    </row>
    <row r="5756" spans="9:9" x14ac:dyDescent="0.3">
      <c r="I5756" s="4"/>
    </row>
    <row r="5757" spans="9:9" x14ac:dyDescent="0.3">
      <c r="I5757" s="4"/>
    </row>
    <row r="5758" spans="9:9" x14ac:dyDescent="0.3">
      <c r="I5758" s="4"/>
    </row>
    <row r="5759" spans="9:9" x14ac:dyDescent="0.3">
      <c r="I5759" s="4"/>
    </row>
    <row r="5760" spans="9:9" x14ac:dyDescent="0.3">
      <c r="I5760" s="4"/>
    </row>
    <row r="5761" spans="9:9" x14ac:dyDescent="0.3">
      <c r="I5761" s="4"/>
    </row>
    <row r="5762" spans="9:9" x14ac:dyDescent="0.3">
      <c r="I5762" s="4"/>
    </row>
    <row r="5763" spans="9:9" x14ac:dyDescent="0.3">
      <c r="I5763" s="4"/>
    </row>
    <row r="5764" spans="9:9" x14ac:dyDescent="0.3">
      <c r="I5764" s="4"/>
    </row>
    <row r="5765" spans="9:9" x14ac:dyDescent="0.3">
      <c r="I5765" s="4"/>
    </row>
    <row r="5766" spans="9:9" x14ac:dyDescent="0.3">
      <c r="I5766" s="4"/>
    </row>
    <row r="5767" spans="9:9" x14ac:dyDescent="0.3">
      <c r="I5767" s="4"/>
    </row>
    <row r="5768" spans="9:9" x14ac:dyDescent="0.3">
      <c r="I5768" s="4"/>
    </row>
    <row r="5769" spans="9:9" x14ac:dyDescent="0.3">
      <c r="I5769" s="4"/>
    </row>
    <row r="5770" spans="9:9" x14ac:dyDescent="0.3">
      <c r="I5770" s="4"/>
    </row>
    <row r="5771" spans="9:9" x14ac:dyDescent="0.3">
      <c r="I5771" s="4"/>
    </row>
    <row r="5772" spans="9:9" x14ac:dyDescent="0.3">
      <c r="I5772" s="4"/>
    </row>
    <row r="5773" spans="9:9" x14ac:dyDescent="0.3">
      <c r="I5773" s="4"/>
    </row>
    <row r="5774" spans="9:9" x14ac:dyDescent="0.3">
      <c r="I5774" s="4"/>
    </row>
    <row r="5775" spans="9:9" x14ac:dyDescent="0.3">
      <c r="I5775" s="4"/>
    </row>
    <row r="5776" spans="9:9" x14ac:dyDescent="0.3">
      <c r="I5776" s="4"/>
    </row>
    <row r="5777" spans="9:9" x14ac:dyDescent="0.3">
      <c r="I5777" s="4"/>
    </row>
    <row r="5778" spans="9:9" x14ac:dyDescent="0.3">
      <c r="I5778" s="4"/>
    </row>
    <row r="5779" spans="9:9" x14ac:dyDescent="0.3">
      <c r="I5779" s="4"/>
    </row>
    <row r="5780" spans="9:9" x14ac:dyDescent="0.3">
      <c r="I5780" s="4"/>
    </row>
    <row r="5781" spans="9:9" x14ac:dyDescent="0.3">
      <c r="I5781" s="4"/>
    </row>
    <row r="5782" spans="9:9" x14ac:dyDescent="0.3">
      <c r="I5782" s="4"/>
    </row>
    <row r="5783" spans="9:9" x14ac:dyDescent="0.3">
      <c r="I5783" s="4"/>
    </row>
    <row r="5784" spans="9:9" x14ac:dyDescent="0.3">
      <c r="I5784" s="4"/>
    </row>
    <row r="5785" spans="9:9" x14ac:dyDescent="0.3">
      <c r="I5785" s="4"/>
    </row>
    <row r="5786" spans="9:9" x14ac:dyDescent="0.3">
      <c r="I5786" s="4"/>
    </row>
    <row r="5787" spans="9:9" x14ac:dyDescent="0.3">
      <c r="I5787" s="4"/>
    </row>
    <row r="5788" spans="9:9" x14ac:dyDescent="0.3">
      <c r="I5788" s="4"/>
    </row>
    <row r="5789" spans="9:9" x14ac:dyDescent="0.3">
      <c r="I5789" s="4"/>
    </row>
    <row r="5790" spans="9:9" x14ac:dyDescent="0.3">
      <c r="I5790" s="4"/>
    </row>
    <row r="5791" spans="9:9" x14ac:dyDescent="0.3">
      <c r="I5791" s="4"/>
    </row>
    <row r="5792" spans="9:9" x14ac:dyDescent="0.3">
      <c r="I5792" s="4"/>
    </row>
    <row r="5793" spans="9:9" x14ac:dyDescent="0.3">
      <c r="I5793" s="4"/>
    </row>
    <row r="5794" spans="9:9" x14ac:dyDescent="0.3">
      <c r="I5794" s="4"/>
    </row>
    <row r="5795" spans="9:9" x14ac:dyDescent="0.3">
      <c r="I5795" s="4"/>
    </row>
    <row r="5796" spans="9:9" x14ac:dyDescent="0.3">
      <c r="I5796" s="4"/>
    </row>
    <row r="5797" spans="9:9" x14ac:dyDescent="0.3">
      <c r="I5797" s="4"/>
    </row>
    <row r="5798" spans="9:9" x14ac:dyDescent="0.3">
      <c r="I5798" s="4"/>
    </row>
    <row r="5799" spans="9:9" x14ac:dyDescent="0.3">
      <c r="I5799" s="4"/>
    </row>
    <row r="5800" spans="9:9" x14ac:dyDescent="0.3">
      <c r="I5800" s="4"/>
    </row>
    <row r="5801" spans="9:9" x14ac:dyDescent="0.3">
      <c r="I5801" s="4"/>
    </row>
    <row r="5802" spans="9:9" x14ac:dyDescent="0.3">
      <c r="I5802" s="4"/>
    </row>
    <row r="5803" spans="9:9" x14ac:dyDescent="0.3">
      <c r="I5803" s="4"/>
    </row>
    <row r="5804" spans="9:9" x14ac:dyDescent="0.3">
      <c r="I5804" s="4"/>
    </row>
    <row r="5805" spans="9:9" x14ac:dyDescent="0.3">
      <c r="I5805" s="4"/>
    </row>
    <row r="5806" spans="9:9" x14ac:dyDescent="0.3">
      <c r="I5806" s="4"/>
    </row>
    <row r="5807" spans="9:9" x14ac:dyDescent="0.3">
      <c r="I5807" s="4"/>
    </row>
    <row r="5808" spans="9:9" x14ac:dyDescent="0.3">
      <c r="I5808" s="4"/>
    </row>
    <row r="5809" spans="9:9" x14ac:dyDescent="0.3">
      <c r="I5809" s="4"/>
    </row>
    <row r="5810" spans="9:9" x14ac:dyDescent="0.3">
      <c r="I5810" s="4"/>
    </row>
    <row r="5811" spans="9:9" x14ac:dyDescent="0.3">
      <c r="I5811" s="4"/>
    </row>
    <row r="5812" spans="9:9" x14ac:dyDescent="0.3">
      <c r="I5812" s="4"/>
    </row>
    <row r="5813" spans="9:9" x14ac:dyDescent="0.3">
      <c r="I5813" s="4"/>
    </row>
    <row r="5814" spans="9:9" x14ac:dyDescent="0.3">
      <c r="I5814" s="4"/>
    </row>
    <row r="5815" spans="9:9" x14ac:dyDescent="0.3">
      <c r="I5815" s="4"/>
    </row>
    <row r="5816" spans="9:9" x14ac:dyDescent="0.3">
      <c r="I5816" s="4"/>
    </row>
    <row r="5817" spans="9:9" x14ac:dyDescent="0.3">
      <c r="I5817" s="4"/>
    </row>
    <row r="5818" spans="9:9" x14ac:dyDescent="0.3">
      <c r="I5818" s="4"/>
    </row>
    <row r="5819" spans="9:9" x14ac:dyDescent="0.3">
      <c r="I5819" s="4"/>
    </row>
    <row r="5820" spans="9:9" x14ac:dyDescent="0.3">
      <c r="I5820" s="4"/>
    </row>
    <row r="5821" spans="9:9" x14ac:dyDescent="0.3">
      <c r="I5821" s="4"/>
    </row>
    <row r="5822" spans="9:9" x14ac:dyDescent="0.3">
      <c r="I5822" s="4"/>
    </row>
    <row r="5823" spans="9:9" x14ac:dyDescent="0.3">
      <c r="I5823" s="4"/>
    </row>
    <row r="5824" spans="9:9" x14ac:dyDescent="0.3">
      <c r="I5824" s="4"/>
    </row>
    <row r="5825" spans="9:9" x14ac:dyDescent="0.3">
      <c r="I5825" s="4"/>
    </row>
    <row r="5826" spans="9:9" x14ac:dyDescent="0.3">
      <c r="I5826" s="4"/>
    </row>
    <row r="5827" spans="9:9" x14ac:dyDescent="0.3">
      <c r="I5827" s="4"/>
    </row>
    <row r="5828" spans="9:9" x14ac:dyDescent="0.3">
      <c r="I5828" s="4"/>
    </row>
    <row r="5829" spans="9:9" x14ac:dyDescent="0.3">
      <c r="I5829" s="4"/>
    </row>
    <row r="5830" spans="9:9" x14ac:dyDescent="0.3">
      <c r="I5830" s="4"/>
    </row>
    <row r="5831" spans="9:9" x14ac:dyDescent="0.3">
      <c r="I5831" s="4"/>
    </row>
    <row r="5832" spans="9:9" x14ac:dyDescent="0.3">
      <c r="I5832" s="4"/>
    </row>
    <row r="5833" spans="9:9" x14ac:dyDescent="0.3">
      <c r="I5833" s="4"/>
    </row>
    <row r="5834" spans="9:9" x14ac:dyDescent="0.3">
      <c r="I5834" s="4"/>
    </row>
    <row r="5835" spans="9:9" x14ac:dyDescent="0.3">
      <c r="I5835" s="4"/>
    </row>
    <row r="5836" spans="9:9" x14ac:dyDescent="0.3">
      <c r="I5836" s="4"/>
    </row>
    <row r="5837" spans="9:9" x14ac:dyDescent="0.3">
      <c r="I5837" s="4"/>
    </row>
    <row r="5838" spans="9:9" x14ac:dyDescent="0.3">
      <c r="I5838" s="4"/>
    </row>
    <row r="5839" spans="9:9" x14ac:dyDescent="0.3">
      <c r="I5839" s="4"/>
    </row>
    <row r="5840" spans="9:9" x14ac:dyDescent="0.3">
      <c r="I5840" s="4"/>
    </row>
    <row r="5841" spans="9:9" x14ac:dyDescent="0.3">
      <c r="I5841" s="4"/>
    </row>
    <row r="5842" spans="9:9" x14ac:dyDescent="0.3">
      <c r="I5842" s="4"/>
    </row>
    <row r="5843" spans="9:9" x14ac:dyDescent="0.3">
      <c r="I5843" s="4"/>
    </row>
    <row r="5844" spans="9:9" x14ac:dyDescent="0.3">
      <c r="I5844" s="4"/>
    </row>
    <row r="5845" spans="9:9" x14ac:dyDescent="0.3">
      <c r="I5845" s="4"/>
    </row>
    <row r="5846" spans="9:9" x14ac:dyDescent="0.3">
      <c r="I5846" s="4"/>
    </row>
    <row r="5847" spans="9:9" x14ac:dyDescent="0.3">
      <c r="I5847" s="4"/>
    </row>
    <row r="5848" spans="9:9" x14ac:dyDescent="0.3">
      <c r="I5848" s="4"/>
    </row>
    <row r="5849" spans="9:9" x14ac:dyDescent="0.3">
      <c r="I5849" s="4"/>
    </row>
    <row r="5850" spans="9:9" x14ac:dyDescent="0.3">
      <c r="I5850" s="4"/>
    </row>
    <row r="5851" spans="9:9" x14ac:dyDescent="0.3">
      <c r="I5851" s="4"/>
    </row>
    <row r="5852" spans="9:9" x14ac:dyDescent="0.3">
      <c r="I5852" s="4"/>
    </row>
    <row r="5853" spans="9:9" x14ac:dyDescent="0.3">
      <c r="I5853" s="4"/>
    </row>
    <row r="5854" spans="9:9" x14ac:dyDescent="0.3">
      <c r="I5854" s="4"/>
    </row>
    <row r="5855" spans="9:9" x14ac:dyDescent="0.3">
      <c r="I5855" s="4"/>
    </row>
    <row r="5856" spans="9:9" x14ac:dyDescent="0.3">
      <c r="I5856" s="4"/>
    </row>
    <row r="5857" spans="9:9" x14ac:dyDescent="0.3">
      <c r="I5857" s="4"/>
    </row>
    <row r="5858" spans="9:9" x14ac:dyDescent="0.3">
      <c r="I5858" s="4"/>
    </row>
    <row r="5859" spans="9:9" x14ac:dyDescent="0.3">
      <c r="I5859" s="4"/>
    </row>
    <row r="5860" spans="9:9" x14ac:dyDescent="0.3">
      <c r="I5860" s="4"/>
    </row>
    <row r="5861" spans="9:9" x14ac:dyDescent="0.3">
      <c r="I5861" s="4"/>
    </row>
    <row r="5862" spans="9:9" x14ac:dyDescent="0.3">
      <c r="I5862" s="4"/>
    </row>
    <row r="5863" spans="9:9" x14ac:dyDescent="0.3">
      <c r="I5863" s="4"/>
    </row>
    <row r="5864" spans="9:9" x14ac:dyDescent="0.3">
      <c r="I5864" s="4"/>
    </row>
    <row r="5865" spans="9:9" x14ac:dyDescent="0.3">
      <c r="I5865" s="4"/>
    </row>
    <row r="5866" spans="9:9" x14ac:dyDescent="0.3">
      <c r="I5866" s="4"/>
    </row>
    <row r="5867" spans="9:9" x14ac:dyDescent="0.3">
      <c r="I5867" s="4"/>
    </row>
    <row r="5868" spans="9:9" x14ac:dyDescent="0.3">
      <c r="I5868" s="4"/>
    </row>
    <row r="5869" spans="9:9" x14ac:dyDescent="0.3">
      <c r="I5869" s="4"/>
    </row>
    <row r="5870" spans="9:9" x14ac:dyDescent="0.3">
      <c r="I5870" s="4"/>
    </row>
    <row r="5871" spans="9:9" x14ac:dyDescent="0.3">
      <c r="I5871" s="4"/>
    </row>
    <row r="5872" spans="9:9" x14ac:dyDescent="0.3">
      <c r="I5872" s="4"/>
    </row>
    <row r="5873" spans="9:9" x14ac:dyDescent="0.3">
      <c r="I5873" s="4"/>
    </row>
    <row r="5874" spans="9:9" x14ac:dyDescent="0.3">
      <c r="I5874" s="4"/>
    </row>
    <row r="5875" spans="9:9" x14ac:dyDescent="0.3">
      <c r="I5875" s="4"/>
    </row>
    <row r="5876" spans="9:9" x14ac:dyDescent="0.3">
      <c r="I5876" s="4"/>
    </row>
    <row r="5877" spans="9:9" x14ac:dyDescent="0.3">
      <c r="I5877" s="4"/>
    </row>
    <row r="5878" spans="9:9" x14ac:dyDescent="0.3">
      <c r="I5878" s="4"/>
    </row>
    <row r="5879" spans="9:9" x14ac:dyDescent="0.3">
      <c r="I5879" s="4"/>
    </row>
    <row r="5880" spans="9:9" x14ac:dyDescent="0.3">
      <c r="I5880" s="4"/>
    </row>
    <row r="5881" spans="9:9" x14ac:dyDescent="0.3">
      <c r="I5881" s="4"/>
    </row>
    <row r="5882" spans="9:9" x14ac:dyDescent="0.3">
      <c r="I5882" s="4"/>
    </row>
    <row r="5883" spans="9:9" x14ac:dyDescent="0.3">
      <c r="I5883" s="4"/>
    </row>
    <row r="5884" spans="9:9" x14ac:dyDescent="0.3">
      <c r="I5884" s="4"/>
    </row>
    <row r="5885" spans="9:9" x14ac:dyDescent="0.3">
      <c r="I5885" s="4"/>
    </row>
    <row r="5886" spans="9:9" x14ac:dyDescent="0.3">
      <c r="I5886" s="4"/>
    </row>
    <row r="5887" spans="9:9" x14ac:dyDescent="0.3">
      <c r="I5887" s="4"/>
    </row>
    <row r="5888" spans="9:9" x14ac:dyDescent="0.3">
      <c r="I5888" s="4"/>
    </row>
    <row r="5889" spans="9:9" x14ac:dyDescent="0.3">
      <c r="I5889" s="4"/>
    </row>
    <row r="5890" spans="9:9" x14ac:dyDescent="0.3">
      <c r="I5890" s="4"/>
    </row>
    <row r="5891" spans="9:9" x14ac:dyDescent="0.3">
      <c r="I5891" s="4"/>
    </row>
    <row r="5892" spans="9:9" x14ac:dyDescent="0.3">
      <c r="I5892" s="4"/>
    </row>
    <row r="5893" spans="9:9" x14ac:dyDescent="0.3">
      <c r="I5893" s="4"/>
    </row>
    <row r="5894" spans="9:9" x14ac:dyDescent="0.3">
      <c r="I5894" s="4"/>
    </row>
    <row r="5895" spans="9:9" x14ac:dyDescent="0.3">
      <c r="I5895" s="4"/>
    </row>
    <row r="5896" spans="9:9" x14ac:dyDescent="0.3">
      <c r="I5896" s="4"/>
    </row>
    <row r="5897" spans="9:9" x14ac:dyDescent="0.3">
      <c r="I5897" s="4"/>
    </row>
    <row r="5898" spans="9:9" x14ac:dyDescent="0.3">
      <c r="I5898" s="4"/>
    </row>
    <row r="5899" spans="9:9" x14ac:dyDescent="0.3">
      <c r="I5899" s="4"/>
    </row>
    <row r="5900" spans="9:9" x14ac:dyDescent="0.3">
      <c r="I5900" s="4"/>
    </row>
    <row r="5901" spans="9:9" x14ac:dyDescent="0.3">
      <c r="I5901" s="4"/>
    </row>
    <row r="5902" spans="9:9" x14ac:dyDescent="0.3">
      <c r="I5902" s="4"/>
    </row>
    <row r="5903" spans="9:9" x14ac:dyDescent="0.3">
      <c r="I5903" s="4"/>
    </row>
    <row r="5904" spans="9:9" x14ac:dyDescent="0.3">
      <c r="I5904" s="4"/>
    </row>
    <row r="5905" spans="9:9" x14ac:dyDescent="0.3">
      <c r="I5905" s="4"/>
    </row>
    <row r="5906" spans="9:9" x14ac:dyDescent="0.3">
      <c r="I5906" s="4"/>
    </row>
    <row r="5907" spans="9:9" x14ac:dyDescent="0.3">
      <c r="I5907" s="4"/>
    </row>
    <row r="5908" spans="9:9" x14ac:dyDescent="0.3">
      <c r="I5908" s="4"/>
    </row>
    <row r="5909" spans="9:9" x14ac:dyDescent="0.3">
      <c r="I5909" s="4"/>
    </row>
    <row r="5910" spans="9:9" x14ac:dyDescent="0.3">
      <c r="I5910" s="4"/>
    </row>
    <row r="5911" spans="9:9" x14ac:dyDescent="0.3">
      <c r="I5911" s="4"/>
    </row>
    <row r="5912" spans="9:9" x14ac:dyDescent="0.3">
      <c r="I5912" s="4"/>
    </row>
    <row r="5913" spans="9:9" x14ac:dyDescent="0.3">
      <c r="I5913" s="4"/>
    </row>
    <row r="5914" spans="9:9" x14ac:dyDescent="0.3">
      <c r="I5914" s="4"/>
    </row>
    <row r="5915" spans="9:9" x14ac:dyDescent="0.3">
      <c r="I5915" s="4"/>
    </row>
    <row r="5916" spans="9:9" x14ac:dyDescent="0.3">
      <c r="I5916" s="4"/>
    </row>
    <row r="5917" spans="9:9" x14ac:dyDescent="0.3">
      <c r="I5917" s="4"/>
    </row>
    <row r="5918" spans="9:9" x14ac:dyDescent="0.3">
      <c r="I5918" s="4"/>
    </row>
    <row r="5919" spans="9:9" x14ac:dyDescent="0.3">
      <c r="I5919" s="4"/>
    </row>
    <row r="5920" spans="9:9" x14ac:dyDescent="0.3">
      <c r="I5920" s="4"/>
    </row>
    <row r="5921" spans="9:9" x14ac:dyDescent="0.3">
      <c r="I5921" s="4"/>
    </row>
    <row r="5922" spans="9:9" x14ac:dyDescent="0.3">
      <c r="I5922" s="4"/>
    </row>
    <row r="5923" spans="9:9" x14ac:dyDescent="0.3">
      <c r="I5923" s="4"/>
    </row>
    <row r="5924" spans="9:9" x14ac:dyDescent="0.3">
      <c r="I5924" s="4"/>
    </row>
    <row r="5925" spans="9:9" x14ac:dyDescent="0.3">
      <c r="I5925" s="4"/>
    </row>
    <row r="5926" spans="9:9" x14ac:dyDescent="0.3">
      <c r="I5926" s="4"/>
    </row>
    <row r="5927" spans="9:9" x14ac:dyDescent="0.3">
      <c r="I5927" s="4"/>
    </row>
    <row r="5928" spans="9:9" x14ac:dyDescent="0.3">
      <c r="I5928" s="4"/>
    </row>
    <row r="5929" spans="9:9" x14ac:dyDescent="0.3">
      <c r="I5929" s="4"/>
    </row>
    <row r="5930" spans="9:9" x14ac:dyDescent="0.3">
      <c r="I5930" s="4"/>
    </row>
    <row r="5931" spans="9:9" x14ac:dyDescent="0.3">
      <c r="I5931" s="4"/>
    </row>
    <row r="5932" spans="9:9" x14ac:dyDescent="0.3">
      <c r="I5932" s="4"/>
    </row>
    <row r="5933" spans="9:9" x14ac:dyDescent="0.3">
      <c r="I5933" s="4"/>
    </row>
    <row r="5934" spans="9:9" x14ac:dyDescent="0.3">
      <c r="I5934" s="4"/>
    </row>
    <row r="5935" spans="9:9" x14ac:dyDescent="0.3">
      <c r="I5935" s="4"/>
    </row>
    <row r="5936" spans="9:9" x14ac:dyDescent="0.3">
      <c r="I5936" s="4"/>
    </row>
    <row r="5937" spans="9:9" x14ac:dyDescent="0.3">
      <c r="I5937" s="4"/>
    </row>
    <row r="5938" spans="9:9" x14ac:dyDescent="0.3">
      <c r="I5938" s="4"/>
    </row>
    <row r="5939" spans="9:9" x14ac:dyDescent="0.3">
      <c r="I5939" s="4"/>
    </row>
    <row r="5940" spans="9:9" x14ac:dyDescent="0.3">
      <c r="I5940" s="4"/>
    </row>
    <row r="5941" spans="9:9" x14ac:dyDescent="0.3">
      <c r="I5941" s="4"/>
    </row>
    <row r="5942" spans="9:9" x14ac:dyDescent="0.3">
      <c r="I5942" s="4"/>
    </row>
    <row r="5943" spans="9:9" x14ac:dyDescent="0.3">
      <c r="I5943" s="4"/>
    </row>
    <row r="5944" spans="9:9" x14ac:dyDescent="0.3">
      <c r="I5944" s="4"/>
    </row>
    <row r="5945" spans="9:9" x14ac:dyDescent="0.3">
      <c r="I5945" s="4"/>
    </row>
    <row r="5946" spans="9:9" x14ac:dyDescent="0.3">
      <c r="I5946" s="4"/>
    </row>
    <row r="5947" spans="9:9" x14ac:dyDescent="0.3">
      <c r="I5947" s="4"/>
    </row>
    <row r="5948" spans="9:9" x14ac:dyDescent="0.3">
      <c r="I5948" s="4"/>
    </row>
    <row r="5949" spans="9:9" x14ac:dyDescent="0.3">
      <c r="I5949" s="4"/>
    </row>
    <row r="5950" spans="9:9" x14ac:dyDescent="0.3">
      <c r="I5950" s="4"/>
    </row>
    <row r="5951" spans="9:9" x14ac:dyDescent="0.3">
      <c r="I5951" s="4"/>
    </row>
    <row r="5952" spans="9:9" x14ac:dyDescent="0.3">
      <c r="I5952" s="4"/>
    </row>
    <row r="5953" spans="9:9" x14ac:dyDescent="0.3">
      <c r="I5953" s="4"/>
    </row>
    <row r="5954" spans="9:9" x14ac:dyDescent="0.3">
      <c r="I5954" s="4"/>
    </row>
    <row r="5955" spans="9:9" x14ac:dyDescent="0.3">
      <c r="I5955" s="4"/>
    </row>
    <row r="5956" spans="9:9" x14ac:dyDescent="0.3">
      <c r="I5956" s="4"/>
    </row>
    <row r="5957" spans="9:9" x14ac:dyDescent="0.3">
      <c r="I5957" s="4"/>
    </row>
    <row r="5958" spans="9:9" x14ac:dyDescent="0.3">
      <c r="I5958" s="4"/>
    </row>
    <row r="5959" spans="9:9" x14ac:dyDescent="0.3">
      <c r="I5959" s="4"/>
    </row>
    <row r="5960" spans="9:9" x14ac:dyDescent="0.3">
      <c r="I5960" s="4"/>
    </row>
    <row r="5961" spans="9:9" x14ac:dyDescent="0.3">
      <c r="I5961" s="4"/>
    </row>
    <row r="5962" spans="9:9" x14ac:dyDescent="0.3">
      <c r="I5962" s="4"/>
    </row>
    <row r="5963" spans="9:9" x14ac:dyDescent="0.3">
      <c r="I5963" s="4"/>
    </row>
    <row r="5964" spans="9:9" x14ac:dyDescent="0.3">
      <c r="I5964" s="4"/>
    </row>
    <row r="5965" spans="9:9" x14ac:dyDescent="0.3">
      <c r="I5965" s="4"/>
    </row>
    <row r="5966" spans="9:9" x14ac:dyDescent="0.3">
      <c r="I5966" s="4"/>
    </row>
    <row r="5967" spans="9:9" x14ac:dyDescent="0.3">
      <c r="I5967" s="4"/>
    </row>
    <row r="5968" spans="9:9" x14ac:dyDescent="0.3">
      <c r="I5968" s="4"/>
    </row>
    <row r="5969" spans="9:9" x14ac:dyDescent="0.3">
      <c r="I5969" s="4"/>
    </row>
    <row r="5970" spans="9:9" x14ac:dyDescent="0.3">
      <c r="I5970" s="4"/>
    </row>
    <row r="5971" spans="9:9" x14ac:dyDescent="0.3">
      <c r="I5971" s="4"/>
    </row>
    <row r="5972" spans="9:9" x14ac:dyDescent="0.3">
      <c r="I5972" s="4"/>
    </row>
    <row r="5973" spans="9:9" x14ac:dyDescent="0.3">
      <c r="I5973" s="4"/>
    </row>
    <row r="5974" spans="9:9" x14ac:dyDescent="0.3">
      <c r="I5974" s="4"/>
    </row>
    <row r="5975" spans="9:9" x14ac:dyDescent="0.3">
      <c r="I5975" s="4"/>
    </row>
    <row r="5976" spans="9:9" x14ac:dyDescent="0.3">
      <c r="I5976" s="4"/>
    </row>
    <row r="5977" spans="9:9" x14ac:dyDescent="0.3">
      <c r="I5977" s="4"/>
    </row>
    <row r="5978" spans="9:9" x14ac:dyDescent="0.3">
      <c r="I5978" s="4"/>
    </row>
    <row r="5979" spans="9:9" x14ac:dyDescent="0.3">
      <c r="I5979" s="4"/>
    </row>
    <row r="5980" spans="9:9" x14ac:dyDescent="0.3">
      <c r="I5980" s="4"/>
    </row>
    <row r="5981" spans="9:9" x14ac:dyDescent="0.3">
      <c r="I5981" s="4"/>
    </row>
    <row r="5982" spans="9:9" x14ac:dyDescent="0.3">
      <c r="I5982" s="4"/>
    </row>
    <row r="5983" spans="9:9" x14ac:dyDescent="0.3">
      <c r="I5983" s="4"/>
    </row>
    <row r="5984" spans="9:9" x14ac:dyDescent="0.3">
      <c r="I5984" s="4"/>
    </row>
    <row r="5985" spans="9:9" x14ac:dyDescent="0.3">
      <c r="I5985" s="4"/>
    </row>
    <row r="5986" spans="9:9" x14ac:dyDescent="0.3">
      <c r="I5986" s="4"/>
    </row>
    <row r="5987" spans="9:9" x14ac:dyDescent="0.3">
      <c r="I5987" s="4"/>
    </row>
    <row r="5988" spans="9:9" x14ac:dyDescent="0.3">
      <c r="I5988" s="4"/>
    </row>
    <row r="5989" spans="9:9" x14ac:dyDescent="0.3">
      <c r="I5989" s="4"/>
    </row>
    <row r="5990" spans="9:9" x14ac:dyDescent="0.3">
      <c r="I5990" s="4"/>
    </row>
    <row r="5991" spans="9:9" x14ac:dyDescent="0.3">
      <c r="I5991" s="4"/>
    </row>
    <row r="5992" spans="9:9" x14ac:dyDescent="0.3">
      <c r="I5992" s="4"/>
    </row>
    <row r="5993" spans="9:9" x14ac:dyDescent="0.3">
      <c r="I5993" s="4"/>
    </row>
    <row r="5994" spans="9:9" x14ac:dyDescent="0.3">
      <c r="I5994" s="4"/>
    </row>
    <row r="5995" spans="9:9" x14ac:dyDescent="0.3">
      <c r="I5995" s="4"/>
    </row>
    <row r="5996" spans="9:9" x14ac:dyDescent="0.3">
      <c r="I5996" s="4"/>
    </row>
    <row r="5997" spans="9:9" x14ac:dyDescent="0.3">
      <c r="I5997" s="4"/>
    </row>
    <row r="5998" spans="9:9" x14ac:dyDescent="0.3">
      <c r="I5998" s="4"/>
    </row>
    <row r="5999" spans="9:9" x14ac:dyDescent="0.3">
      <c r="I5999" s="4"/>
    </row>
    <row r="6000" spans="9:9" x14ac:dyDescent="0.3">
      <c r="I6000" s="4"/>
    </row>
    <row r="6001" spans="9:9" x14ac:dyDescent="0.3">
      <c r="I6001" s="4"/>
    </row>
    <row r="6002" spans="9:9" x14ac:dyDescent="0.3">
      <c r="I6002" s="4"/>
    </row>
    <row r="6003" spans="9:9" x14ac:dyDescent="0.3">
      <c r="I6003" s="4"/>
    </row>
    <row r="6004" spans="9:9" x14ac:dyDescent="0.3">
      <c r="I6004" s="4"/>
    </row>
    <row r="6005" spans="9:9" x14ac:dyDescent="0.3">
      <c r="I6005" s="4"/>
    </row>
    <row r="6006" spans="9:9" x14ac:dyDescent="0.3">
      <c r="I6006" s="4"/>
    </row>
    <row r="6007" spans="9:9" x14ac:dyDescent="0.3">
      <c r="I6007" s="4"/>
    </row>
    <row r="6008" spans="9:9" x14ac:dyDescent="0.3">
      <c r="I6008" s="4"/>
    </row>
    <row r="6009" spans="9:9" x14ac:dyDescent="0.3">
      <c r="I6009" s="4"/>
    </row>
    <row r="6010" spans="9:9" x14ac:dyDescent="0.3">
      <c r="I6010" s="4"/>
    </row>
    <row r="6011" spans="9:9" x14ac:dyDescent="0.3">
      <c r="I6011" s="4"/>
    </row>
    <row r="6012" spans="9:9" x14ac:dyDescent="0.3">
      <c r="I6012" s="4"/>
    </row>
    <row r="6013" spans="9:9" x14ac:dyDescent="0.3">
      <c r="I6013" s="4"/>
    </row>
    <row r="6014" spans="9:9" x14ac:dyDescent="0.3">
      <c r="I6014" s="4"/>
    </row>
    <row r="6015" spans="9:9" x14ac:dyDescent="0.3">
      <c r="I6015" s="4"/>
    </row>
    <row r="6016" spans="9:9" x14ac:dyDescent="0.3">
      <c r="I6016" s="4"/>
    </row>
    <row r="6017" spans="9:9" x14ac:dyDescent="0.3">
      <c r="I6017" s="4"/>
    </row>
    <row r="6018" spans="9:9" x14ac:dyDescent="0.3">
      <c r="I6018" s="4"/>
    </row>
    <row r="6019" spans="9:9" x14ac:dyDescent="0.3">
      <c r="I6019" s="4"/>
    </row>
    <row r="6020" spans="9:9" x14ac:dyDescent="0.3">
      <c r="I6020" s="4"/>
    </row>
    <row r="6021" spans="9:9" x14ac:dyDescent="0.3">
      <c r="I6021" s="4"/>
    </row>
    <row r="6022" spans="9:9" x14ac:dyDescent="0.3">
      <c r="I6022" s="4"/>
    </row>
    <row r="6023" spans="9:9" x14ac:dyDescent="0.3">
      <c r="I6023" s="4"/>
    </row>
    <row r="6024" spans="9:9" x14ac:dyDescent="0.3">
      <c r="I6024" s="4"/>
    </row>
    <row r="6025" spans="9:9" x14ac:dyDescent="0.3">
      <c r="I6025" s="4"/>
    </row>
    <row r="6026" spans="9:9" x14ac:dyDescent="0.3">
      <c r="I6026" s="4"/>
    </row>
    <row r="6027" spans="9:9" x14ac:dyDescent="0.3">
      <c r="I6027" s="4"/>
    </row>
    <row r="6028" spans="9:9" x14ac:dyDescent="0.3">
      <c r="I6028" s="4"/>
    </row>
    <row r="6029" spans="9:9" x14ac:dyDescent="0.3">
      <c r="I6029" s="4"/>
    </row>
    <row r="6030" spans="9:9" x14ac:dyDescent="0.3">
      <c r="I6030" s="4"/>
    </row>
    <row r="6031" spans="9:9" x14ac:dyDescent="0.3">
      <c r="I6031" s="4"/>
    </row>
    <row r="6032" spans="9:9" x14ac:dyDescent="0.3">
      <c r="I6032" s="4"/>
    </row>
    <row r="6033" spans="9:9" x14ac:dyDescent="0.3">
      <c r="I6033" s="4"/>
    </row>
    <row r="6034" spans="9:9" x14ac:dyDescent="0.3">
      <c r="I6034" s="4"/>
    </row>
    <row r="6035" spans="9:9" x14ac:dyDescent="0.3">
      <c r="I6035" s="4"/>
    </row>
    <row r="6036" spans="9:9" x14ac:dyDescent="0.3">
      <c r="I6036" s="4"/>
    </row>
    <row r="6037" spans="9:9" x14ac:dyDescent="0.3">
      <c r="I6037" s="4"/>
    </row>
    <row r="6038" spans="9:9" x14ac:dyDescent="0.3">
      <c r="I6038" s="4"/>
    </row>
    <row r="6039" spans="9:9" x14ac:dyDescent="0.3">
      <c r="I6039" s="4"/>
    </row>
    <row r="6040" spans="9:9" x14ac:dyDescent="0.3">
      <c r="I6040" s="4"/>
    </row>
    <row r="6041" spans="9:9" x14ac:dyDescent="0.3">
      <c r="I6041" s="4"/>
    </row>
    <row r="6042" spans="9:9" x14ac:dyDescent="0.3">
      <c r="I6042" s="4"/>
    </row>
    <row r="6043" spans="9:9" x14ac:dyDescent="0.3">
      <c r="I6043" s="4"/>
    </row>
    <row r="6044" spans="9:9" x14ac:dyDescent="0.3">
      <c r="I6044" s="4"/>
    </row>
    <row r="6045" spans="9:9" x14ac:dyDescent="0.3">
      <c r="I6045" s="4"/>
    </row>
    <row r="6046" spans="9:9" x14ac:dyDescent="0.3">
      <c r="I6046" s="4"/>
    </row>
    <row r="6047" spans="9:9" x14ac:dyDescent="0.3">
      <c r="I6047" s="4"/>
    </row>
    <row r="6048" spans="9:9" x14ac:dyDescent="0.3">
      <c r="I6048" s="4"/>
    </row>
    <row r="6049" spans="9:9" x14ac:dyDescent="0.3">
      <c r="I6049" s="4"/>
    </row>
    <row r="6050" spans="9:9" x14ac:dyDescent="0.3">
      <c r="I6050" s="4"/>
    </row>
    <row r="6051" spans="9:9" x14ac:dyDescent="0.3">
      <c r="I6051" s="4"/>
    </row>
    <row r="6052" spans="9:9" x14ac:dyDescent="0.3">
      <c r="I6052" s="4"/>
    </row>
    <row r="6053" spans="9:9" x14ac:dyDescent="0.3">
      <c r="I6053" s="4"/>
    </row>
    <row r="6054" spans="9:9" x14ac:dyDescent="0.3">
      <c r="I6054" s="4"/>
    </row>
    <row r="6055" spans="9:9" x14ac:dyDescent="0.3">
      <c r="I6055" s="4"/>
    </row>
    <row r="6056" spans="9:9" x14ac:dyDescent="0.3">
      <c r="I6056" s="4"/>
    </row>
    <row r="6057" spans="9:9" x14ac:dyDescent="0.3">
      <c r="I6057" s="4"/>
    </row>
    <row r="6058" spans="9:9" x14ac:dyDescent="0.3">
      <c r="I6058" s="4"/>
    </row>
    <row r="6059" spans="9:9" x14ac:dyDescent="0.3">
      <c r="I6059" s="4"/>
    </row>
    <row r="6060" spans="9:9" x14ac:dyDescent="0.3">
      <c r="I6060" s="4"/>
    </row>
    <row r="6061" spans="9:9" x14ac:dyDescent="0.3">
      <c r="I6061" s="4"/>
    </row>
    <row r="6062" spans="9:9" x14ac:dyDescent="0.3">
      <c r="I6062" s="4"/>
    </row>
    <row r="6063" spans="9:9" x14ac:dyDescent="0.3">
      <c r="I6063" s="4"/>
    </row>
    <row r="6064" spans="9:9" x14ac:dyDescent="0.3">
      <c r="I6064" s="4"/>
    </row>
    <row r="6065" spans="9:9" x14ac:dyDescent="0.3">
      <c r="I6065" s="4"/>
    </row>
    <row r="6066" spans="9:9" x14ac:dyDescent="0.3">
      <c r="I6066" s="4"/>
    </row>
    <row r="6067" spans="9:9" x14ac:dyDescent="0.3">
      <c r="I6067" s="4"/>
    </row>
    <row r="6068" spans="9:9" x14ac:dyDescent="0.3">
      <c r="I6068" s="4"/>
    </row>
    <row r="6069" spans="9:9" x14ac:dyDescent="0.3">
      <c r="I6069" s="4"/>
    </row>
    <row r="6070" spans="9:9" x14ac:dyDescent="0.3">
      <c r="I6070" s="4"/>
    </row>
    <row r="6071" spans="9:9" x14ac:dyDescent="0.3">
      <c r="I6071" s="4"/>
    </row>
    <row r="6072" spans="9:9" x14ac:dyDescent="0.3">
      <c r="I6072" s="4"/>
    </row>
    <row r="6073" spans="9:9" x14ac:dyDescent="0.3">
      <c r="I6073" s="4"/>
    </row>
    <row r="6074" spans="9:9" x14ac:dyDescent="0.3">
      <c r="I6074" s="4"/>
    </row>
    <row r="6075" spans="9:9" x14ac:dyDescent="0.3">
      <c r="I6075" s="4"/>
    </row>
    <row r="6076" spans="9:9" x14ac:dyDescent="0.3">
      <c r="I6076" s="4"/>
    </row>
    <row r="6077" spans="9:9" x14ac:dyDescent="0.3">
      <c r="I6077" s="4"/>
    </row>
    <row r="6078" spans="9:9" x14ac:dyDescent="0.3">
      <c r="I6078" s="4"/>
    </row>
    <row r="6079" spans="9:9" x14ac:dyDescent="0.3">
      <c r="I6079" s="4"/>
    </row>
    <row r="6080" spans="9:9" x14ac:dyDescent="0.3">
      <c r="I6080" s="4"/>
    </row>
    <row r="6081" spans="9:9" x14ac:dyDescent="0.3">
      <c r="I6081" s="4"/>
    </row>
    <row r="6082" spans="9:9" x14ac:dyDescent="0.3">
      <c r="I6082" s="4"/>
    </row>
    <row r="6083" spans="9:9" x14ac:dyDescent="0.3">
      <c r="I6083" s="4"/>
    </row>
    <row r="6084" spans="9:9" x14ac:dyDescent="0.3">
      <c r="I6084" s="4"/>
    </row>
    <row r="6085" spans="9:9" x14ac:dyDescent="0.3">
      <c r="I6085" s="4"/>
    </row>
    <row r="6086" spans="9:9" x14ac:dyDescent="0.3">
      <c r="I6086" s="4"/>
    </row>
    <row r="6087" spans="9:9" x14ac:dyDescent="0.3">
      <c r="I6087" s="4"/>
    </row>
    <row r="6088" spans="9:9" x14ac:dyDescent="0.3">
      <c r="I6088" s="4"/>
    </row>
    <row r="6089" spans="9:9" x14ac:dyDescent="0.3">
      <c r="I6089" s="4"/>
    </row>
    <row r="6090" spans="9:9" x14ac:dyDescent="0.3">
      <c r="I6090" s="4"/>
    </row>
    <row r="6091" spans="9:9" x14ac:dyDescent="0.3">
      <c r="I6091" s="4"/>
    </row>
    <row r="6092" spans="9:9" x14ac:dyDescent="0.3">
      <c r="I6092" s="4"/>
    </row>
    <row r="6093" spans="9:9" x14ac:dyDescent="0.3">
      <c r="I6093" s="4"/>
    </row>
    <row r="6094" spans="9:9" x14ac:dyDescent="0.3">
      <c r="I6094" s="4"/>
    </row>
    <row r="6095" spans="9:9" x14ac:dyDescent="0.3">
      <c r="I6095" s="4"/>
    </row>
    <row r="6096" spans="9:9" x14ac:dyDescent="0.3">
      <c r="I6096" s="4"/>
    </row>
    <row r="6097" spans="9:9" x14ac:dyDescent="0.3">
      <c r="I6097" s="4"/>
    </row>
    <row r="6098" spans="9:9" x14ac:dyDescent="0.3">
      <c r="I6098" s="4"/>
    </row>
    <row r="6099" spans="9:9" x14ac:dyDescent="0.3">
      <c r="I6099" s="4"/>
    </row>
    <row r="6100" spans="9:9" x14ac:dyDescent="0.3">
      <c r="I6100" s="4"/>
    </row>
    <row r="6101" spans="9:9" x14ac:dyDescent="0.3">
      <c r="I6101" s="4"/>
    </row>
    <row r="6102" spans="9:9" x14ac:dyDescent="0.3">
      <c r="I6102" s="4"/>
    </row>
    <row r="6103" spans="9:9" x14ac:dyDescent="0.3">
      <c r="I6103" s="4"/>
    </row>
    <row r="6104" spans="9:9" x14ac:dyDescent="0.3">
      <c r="I6104" s="4"/>
    </row>
    <row r="6105" spans="9:9" x14ac:dyDescent="0.3">
      <c r="I6105" s="4"/>
    </row>
    <row r="6106" spans="9:9" x14ac:dyDescent="0.3">
      <c r="I6106" s="4"/>
    </row>
    <row r="6107" spans="9:9" x14ac:dyDescent="0.3">
      <c r="I6107" s="4"/>
    </row>
    <row r="6108" spans="9:9" x14ac:dyDescent="0.3">
      <c r="I6108" s="4"/>
    </row>
    <row r="6109" spans="9:9" x14ac:dyDescent="0.3">
      <c r="I6109" s="4"/>
    </row>
    <row r="6110" spans="9:9" x14ac:dyDescent="0.3">
      <c r="I6110" s="4"/>
    </row>
    <row r="6111" spans="9:9" x14ac:dyDescent="0.3">
      <c r="I6111" s="4"/>
    </row>
    <row r="6112" spans="9:9" x14ac:dyDescent="0.3">
      <c r="I6112" s="4"/>
    </row>
    <row r="6113" spans="9:9" x14ac:dyDescent="0.3">
      <c r="I6113" s="4"/>
    </row>
    <row r="6114" spans="9:9" x14ac:dyDescent="0.3">
      <c r="I6114" s="4"/>
    </row>
    <row r="6115" spans="9:9" x14ac:dyDescent="0.3">
      <c r="I6115" s="4"/>
    </row>
    <row r="6116" spans="9:9" x14ac:dyDescent="0.3">
      <c r="I6116" s="4"/>
    </row>
    <row r="6117" spans="9:9" x14ac:dyDescent="0.3">
      <c r="I6117" s="4"/>
    </row>
    <row r="6118" spans="9:9" x14ac:dyDescent="0.3">
      <c r="I6118" s="4"/>
    </row>
    <row r="6119" spans="9:9" x14ac:dyDescent="0.3">
      <c r="I6119" s="4"/>
    </row>
    <row r="6120" spans="9:9" x14ac:dyDescent="0.3">
      <c r="I6120" s="4"/>
    </row>
    <row r="6121" spans="9:9" x14ac:dyDescent="0.3">
      <c r="I6121" s="4"/>
    </row>
    <row r="6122" spans="9:9" x14ac:dyDescent="0.3">
      <c r="I6122" s="4"/>
    </row>
    <row r="6123" spans="9:9" x14ac:dyDescent="0.3">
      <c r="I6123" s="4"/>
    </row>
    <row r="6124" spans="9:9" x14ac:dyDescent="0.3">
      <c r="I6124" s="4"/>
    </row>
    <row r="6125" spans="9:9" x14ac:dyDescent="0.3">
      <c r="I6125" s="4"/>
    </row>
    <row r="6126" spans="9:9" x14ac:dyDescent="0.3">
      <c r="I6126" s="4"/>
    </row>
    <row r="6127" spans="9:9" x14ac:dyDescent="0.3">
      <c r="I6127" s="4"/>
    </row>
    <row r="6128" spans="9:9" x14ac:dyDescent="0.3">
      <c r="I6128" s="4"/>
    </row>
    <row r="6129" spans="9:9" x14ac:dyDescent="0.3">
      <c r="I6129" s="4"/>
    </row>
    <row r="6130" spans="9:9" x14ac:dyDescent="0.3">
      <c r="I6130" s="4"/>
    </row>
    <row r="6131" spans="9:9" x14ac:dyDescent="0.3">
      <c r="I6131" s="4"/>
    </row>
    <row r="6132" spans="9:9" x14ac:dyDescent="0.3">
      <c r="I6132" s="4"/>
    </row>
    <row r="6133" spans="9:9" x14ac:dyDescent="0.3">
      <c r="I6133" s="4"/>
    </row>
    <row r="6134" spans="9:9" x14ac:dyDescent="0.3">
      <c r="I6134" s="4"/>
    </row>
    <row r="6135" spans="9:9" x14ac:dyDescent="0.3">
      <c r="I6135" s="4"/>
    </row>
    <row r="6136" spans="9:9" x14ac:dyDescent="0.3">
      <c r="I6136" s="4"/>
    </row>
    <row r="6137" spans="9:9" x14ac:dyDescent="0.3">
      <c r="I6137" s="4"/>
    </row>
    <row r="6138" spans="9:9" x14ac:dyDescent="0.3">
      <c r="I6138" s="4"/>
    </row>
    <row r="6139" spans="9:9" x14ac:dyDescent="0.3">
      <c r="I6139" s="4"/>
    </row>
    <row r="6140" spans="9:9" x14ac:dyDescent="0.3">
      <c r="I6140" s="4"/>
    </row>
    <row r="6141" spans="9:9" x14ac:dyDescent="0.3">
      <c r="I6141" s="4"/>
    </row>
    <row r="6142" spans="9:9" x14ac:dyDescent="0.3">
      <c r="I6142" s="4"/>
    </row>
    <row r="6143" spans="9:9" x14ac:dyDescent="0.3">
      <c r="I6143" s="4"/>
    </row>
    <row r="6144" spans="9:9" x14ac:dyDescent="0.3">
      <c r="I6144" s="4"/>
    </row>
    <row r="6145" spans="9:9" x14ac:dyDescent="0.3">
      <c r="I6145" s="4"/>
    </row>
    <row r="6146" spans="9:9" x14ac:dyDescent="0.3">
      <c r="I6146" s="4"/>
    </row>
    <row r="6147" spans="9:9" x14ac:dyDescent="0.3">
      <c r="I6147" s="4"/>
    </row>
    <row r="6148" spans="9:9" x14ac:dyDescent="0.3">
      <c r="I6148" s="4"/>
    </row>
    <row r="6149" spans="9:9" x14ac:dyDescent="0.3">
      <c r="I6149" s="4"/>
    </row>
    <row r="6150" spans="9:9" x14ac:dyDescent="0.3">
      <c r="I6150" s="4"/>
    </row>
    <row r="6151" spans="9:9" x14ac:dyDescent="0.3">
      <c r="I6151" s="4"/>
    </row>
    <row r="6152" spans="9:9" x14ac:dyDescent="0.3">
      <c r="I6152" s="4"/>
    </row>
    <row r="6153" spans="9:9" x14ac:dyDescent="0.3">
      <c r="I6153" s="4"/>
    </row>
    <row r="6154" spans="9:9" x14ac:dyDescent="0.3">
      <c r="I6154" s="4"/>
    </row>
    <row r="6155" spans="9:9" x14ac:dyDescent="0.3">
      <c r="I6155" s="4"/>
    </row>
    <row r="6156" spans="9:9" x14ac:dyDescent="0.3">
      <c r="I6156" s="4"/>
    </row>
    <row r="6157" spans="9:9" x14ac:dyDescent="0.3">
      <c r="I6157" s="4"/>
    </row>
    <row r="6158" spans="9:9" x14ac:dyDescent="0.3">
      <c r="I6158" s="4"/>
    </row>
    <row r="6159" spans="9:9" x14ac:dyDescent="0.3">
      <c r="I6159" s="4"/>
    </row>
    <row r="6160" spans="9:9" x14ac:dyDescent="0.3">
      <c r="I6160" s="4"/>
    </row>
    <row r="6161" spans="9:9" x14ac:dyDescent="0.3">
      <c r="I6161" s="4"/>
    </row>
    <row r="6162" spans="9:9" x14ac:dyDescent="0.3">
      <c r="I6162" s="4"/>
    </row>
    <row r="6163" spans="9:9" x14ac:dyDescent="0.3">
      <c r="I6163" s="4"/>
    </row>
    <row r="6164" spans="9:9" x14ac:dyDescent="0.3">
      <c r="I6164" s="4"/>
    </row>
    <row r="6165" spans="9:9" x14ac:dyDescent="0.3">
      <c r="I6165" s="4"/>
    </row>
    <row r="6166" spans="9:9" x14ac:dyDescent="0.3">
      <c r="I6166" s="4"/>
    </row>
    <row r="6167" spans="9:9" x14ac:dyDescent="0.3">
      <c r="I6167" s="4"/>
    </row>
    <row r="6168" spans="9:9" x14ac:dyDescent="0.3">
      <c r="I6168" s="4"/>
    </row>
    <row r="6169" spans="9:9" x14ac:dyDescent="0.3">
      <c r="I6169" s="4"/>
    </row>
    <row r="6170" spans="9:9" x14ac:dyDescent="0.3">
      <c r="I6170" s="4"/>
    </row>
    <row r="6171" spans="9:9" x14ac:dyDescent="0.3">
      <c r="I6171" s="4"/>
    </row>
    <row r="6172" spans="9:9" x14ac:dyDescent="0.3">
      <c r="I6172" s="4"/>
    </row>
    <row r="6173" spans="9:9" x14ac:dyDescent="0.3">
      <c r="I6173" s="4"/>
    </row>
    <row r="6174" spans="9:9" x14ac:dyDescent="0.3">
      <c r="I6174" s="4"/>
    </row>
    <row r="6175" spans="9:9" x14ac:dyDescent="0.3">
      <c r="I6175" s="4"/>
    </row>
    <row r="6176" spans="9:9" x14ac:dyDescent="0.3">
      <c r="I6176" s="4"/>
    </row>
    <row r="6177" spans="9:9" x14ac:dyDescent="0.3">
      <c r="I6177" s="4"/>
    </row>
    <row r="6178" spans="9:9" x14ac:dyDescent="0.3">
      <c r="I6178" s="4"/>
    </row>
    <row r="6179" spans="9:9" x14ac:dyDescent="0.3">
      <c r="I6179" s="4"/>
    </row>
    <row r="6180" spans="9:9" x14ac:dyDescent="0.3">
      <c r="I6180" s="4"/>
    </row>
    <row r="6181" spans="9:9" x14ac:dyDescent="0.3">
      <c r="I6181" s="4"/>
    </row>
    <row r="6182" spans="9:9" x14ac:dyDescent="0.3">
      <c r="I6182" s="4"/>
    </row>
    <row r="6183" spans="9:9" x14ac:dyDescent="0.3">
      <c r="I6183" s="4"/>
    </row>
    <row r="6184" spans="9:9" x14ac:dyDescent="0.3">
      <c r="I6184" s="4"/>
    </row>
    <row r="6185" spans="9:9" x14ac:dyDescent="0.3">
      <c r="I6185" s="4"/>
    </row>
    <row r="6186" spans="9:9" x14ac:dyDescent="0.3">
      <c r="I6186" s="4"/>
    </row>
    <row r="6187" spans="9:9" x14ac:dyDescent="0.3">
      <c r="I6187" s="4"/>
    </row>
    <row r="6188" spans="9:9" x14ac:dyDescent="0.3">
      <c r="I6188" s="4"/>
    </row>
    <row r="6189" spans="9:9" x14ac:dyDescent="0.3">
      <c r="I6189" s="4"/>
    </row>
    <row r="6190" spans="9:9" x14ac:dyDescent="0.3">
      <c r="I6190" s="4"/>
    </row>
    <row r="6191" spans="9:9" x14ac:dyDescent="0.3">
      <c r="I6191" s="4"/>
    </row>
    <row r="6192" spans="9:9" x14ac:dyDescent="0.3">
      <c r="I6192" s="4"/>
    </row>
    <row r="6193" spans="9:9" x14ac:dyDescent="0.3">
      <c r="I6193" s="4"/>
    </row>
    <row r="6194" spans="9:9" x14ac:dyDescent="0.3">
      <c r="I6194" s="4"/>
    </row>
    <row r="6195" spans="9:9" x14ac:dyDescent="0.3">
      <c r="I6195" s="4"/>
    </row>
    <row r="6196" spans="9:9" x14ac:dyDescent="0.3">
      <c r="I6196" s="4"/>
    </row>
    <row r="6197" spans="9:9" x14ac:dyDescent="0.3">
      <c r="I6197" s="4"/>
    </row>
    <row r="6198" spans="9:9" x14ac:dyDescent="0.3">
      <c r="I6198" s="4"/>
    </row>
    <row r="6199" spans="9:9" x14ac:dyDescent="0.3">
      <c r="I6199" s="4"/>
    </row>
    <row r="6200" spans="9:9" x14ac:dyDescent="0.3">
      <c r="I6200" s="4"/>
    </row>
    <row r="6201" spans="9:9" x14ac:dyDescent="0.3">
      <c r="I6201" s="4"/>
    </row>
    <row r="6202" spans="9:9" x14ac:dyDescent="0.3">
      <c r="I6202" s="4"/>
    </row>
    <row r="6203" spans="9:9" x14ac:dyDescent="0.3">
      <c r="I6203" s="4"/>
    </row>
    <row r="6204" spans="9:9" x14ac:dyDescent="0.3">
      <c r="I6204" s="4"/>
    </row>
    <row r="6205" spans="9:9" x14ac:dyDescent="0.3">
      <c r="I6205" s="4"/>
    </row>
    <row r="6206" spans="9:9" x14ac:dyDescent="0.3">
      <c r="I6206" s="4"/>
    </row>
    <row r="6207" spans="9:9" x14ac:dyDescent="0.3">
      <c r="I6207" s="4"/>
    </row>
    <row r="6208" spans="9:9" x14ac:dyDescent="0.3">
      <c r="I6208" s="4"/>
    </row>
    <row r="6209" spans="9:9" x14ac:dyDescent="0.3">
      <c r="I6209" s="4"/>
    </row>
    <row r="6210" spans="9:9" x14ac:dyDescent="0.3">
      <c r="I6210" s="4"/>
    </row>
    <row r="6211" spans="9:9" x14ac:dyDescent="0.3">
      <c r="I6211" s="4"/>
    </row>
    <row r="6212" spans="9:9" x14ac:dyDescent="0.3">
      <c r="I6212" s="4"/>
    </row>
    <row r="6213" spans="9:9" x14ac:dyDescent="0.3">
      <c r="I6213" s="4"/>
    </row>
    <row r="6214" spans="9:9" x14ac:dyDescent="0.3">
      <c r="I6214" s="4"/>
    </row>
    <row r="6215" spans="9:9" x14ac:dyDescent="0.3">
      <c r="I6215" s="4"/>
    </row>
    <row r="6216" spans="9:9" x14ac:dyDescent="0.3">
      <c r="I6216" s="4"/>
    </row>
    <row r="6217" spans="9:9" x14ac:dyDescent="0.3">
      <c r="I6217" s="4"/>
    </row>
    <row r="6218" spans="9:9" x14ac:dyDescent="0.3">
      <c r="I6218" s="4"/>
    </row>
    <row r="6219" spans="9:9" x14ac:dyDescent="0.3">
      <c r="I6219" s="4"/>
    </row>
    <row r="6220" spans="9:9" x14ac:dyDescent="0.3">
      <c r="I6220" s="4"/>
    </row>
    <row r="6221" spans="9:9" x14ac:dyDescent="0.3">
      <c r="I6221" s="4"/>
    </row>
    <row r="6222" spans="9:9" x14ac:dyDescent="0.3">
      <c r="I6222" s="4"/>
    </row>
    <row r="6223" spans="9:9" x14ac:dyDescent="0.3">
      <c r="I6223" s="4"/>
    </row>
    <row r="6224" spans="9:9" x14ac:dyDescent="0.3">
      <c r="I6224" s="4"/>
    </row>
    <row r="6225" spans="9:9" x14ac:dyDescent="0.3">
      <c r="I6225" s="4"/>
    </row>
    <row r="6226" spans="9:9" x14ac:dyDescent="0.3">
      <c r="I6226" s="4"/>
    </row>
    <row r="6227" spans="9:9" x14ac:dyDescent="0.3">
      <c r="I6227" s="4"/>
    </row>
    <row r="6228" spans="9:9" x14ac:dyDescent="0.3">
      <c r="I6228" s="4"/>
    </row>
    <row r="6229" spans="9:9" x14ac:dyDescent="0.3">
      <c r="I6229" s="4"/>
    </row>
    <row r="6230" spans="9:9" x14ac:dyDescent="0.3">
      <c r="I6230" s="4"/>
    </row>
    <row r="6231" spans="9:9" x14ac:dyDescent="0.3">
      <c r="I6231" s="4"/>
    </row>
    <row r="6232" spans="9:9" x14ac:dyDescent="0.3">
      <c r="I6232" s="4"/>
    </row>
    <row r="6233" spans="9:9" x14ac:dyDescent="0.3">
      <c r="I6233" s="4"/>
    </row>
    <row r="6234" spans="9:9" x14ac:dyDescent="0.3">
      <c r="I6234" s="4"/>
    </row>
    <row r="6235" spans="9:9" x14ac:dyDescent="0.3">
      <c r="I6235" s="4"/>
    </row>
    <row r="6236" spans="9:9" x14ac:dyDescent="0.3">
      <c r="I6236" s="4"/>
    </row>
    <row r="6237" spans="9:9" x14ac:dyDescent="0.3">
      <c r="I6237" s="4"/>
    </row>
    <row r="6238" spans="9:9" x14ac:dyDescent="0.3">
      <c r="I6238" s="4"/>
    </row>
    <row r="6239" spans="9:9" x14ac:dyDescent="0.3">
      <c r="I6239" s="4"/>
    </row>
    <row r="6240" spans="9:9" x14ac:dyDescent="0.3">
      <c r="I6240" s="4"/>
    </row>
    <row r="6241" spans="9:9" x14ac:dyDescent="0.3">
      <c r="I6241" s="4"/>
    </row>
    <row r="6242" spans="9:9" x14ac:dyDescent="0.3">
      <c r="I6242" s="4"/>
    </row>
    <row r="6243" spans="9:9" x14ac:dyDescent="0.3">
      <c r="I6243" s="4"/>
    </row>
    <row r="6244" spans="9:9" x14ac:dyDescent="0.3">
      <c r="I6244" s="4"/>
    </row>
    <row r="6245" spans="9:9" x14ac:dyDescent="0.3">
      <c r="I6245" s="4"/>
    </row>
    <row r="6246" spans="9:9" x14ac:dyDescent="0.3">
      <c r="I6246" s="4"/>
    </row>
    <row r="6247" spans="9:9" x14ac:dyDescent="0.3">
      <c r="I6247" s="4"/>
    </row>
    <row r="6248" spans="9:9" x14ac:dyDescent="0.3">
      <c r="I6248" s="4"/>
    </row>
    <row r="6249" spans="9:9" x14ac:dyDescent="0.3">
      <c r="I6249" s="4"/>
    </row>
    <row r="6250" spans="9:9" x14ac:dyDescent="0.3">
      <c r="I6250" s="4"/>
    </row>
    <row r="6251" spans="9:9" x14ac:dyDescent="0.3">
      <c r="I6251" s="4"/>
    </row>
    <row r="6252" spans="9:9" x14ac:dyDescent="0.3">
      <c r="I6252" s="4"/>
    </row>
    <row r="6253" spans="9:9" x14ac:dyDescent="0.3">
      <c r="I6253" s="4"/>
    </row>
    <row r="6254" spans="9:9" x14ac:dyDescent="0.3">
      <c r="I6254" s="4"/>
    </row>
    <row r="6255" spans="9:9" x14ac:dyDescent="0.3">
      <c r="I6255" s="4"/>
    </row>
    <row r="6256" spans="9:9" x14ac:dyDescent="0.3">
      <c r="I6256" s="4"/>
    </row>
    <row r="6257" spans="9:9" x14ac:dyDescent="0.3">
      <c r="I6257" s="4"/>
    </row>
    <row r="6258" spans="9:9" x14ac:dyDescent="0.3">
      <c r="I6258" s="4"/>
    </row>
    <row r="6259" spans="9:9" x14ac:dyDescent="0.3">
      <c r="I6259" s="4"/>
    </row>
    <row r="6260" spans="9:9" x14ac:dyDescent="0.3">
      <c r="I6260" s="4"/>
    </row>
    <row r="6261" spans="9:9" x14ac:dyDescent="0.3">
      <c r="I6261" s="4"/>
    </row>
    <row r="6262" spans="9:9" x14ac:dyDescent="0.3">
      <c r="I6262" s="4"/>
    </row>
    <row r="6263" spans="9:9" x14ac:dyDescent="0.3">
      <c r="I6263" s="4"/>
    </row>
    <row r="6264" spans="9:9" x14ac:dyDescent="0.3">
      <c r="I6264" s="4"/>
    </row>
    <row r="6265" spans="9:9" x14ac:dyDescent="0.3">
      <c r="I6265" s="4"/>
    </row>
    <row r="6266" spans="9:9" x14ac:dyDescent="0.3">
      <c r="I6266" s="4"/>
    </row>
    <row r="6267" spans="9:9" x14ac:dyDescent="0.3">
      <c r="I6267" s="4"/>
    </row>
    <row r="6268" spans="9:9" x14ac:dyDescent="0.3">
      <c r="I6268" s="4"/>
    </row>
    <row r="6269" spans="9:9" x14ac:dyDescent="0.3">
      <c r="I6269" s="4"/>
    </row>
    <row r="6270" spans="9:9" x14ac:dyDescent="0.3">
      <c r="I6270" s="4"/>
    </row>
    <row r="6271" spans="9:9" x14ac:dyDescent="0.3">
      <c r="I6271" s="4"/>
    </row>
    <row r="6272" spans="9:9" x14ac:dyDescent="0.3">
      <c r="I6272" s="4"/>
    </row>
    <row r="6273" spans="9:9" x14ac:dyDescent="0.3">
      <c r="I6273" s="4"/>
    </row>
    <row r="6274" spans="9:9" x14ac:dyDescent="0.3">
      <c r="I6274" s="4"/>
    </row>
    <row r="6275" spans="9:9" x14ac:dyDescent="0.3">
      <c r="I6275" s="4"/>
    </row>
    <row r="6276" spans="9:9" x14ac:dyDescent="0.3">
      <c r="I6276" s="4"/>
    </row>
    <row r="6277" spans="9:9" x14ac:dyDescent="0.3">
      <c r="I6277" s="4"/>
    </row>
    <row r="6278" spans="9:9" x14ac:dyDescent="0.3">
      <c r="I6278" s="4"/>
    </row>
    <row r="6279" spans="9:9" x14ac:dyDescent="0.3">
      <c r="I6279" s="4"/>
    </row>
    <row r="6280" spans="9:9" x14ac:dyDescent="0.3">
      <c r="I6280" s="4"/>
    </row>
    <row r="6281" spans="9:9" x14ac:dyDescent="0.3">
      <c r="I6281" s="4"/>
    </row>
    <row r="6282" spans="9:9" x14ac:dyDescent="0.3">
      <c r="I6282" s="4"/>
    </row>
    <row r="6283" spans="9:9" x14ac:dyDescent="0.3">
      <c r="I6283" s="4"/>
    </row>
    <row r="6284" spans="9:9" x14ac:dyDescent="0.3">
      <c r="I6284" s="4"/>
    </row>
    <row r="6285" spans="9:9" x14ac:dyDescent="0.3">
      <c r="I6285" s="4"/>
    </row>
    <row r="6286" spans="9:9" x14ac:dyDescent="0.3">
      <c r="I6286" s="4"/>
    </row>
    <row r="6287" spans="9:9" x14ac:dyDescent="0.3">
      <c r="I6287" s="4"/>
    </row>
    <row r="6288" spans="9:9" x14ac:dyDescent="0.3">
      <c r="I6288" s="4"/>
    </row>
    <row r="6289" spans="9:9" x14ac:dyDescent="0.3">
      <c r="I6289" s="4"/>
    </row>
    <row r="6290" spans="9:9" x14ac:dyDescent="0.3">
      <c r="I6290" s="4"/>
    </row>
    <row r="6291" spans="9:9" x14ac:dyDescent="0.3">
      <c r="I6291" s="4"/>
    </row>
    <row r="6292" spans="9:9" x14ac:dyDescent="0.3">
      <c r="I6292" s="4"/>
    </row>
    <row r="6293" spans="9:9" x14ac:dyDescent="0.3">
      <c r="I6293" s="4"/>
    </row>
    <row r="6294" spans="9:9" x14ac:dyDescent="0.3">
      <c r="I6294" s="4"/>
    </row>
    <row r="6295" spans="9:9" x14ac:dyDescent="0.3">
      <c r="I6295" s="4"/>
    </row>
    <row r="6296" spans="9:9" x14ac:dyDescent="0.3">
      <c r="I6296" s="4"/>
    </row>
    <row r="6297" spans="9:9" x14ac:dyDescent="0.3">
      <c r="I6297" s="4"/>
    </row>
    <row r="6298" spans="9:9" x14ac:dyDescent="0.3">
      <c r="I6298" s="4"/>
    </row>
    <row r="6299" spans="9:9" x14ac:dyDescent="0.3">
      <c r="I6299" s="4"/>
    </row>
    <row r="6300" spans="9:9" x14ac:dyDescent="0.3">
      <c r="I6300" s="4"/>
    </row>
    <row r="6301" spans="9:9" x14ac:dyDescent="0.3">
      <c r="I6301" s="4"/>
    </row>
    <row r="6302" spans="9:9" x14ac:dyDescent="0.3">
      <c r="I6302" s="4"/>
    </row>
    <row r="6303" spans="9:9" x14ac:dyDescent="0.3">
      <c r="I6303" s="4"/>
    </row>
    <row r="6304" spans="9:9" x14ac:dyDescent="0.3">
      <c r="I6304" s="4"/>
    </row>
    <row r="6305" spans="9:9" x14ac:dyDescent="0.3">
      <c r="I6305" s="4"/>
    </row>
    <row r="6306" spans="9:9" x14ac:dyDescent="0.3">
      <c r="I6306" s="4"/>
    </row>
    <row r="6307" spans="9:9" x14ac:dyDescent="0.3">
      <c r="I6307" s="4"/>
    </row>
    <row r="6308" spans="9:9" x14ac:dyDescent="0.3">
      <c r="I6308" s="4"/>
    </row>
    <row r="6309" spans="9:9" x14ac:dyDescent="0.3">
      <c r="I6309" s="4"/>
    </row>
    <row r="6310" spans="9:9" x14ac:dyDescent="0.3">
      <c r="I6310" s="4"/>
    </row>
    <row r="6311" spans="9:9" x14ac:dyDescent="0.3">
      <c r="I6311" s="4"/>
    </row>
    <row r="6312" spans="9:9" x14ac:dyDescent="0.3">
      <c r="I6312" s="4"/>
    </row>
    <row r="6313" spans="9:9" x14ac:dyDescent="0.3">
      <c r="I6313" s="4"/>
    </row>
    <row r="6314" spans="9:9" x14ac:dyDescent="0.3">
      <c r="I6314" s="4"/>
    </row>
    <row r="6315" spans="9:9" x14ac:dyDescent="0.3">
      <c r="I6315" s="4"/>
    </row>
    <row r="6316" spans="9:9" x14ac:dyDescent="0.3">
      <c r="I6316" s="4"/>
    </row>
    <row r="6317" spans="9:9" x14ac:dyDescent="0.3">
      <c r="I6317" s="4"/>
    </row>
    <row r="6318" spans="9:9" x14ac:dyDescent="0.3">
      <c r="I6318" s="4"/>
    </row>
    <row r="6319" spans="9:9" x14ac:dyDescent="0.3">
      <c r="I6319" s="4"/>
    </row>
    <row r="6320" spans="9:9" x14ac:dyDescent="0.3">
      <c r="I6320" s="4"/>
    </row>
    <row r="6321" spans="9:9" x14ac:dyDescent="0.3">
      <c r="I6321" s="4"/>
    </row>
    <row r="6322" spans="9:9" x14ac:dyDescent="0.3">
      <c r="I6322" s="4"/>
    </row>
    <row r="6323" spans="9:9" x14ac:dyDescent="0.3">
      <c r="I6323" s="4"/>
    </row>
    <row r="6324" spans="9:9" x14ac:dyDescent="0.3">
      <c r="I6324" s="4"/>
    </row>
    <row r="6325" spans="9:9" x14ac:dyDescent="0.3">
      <c r="I6325" s="4"/>
    </row>
    <row r="6326" spans="9:9" x14ac:dyDescent="0.3">
      <c r="I6326" s="4"/>
    </row>
    <row r="6327" spans="9:9" x14ac:dyDescent="0.3">
      <c r="I6327" s="4"/>
    </row>
    <row r="6328" spans="9:9" x14ac:dyDescent="0.3">
      <c r="I6328" s="4"/>
    </row>
    <row r="6329" spans="9:9" x14ac:dyDescent="0.3">
      <c r="I6329" s="4"/>
    </row>
    <row r="6330" spans="9:9" x14ac:dyDescent="0.3">
      <c r="I6330" s="4"/>
    </row>
    <row r="6331" spans="9:9" x14ac:dyDescent="0.3">
      <c r="I6331" s="4"/>
    </row>
    <row r="6332" spans="9:9" x14ac:dyDescent="0.3">
      <c r="I6332" s="4"/>
    </row>
    <row r="6333" spans="9:9" x14ac:dyDescent="0.3">
      <c r="I6333" s="4"/>
    </row>
    <row r="6334" spans="9:9" x14ac:dyDescent="0.3">
      <c r="I6334" s="4"/>
    </row>
    <row r="6335" spans="9:9" x14ac:dyDescent="0.3">
      <c r="I6335" s="4"/>
    </row>
    <row r="6336" spans="9:9" x14ac:dyDescent="0.3">
      <c r="I6336" s="4"/>
    </row>
    <row r="6337" spans="9:9" x14ac:dyDescent="0.3">
      <c r="I6337" s="4"/>
    </row>
    <row r="6338" spans="9:9" x14ac:dyDescent="0.3">
      <c r="I6338" s="4"/>
    </row>
    <row r="6339" spans="9:9" x14ac:dyDescent="0.3">
      <c r="I6339" s="4"/>
    </row>
    <row r="6340" spans="9:9" x14ac:dyDescent="0.3">
      <c r="I6340" s="4"/>
    </row>
    <row r="6341" spans="9:9" x14ac:dyDescent="0.3">
      <c r="I6341" s="4"/>
    </row>
    <row r="6342" spans="9:9" x14ac:dyDescent="0.3">
      <c r="I6342" s="4"/>
    </row>
    <row r="6343" spans="9:9" x14ac:dyDescent="0.3">
      <c r="I6343" s="4"/>
    </row>
    <row r="6344" spans="9:9" x14ac:dyDescent="0.3">
      <c r="I6344" s="4"/>
    </row>
    <row r="6345" spans="9:9" x14ac:dyDescent="0.3">
      <c r="I6345" s="4"/>
    </row>
    <row r="6346" spans="9:9" x14ac:dyDescent="0.3">
      <c r="I6346" s="4"/>
    </row>
    <row r="6347" spans="9:9" x14ac:dyDescent="0.3">
      <c r="I6347" s="4"/>
    </row>
    <row r="6348" spans="9:9" x14ac:dyDescent="0.3">
      <c r="I6348" s="4"/>
    </row>
    <row r="6349" spans="9:9" x14ac:dyDescent="0.3">
      <c r="I6349" s="4"/>
    </row>
    <row r="6350" spans="9:9" x14ac:dyDescent="0.3">
      <c r="I6350" s="4"/>
    </row>
    <row r="6351" spans="9:9" x14ac:dyDescent="0.3">
      <c r="I6351" s="4"/>
    </row>
    <row r="6352" spans="9:9" x14ac:dyDescent="0.3">
      <c r="I6352" s="4"/>
    </row>
    <row r="6353" spans="9:9" x14ac:dyDescent="0.3">
      <c r="I6353" s="4"/>
    </row>
    <row r="6354" spans="9:9" x14ac:dyDescent="0.3">
      <c r="I6354" s="4"/>
    </row>
    <row r="6355" spans="9:9" x14ac:dyDescent="0.3">
      <c r="I6355" s="4"/>
    </row>
    <row r="6356" spans="9:9" x14ac:dyDescent="0.3">
      <c r="I6356" s="4"/>
    </row>
    <row r="6357" spans="9:9" x14ac:dyDescent="0.3">
      <c r="I6357" s="4"/>
    </row>
    <row r="6358" spans="9:9" x14ac:dyDescent="0.3">
      <c r="I6358" s="4"/>
    </row>
    <row r="6359" spans="9:9" x14ac:dyDescent="0.3">
      <c r="I6359" s="4"/>
    </row>
    <row r="6360" spans="9:9" x14ac:dyDescent="0.3">
      <c r="I6360" s="4"/>
    </row>
    <row r="6361" spans="9:9" x14ac:dyDescent="0.3">
      <c r="I6361" s="4"/>
    </row>
    <row r="6362" spans="9:9" x14ac:dyDescent="0.3">
      <c r="I6362" s="4"/>
    </row>
    <row r="6363" spans="9:9" x14ac:dyDescent="0.3">
      <c r="I6363" s="4"/>
    </row>
    <row r="6364" spans="9:9" x14ac:dyDescent="0.3">
      <c r="I6364" s="4"/>
    </row>
    <row r="6365" spans="9:9" x14ac:dyDescent="0.3">
      <c r="I6365" s="4"/>
    </row>
    <row r="6366" spans="9:9" x14ac:dyDescent="0.3">
      <c r="I6366" s="4"/>
    </row>
    <row r="6367" spans="9:9" x14ac:dyDescent="0.3">
      <c r="I6367" s="4"/>
    </row>
    <row r="6368" spans="9:9" x14ac:dyDescent="0.3">
      <c r="I6368" s="4"/>
    </row>
    <row r="6369" spans="9:9" x14ac:dyDescent="0.3">
      <c r="I6369" s="4"/>
    </row>
    <row r="6370" spans="9:9" x14ac:dyDescent="0.3">
      <c r="I6370" s="4"/>
    </row>
    <row r="6371" spans="9:9" x14ac:dyDescent="0.3">
      <c r="I6371" s="4"/>
    </row>
    <row r="6372" spans="9:9" x14ac:dyDescent="0.3">
      <c r="I6372" s="4"/>
    </row>
    <row r="6373" spans="9:9" x14ac:dyDescent="0.3">
      <c r="I6373" s="4"/>
    </row>
    <row r="6374" spans="9:9" x14ac:dyDescent="0.3">
      <c r="I6374" s="4"/>
    </row>
    <row r="6375" spans="9:9" x14ac:dyDescent="0.3">
      <c r="I6375" s="4"/>
    </row>
    <row r="6376" spans="9:9" x14ac:dyDescent="0.3">
      <c r="I6376" s="4"/>
    </row>
    <row r="6377" spans="9:9" x14ac:dyDescent="0.3">
      <c r="I6377" s="4"/>
    </row>
    <row r="6378" spans="9:9" x14ac:dyDescent="0.3">
      <c r="I6378" s="4"/>
    </row>
    <row r="6379" spans="9:9" x14ac:dyDescent="0.3">
      <c r="I6379" s="4"/>
    </row>
    <row r="6380" spans="9:9" x14ac:dyDescent="0.3">
      <c r="I6380" s="4"/>
    </row>
    <row r="6381" spans="9:9" x14ac:dyDescent="0.3">
      <c r="I6381" s="4"/>
    </row>
    <row r="6382" spans="9:9" x14ac:dyDescent="0.3">
      <c r="I6382" s="4"/>
    </row>
    <row r="6383" spans="9:9" x14ac:dyDescent="0.3">
      <c r="I6383" s="4"/>
    </row>
    <row r="6384" spans="9:9" x14ac:dyDescent="0.3">
      <c r="I6384" s="4"/>
    </row>
    <row r="6385" spans="9:9" x14ac:dyDescent="0.3">
      <c r="I6385" s="4"/>
    </row>
    <row r="6386" spans="9:9" x14ac:dyDescent="0.3">
      <c r="I6386" s="4"/>
    </row>
    <row r="6387" spans="9:9" x14ac:dyDescent="0.3">
      <c r="I6387" s="4"/>
    </row>
    <row r="6388" spans="9:9" x14ac:dyDescent="0.3">
      <c r="I6388" s="4"/>
    </row>
    <row r="6389" spans="9:9" x14ac:dyDescent="0.3">
      <c r="I6389" s="4"/>
    </row>
    <row r="6390" spans="9:9" x14ac:dyDescent="0.3">
      <c r="I6390" s="4"/>
    </row>
    <row r="6391" spans="9:9" x14ac:dyDescent="0.3">
      <c r="I6391" s="4"/>
    </row>
    <row r="6392" spans="9:9" x14ac:dyDescent="0.3">
      <c r="I6392" s="4"/>
    </row>
    <row r="6393" spans="9:9" x14ac:dyDescent="0.3">
      <c r="I6393" s="4"/>
    </row>
    <row r="6394" spans="9:9" x14ac:dyDescent="0.3">
      <c r="I6394" s="4"/>
    </row>
    <row r="6395" spans="9:9" x14ac:dyDescent="0.3">
      <c r="I6395" s="4"/>
    </row>
    <row r="6396" spans="9:9" x14ac:dyDescent="0.3">
      <c r="I6396" s="4"/>
    </row>
    <row r="6397" spans="9:9" x14ac:dyDescent="0.3">
      <c r="I6397" s="4"/>
    </row>
    <row r="6398" spans="9:9" x14ac:dyDescent="0.3">
      <c r="I6398" s="4"/>
    </row>
    <row r="6399" spans="9:9" x14ac:dyDescent="0.3">
      <c r="I6399" s="4"/>
    </row>
    <row r="6400" spans="9:9" x14ac:dyDescent="0.3">
      <c r="I6400" s="4"/>
    </row>
    <row r="6401" spans="9:9" x14ac:dyDescent="0.3">
      <c r="I6401" s="4"/>
    </row>
    <row r="6402" spans="9:9" x14ac:dyDescent="0.3">
      <c r="I6402" s="4"/>
    </row>
    <row r="6403" spans="9:9" x14ac:dyDescent="0.3">
      <c r="I6403" s="4"/>
    </row>
    <row r="6404" spans="9:9" x14ac:dyDescent="0.3">
      <c r="I6404" s="4"/>
    </row>
    <row r="6405" spans="9:9" x14ac:dyDescent="0.3">
      <c r="I6405" s="4"/>
    </row>
    <row r="6406" spans="9:9" x14ac:dyDescent="0.3">
      <c r="I6406" s="4"/>
    </row>
    <row r="6407" spans="9:9" x14ac:dyDescent="0.3">
      <c r="I6407" s="4"/>
    </row>
    <row r="6408" spans="9:9" x14ac:dyDescent="0.3">
      <c r="I6408" s="4"/>
    </row>
    <row r="6409" spans="9:9" x14ac:dyDescent="0.3">
      <c r="I6409" s="4"/>
    </row>
    <row r="6410" spans="9:9" x14ac:dyDescent="0.3">
      <c r="I6410" s="4"/>
    </row>
    <row r="6411" spans="9:9" x14ac:dyDescent="0.3">
      <c r="I6411" s="4"/>
    </row>
    <row r="6412" spans="9:9" x14ac:dyDescent="0.3">
      <c r="I6412" s="4"/>
    </row>
    <row r="6413" spans="9:9" x14ac:dyDescent="0.3">
      <c r="I6413" s="4"/>
    </row>
    <row r="6414" spans="9:9" x14ac:dyDescent="0.3">
      <c r="I6414" s="4"/>
    </row>
    <row r="6415" spans="9:9" x14ac:dyDescent="0.3">
      <c r="I6415" s="4"/>
    </row>
    <row r="6416" spans="9:9" x14ac:dyDescent="0.3">
      <c r="I6416" s="4"/>
    </row>
    <row r="6417" spans="9:9" x14ac:dyDescent="0.3">
      <c r="I6417" s="4"/>
    </row>
    <row r="6418" spans="9:9" x14ac:dyDescent="0.3">
      <c r="I6418" s="4"/>
    </row>
    <row r="6419" spans="9:9" x14ac:dyDescent="0.3">
      <c r="I6419" s="4"/>
    </row>
    <row r="6420" spans="9:9" x14ac:dyDescent="0.3">
      <c r="I6420" s="4"/>
    </row>
    <row r="6421" spans="9:9" x14ac:dyDescent="0.3">
      <c r="I6421" s="4"/>
    </row>
    <row r="6422" spans="9:9" x14ac:dyDescent="0.3">
      <c r="I6422" s="4"/>
    </row>
    <row r="6423" spans="9:9" x14ac:dyDescent="0.3">
      <c r="I6423" s="4"/>
    </row>
    <row r="6424" spans="9:9" x14ac:dyDescent="0.3">
      <c r="I6424" s="4"/>
    </row>
    <row r="6425" spans="9:9" x14ac:dyDescent="0.3">
      <c r="I6425" s="4"/>
    </row>
    <row r="6426" spans="9:9" x14ac:dyDescent="0.3">
      <c r="I6426" s="4"/>
    </row>
    <row r="6427" spans="9:9" x14ac:dyDescent="0.3">
      <c r="I6427" s="4"/>
    </row>
    <row r="6428" spans="9:9" x14ac:dyDescent="0.3">
      <c r="I6428" s="4"/>
    </row>
    <row r="6429" spans="9:9" x14ac:dyDescent="0.3">
      <c r="I6429" s="4"/>
    </row>
    <row r="6430" spans="9:9" x14ac:dyDescent="0.3">
      <c r="I6430" s="4"/>
    </row>
    <row r="6431" spans="9:9" x14ac:dyDescent="0.3">
      <c r="I6431" s="4"/>
    </row>
    <row r="6432" spans="9:9" x14ac:dyDescent="0.3">
      <c r="I6432" s="4"/>
    </row>
    <row r="6433" spans="9:9" x14ac:dyDescent="0.3">
      <c r="I6433" s="4"/>
    </row>
    <row r="6434" spans="9:9" x14ac:dyDescent="0.3">
      <c r="I6434" s="4"/>
    </row>
    <row r="6435" spans="9:9" x14ac:dyDescent="0.3">
      <c r="I6435" s="4"/>
    </row>
    <row r="6436" spans="9:9" x14ac:dyDescent="0.3">
      <c r="I6436" s="4"/>
    </row>
    <row r="6437" spans="9:9" x14ac:dyDescent="0.3">
      <c r="I6437" s="4"/>
    </row>
    <row r="6438" spans="9:9" x14ac:dyDescent="0.3">
      <c r="I6438" s="4"/>
    </row>
    <row r="6439" spans="9:9" x14ac:dyDescent="0.3">
      <c r="I6439" s="4"/>
    </row>
    <row r="6440" spans="9:9" x14ac:dyDescent="0.3">
      <c r="I6440" s="4"/>
    </row>
    <row r="6441" spans="9:9" x14ac:dyDescent="0.3">
      <c r="I6441" s="4"/>
    </row>
    <row r="6442" spans="9:9" x14ac:dyDescent="0.3">
      <c r="I6442" s="4"/>
    </row>
    <row r="6443" spans="9:9" x14ac:dyDescent="0.3">
      <c r="I6443" s="4"/>
    </row>
    <row r="6444" spans="9:9" x14ac:dyDescent="0.3">
      <c r="I6444" s="4"/>
    </row>
    <row r="6445" spans="9:9" x14ac:dyDescent="0.3">
      <c r="I6445" s="4"/>
    </row>
    <row r="6446" spans="9:9" x14ac:dyDescent="0.3">
      <c r="I6446" s="4"/>
    </row>
    <row r="6447" spans="9:9" x14ac:dyDescent="0.3">
      <c r="I6447" s="4"/>
    </row>
    <row r="6448" spans="9:9" x14ac:dyDescent="0.3">
      <c r="I6448" s="4"/>
    </row>
    <row r="6449" spans="9:9" x14ac:dyDescent="0.3">
      <c r="I6449" s="4"/>
    </row>
    <row r="6450" spans="9:9" x14ac:dyDescent="0.3">
      <c r="I6450" s="4"/>
    </row>
    <row r="6451" spans="9:9" x14ac:dyDescent="0.3">
      <c r="I6451" s="4"/>
    </row>
    <row r="6452" spans="9:9" x14ac:dyDescent="0.3">
      <c r="I6452" s="4"/>
    </row>
    <row r="6453" spans="9:9" x14ac:dyDescent="0.3">
      <c r="I6453" s="4"/>
    </row>
    <row r="6454" spans="9:9" x14ac:dyDescent="0.3">
      <c r="I6454" s="4"/>
    </row>
    <row r="6455" spans="9:9" x14ac:dyDescent="0.3">
      <c r="I6455" s="4"/>
    </row>
    <row r="6456" spans="9:9" x14ac:dyDescent="0.3">
      <c r="I6456" s="4"/>
    </row>
    <row r="6457" spans="9:9" x14ac:dyDescent="0.3">
      <c r="I6457" s="4"/>
    </row>
    <row r="6458" spans="9:9" x14ac:dyDescent="0.3">
      <c r="I6458" s="4"/>
    </row>
    <row r="6459" spans="9:9" x14ac:dyDescent="0.3">
      <c r="I6459" s="4"/>
    </row>
    <row r="6460" spans="9:9" x14ac:dyDescent="0.3">
      <c r="I6460" s="4"/>
    </row>
    <row r="6461" spans="9:9" x14ac:dyDescent="0.3">
      <c r="I6461" s="4"/>
    </row>
    <row r="6462" spans="9:9" x14ac:dyDescent="0.3">
      <c r="I6462" s="4"/>
    </row>
    <row r="6463" spans="9:9" x14ac:dyDescent="0.3">
      <c r="I6463" s="4"/>
    </row>
    <row r="6464" spans="9:9" x14ac:dyDescent="0.3">
      <c r="I6464" s="4"/>
    </row>
    <row r="6465" spans="9:9" x14ac:dyDescent="0.3">
      <c r="I6465" s="4"/>
    </row>
    <row r="6466" spans="9:9" x14ac:dyDescent="0.3">
      <c r="I6466" s="4"/>
    </row>
    <row r="6467" spans="9:9" x14ac:dyDescent="0.3">
      <c r="I6467" s="4"/>
    </row>
    <row r="6468" spans="9:9" x14ac:dyDescent="0.3">
      <c r="I6468" s="4"/>
    </row>
    <row r="6469" spans="9:9" x14ac:dyDescent="0.3">
      <c r="I6469" s="4"/>
    </row>
    <row r="6470" spans="9:9" x14ac:dyDescent="0.3">
      <c r="I6470" s="4"/>
    </row>
    <row r="6471" spans="9:9" x14ac:dyDescent="0.3">
      <c r="I6471" s="4"/>
    </row>
    <row r="6472" spans="9:9" x14ac:dyDescent="0.3">
      <c r="I6472" s="4"/>
    </row>
    <row r="6473" spans="9:9" x14ac:dyDescent="0.3">
      <c r="I6473" s="4"/>
    </row>
    <row r="6474" spans="9:9" x14ac:dyDescent="0.3">
      <c r="I6474" s="4"/>
    </row>
    <row r="6475" spans="9:9" x14ac:dyDescent="0.3">
      <c r="I6475" s="4"/>
    </row>
    <row r="6476" spans="9:9" x14ac:dyDescent="0.3">
      <c r="I6476" s="4"/>
    </row>
    <row r="6477" spans="9:9" x14ac:dyDescent="0.3">
      <c r="I6477" s="4"/>
    </row>
    <row r="6478" spans="9:9" x14ac:dyDescent="0.3">
      <c r="I6478" s="4"/>
    </row>
    <row r="6479" spans="9:9" x14ac:dyDescent="0.3">
      <c r="I6479" s="4"/>
    </row>
    <row r="6480" spans="9:9" x14ac:dyDescent="0.3">
      <c r="I6480" s="4"/>
    </row>
    <row r="6481" spans="9:9" x14ac:dyDescent="0.3">
      <c r="I6481" s="4"/>
    </row>
    <row r="6482" spans="9:9" x14ac:dyDescent="0.3">
      <c r="I6482" s="4"/>
    </row>
    <row r="6483" spans="9:9" x14ac:dyDescent="0.3">
      <c r="I6483" s="4"/>
    </row>
    <row r="6484" spans="9:9" x14ac:dyDescent="0.3">
      <c r="I6484" s="4"/>
    </row>
    <row r="6485" spans="9:9" x14ac:dyDescent="0.3">
      <c r="I6485" s="4"/>
    </row>
    <row r="6486" spans="9:9" x14ac:dyDescent="0.3">
      <c r="I6486" s="4"/>
    </row>
    <row r="6487" spans="9:9" x14ac:dyDescent="0.3">
      <c r="I6487" s="4"/>
    </row>
    <row r="6488" spans="9:9" x14ac:dyDescent="0.3">
      <c r="I6488" s="4"/>
    </row>
    <row r="6489" spans="9:9" x14ac:dyDescent="0.3">
      <c r="I6489" s="4"/>
    </row>
    <row r="6490" spans="9:9" x14ac:dyDescent="0.3">
      <c r="I6490" s="4"/>
    </row>
    <row r="6491" spans="9:9" x14ac:dyDescent="0.3">
      <c r="I6491" s="4"/>
    </row>
    <row r="6492" spans="9:9" x14ac:dyDescent="0.3">
      <c r="I6492" s="4"/>
    </row>
    <row r="6493" spans="9:9" x14ac:dyDescent="0.3">
      <c r="I6493" s="4"/>
    </row>
    <row r="6494" spans="9:9" x14ac:dyDescent="0.3">
      <c r="I6494" s="4"/>
    </row>
    <row r="6495" spans="9:9" x14ac:dyDescent="0.3">
      <c r="I6495" s="4"/>
    </row>
    <row r="6496" spans="9:9" x14ac:dyDescent="0.3">
      <c r="I6496" s="4"/>
    </row>
    <row r="6497" spans="9:9" x14ac:dyDescent="0.3">
      <c r="I6497" s="4"/>
    </row>
    <row r="6498" spans="9:9" x14ac:dyDescent="0.3">
      <c r="I6498" s="4"/>
    </row>
    <row r="6499" spans="9:9" x14ac:dyDescent="0.3">
      <c r="I6499" s="4"/>
    </row>
    <row r="6500" spans="9:9" x14ac:dyDescent="0.3">
      <c r="I6500" s="4"/>
    </row>
    <row r="6501" spans="9:9" x14ac:dyDescent="0.3">
      <c r="I6501" s="4"/>
    </row>
    <row r="6502" spans="9:9" x14ac:dyDescent="0.3">
      <c r="I6502" s="4"/>
    </row>
    <row r="6503" spans="9:9" x14ac:dyDescent="0.3">
      <c r="I6503" s="4"/>
    </row>
    <row r="6504" spans="9:9" x14ac:dyDescent="0.3">
      <c r="I6504" s="4"/>
    </row>
    <row r="6505" spans="9:9" x14ac:dyDescent="0.3">
      <c r="I6505" s="4"/>
    </row>
    <row r="6506" spans="9:9" x14ac:dyDescent="0.3">
      <c r="I6506" s="4"/>
    </row>
    <row r="6507" spans="9:9" x14ac:dyDescent="0.3">
      <c r="I6507" s="4"/>
    </row>
    <row r="6508" spans="9:9" x14ac:dyDescent="0.3">
      <c r="I6508" s="4"/>
    </row>
    <row r="6509" spans="9:9" x14ac:dyDescent="0.3">
      <c r="I6509" s="4"/>
    </row>
    <row r="6510" spans="9:9" x14ac:dyDescent="0.3">
      <c r="I6510" s="4"/>
    </row>
    <row r="6511" spans="9:9" x14ac:dyDescent="0.3">
      <c r="I6511" s="4"/>
    </row>
    <row r="6512" spans="9:9" x14ac:dyDescent="0.3">
      <c r="I6512" s="4"/>
    </row>
    <row r="6513" spans="9:9" x14ac:dyDescent="0.3">
      <c r="I6513" s="4"/>
    </row>
    <row r="6514" spans="9:9" x14ac:dyDescent="0.3">
      <c r="I6514" s="4"/>
    </row>
    <row r="6515" spans="9:9" x14ac:dyDescent="0.3">
      <c r="I6515" s="4"/>
    </row>
    <row r="6516" spans="9:9" x14ac:dyDescent="0.3">
      <c r="I6516" s="4"/>
    </row>
    <row r="6517" spans="9:9" x14ac:dyDescent="0.3">
      <c r="I6517" s="4"/>
    </row>
    <row r="6518" spans="9:9" x14ac:dyDescent="0.3">
      <c r="I6518" s="4"/>
    </row>
    <row r="6519" spans="9:9" x14ac:dyDescent="0.3">
      <c r="I6519" s="4"/>
    </row>
    <row r="6520" spans="9:9" x14ac:dyDescent="0.3">
      <c r="I6520" s="4"/>
    </row>
    <row r="6521" spans="9:9" x14ac:dyDescent="0.3">
      <c r="I6521" s="4"/>
    </row>
    <row r="6522" spans="9:9" x14ac:dyDescent="0.3">
      <c r="I6522" s="4"/>
    </row>
    <row r="6523" spans="9:9" x14ac:dyDescent="0.3">
      <c r="I6523" s="4"/>
    </row>
    <row r="6524" spans="9:9" x14ac:dyDescent="0.3">
      <c r="I6524" s="4"/>
    </row>
    <row r="6525" spans="9:9" x14ac:dyDescent="0.3">
      <c r="I6525" s="4"/>
    </row>
    <row r="6526" spans="9:9" x14ac:dyDescent="0.3">
      <c r="I6526" s="4"/>
    </row>
    <row r="6527" spans="9:9" x14ac:dyDescent="0.3">
      <c r="I6527" s="4"/>
    </row>
    <row r="6528" spans="9:9" x14ac:dyDescent="0.3">
      <c r="I6528" s="4"/>
    </row>
    <row r="6529" spans="9:9" x14ac:dyDescent="0.3">
      <c r="I6529" s="4"/>
    </row>
    <row r="6530" spans="9:9" x14ac:dyDescent="0.3">
      <c r="I6530" s="4"/>
    </row>
    <row r="6531" spans="9:9" x14ac:dyDescent="0.3">
      <c r="I6531" s="4"/>
    </row>
    <row r="6532" spans="9:9" x14ac:dyDescent="0.3">
      <c r="I6532" s="4"/>
    </row>
    <row r="6533" spans="9:9" x14ac:dyDescent="0.3">
      <c r="I6533" s="4"/>
    </row>
    <row r="6534" spans="9:9" x14ac:dyDescent="0.3">
      <c r="I6534" s="4"/>
    </row>
    <row r="6535" spans="9:9" x14ac:dyDescent="0.3">
      <c r="I6535" s="4"/>
    </row>
    <row r="6536" spans="9:9" x14ac:dyDescent="0.3">
      <c r="I6536" s="4"/>
    </row>
    <row r="6537" spans="9:9" x14ac:dyDescent="0.3">
      <c r="I6537" s="4"/>
    </row>
    <row r="6538" spans="9:9" x14ac:dyDescent="0.3">
      <c r="I6538" s="4"/>
    </row>
    <row r="6539" spans="9:9" x14ac:dyDescent="0.3">
      <c r="I6539" s="4"/>
    </row>
    <row r="6540" spans="9:9" x14ac:dyDescent="0.3">
      <c r="I6540" s="4"/>
    </row>
    <row r="6541" spans="9:9" x14ac:dyDescent="0.3">
      <c r="I6541" s="4"/>
    </row>
    <row r="6542" spans="9:9" x14ac:dyDescent="0.3">
      <c r="I6542" s="4"/>
    </row>
    <row r="6543" spans="9:9" x14ac:dyDescent="0.3">
      <c r="I6543" s="4"/>
    </row>
    <row r="6544" spans="9:9" x14ac:dyDescent="0.3">
      <c r="I6544" s="4"/>
    </row>
    <row r="6545" spans="9:9" x14ac:dyDescent="0.3">
      <c r="I6545" s="4"/>
    </row>
    <row r="6546" spans="9:9" x14ac:dyDescent="0.3">
      <c r="I6546" s="4"/>
    </row>
    <row r="6547" spans="9:9" x14ac:dyDescent="0.3">
      <c r="I6547" s="4"/>
    </row>
    <row r="6548" spans="9:9" x14ac:dyDescent="0.3">
      <c r="I6548" s="4"/>
    </row>
    <row r="6549" spans="9:9" x14ac:dyDescent="0.3">
      <c r="I6549" s="4"/>
    </row>
    <row r="6550" spans="9:9" x14ac:dyDescent="0.3">
      <c r="I6550" s="4"/>
    </row>
    <row r="6551" spans="9:9" x14ac:dyDescent="0.3">
      <c r="I6551" s="4"/>
    </row>
    <row r="6552" spans="9:9" x14ac:dyDescent="0.3">
      <c r="I6552" s="4"/>
    </row>
    <row r="6553" spans="9:9" x14ac:dyDescent="0.3">
      <c r="I6553" s="4"/>
    </row>
    <row r="6554" spans="9:9" x14ac:dyDescent="0.3">
      <c r="I6554" s="4"/>
    </row>
    <row r="6555" spans="9:9" x14ac:dyDescent="0.3">
      <c r="I6555" s="4"/>
    </row>
    <row r="6556" spans="9:9" x14ac:dyDescent="0.3">
      <c r="I6556" s="4"/>
    </row>
    <row r="6557" spans="9:9" x14ac:dyDescent="0.3">
      <c r="I6557" s="4"/>
    </row>
    <row r="6558" spans="9:9" x14ac:dyDescent="0.3">
      <c r="I6558" s="4"/>
    </row>
    <row r="6559" spans="9:9" x14ac:dyDescent="0.3">
      <c r="I6559" s="4"/>
    </row>
    <row r="6560" spans="9:9" x14ac:dyDescent="0.3">
      <c r="I6560" s="4"/>
    </row>
    <row r="6561" spans="9:9" x14ac:dyDescent="0.3">
      <c r="I6561" s="4"/>
    </row>
    <row r="6562" spans="9:9" x14ac:dyDescent="0.3">
      <c r="I6562" s="4"/>
    </row>
    <row r="6563" spans="9:9" x14ac:dyDescent="0.3">
      <c r="I6563" s="4"/>
    </row>
    <row r="6564" spans="9:9" x14ac:dyDescent="0.3">
      <c r="I6564" s="4"/>
    </row>
    <row r="6565" spans="9:9" x14ac:dyDescent="0.3">
      <c r="I6565" s="4"/>
    </row>
    <row r="6566" spans="9:9" x14ac:dyDescent="0.3">
      <c r="I6566" s="4"/>
    </row>
    <row r="6567" spans="9:9" x14ac:dyDescent="0.3">
      <c r="I6567" s="4"/>
    </row>
    <row r="6568" spans="9:9" x14ac:dyDescent="0.3">
      <c r="I6568" s="4"/>
    </row>
    <row r="6569" spans="9:9" x14ac:dyDescent="0.3">
      <c r="I6569" s="4"/>
    </row>
    <row r="6570" spans="9:9" x14ac:dyDescent="0.3">
      <c r="I6570" s="4"/>
    </row>
    <row r="6571" spans="9:9" x14ac:dyDescent="0.3">
      <c r="I6571" s="4"/>
    </row>
    <row r="6572" spans="9:9" x14ac:dyDescent="0.3">
      <c r="I6572" s="4"/>
    </row>
    <row r="6573" spans="9:9" x14ac:dyDescent="0.3">
      <c r="I6573" s="4"/>
    </row>
    <row r="6574" spans="9:9" x14ac:dyDescent="0.3">
      <c r="I6574" s="4"/>
    </row>
    <row r="6575" spans="9:9" x14ac:dyDescent="0.3">
      <c r="I6575" s="4"/>
    </row>
    <row r="6576" spans="9:9" x14ac:dyDescent="0.3">
      <c r="I6576" s="4"/>
    </row>
    <row r="6577" spans="9:9" x14ac:dyDescent="0.3">
      <c r="I6577" s="4"/>
    </row>
    <row r="6578" spans="9:9" x14ac:dyDescent="0.3">
      <c r="I6578" s="4"/>
    </row>
    <row r="6579" spans="9:9" x14ac:dyDescent="0.3">
      <c r="I6579" s="4"/>
    </row>
    <row r="6580" spans="9:9" x14ac:dyDescent="0.3">
      <c r="I6580" s="4"/>
    </row>
    <row r="6581" spans="9:9" x14ac:dyDescent="0.3">
      <c r="I6581" s="4"/>
    </row>
    <row r="6582" spans="9:9" x14ac:dyDescent="0.3">
      <c r="I6582" s="4"/>
    </row>
    <row r="6583" spans="9:9" x14ac:dyDescent="0.3">
      <c r="I6583" s="4"/>
    </row>
    <row r="6584" spans="9:9" x14ac:dyDescent="0.3">
      <c r="I6584" s="4"/>
    </row>
    <row r="6585" spans="9:9" x14ac:dyDescent="0.3">
      <c r="I6585" s="4"/>
    </row>
    <row r="6586" spans="9:9" x14ac:dyDescent="0.3">
      <c r="I6586" s="4"/>
    </row>
    <row r="6587" spans="9:9" x14ac:dyDescent="0.3">
      <c r="I6587" s="4"/>
    </row>
    <row r="6588" spans="9:9" x14ac:dyDescent="0.3">
      <c r="I6588" s="4"/>
    </row>
    <row r="6589" spans="9:9" x14ac:dyDescent="0.3">
      <c r="I6589" s="4"/>
    </row>
    <row r="6590" spans="9:9" x14ac:dyDescent="0.3">
      <c r="I6590" s="4"/>
    </row>
    <row r="6591" spans="9:9" x14ac:dyDescent="0.3">
      <c r="I6591" s="4"/>
    </row>
    <row r="6592" spans="9:9" x14ac:dyDescent="0.3">
      <c r="I6592" s="4"/>
    </row>
    <row r="6593" spans="9:9" x14ac:dyDescent="0.3">
      <c r="I6593" s="4"/>
    </row>
    <row r="6594" spans="9:9" x14ac:dyDescent="0.3">
      <c r="I6594" s="4"/>
    </row>
    <row r="6595" spans="9:9" x14ac:dyDescent="0.3">
      <c r="I6595" s="4"/>
    </row>
    <row r="6596" spans="9:9" x14ac:dyDescent="0.3">
      <c r="I6596" s="4"/>
    </row>
    <row r="6597" spans="9:9" x14ac:dyDescent="0.3">
      <c r="I6597" s="4"/>
    </row>
    <row r="6598" spans="9:9" x14ac:dyDescent="0.3">
      <c r="I6598" s="4"/>
    </row>
    <row r="6599" spans="9:9" x14ac:dyDescent="0.3">
      <c r="I6599" s="4"/>
    </row>
    <row r="6600" spans="9:9" x14ac:dyDescent="0.3">
      <c r="I6600" s="4"/>
    </row>
    <row r="6601" spans="9:9" x14ac:dyDescent="0.3">
      <c r="I6601" s="4"/>
    </row>
    <row r="6602" spans="9:9" x14ac:dyDescent="0.3">
      <c r="I6602" s="4"/>
    </row>
    <row r="6603" spans="9:9" x14ac:dyDescent="0.3">
      <c r="I6603" s="4"/>
    </row>
    <row r="6604" spans="9:9" x14ac:dyDescent="0.3">
      <c r="I6604" s="4"/>
    </row>
    <row r="6605" spans="9:9" x14ac:dyDescent="0.3">
      <c r="I6605" s="4"/>
    </row>
    <row r="6606" spans="9:9" x14ac:dyDescent="0.3">
      <c r="I6606" s="4"/>
    </row>
    <row r="6607" spans="9:9" x14ac:dyDescent="0.3">
      <c r="I6607" s="4"/>
    </row>
    <row r="6608" spans="9:9" x14ac:dyDescent="0.3">
      <c r="I6608" s="4"/>
    </row>
    <row r="6609" spans="9:9" x14ac:dyDescent="0.3">
      <c r="I6609" s="4"/>
    </row>
    <row r="6610" spans="9:9" x14ac:dyDescent="0.3">
      <c r="I6610" s="4"/>
    </row>
    <row r="6611" spans="9:9" x14ac:dyDescent="0.3">
      <c r="I6611" s="4"/>
    </row>
    <row r="6612" spans="9:9" x14ac:dyDescent="0.3">
      <c r="I6612" s="4"/>
    </row>
    <row r="6613" spans="9:9" x14ac:dyDescent="0.3">
      <c r="I6613" s="4"/>
    </row>
    <row r="6614" spans="9:9" x14ac:dyDescent="0.3">
      <c r="I6614" s="4"/>
    </row>
    <row r="6615" spans="9:9" x14ac:dyDescent="0.3">
      <c r="I6615" s="4"/>
    </row>
    <row r="6616" spans="9:9" x14ac:dyDescent="0.3">
      <c r="I6616" s="4"/>
    </row>
    <row r="6617" spans="9:9" x14ac:dyDescent="0.3">
      <c r="I6617" s="4"/>
    </row>
    <row r="6618" spans="9:9" x14ac:dyDescent="0.3">
      <c r="I6618" s="4"/>
    </row>
    <row r="6619" spans="9:9" x14ac:dyDescent="0.3">
      <c r="I6619" s="4"/>
    </row>
    <row r="6620" spans="9:9" x14ac:dyDescent="0.3">
      <c r="I6620" s="4"/>
    </row>
    <row r="6621" spans="9:9" x14ac:dyDescent="0.3">
      <c r="I6621" s="4"/>
    </row>
    <row r="6622" spans="9:9" x14ac:dyDescent="0.3">
      <c r="I6622" s="4"/>
    </row>
    <row r="6623" spans="9:9" x14ac:dyDescent="0.3">
      <c r="I6623" s="4"/>
    </row>
    <row r="6624" spans="9:9" x14ac:dyDescent="0.3">
      <c r="I6624" s="4"/>
    </row>
    <row r="6625" spans="9:9" x14ac:dyDescent="0.3">
      <c r="I6625" s="4"/>
    </row>
    <row r="6626" spans="9:9" x14ac:dyDescent="0.3">
      <c r="I6626" s="4"/>
    </row>
    <row r="6627" spans="9:9" x14ac:dyDescent="0.3">
      <c r="I6627" s="4"/>
    </row>
    <row r="6628" spans="9:9" x14ac:dyDescent="0.3">
      <c r="I6628" s="4"/>
    </row>
    <row r="6629" spans="9:9" x14ac:dyDescent="0.3">
      <c r="I6629" s="4"/>
    </row>
    <row r="6630" spans="9:9" x14ac:dyDescent="0.3">
      <c r="I6630" s="4"/>
    </row>
    <row r="6631" spans="9:9" x14ac:dyDescent="0.3">
      <c r="I6631" s="4"/>
    </row>
    <row r="6632" spans="9:9" x14ac:dyDescent="0.3">
      <c r="I6632" s="4"/>
    </row>
    <row r="6633" spans="9:9" x14ac:dyDescent="0.3">
      <c r="I6633" s="4"/>
    </row>
    <row r="6634" spans="9:9" x14ac:dyDescent="0.3">
      <c r="I6634" s="4"/>
    </row>
    <row r="6635" spans="9:9" x14ac:dyDescent="0.3">
      <c r="I6635" s="4"/>
    </row>
    <row r="6636" spans="9:9" x14ac:dyDescent="0.3">
      <c r="I6636" s="4"/>
    </row>
    <row r="6637" spans="9:9" x14ac:dyDescent="0.3">
      <c r="I6637" s="4"/>
    </row>
    <row r="6638" spans="9:9" x14ac:dyDescent="0.3">
      <c r="I6638" s="4"/>
    </row>
    <row r="6639" spans="9:9" x14ac:dyDescent="0.3">
      <c r="I6639" s="4"/>
    </row>
    <row r="6640" spans="9:9" x14ac:dyDescent="0.3">
      <c r="I6640" s="4"/>
    </row>
    <row r="6641" spans="9:9" x14ac:dyDescent="0.3">
      <c r="I6641" s="4"/>
    </row>
    <row r="6642" spans="9:9" x14ac:dyDescent="0.3">
      <c r="I6642" s="4"/>
    </row>
    <row r="6643" spans="9:9" x14ac:dyDescent="0.3">
      <c r="I6643" s="4"/>
    </row>
    <row r="6644" spans="9:9" x14ac:dyDescent="0.3">
      <c r="I6644" s="4"/>
    </row>
    <row r="6645" spans="9:9" x14ac:dyDescent="0.3">
      <c r="I6645" s="4"/>
    </row>
    <row r="6646" spans="9:9" x14ac:dyDescent="0.3">
      <c r="I6646" s="4"/>
    </row>
    <row r="6647" spans="9:9" x14ac:dyDescent="0.3">
      <c r="I6647" s="4"/>
    </row>
    <row r="6648" spans="9:9" x14ac:dyDescent="0.3">
      <c r="I6648" s="4"/>
    </row>
    <row r="6649" spans="9:9" x14ac:dyDescent="0.3">
      <c r="I6649" s="4"/>
    </row>
    <row r="6650" spans="9:9" x14ac:dyDescent="0.3">
      <c r="I6650" s="4"/>
    </row>
    <row r="6651" spans="9:9" x14ac:dyDescent="0.3">
      <c r="I6651" s="4"/>
    </row>
    <row r="6652" spans="9:9" x14ac:dyDescent="0.3">
      <c r="I6652" s="4"/>
    </row>
    <row r="6653" spans="9:9" x14ac:dyDescent="0.3">
      <c r="I6653" s="4"/>
    </row>
    <row r="6654" spans="9:9" x14ac:dyDescent="0.3">
      <c r="I6654" s="4"/>
    </row>
    <row r="6655" spans="9:9" x14ac:dyDescent="0.3">
      <c r="I6655" s="4"/>
    </row>
    <row r="6656" spans="9:9" x14ac:dyDescent="0.3">
      <c r="I6656" s="4"/>
    </row>
    <row r="6657" spans="9:9" x14ac:dyDescent="0.3">
      <c r="I6657" s="4"/>
    </row>
    <row r="6658" spans="9:9" x14ac:dyDescent="0.3">
      <c r="I6658" s="4"/>
    </row>
    <row r="6659" spans="9:9" x14ac:dyDescent="0.3">
      <c r="I6659" s="4"/>
    </row>
    <row r="6660" spans="9:9" x14ac:dyDescent="0.3">
      <c r="I6660" s="4"/>
    </row>
    <row r="6661" spans="9:9" x14ac:dyDescent="0.3">
      <c r="I6661" s="4"/>
    </row>
    <row r="6662" spans="9:9" x14ac:dyDescent="0.3">
      <c r="I6662" s="4"/>
    </row>
    <row r="6663" spans="9:9" x14ac:dyDescent="0.3">
      <c r="I6663" s="4"/>
    </row>
    <row r="6664" spans="9:9" x14ac:dyDescent="0.3">
      <c r="I6664" s="4"/>
    </row>
    <row r="6665" spans="9:9" x14ac:dyDescent="0.3">
      <c r="I6665" s="4"/>
    </row>
    <row r="6666" spans="9:9" x14ac:dyDescent="0.3">
      <c r="I6666" s="4"/>
    </row>
    <row r="6667" spans="9:9" x14ac:dyDescent="0.3">
      <c r="I6667" s="4"/>
    </row>
    <row r="6668" spans="9:9" x14ac:dyDescent="0.3">
      <c r="I6668" s="4"/>
    </row>
    <row r="6669" spans="9:9" x14ac:dyDescent="0.3">
      <c r="I6669" s="4"/>
    </row>
    <row r="6670" spans="9:9" x14ac:dyDescent="0.3">
      <c r="I6670" s="4"/>
    </row>
    <row r="6671" spans="9:9" x14ac:dyDescent="0.3">
      <c r="I6671" s="4"/>
    </row>
    <row r="6672" spans="9:9" x14ac:dyDescent="0.3">
      <c r="I6672" s="4"/>
    </row>
    <row r="6673" spans="9:9" x14ac:dyDescent="0.3">
      <c r="I6673" s="4"/>
    </row>
    <row r="6674" spans="9:9" x14ac:dyDescent="0.3">
      <c r="I6674" s="4"/>
    </row>
    <row r="6675" spans="9:9" x14ac:dyDescent="0.3">
      <c r="I6675" s="4"/>
    </row>
    <row r="6676" spans="9:9" x14ac:dyDescent="0.3">
      <c r="I6676" s="4"/>
    </row>
    <row r="6677" spans="9:9" x14ac:dyDescent="0.3">
      <c r="I6677" s="4"/>
    </row>
    <row r="6678" spans="9:9" x14ac:dyDescent="0.3">
      <c r="I6678" s="4"/>
    </row>
    <row r="6679" spans="9:9" x14ac:dyDescent="0.3">
      <c r="I6679" s="4"/>
    </row>
    <row r="6680" spans="9:9" x14ac:dyDescent="0.3">
      <c r="I6680" s="4"/>
    </row>
    <row r="6681" spans="9:9" x14ac:dyDescent="0.3">
      <c r="I6681" s="4"/>
    </row>
    <row r="6682" spans="9:9" x14ac:dyDescent="0.3">
      <c r="I6682" s="4"/>
    </row>
    <row r="6683" spans="9:9" x14ac:dyDescent="0.3">
      <c r="I6683" s="4"/>
    </row>
    <row r="6684" spans="9:9" x14ac:dyDescent="0.3">
      <c r="I6684" s="4"/>
    </row>
    <row r="6685" spans="9:9" x14ac:dyDescent="0.3">
      <c r="I6685" s="4"/>
    </row>
    <row r="6686" spans="9:9" x14ac:dyDescent="0.3">
      <c r="I6686" s="4"/>
    </row>
    <row r="6687" spans="9:9" x14ac:dyDescent="0.3">
      <c r="I6687" s="4"/>
    </row>
    <row r="6688" spans="9:9" x14ac:dyDescent="0.3">
      <c r="I6688" s="4"/>
    </row>
    <row r="6689" spans="9:9" x14ac:dyDescent="0.3">
      <c r="I6689" s="4"/>
    </row>
    <row r="6690" spans="9:9" x14ac:dyDescent="0.3">
      <c r="I6690" s="4"/>
    </row>
    <row r="6691" spans="9:9" x14ac:dyDescent="0.3">
      <c r="I6691" s="4"/>
    </row>
    <row r="6692" spans="9:9" x14ac:dyDescent="0.3">
      <c r="I6692" s="4"/>
    </row>
    <row r="6693" spans="9:9" x14ac:dyDescent="0.3">
      <c r="I6693" s="4"/>
    </row>
    <row r="6694" spans="9:9" x14ac:dyDescent="0.3">
      <c r="I6694" s="4"/>
    </row>
    <row r="6695" spans="9:9" x14ac:dyDescent="0.3">
      <c r="I6695" s="4"/>
    </row>
    <row r="6696" spans="9:9" x14ac:dyDescent="0.3">
      <c r="I6696" s="4"/>
    </row>
    <row r="6697" spans="9:9" x14ac:dyDescent="0.3">
      <c r="I6697" s="4"/>
    </row>
    <row r="6698" spans="9:9" x14ac:dyDescent="0.3">
      <c r="I6698" s="4"/>
    </row>
    <row r="6699" spans="9:9" x14ac:dyDescent="0.3">
      <c r="I6699" s="4"/>
    </row>
    <row r="6700" spans="9:9" x14ac:dyDescent="0.3">
      <c r="I6700" s="4"/>
    </row>
    <row r="6701" spans="9:9" x14ac:dyDescent="0.3">
      <c r="I6701" s="4"/>
    </row>
    <row r="6702" spans="9:9" x14ac:dyDescent="0.3">
      <c r="I6702" s="4"/>
    </row>
    <row r="6703" spans="9:9" x14ac:dyDescent="0.3">
      <c r="I6703" s="4"/>
    </row>
    <row r="6704" spans="9:9" x14ac:dyDescent="0.3">
      <c r="I6704" s="4"/>
    </row>
    <row r="6705" spans="9:9" x14ac:dyDescent="0.3">
      <c r="I6705" s="4"/>
    </row>
    <row r="6706" spans="9:9" x14ac:dyDescent="0.3">
      <c r="I6706" s="4"/>
    </row>
    <row r="6707" spans="9:9" x14ac:dyDescent="0.3">
      <c r="I6707" s="4"/>
    </row>
    <row r="6708" spans="9:9" x14ac:dyDescent="0.3">
      <c r="I6708" s="4"/>
    </row>
    <row r="6709" spans="9:9" x14ac:dyDescent="0.3">
      <c r="I6709" s="4"/>
    </row>
    <row r="6710" spans="9:9" x14ac:dyDescent="0.3">
      <c r="I6710" s="4"/>
    </row>
    <row r="6711" spans="9:9" x14ac:dyDescent="0.3">
      <c r="I6711" s="4"/>
    </row>
    <row r="6712" spans="9:9" x14ac:dyDescent="0.3">
      <c r="I6712" s="4"/>
    </row>
    <row r="6713" spans="9:9" x14ac:dyDescent="0.3">
      <c r="I6713" s="4"/>
    </row>
    <row r="6714" spans="9:9" x14ac:dyDescent="0.3">
      <c r="I6714" s="4"/>
    </row>
    <row r="6715" spans="9:9" x14ac:dyDescent="0.3">
      <c r="I6715" s="4"/>
    </row>
    <row r="6716" spans="9:9" x14ac:dyDescent="0.3">
      <c r="I6716" s="4"/>
    </row>
    <row r="6717" spans="9:9" x14ac:dyDescent="0.3">
      <c r="I6717" s="4"/>
    </row>
    <row r="6718" spans="9:9" x14ac:dyDescent="0.3">
      <c r="I6718" s="4"/>
    </row>
    <row r="6719" spans="9:9" x14ac:dyDescent="0.3">
      <c r="I6719" s="4"/>
    </row>
    <row r="6720" spans="9:9" x14ac:dyDescent="0.3">
      <c r="I6720" s="4"/>
    </row>
    <row r="6721" spans="9:9" x14ac:dyDescent="0.3">
      <c r="I6721" s="4"/>
    </row>
    <row r="6722" spans="9:9" x14ac:dyDescent="0.3">
      <c r="I6722" s="4"/>
    </row>
    <row r="6723" spans="9:9" x14ac:dyDescent="0.3">
      <c r="I6723" s="4"/>
    </row>
    <row r="6724" spans="9:9" x14ac:dyDescent="0.3">
      <c r="I6724" s="4"/>
    </row>
    <row r="6725" spans="9:9" x14ac:dyDescent="0.3">
      <c r="I6725" s="4"/>
    </row>
    <row r="6726" spans="9:9" x14ac:dyDescent="0.3">
      <c r="I6726" s="4"/>
    </row>
    <row r="6727" spans="9:9" x14ac:dyDescent="0.3">
      <c r="I6727" s="4"/>
    </row>
    <row r="6728" spans="9:9" x14ac:dyDescent="0.3">
      <c r="I6728" s="4"/>
    </row>
    <row r="6729" spans="9:9" x14ac:dyDescent="0.3">
      <c r="I6729" s="4"/>
    </row>
    <row r="6730" spans="9:9" x14ac:dyDescent="0.3">
      <c r="I6730" s="4"/>
    </row>
    <row r="6731" spans="9:9" x14ac:dyDescent="0.3">
      <c r="I6731" s="4"/>
    </row>
    <row r="6732" spans="9:9" x14ac:dyDescent="0.3">
      <c r="I6732" s="4"/>
    </row>
    <row r="6733" spans="9:9" x14ac:dyDescent="0.3">
      <c r="I6733" s="4"/>
    </row>
    <row r="6734" spans="9:9" x14ac:dyDescent="0.3">
      <c r="I6734" s="4"/>
    </row>
    <row r="6735" spans="9:9" x14ac:dyDescent="0.3">
      <c r="I6735" s="4"/>
    </row>
    <row r="6736" spans="9:9" x14ac:dyDescent="0.3">
      <c r="I6736" s="4"/>
    </row>
    <row r="6737" spans="9:9" x14ac:dyDescent="0.3">
      <c r="I6737" s="4"/>
    </row>
    <row r="6738" spans="9:9" x14ac:dyDescent="0.3">
      <c r="I6738" s="4"/>
    </row>
    <row r="6739" spans="9:9" x14ac:dyDescent="0.3">
      <c r="I6739" s="4"/>
    </row>
    <row r="6740" spans="9:9" x14ac:dyDescent="0.3">
      <c r="I6740" s="4"/>
    </row>
    <row r="6741" spans="9:9" x14ac:dyDescent="0.3">
      <c r="I6741" s="4"/>
    </row>
    <row r="6742" spans="9:9" x14ac:dyDescent="0.3">
      <c r="I6742" s="4"/>
    </row>
    <row r="6743" spans="9:9" x14ac:dyDescent="0.3">
      <c r="I6743" s="4"/>
    </row>
    <row r="6744" spans="9:9" x14ac:dyDescent="0.3">
      <c r="I6744" s="4"/>
    </row>
    <row r="6745" spans="9:9" x14ac:dyDescent="0.3">
      <c r="I6745" s="4"/>
    </row>
    <row r="6746" spans="9:9" x14ac:dyDescent="0.3">
      <c r="I6746" s="4"/>
    </row>
    <row r="6747" spans="9:9" x14ac:dyDescent="0.3">
      <c r="I6747" s="4"/>
    </row>
    <row r="6748" spans="9:9" x14ac:dyDescent="0.3">
      <c r="I6748" s="4"/>
    </row>
    <row r="6749" spans="9:9" x14ac:dyDescent="0.3">
      <c r="I6749" s="4"/>
    </row>
    <row r="6750" spans="9:9" x14ac:dyDescent="0.3">
      <c r="I6750" s="4"/>
    </row>
    <row r="6751" spans="9:9" x14ac:dyDescent="0.3">
      <c r="I6751" s="4"/>
    </row>
    <row r="6752" spans="9:9" x14ac:dyDescent="0.3">
      <c r="I6752" s="4"/>
    </row>
    <row r="6753" spans="9:9" x14ac:dyDescent="0.3">
      <c r="I6753" s="4"/>
    </row>
    <row r="6754" spans="9:9" x14ac:dyDescent="0.3">
      <c r="I6754" s="4"/>
    </row>
    <row r="6755" spans="9:9" x14ac:dyDescent="0.3">
      <c r="I6755" s="4"/>
    </row>
    <row r="6756" spans="9:9" x14ac:dyDescent="0.3">
      <c r="I6756" s="4"/>
    </row>
    <row r="6757" spans="9:9" x14ac:dyDescent="0.3">
      <c r="I6757" s="4"/>
    </row>
    <row r="6758" spans="9:9" x14ac:dyDescent="0.3">
      <c r="I6758" s="4"/>
    </row>
    <row r="6759" spans="9:9" x14ac:dyDescent="0.3">
      <c r="I6759" s="4"/>
    </row>
    <row r="6760" spans="9:9" x14ac:dyDescent="0.3">
      <c r="I6760" s="4"/>
    </row>
    <row r="6761" spans="9:9" x14ac:dyDescent="0.3">
      <c r="I6761" s="4"/>
    </row>
    <row r="6762" spans="9:9" x14ac:dyDescent="0.3">
      <c r="I6762" s="4"/>
    </row>
    <row r="6763" spans="9:9" x14ac:dyDescent="0.3">
      <c r="I6763" s="4"/>
    </row>
    <row r="6764" spans="9:9" x14ac:dyDescent="0.3">
      <c r="I6764" s="4"/>
    </row>
    <row r="6765" spans="9:9" x14ac:dyDescent="0.3">
      <c r="I6765" s="4"/>
    </row>
    <row r="6766" spans="9:9" x14ac:dyDescent="0.3">
      <c r="I6766" s="4"/>
    </row>
    <row r="6767" spans="9:9" x14ac:dyDescent="0.3">
      <c r="I6767" s="4"/>
    </row>
    <row r="6768" spans="9:9" x14ac:dyDescent="0.3">
      <c r="I6768" s="4"/>
    </row>
    <row r="6769" spans="9:9" x14ac:dyDescent="0.3">
      <c r="I6769" s="4"/>
    </row>
    <row r="6770" spans="9:9" x14ac:dyDescent="0.3">
      <c r="I6770" s="4"/>
    </row>
    <row r="6771" spans="9:9" x14ac:dyDescent="0.3">
      <c r="I6771" s="4"/>
    </row>
    <row r="6772" spans="9:9" x14ac:dyDescent="0.3">
      <c r="I6772" s="4"/>
    </row>
    <row r="6773" spans="9:9" x14ac:dyDescent="0.3">
      <c r="I6773" s="4"/>
    </row>
    <row r="6774" spans="9:9" x14ac:dyDescent="0.3">
      <c r="I6774" s="4"/>
    </row>
    <row r="6775" spans="9:9" x14ac:dyDescent="0.3">
      <c r="I6775" s="4"/>
    </row>
    <row r="6776" spans="9:9" x14ac:dyDescent="0.3">
      <c r="I6776" s="4"/>
    </row>
    <row r="6777" spans="9:9" x14ac:dyDescent="0.3">
      <c r="I6777" s="4"/>
    </row>
    <row r="6778" spans="9:9" x14ac:dyDescent="0.3">
      <c r="I6778" s="4"/>
    </row>
    <row r="6779" spans="9:9" x14ac:dyDescent="0.3">
      <c r="I6779" s="4"/>
    </row>
    <row r="6780" spans="9:9" x14ac:dyDescent="0.3">
      <c r="I6780" s="4"/>
    </row>
    <row r="6781" spans="9:9" x14ac:dyDescent="0.3">
      <c r="I6781" s="4"/>
    </row>
    <row r="6782" spans="9:9" x14ac:dyDescent="0.3">
      <c r="I6782" s="4"/>
    </row>
    <row r="6783" spans="9:9" x14ac:dyDescent="0.3">
      <c r="I6783" s="4"/>
    </row>
    <row r="6784" spans="9:9" x14ac:dyDescent="0.3">
      <c r="I6784" s="4"/>
    </row>
    <row r="6785" spans="9:9" x14ac:dyDescent="0.3">
      <c r="I6785" s="4"/>
    </row>
    <row r="6786" spans="9:9" x14ac:dyDescent="0.3">
      <c r="I6786" s="4"/>
    </row>
    <row r="6787" spans="9:9" x14ac:dyDescent="0.3">
      <c r="I6787" s="4"/>
    </row>
    <row r="6788" spans="9:9" x14ac:dyDescent="0.3">
      <c r="I6788" s="4"/>
    </row>
    <row r="6789" spans="9:9" x14ac:dyDescent="0.3">
      <c r="I6789" s="4"/>
    </row>
    <row r="6790" spans="9:9" x14ac:dyDescent="0.3">
      <c r="I6790" s="4"/>
    </row>
    <row r="6791" spans="9:9" x14ac:dyDescent="0.3">
      <c r="I6791" s="4"/>
    </row>
    <row r="6792" spans="9:9" x14ac:dyDescent="0.3">
      <c r="I6792" s="4"/>
    </row>
    <row r="6793" spans="9:9" x14ac:dyDescent="0.3">
      <c r="I6793" s="4"/>
    </row>
    <row r="6794" spans="9:9" x14ac:dyDescent="0.3">
      <c r="I6794" s="4"/>
    </row>
    <row r="6795" spans="9:9" x14ac:dyDescent="0.3">
      <c r="I6795" s="4"/>
    </row>
    <row r="6796" spans="9:9" x14ac:dyDescent="0.3">
      <c r="I6796" s="4"/>
    </row>
    <row r="6797" spans="9:9" x14ac:dyDescent="0.3">
      <c r="I6797" s="4"/>
    </row>
    <row r="6798" spans="9:9" x14ac:dyDescent="0.3">
      <c r="I6798" s="4"/>
    </row>
    <row r="6799" spans="9:9" x14ac:dyDescent="0.3">
      <c r="I6799" s="4"/>
    </row>
    <row r="6800" spans="9:9" x14ac:dyDescent="0.3">
      <c r="I6800" s="4"/>
    </row>
    <row r="6801" spans="9:9" x14ac:dyDescent="0.3">
      <c r="I6801" s="4"/>
    </row>
    <row r="6802" spans="9:9" x14ac:dyDescent="0.3">
      <c r="I6802" s="4"/>
    </row>
    <row r="6803" spans="9:9" x14ac:dyDescent="0.3">
      <c r="I6803" s="4"/>
    </row>
    <row r="6804" spans="9:9" x14ac:dyDescent="0.3">
      <c r="I6804" s="4"/>
    </row>
    <row r="6805" spans="9:9" x14ac:dyDescent="0.3">
      <c r="I6805" s="4"/>
    </row>
    <row r="6806" spans="9:9" x14ac:dyDescent="0.3">
      <c r="I6806" s="4"/>
    </row>
    <row r="6807" spans="9:9" x14ac:dyDescent="0.3">
      <c r="I6807" s="4"/>
    </row>
    <row r="6808" spans="9:9" x14ac:dyDescent="0.3">
      <c r="I6808" s="4"/>
    </row>
    <row r="6809" spans="9:9" x14ac:dyDescent="0.3">
      <c r="I6809" s="4"/>
    </row>
    <row r="6810" spans="9:9" x14ac:dyDescent="0.3">
      <c r="I6810" s="4"/>
    </row>
    <row r="6811" spans="9:9" x14ac:dyDescent="0.3">
      <c r="I6811" s="4"/>
    </row>
    <row r="6812" spans="9:9" x14ac:dyDescent="0.3">
      <c r="I6812" s="4"/>
    </row>
    <row r="6813" spans="9:9" x14ac:dyDescent="0.3">
      <c r="I6813" s="4"/>
    </row>
    <row r="6814" spans="9:9" x14ac:dyDescent="0.3">
      <c r="I6814" s="4"/>
    </row>
    <row r="6815" spans="9:9" x14ac:dyDescent="0.3">
      <c r="I6815" s="4"/>
    </row>
    <row r="6816" spans="9:9" x14ac:dyDescent="0.3">
      <c r="I6816" s="4"/>
    </row>
    <row r="6817" spans="9:9" x14ac:dyDescent="0.3">
      <c r="I6817" s="4"/>
    </row>
    <row r="6818" spans="9:9" x14ac:dyDescent="0.3">
      <c r="I6818" s="4"/>
    </row>
    <row r="6819" spans="9:9" x14ac:dyDescent="0.3">
      <c r="I6819" s="4"/>
    </row>
    <row r="6820" spans="9:9" x14ac:dyDescent="0.3">
      <c r="I6820" s="4"/>
    </row>
    <row r="6821" spans="9:9" x14ac:dyDescent="0.3">
      <c r="I6821" s="4"/>
    </row>
    <row r="6822" spans="9:9" x14ac:dyDescent="0.3">
      <c r="I6822" s="4"/>
    </row>
    <row r="6823" spans="9:9" x14ac:dyDescent="0.3">
      <c r="I6823" s="4"/>
    </row>
    <row r="6824" spans="9:9" x14ac:dyDescent="0.3">
      <c r="I6824" s="4"/>
    </row>
    <row r="6825" spans="9:9" x14ac:dyDescent="0.3">
      <c r="I6825" s="4"/>
    </row>
    <row r="6826" spans="9:9" x14ac:dyDescent="0.3">
      <c r="I6826" s="4"/>
    </row>
    <row r="6827" spans="9:9" x14ac:dyDescent="0.3">
      <c r="I6827" s="4"/>
    </row>
    <row r="6828" spans="9:9" x14ac:dyDescent="0.3">
      <c r="I6828" s="4"/>
    </row>
    <row r="6829" spans="9:9" x14ac:dyDescent="0.3">
      <c r="I6829" s="4"/>
    </row>
    <row r="6830" spans="9:9" x14ac:dyDescent="0.3">
      <c r="I6830" s="4"/>
    </row>
    <row r="6831" spans="9:9" x14ac:dyDescent="0.3">
      <c r="I6831" s="4"/>
    </row>
    <row r="6832" spans="9:9" x14ac:dyDescent="0.3">
      <c r="I6832" s="4"/>
    </row>
    <row r="6833" spans="9:9" x14ac:dyDescent="0.3">
      <c r="I6833" s="4"/>
    </row>
    <row r="6834" spans="9:9" x14ac:dyDescent="0.3">
      <c r="I6834" s="4"/>
    </row>
    <row r="6835" spans="9:9" x14ac:dyDescent="0.3">
      <c r="I6835" s="4"/>
    </row>
    <row r="6836" spans="9:9" x14ac:dyDescent="0.3">
      <c r="I6836" s="4"/>
    </row>
    <row r="6837" spans="9:9" x14ac:dyDescent="0.3">
      <c r="I6837" s="4"/>
    </row>
    <row r="6838" spans="9:9" x14ac:dyDescent="0.3">
      <c r="I6838" s="4"/>
    </row>
    <row r="6839" spans="9:9" x14ac:dyDescent="0.3">
      <c r="I6839" s="4"/>
    </row>
    <row r="6840" spans="9:9" x14ac:dyDescent="0.3">
      <c r="I6840" s="4"/>
    </row>
    <row r="6841" spans="9:9" x14ac:dyDescent="0.3">
      <c r="I6841" s="4"/>
    </row>
    <row r="6842" spans="9:9" x14ac:dyDescent="0.3">
      <c r="I6842" s="4"/>
    </row>
    <row r="6843" spans="9:9" x14ac:dyDescent="0.3">
      <c r="I6843" s="4"/>
    </row>
    <row r="6844" spans="9:9" x14ac:dyDescent="0.3">
      <c r="I6844" s="4"/>
    </row>
    <row r="6845" spans="9:9" x14ac:dyDescent="0.3">
      <c r="I6845" s="4"/>
    </row>
    <row r="6846" spans="9:9" x14ac:dyDescent="0.3">
      <c r="I6846" s="4"/>
    </row>
    <row r="6847" spans="9:9" x14ac:dyDescent="0.3">
      <c r="I6847" s="4"/>
    </row>
    <row r="6848" spans="9:9" x14ac:dyDescent="0.3">
      <c r="I6848" s="4"/>
    </row>
    <row r="6849" spans="9:9" x14ac:dyDescent="0.3">
      <c r="I6849" s="4"/>
    </row>
    <row r="6850" spans="9:9" x14ac:dyDescent="0.3">
      <c r="I6850" s="4"/>
    </row>
    <row r="6851" spans="9:9" x14ac:dyDescent="0.3">
      <c r="I6851" s="4"/>
    </row>
    <row r="6852" spans="9:9" x14ac:dyDescent="0.3">
      <c r="I6852" s="4"/>
    </row>
    <row r="6853" spans="9:9" x14ac:dyDescent="0.3">
      <c r="I6853" s="4"/>
    </row>
    <row r="6854" spans="9:9" x14ac:dyDescent="0.3">
      <c r="I6854" s="4"/>
    </row>
    <row r="6855" spans="9:9" x14ac:dyDescent="0.3">
      <c r="I6855" s="4"/>
    </row>
    <row r="6856" spans="9:9" x14ac:dyDescent="0.3">
      <c r="I6856" s="4"/>
    </row>
    <row r="6857" spans="9:9" x14ac:dyDescent="0.3">
      <c r="I6857" s="4"/>
    </row>
    <row r="6858" spans="9:9" x14ac:dyDescent="0.3">
      <c r="I6858" s="4"/>
    </row>
    <row r="6859" spans="9:9" x14ac:dyDescent="0.3">
      <c r="I6859" s="4"/>
    </row>
    <row r="6860" spans="9:9" x14ac:dyDescent="0.3">
      <c r="I6860" s="4"/>
    </row>
    <row r="6861" spans="9:9" x14ac:dyDescent="0.3">
      <c r="I6861" s="4"/>
    </row>
    <row r="6862" spans="9:9" x14ac:dyDescent="0.3">
      <c r="I6862" s="4"/>
    </row>
    <row r="6863" spans="9:9" x14ac:dyDescent="0.3">
      <c r="I6863" s="4"/>
    </row>
    <row r="6864" spans="9:9" x14ac:dyDescent="0.3">
      <c r="I6864" s="4"/>
    </row>
    <row r="6865" spans="9:9" x14ac:dyDescent="0.3">
      <c r="I6865" s="4"/>
    </row>
    <row r="6866" spans="9:9" x14ac:dyDescent="0.3">
      <c r="I6866" s="4"/>
    </row>
    <row r="6867" spans="9:9" x14ac:dyDescent="0.3">
      <c r="I6867" s="4"/>
    </row>
    <row r="6868" spans="9:9" x14ac:dyDescent="0.3">
      <c r="I6868" s="4"/>
    </row>
    <row r="6869" spans="9:9" x14ac:dyDescent="0.3">
      <c r="I6869" s="4"/>
    </row>
    <row r="6870" spans="9:9" x14ac:dyDescent="0.3">
      <c r="I6870" s="4"/>
    </row>
    <row r="6871" spans="9:9" x14ac:dyDescent="0.3">
      <c r="I6871" s="4"/>
    </row>
    <row r="6872" spans="9:9" x14ac:dyDescent="0.3">
      <c r="I6872" s="4"/>
    </row>
    <row r="6873" spans="9:9" x14ac:dyDescent="0.3">
      <c r="I6873" s="4"/>
    </row>
    <row r="6874" spans="9:9" x14ac:dyDescent="0.3">
      <c r="I6874" s="4"/>
    </row>
    <row r="6875" spans="9:9" x14ac:dyDescent="0.3">
      <c r="I6875" s="4"/>
    </row>
    <row r="6876" spans="9:9" x14ac:dyDescent="0.3">
      <c r="I6876" s="4"/>
    </row>
    <row r="6877" spans="9:9" x14ac:dyDescent="0.3">
      <c r="I6877" s="4"/>
    </row>
    <row r="6878" spans="9:9" x14ac:dyDescent="0.3">
      <c r="I6878" s="4"/>
    </row>
    <row r="6879" spans="9:9" x14ac:dyDescent="0.3">
      <c r="I6879" s="4"/>
    </row>
    <row r="6880" spans="9:9" x14ac:dyDescent="0.3">
      <c r="I6880" s="4"/>
    </row>
    <row r="6881" spans="9:9" x14ac:dyDescent="0.3">
      <c r="I6881" s="4"/>
    </row>
    <row r="6882" spans="9:9" x14ac:dyDescent="0.3">
      <c r="I6882" s="4"/>
    </row>
    <row r="6883" spans="9:9" x14ac:dyDescent="0.3">
      <c r="I6883" s="4"/>
    </row>
    <row r="6884" spans="9:9" x14ac:dyDescent="0.3">
      <c r="I6884" s="4"/>
    </row>
    <row r="6885" spans="9:9" x14ac:dyDescent="0.3">
      <c r="I6885" s="4"/>
    </row>
    <row r="6886" spans="9:9" x14ac:dyDescent="0.3">
      <c r="I6886" s="4"/>
    </row>
    <row r="6887" spans="9:9" x14ac:dyDescent="0.3">
      <c r="I6887" s="4"/>
    </row>
    <row r="6888" spans="9:9" x14ac:dyDescent="0.3">
      <c r="I6888" s="4"/>
    </row>
    <row r="6889" spans="9:9" x14ac:dyDescent="0.3">
      <c r="I6889" s="4"/>
    </row>
    <row r="6890" spans="9:9" x14ac:dyDescent="0.3">
      <c r="I6890" s="4"/>
    </row>
    <row r="6891" spans="9:9" x14ac:dyDescent="0.3">
      <c r="I6891" s="4"/>
    </row>
    <row r="6892" spans="9:9" x14ac:dyDescent="0.3">
      <c r="I6892" s="4"/>
    </row>
    <row r="6893" spans="9:9" x14ac:dyDescent="0.3">
      <c r="I6893" s="4"/>
    </row>
    <row r="6894" spans="9:9" x14ac:dyDescent="0.3">
      <c r="I6894" s="4"/>
    </row>
    <row r="6895" spans="9:9" x14ac:dyDescent="0.3">
      <c r="I6895" s="4"/>
    </row>
    <row r="6896" spans="9:9" x14ac:dyDescent="0.3">
      <c r="I6896" s="4"/>
    </row>
    <row r="6897" spans="9:9" x14ac:dyDescent="0.3">
      <c r="I6897" s="4"/>
    </row>
    <row r="6898" spans="9:9" x14ac:dyDescent="0.3">
      <c r="I6898" s="4"/>
    </row>
    <row r="6899" spans="9:9" x14ac:dyDescent="0.3">
      <c r="I6899" s="4"/>
    </row>
    <row r="6900" spans="9:9" x14ac:dyDescent="0.3">
      <c r="I6900" s="4"/>
    </row>
    <row r="6901" spans="9:9" x14ac:dyDescent="0.3">
      <c r="I6901" s="4"/>
    </row>
    <row r="6902" spans="9:9" x14ac:dyDescent="0.3">
      <c r="I6902" s="4"/>
    </row>
    <row r="6903" spans="9:9" x14ac:dyDescent="0.3">
      <c r="I6903" s="4"/>
    </row>
    <row r="6904" spans="9:9" x14ac:dyDescent="0.3">
      <c r="I6904" s="4"/>
    </row>
    <row r="6905" spans="9:9" x14ac:dyDescent="0.3">
      <c r="I6905" s="4"/>
    </row>
    <row r="6906" spans="9:9" x14ac:dyDescent="0.3">
      <c r="I6906" s="4"/>
    </row>
    <row r="6907" spans="9:9" x14ac:dyDescent="0.3">
      <c r="I6907" s="4"/>
    </row>
    <row r="6908" spans="9:9" x14ac:dyDescent="0.3">
      <c r="I6908" s="4"/>
    </row>
    <row r="6909" spans="9:9" x14ac:dyDescent="0.3">
      <c r="I6909" s="4"/>
    </row>
    <row r="6910" spans="9:9" x14ac:dyDescent="0.3">
      <c r="I6910" s="4"/>
    </row>
    <row r="6911" spans="9:9" x14ac:dyDescent="0.3">
      <c r="I6911" s="4"/>
    </row>
    <row r="6912" spans="9:9" x14ac:dyDescent="0.3">
      <c r="I6912" s="4"/>
    </row>
    <row r="6913" spans="9:9" x14ac:dyDescent="0.3">
      <c r="I6913" s="4"/>
    </row>
    <row r="6914" spans="9:9" x14ac:dyDescent="0.3">
      <c r="I6914" s="4"/>
    </row>
    <row r="6915" spans="9:9" x14ac:dyDescent="0.3">
      <c r="I6915" s="4"/>
    </row>
    <row r="6916" spans="9:9" x14ac:dyDescent="0.3">
      <c r="I6916" s="4"/>
    </row>
    <row r="6917" spans="9:9" x14ac:dyDescent="0.3">
      <c r="I6917" s="4"/>
    </row>
    <row r="6918" spans="9:9" x14ac:dyDescent="0.3">
      <c r="I6918" s="4"/>
    </row>
    <row r="6919" spans="9:9" x14ac:dyDescent="0.3">
      <c r="I6919" s="4"/>
    </row>
    <row r="6920" spans="9:9" x14ac:dyDescent="0.3">
      <c r="I6920" s="4"/>
    </row>
    <row r="6921" spans="9:9" x14ac:dyDescent="0.3">
      <c r="I6921" s="4"/>
    </row>
    <row r="6922" spans="9:9" x14ac:dyDescent="0.3">
      <c r="I6922" s="4"/>
    </row>
    <row r="6923" spans="9:9" x14ac:dyDescent="0.3">
      <c r="I6923" s="4"/>
    </row>
    <row r="6924" spans="9:9" x14ac:dyDescent="0.3">
      <c r="I6924" s="4"/>
    </row>
    <row r="6925" spans="9:9" x14ac:dyDescent="0.3">
      <c r="I6925" s="4"/>
    </row>
    <row r="6926" spans="9:9" x14ac:dyDescent="0.3">
      <c r="I6926" s="4"/>
    </row>
    <row r="6927" spans="9:9" x14ac:dyDescent="0.3">
      <c r="I6927" s="4"/>
    </row>
    <row r="6928" spans="9:9" x14ac:dyDescent="0.3">
      <c r="I6928" s="4"/>
    </row>
    <row r="6929" spans="9:9" x14ac:dyDescent="0.3">
      <c r="I6929" s="4"/>
    </row>
    <row r="6930" spans="9:9" x14ac:dyDescent="0.3">
      <c r="I6930" s="4"/>
    </row>
    <row r="6931" spans="9:9" x14ac:dyDescent="0.3">
      <c r="I6931" s="4"/>
    </row>
    <row r="6932" spans="9:9" x14ac:dyDescent="0.3">
      <c r="I6932" s="4"/>
    </row>
    <row r="6933" spans="9:9" x14ac:dyDescent="0.3">
      <c r="I6933" s="4"/>
    </row>
    <row r="6934" spans="9:9" x14ac:dyDescent="0.3">
      <c r="I6934" s="4"/>
    </row>
    <row r="6935" spans="9:9" x14ac:dyDescent="0.3">
      <c r="I6935" s="4"/>
    </row>
    <row r="6936" spans="9:9" x14ac:dyDescent="0.3">
      <c r="I6936" s="4"/>
    </row>
    <row r="6937" spans="9:9" x14ac:dyDescent="0.3">
      <c r="I6937" s="4"/>
    </row>
    <row r="6938" spans="9:9" x14ac:dyDescent="0.3">
      <c r="I6938" s="4"/>
    </row>
    <row r="6939" spans="9:9" x14ac:dyDescent="0.3">
      <c r="I6939" s="4"/>
    </row>
    <row r="6940" spans="9:9" x14ac:dyDescent="0.3">
      <c r="I6940" s="4"/>
    </row>
    <row r="6941" spans="9:9" x14ac:dyDescent="0.3">
      <c r="I6941" s="4"/>
    </row>
    <row r="6942" spans="9:9" x14ac:dyDescent="0.3">
      <c r="I6942" s="4"/>
    </row>
    <row r="6943" spans="9:9" x14ac:dyDescent="0.3">
      <c r="I6943" s="4"/>
    </row>
    <row r="6944" spans="9:9" x14ac:dyDescent="0.3">
      <c r="I6944" s="4"/>
    </row>
    <row r="6945" spans="9:9" x14ac:dyDescent="0.3">
      <c r="I6945" s="4"/>
    </row>
    <row r="6946" spans="9:9" x14ac:dyDescent="0.3">
      <c r="I6946" s="4"/>
    </row>
    <row r="6947" spans="9:9" x14ac:dyDescent="0.3">
      <c r="I6947" s="4"/>
    </row>
    <row r="6948" spans="9:9" x14ac:dyDescent="0.3">
      <c r="I6948" s="4"/>
    </row>
    <row r="6949" spans="9:9" x14ac:dyDescent="0.3">
      <c r="I6949" s="4"/>
    </row>
    <row r="6950" spans="9:9" x14ac:dyDescent="0.3">
      <c r="I6950" s="4"/>
    </row>
    <row r="6951" spans="9:9" x14ac:dyDescent="0.3">
      <c r="I6951" s="4"/>
    </row>
    <row r="6952" spans="9:9" x14ac:dyDescent="0.3">
      <c r="I6952" s="4"/>
    </row>
    <row r="6953" spans="9:9" x14ac:dyDescent="0.3">
      <c r="I6953" s="4"/>
    </row>
    <row r="6954" spans="9:9" x14ac:dyDescent="0.3">
      <c r="I6954" s="4"/>
    </row>
    <row r="6955" spans="9:9" x14ac:dyDescent="0.3">
      <c r="I6955" s="4"/>
    </row>
    <row r="6956" spans="9:9" x14ac:dyDescent="0.3">
      <c r="I6956" s="4"/>
    </row>
    <row r="6957" spans="9:9" x14ac:dyDescent="0.3">
      <c r="I6957" s="4"/>
    </row>
    <row r="6958" spans="9:9" x14ac:dyDescent="0.3">
      <c r="I6958" s="4"/>
    </row>
    <row r="6959" spans="9:9" x14ac:dyDescent="0.3">
      <c r="I6959" s="4"/>
    </row>
    <row r="6960" spans="9:9" x14ac:dyDescent="0.3">
      <c r="I6960" s="4"/>
    </row>
    <row r="6961" spans="9:9" x14ac:dyDescent="0.3">
      <c r="I6961" s="4"/>
    </row>
    <row r="6962" spans="9:9" x14ac:dyDescent="0.3">
      <c r="I6962" s="4"/>
    </row>
    <row r="6963" spans="9:9" x14ac:dyDescent="0.3">
      <c r="I6963" s="4"/>
    </row>
    <row r="6964" spans="9:9" x14ac:dyDescent="0.3">
      <c r="I6964" s="4"/>
    </row>
    <row r="6965" spans="9:9" x14ac:dyDescent="0.3">
      <c r="I6965" s="4"/>
    </row>
    <row r="6966" spans="9:9" x14ac:dyDescent="0.3">
      <c r="I6966" s="4"/>
    </row>
    <row r="6967" spans="9:9" x14ac:dyDescent="0.3">
      <c r="I6967" s="4"/>
    </row>
    <row r="6968" spans="9:9" x14ac:dyDescent="0.3">
      <c r="I6968" s="4"/>
    </row>
    <row r="6969" spans="9:9" x14ac:dyDescent="0.3">
      <c r="I6969" s="4"/>
    </row>
    <row r="6970" spans="9:9" x14ac:dyDescent="0.3">
      <c r="I6970" s="4"/>
    </row>
    <row r="6971" spans="9:9" x14ac:dyDescent="0.3">
      <c r="I6971" s="4"/>
    </row>
    <row r="6972" spans="9:9" x14ac:dyDescent="0.3">
      <c r="I6972" s="4"/>
    </row>
    <row r="6973" spans="9:9" x14ac:dyDescent="0.3">
      <c r="I6973" s="4"/>
    </row>
    <row r="6974" spans="9:9" x14ac:dyDescent="0.3">
      <c r="I6974" s="4"/>
    </row>
    <row r="6975" spans="9:9" x14ac:dyDescent="0.3">
      <c r="I6975" s="4"/>
    </row>
    <row r="6976" spans="9:9" x14ac:dyDescent="0.3">
      <c r="I6976" s="4"/>
    </row>
    <row r="6977" spans="9:9" x14ac:dyDescent="0.3">
      <c r="I6977" s="4"/>
    </row>
    <row r="6978" spans="9:9" x14ac:dyDescent="0.3">
      <c r="I6978" s="4"/>
    </row>
    <row r="6979" spans="9:9" x14ac:dyDescent="0.3">
      <c r="I6979" s="4"/>
    </row>
    <row r="6980" spans="9:9" x14ac:dyDescent="0.3">
      <c r="I6980" s="4"/>
    </row>
    <row r="6981" spans="9:9" x14ac:dyDescent="0.3">
      <c r="I6981" s="4"/>
    </row>
    <row r="6982" spans="9:9" x14ac:dyDescent="0.3">
      <c r="I6982" s="4"/>
    </row>
    <row r="6983" spans="9:9" x14ac:dyDescent="0.3">
      <c r="I6983" s="4"/>
    </row>
    <row r="6984" spans="9:9" x14ac:dyDescent="0.3">
      <c r="I6984" s="4"/>
    </row>
    <row r="6985" spans="9:9" x14ac:dyDescent="0.3">
      <c r="I6985" s="4"/>
    </row>
    <row r="6986" spans="9:9" x14ac:dyDescent="0.3">
      <c r="I6986" s="4"/>
    </row>
    <row r="6987" spans="9:9" x14ac:dyDescent="0.3">
      <c r="I6987" s="4"/>
    </row>
    <row r="6988" spans="9:9" x14ac:dyDescent="0.3">
      <c r="I6988" s="4"/>
    </row>
    <row r="6989" spans="9:9" x14ac:dyDescent="0.3">
      <c r="I6989" s="4"/>
    </row>
    <row r="6990" spans="9:9" x14ac:dyDescent="0.3">
      <c r="I6990" s="4"/>
    </row>
    <row r="6991" spans="9:9" x14ac:dyDescent="0.3">
      <c r="I6991" s="4"/>
    </row>
    <row r="6992" spans="9:9" x14ac:dyDescent="0.3">
      <c r="I6992" s="4"/>
    </row>
    <row r="6993" spans="9:9" x14ac:dyDescent="0.3">
      <c r="I6993" s="4"/>
    </row>
    <row r="6994" spans="9:9" x14ac:dyDescent="0.3">
      <c r="I6994" s="4"/>
    </row>
    <row r="6995" spans="9:9" x14ac:dyDescent="0.3">
      <c r="I6995" s="4"/>
    </row>
    <row r="6996" spans="9:9" x14ac:dyDescent="0.3">
      <c r="I6996" s="4"/>
    </row>
    <row r="6997" spans="9:9" x14ac:dyDescent="0.3">
      <c r="I6997" s="4"/>
    </row>
    <row r="6998" spans="9:9" x14ac:dyDescent="0.3">
      <c r="I6998" s="4"/>
    </row>
    <row r="6999" spans="9:9" x14ac:dyDescent="0.3">
      <c r="I6999" s="4"/>
    </row>
    <row r="7000" spans="9:9" x14ac:dyDescent="0.3">
      <c r="I7000" s="4"/>
    </row>
    <row r="7001" spans="9:9" x14ac:dyDescent="0.3">
      <c r="I7001" s="4"/>
    </row>
    <row r="7002" spans="9:9" x14ac:dyDescent="0.3">
      <c r="I7002" s="4"/>
    </row>
    <row r="7003" spans="9:9" x14ac:dyDescent="0.3">
      <c r="I7003" s="4"/>
    </row>
    <row r="7004" spans="9:9" x14ac:dyDescent="0.3">
      <c r="I7004" s="4"/>
    </row>
    <row r="7005" spans="9:9" x14ac:dyDescent="0.3">
      <c r="I7005" s="4"/>
    </row>
    <row r="7006" spans="9:9" x14ac:dyDescent="0.3">
      <c r="I7006" s="4"/>
    </row>
    <row r="7007" spans="9:9" x14ac:dyDescent="0.3">
      <c r="I7007" s="4"/>
    </row>
    <row r="7008" spans="9:9" x14ac:dyDescent="0.3">
      <c r="I7008" s="4"/>
    </row>
    <row r="7009" spans="9:9" x14ac:dyDescent="0.3">
      <c r="I7009" s="4"/>
    </row>
    <row r="7010" spans="9:9" x14ac:dyDescent="0.3">
      <c r="I7010" s="4"/>
    </row>
    <row r="7011" spans="9:9" x14ac:dyDescent="0.3">
      <c r="I7011" s="4"/>
    </row>
    <row r="7012" spans="9:9" x14ac:dyDescent="0.3">
      <c r="I7012" s="4"/>
    </row>
    <row r="7013" spans="9:9" x14ac:dyDescent="0.3">
      <c r="I7013" s="4"/>
    </row>
    <row r="7014" spans="9:9" x14ac:dyDescent="0.3">
      <c r="I7014" s="4"/>
    </row>
    <row r="7015" spans="9:9" x14ac:dyDescent="0.3">
      <c r="I7015" s="4"/>
    </row>
    <row r="7016" spans="9:9" x14ac:dyDescent="0.3">
      <c r="I7016" s="4"/>
    </row>
    <row r="7017" spans="9:9" x14ac:dyDescent="0.3">
      <c r="I7017" s="4"/>
    </row>
    <row r="7018" spans="9:9" x14ac:dyDescent="0.3">
      <c r="I7018" s="4"/>
    </row>
    <row r="7019" spans="9:9" x14ac:dyDescent="0.3">
      <c r="I7019" s="4"/>
    </row>
    <row r="7020" spans="9:9" x14ac:dyDescent="0.3">
      <c r="I7020" s="4"/>
    </row>
    <row r="7021" spans="9:9" x14ac:dyDescent="0.3">
      <c r="I7021" s="4"/>
    </row>
    <row r="7022" spans="9:9" x14ac:dyDescent="0.3">
      <c r="I7022" s="4"/>
    </row>
    <row r="7023" spans="9:9" x14ac:dyDescent="0.3">
      <c r="I7023" s="4"/>
    </row>
    <row r="7024" spans="9:9" x14ac:dyDescent="0.3">
      <c r="I7024" s="4"/>
    </row>
    <row r="7025" spans="9:9" x14ac:dyDescent="0.3">
      <c r="I7025" s="4"/>
    </row>
    <row r="7026" spans="9:9" x14ac:dyDescent="0.3">
      <c r="I7026" s="4"/>
    </row>
    <row r="7027" spans="9:9" x14ac:dyDescent="0.3">
      <c r="I7027" s="4"/>
    </row>
    <row r="7028" spans="9:9" x14ac:dyDescent="0.3">
      <c r="I7028" s="4"/>
    </row>
    <row r="7029" spans="9:9" x14ac:dyDescent="0.3">
      <c r="I7029" s="4"/>
    </row>
    <row r="7030" spans="9:9" x14ac:dyDescent="0.3">
      <c r="I7030" s="4"/>
    </row>
    <row r="7031" spans="9:9" x14ac:dyDescent="0.3">
      <c r="I7031" s="4"/>
    </row>
    <row r="7032" spans="9:9" x14ac:dyDescent="0.3">
      <c r="I7032" s="4"/>
    </row>
    <row r="7033" spans="9:9" x14ac:dyDescent="0.3">
      <c r="I7033" s="4"/>
    </row>
    <row r="7034" spans="9:9" x14ac:dyDescent="0.3">
      <c r="I7034" s="4"/>
    </row>
    <row r="7035" spans="9:9" x14ac:dyDescent="0.3">
      <c r="I7035" s="4"/>
    </row>
    <row r="7036" spans="9:9" x14ac:dyDescent="0.3">
      <c r="I7036" s="4"/>
    </row>
    <row r="7037" spans="9:9" x14ac:dyDescent="0.3">
      <c r="I7037" s="4"/>
    </row>
    <row r="7038" spans="9:9" x14ac:dyDescent="0.3">
      <c r="I7038" s="4"/>
    </row>
    <row r="7039" spans="9:9" x14ac:dyDescent="0.3">
      <c r="I7039" s="4"/>
    </row>
    <row r="7040" spans="9:9" x14ac:dyDescent="0.3">
      <c r="I7040" s="4"/>
    </row>
    <row r="7041" spans="9:9" x14ac:dyDescent="0.3">
      <c r="I7041" s="4"/>
    </row>
    <row r="7042" spans="9:9" x14ac:dyDescent="0.3">
      <c r="I7042" s="4"/>
    </row>
    <row r="7043" spans="9:9" x14ac:dyDescent="0.3">
      <c r="I7043" s="4"/>
    </row>
    <row r="7044" spans="9:9" x14ac:dyDescent="0.3">
      <c r="I7044" s="4"/>
    </row>
    <row r="7045" spans="9:9" x14ac:dyDescent="0.3">
      <c r="I7045" s="4"/>
    </row>
    <row r="7046" spans="9:9" x14ac:dyDescent="0.3">
      <c r="I7046" s="4"/>
    </row>
    <row r="7047" spans="9:9" x14ac:dyDescent="0.3">
      <c r="I7047" s="4"/>
    </row>
    <row r="7048" spans="9:9" x14ac:dyDescent="0.3">
      <c r="I7048" s="4"/>
    </row>
    <row r="7049" spans="9:9" x14ac:dyDescent="0.3">
      <c r="I7049" s="4"/>
    </row>
    <row r="7050" spans="9:9" x14ac:dyDescent="0.3">
      <c r="I7050" s="4"/>
    </row>
    <row r="7051" spans="9:9" x14ac:dyDescent="0.3">
      <c r="I7051" s="4"/>
    </row>
    <row r="7052" spans="9:9" x14ac:dyDescent="0.3">
      <c r="I7052" s="4"/>
    </row>
    <row r="7053" spans="9:9" x14ac:dyDescent="0.3">
      <c r="I7053" s="4"/>
    </row>
    <row r="7054" spans="9:9" x14ac:dyDescent="0.3">
      <c r="I7054" s="4"/>
    </row>
    <row r="7055" spans="9:9" x14ac:dyDescent="0.3">
      <c r="I7055" s="4"/>
    </row>
    <row r="7056" spans="9:9" x14ac:dyDescent="0.3">
      <c r="I7056" s="4"/>
    </row>
    <row r="7057" spans="9:9" x14ac:dyDescent="0.3">
      <c r="I7057" s="4"/>
    </row>
    <row r="7058" spans="9:9" x14ac:dyDescent="0.3">
      <c r="I7058" s="4"/>
    </row>
    <row r="7059" spans="9:9" x14ac:dyDescent="0.3">
      <c r="I7059" s="4"/>
    </row>
    <row r="7060" spans="9:9" x14ac:dyDescent="0.3">
      <c r="I7060" s="4"/>
    </row>
    <row r="7061" spans="9:9" x14ac:dyDescent="0.3">
      <c r="I7061" s="4"/>
    </row>
    <row r="7062" spans="9:9" x14ac:dyDescent="0.3">
      <c r="I7062" s="4"/>
    </row>
    <row r="7063" spans="9:9" x14ac:dyDescent="0.3">
      <c r="I7063" s="4"/>
    </row>
    <row r="7064" spans="9:9" x14ac:dyDescent="0.3">
      <c r="I7064" s="4"/>
    </row>
    <row r="7065" spans="9:9" x14ac:dyDescent="0.3">
      <c r="I7065" s="4"/>
    </row>
    <row r="7066" spans="9:9" x14ac:dyDescent="0.3">
      <c r="I7066" s="4"/>
    </row>
    <row r="7067" spans="9:9" x14ac:dyDescent="0.3">
      <c r="I7067" s="4"/>
    </row>
    <row r="7068" spans="9:9" x14ac:dyDescent="0.3">
      <c r="I7068" s="4"/>
    </row>
    <row r="7069" spans="9:9" x14ac:dyDescent="0.3">
      <c r="I7069" s="4"/>
    </row>
    <row r="7070" spans="9:9" x14ac:dyDescent="0.3">
      <c r="I7070" s="4"/>
    </row>
    <row r="7071" spans="9:9" x14ac:dyDescent="0.3">
      <c r="I7071" s="4"/>
    </row>
    <row r="7072" spans="9:9" x14ac:dyDescent="0.3">
      <c r="I7072" s="4"/>
    </row>
    <row r="7073" spans="9:9" x14ac:dyDescent="0.3">
      <c r="I7073" s="4"/>
    </row>
    <row r="7074" spans="9:9" x14ac:dyDescent="0.3">
      <c r="I7074" s="4"/>
    </row>
    <row r="7075" spans="9:9" x14ac:dyDescent="0.3">
      <c r="I7075" s="4"/>
    </row>
    <row r="7076" spans="9:9" x14ac:dyDescent="0.3">
      <c r="I7076" s="4"/>
    </row>
    <row r="7077" spans="9:9" x14ac:dyDescent="0.3">
      <c r="I7077" s="4"/>
    </row>
    <row r="7078" spans="9:9" x14ac:dyDescent="0.3">
      <c r="I7078" s="4"/>
    </row>
    <row r="7079" spans="9:9" x14ac:dyDescent="0.3">
      <c r="I7079" s="4"/>
    </row>
    <row r="7080" spans="9:9" x14ac:dyDescent="0.3">
      <c r="I7080" s="4"/>
    </row>
    <row r="7081" spans="9:9" x14ac:dyDescent="0.3">
      <c r="I7081" s="4"/>
    </row>
    <row r="7082" spans="9:9" x14ac:dyDescent="0.3">
      <c r="I7082" s="4"/>
    </row>
    <row r="7083" spans="9:9" x14ac:dyDescent="0.3">
      <c r="I7083" s="4"/>
    </row>
    <row r="7084" spans="9:9" x14ac:dyDescent="0.3">
      <c r="I7084" s="4"/>
    </row>
    <row r="7085" spans="9:9" x14ac:dyDescent="0.3">
      <c r="I7085" s="4"/>
    </row>
    <row r="7086" spans="9:9" x14ac:dyDescent="0.3">
      <c r="I7086" s="4"/>
    </row>
    <row r="7087" spans="9:9" x14ac:dyDescent="0.3">
      <c r="I7087" s="4"/>
    </row>
    <row r="7088" spans="9:9" x14ac:dyDescent="0.3">
      <c r="I7088" s="4"/>
    </row>
    <row r="7089" spans="9:9" x14ac:dyDescent="0.3">
      <c r="I7089" s="4"/>
    </row>
    <row r="7090" spans="9:9" x14ac:dyDescent="0.3">
      <c r="I7090" s="4"/>
    </row>
    <row r="7091" spans="9:9" x14ac:dyDescent="0.3">
      <c r="I7091" s="4"/>
    </row>
    <row r="7092" spans="9:9" x14ac:dyDescent="0.3">
      <c r="I7092" s="4"/>
    </row>
    <row r="7093" spans="9:9" x14ac:dyDescent="0.3">
      <c r="I7093" s="4"/>
    </row>
    <row r="7094" spans="9:9" x14ac:dyDescent="0.3">
      <c r="I7094" s="4"/>
    </row>
    <row r="7095" spans="9:9" x14ac:dyDescent="0.3">
      <c r="I7095" s="4"/>
    </row>
    <row r="7096" spans="9:9" x14ac:dyDescent="0.3">
      <c r="I7096" s="4"/>
    </row>
    <row r="7097" spans="9:9" x14ac:dyDescent="0.3">
      <c r="I7097" s="4"/>
    </row>
    <row r="7098" spans="9:9" x14ac:dyDescent="0.3">
      <c r="I7098" s="4"/>
    </row>
    <row r="7099" spans="9:9" x14ac:dyDescent="0.3">
      <c r="I7099" s="4"/>
    </row>
    <row r="7100" spans="9:9" x14ac:dyDescent="0.3">
      <c r="I7100" s="4"/>
    </row>
    <row r="7101" spans="9:9" x14ac:dyDescent="0.3">
      <c r="I7101" s="4"/>
    </row>
    <row r="7102" spans="9:9" x14ac:dyDescent="0.3">
      <c r="I7102" s="4"/>
    </row>
    <row r="7103" spans="9:9" x14ac:dyDescent="0.3">
      <c r="I7103" s="4"/>
    </row>
    <row r="7104" spans="9:9" x14ac:dyDescent="0.3">
      <c r="I7104" s="4"/>
    </row>
    <row r="7105" spans="9:9" x14ac:dyDescent="0.3">
      <c r="I7105" s="4"/>
    </row>
    <row r="7106" spans="9:9" x14ac:dyDescent="0.3">
      <c r="I7106" s="4"/>
    </row>
    <row r="7107" spans="9:9" x14ac:dyDescent="0.3">
      <c r="I7107" s="4"/>
    </row>
    <row r="7108" spans="9:9" x14ac:dyDescent="0.3">
      <c r="I7108" s="4"/>
    </row>
    <row r="7109" spans="9:9" x14ac:dyDescent="0.3">
      <c r="I7109" s="4"/>
    </row>
    <row r="7110" spans="9:9" x14ac:dyDescent="0.3">
      <c r="I7110" s="4"/>
    </row>
    <row r="7111" spans="9:9" x14ac:dyDescent="0.3">
      <c r="I7111" s="4"/>
    </row>
    <row r="7112" spans="9:9" x14ac:dyDescent="0.3">
      <c r="I7112" s="4"/>
    </row>
    <row r="7113" spans="9:9" x14ac:dyDescent="0.3">
      <c r="I7113" s="4"/>
    </row>
    <row r="7114" spans="9:9" x14ac:dyDescent="0.3">
      <c r="I7114" s="4"/>
    </row>
    <row r="7115" spans="9:9" x14ac:dyDescent="0.3">
      <c r="I7115" s="4"/>
    </row>
    <row r="7116" spans="9:9" x14ac:dyDescent="0.3">
      <c r="I7116" s="4"/>
    </row>
    <row r="7117" spans="9:9" x14ac:dyDescent="0.3">
      <c r="I7117" s="4"/>
    </row>
    <row r="7118" spans="9:9" x14ac:dyDescent="0.3">
      <c r="I7118" s="4"/>
    </row>
    <row r="7119" spans="9:9" x14ac:dyDescent="0.3">
      <c r="I7119" s="4"/>
    </row>
    <row r="7120" spans="9:9" x14ac:dyDescent="0.3">
      <c r="I7120" s="4"/>
    </row>
    <row r="7121" spans="9:9" x14ac:dyDescent="0.3">
      <c r="I7121" s="4"/>
    </row>
    <row r="7122" spans="9:9" x14ac:dyDescent="0.3">
      <c r="I7122" s="4"/>
    </row>
    <row r="7123" spans="9:9" x14ac:dyDescent="0.3">
      <c r="I7123" s="4"/>
    </row>
    <row r="7124" spans="9:9" x14ac:dyDescent="0.3">
      <c r="I7124" s="4"/>
    </row>
    <row r="7125" spans="9:9" x14ac:dyDescent="0.3">
      <c r="I7125" s="4"/>
    </row>
    <row r="7126" spans="9:9" x14ac:dyDescent="0.3">
      <c r="I7126" s="4"/>
    </row>
    <row r="7127" spans="9:9" x14ac:dyDescent="0.3">
      <c r="I7127" s="4"/>
    </row>
    <row r="7128" spans="9:9" x14ac:dyDescent="0.3">
      <c r="I7128" s="4"/>
    </row>
    <row r="7129" spans="9:9" x14ac:dyDescent="0.3">
      <c r="I7129" s="4"/>
    </row>
    <row r="7130" spans="9:9" x14ac:dyDescent="0.3">
      <c r="I7130" s="4"/>
    </row>
    <row r="7131" spans="9:9" x14ac:dyDescent="0.3">
      <c r="I7131" s="4"/>
    </row>
    <row r="7132" spans="9:9" x14ac:dyDescent="0.3">
      <c r="I7132" s="4"/>
    </row>
    <row r="7133" spans="9:9" x14ac:dyDescent="0.3">
      <c r="I7133" s="4"/>
    </row>
    <row r="7134" spans="9:9" x14ac:dyDescent="0.3">
      <c r="I7134" s="4"/>
    </row>
    <row r="7135" spans="9:9" x14ac:dyDescent="0.3">
      <c r="I7135" s="4"/>
    </row>
    <row r="7136" spans="9:9" x14ac:dyDescent="0.3">
      <c r="I7136" s="4"/>
    </row>
    <row r="7137" spans="9:9" x14ac:dyDescent="0.3">
      <c r="I7137" s="4"/>
    </row>
    <row r="7138" spans="9:9" x14ac:dyDescent="0.3">
      <c r="I7138" s="4"/>
    </row>
    <row r="7139" spans="9:9" x14ac:dyDescent="0.3">
      <c r="I7139" s="4"/>
    </row>
    <row r="7140" spans="9:9" x14ac:dyDescent="0.3">
      <c r="I7140" s="4"/>
    </row>
    <row r="7141" spans="9:9" x14ac:dyDescent="0.3">
      <c r="I7141" s="4"/>
    </row>
    <row r="7142" spans="9:9" x14ac:dyDescent="0.3">
      <c r="I7142" s="4"/>
    </row>
    <row r="7143" spans="9:9" x14ac:dyDescent="0.3">
      <c r="I7143" s="4"/>
    </row>
    <row r="7144" spans="9:9" x14ac:dyDescent="0.3">
      <c r="I7144" s="4"/>
    </row>
    <row r="7145" spans="9:9" x14ac:dyDescent="0.3">
      <c r="I7145" s="4"/>
    </row>
    <row r="7146" spans="9:9" x14ac:dyDescent="0.3">
      <c r="I7146" s="4"/>
    </row>
    <row r="7147" spans="9:9" x14ac:dyDescent="0.3">
      <c r="I7147" s="4"/>
    </row>
    <row r="7148" spans="9:9" x14ac:dyDescent="0.3">
      <c r="I7148" s="4"/>
    </row>
    <row r="7149" spans="9:9" x14ac:dyDescent="0.3">
      <c r="I7149" s="4"/>
    </row>
    <row r="7150" spans="9:9" x14ac:dyDescent="0.3">
      <c r="I7150" s="4"/>
    </row>
    <row r="7151" spans="9:9" x14ac:dyDescent="0.3">
      <c r="I7151" s="4"/>
    </row>
    <row r="7152" spans="9:9" x14ac:dyDescent="0.3">
      <c r="I7152" s="4"/>
    </row>
    <row r="7153" spans="9:9" x14ac:dyDescent="0.3">
      <c r="I7153" s="4"/>
    </row>
    <row r="7154" spans="9:9" x14ac:dyDescent="0.3">
      <c r="I7154" s="4"/>
    </row>
    <row r="7155" spans="9:9" x14ac:dyDescent="0.3">
      <c r="I7155" s="4"/>
    </row>
    <row r="7156" spans="9:9" x14ac:dyDescent="0.3">
      <c r="I7156" s="4"/>
    </row>
    <row r="7157" spans="9:9" x14ac:dyDescent="0.3">
      <c r="I7157" s="4"/>
    </row>
    <row r="7158" spans="9:9" x14ac:dyDescent="0.3">
      <c r="I7158" s="4"/>
    </row>
    <row r="7159" spans="9:9" x14ac:dyDescent="0.3">
      <c r="I7159" s="4"/>
    </row>
    <row r="7160" spans="9:9" x14ac:dyDescent="0.3">
      <c r="I7160" s="4"/>
    </row>
    <row r="7161" spans="9:9" x14ac:dyDescent="0.3">
      <c r="I7161" s="4"/>
    </row>
    <row r="7162" spans="9:9" x14ac:dyDescent="0.3">
      <c r="I7162" s="4"/>
    </row>
    <row r="7163" spans="9:9" x14ac:dyDescent="0.3">
      <c r="I7163" s="4"/>
    </row>
    <row r="7164" spans="9:9" x14ac:dyDescent="0.3">
      <c r="I7164" s="4"/>
    </row>
    <row r="7165" spans="9:9" x14ac:dyDescent="0.3">
      <c r="I7165" s="4"/>
    </row>
    <row r="7166" spans="9:9" x14ac:dyDescent="0.3">
      <c r="I7166" s="4"/>
    </row>
    <row r="7167" spans="9:9" x14ac:dyDescent="0.3">
      <c r="I7167" s="4"/>
    </row>
    <row r="7168" spans="9:9" x14ac:dyDescent="0.3">
      <c r="I7168" s="4"/>
    </row>
    <row r="7169" spans="9:9" x14ac:dyDescent="0.3">
      <c r="I7169" s="4"/>
    </row>
    <row r="7170" spans="9:9" x14ac:dyDescent="0.3">
      <c r="I7170" s="4"/>
    </row>
    <row r="7171" spans="9:9" x14ac:dyDescent="0.3">
      <c r="I7171" s="4"/>
    </row>
    <row r="7172" spans="9:9" x14ac:dyDescent="0.3">
      <c r="I7172" s="4"/>
    </row>
    <row r="7173" spans="9:9" x14ac:dyDescent="0.3">
      <c r="I7173" s="4"/>
    </row>
    <row r="7174" spans="9:9" x14ac:dyDescent="0.3">
      <c r="I7174" s="4"/>
    </row>
    <row r="7175" spans="9:9" x14ac:dyDescent="0.3">
      <c r="I7175" s="4"/>
    </row>
    <row r="7176" spans="9:9" x14ac:dyDescent="0.3">
      <c r="I7176" s="4"/>
    </row>
    <row r="7177" spans="9:9" x14ac:dyDescent="0.3">
      <c r="I7177" s="4"/>
    </row>
    <row r="7178" spans="9:9" x14ac:dyDescent="0.3">
      <c r="I7178" s="4"/>
    </row>
    <row r="7179" spans="9:9" x14ac:dyDescent="0.3">
      <c r="I7179" s="4"/>
    </row>
    <row r="7180" spans="9:9" x14ac:dyDescent="0.3">
      <c r="I7180" s="4"/>
    </row>
    <row r="7181" spans="9:9" x14ac:dyDescent="0.3">
      <c r="I7181" s="4"/>
    </row>
    <row r="7182" spans="9:9" x14ac:dyDescent="0.3">
      <c r="I7182" s="4"/>
    </row>
    <row r="7183" spans="9:9" x14ac:dyDescent="0.3">
      <c r="I7183" s="4"/>
    </row>
    <row r="7184" spans="9:9" x14ac:dyDescent="0.3">
      <c r="I7184" s="4"/>
    </row>
    <row r="7185" spans="9:9" x14ac:dyDescent="0.3">
      <c r="I7185" s="4"/>
    </row>
    <row r="7186" spans="9:9" x14ac:dyDescent="0.3">
      <c r="I7186" s="4"/>
    </row>
    <row r="7187" spans="9:9" x14ac:dyDescent="0.3">
      <c r="I7187" s="4"/>
    </row>
    <row r="7188" spans="9:9" x14ac:dyDescent="0.3">
      <c r="I7188" s="4"/>
    </row>
    <row r="7189" spans="9:9" x14ac:dyDescent="0.3">
      <c r="I7189" s="4"/>
    </row>
    <row r="7190" spans="9:9" x14ac:dyDescent="0.3">
      <c r="I7190" s="4"/>
    </row>
    <row r="7191" spans="9:9" x14ac:dyDescent="0.3">
      <c r="I7191" s="4"/>
    </row>
    <row r="7192" spans="9:9" x14ac:dyDescent="0.3">
      <c r="I7192" s="4"/>
    </row>
    <row r="7193" spans="9:9" x14ac:dyDescent="0.3">
      <c r="I7193" s="4"/>
    </row>
    <row r="7194" spans="9:9" x14ac:dyDescent="0.3">
      <c r="I7194" s="4"/>
    </row>
    <row r="7195" spans="9:9" x14ac:dyDescent="0.3">
      <c r="I7195" s="4"/>
    </row>
    <row r="7196" spans="9:9" x14ac:dyDescent="0.3">
      <c r="I7196" s="4"/>
    </row>
    <row r="7197" spans="9:9" x14ac:dyDescent="0.3">
      <c r="I7197" s="4"/>
    </row>
    <row r="7198" spans="9:9" x14ac:dyDescent="0.3">
      <c r="I7198" s="4"/>
    </row>
    <row r="7199" spans="9:9" x14ac:dyDescent="0.3">
      <c r="I7199" s="4"/>
    </row>
    <row r="7200" spans="9:9" x14ac:dyDescent="0.3">
      <c r="I7200" s="4"/>
    </row>
    <row r="7201" spans="9:9" x14ac:dyDescent="0.3">
      <c r="I7201" s="4"/>
    </row>
    <row r="7202" spans="9:9" x14ac:dyDescent="0.3">
      <c r="I7202" s="4"/>
    </row>
    <row r="7203" spans="9:9" x14ac:dyDescent="0.3">
      <c r="I7203" s="4"/>
    </row>
    <row r="7204" spans="9:9" x14ac:dyDescent="0.3">
      <c r="I7204" s="4"/>
    </row>
    <row r="7205" spans="9:9" x14ac:dyDescent="0.3">
      <c r="I7205" s="4"/>
    </row>
    <row r="7206" spans="9:9" x14ac:dyDescent="0.3">
      <c r="I7206" s="4"/>
    </row>
    <row r="7207" spans="9:9" x14ac:dyDescent="0.3">
      <c r="I7207" s="4"/>
    </row>
    <row r="7208" spans="9:9" x14ac:dyDescent="0.3">
      <c r="I7208" s="4"/>
    </row>
    <row r="7209" spans="9:9" x14ac:dyDescent="0.3">
      <c r="I7209" s="4"/>
    </row>
    <row r="7210" spans="9:9" x14ac:dyDescent="0.3">
      <c r="I7210" s="4"/>
    </row>
    <row r="7211" spans="9:9" x14ac:dyDescent="0.3">
      <c r="I7211" s="4"/>
    </row>
    <row r="7212" spans="9:9" x14ac:dyDescent="0.3">
      <c r="I7212" s="4"/>
    </row>
    <row r="7213" spans="9:9" x14ac:dyDescent="0.3">
      <c r="I7213" s="4"/>
    </row>
    <row r="7214" spans="9:9" x14ac:dyDescent="0.3">
      <c r="I7214" s="4"/>
    </row>
    <row r="7215" spans="9:9" x14ac:dyDescent="0.3">
      <c r="I7215" s="4"/>
    </row>
    <row r="7216" spans="9:9" x14ac:dyDescent="0.3">
      <c r="I7216" s="4"/>
    </row>
    <row r="7217" spans="9:9" x14ac:dyDescent="0.3">
      <c r="I7217" s="4"/>
    </row>
    <row r="7218" spans="9:9" x14ac:dyDescent="0.3">
      <c r="I7218" s="4"/>
    </row>
    <row r="7219" spans="9:9" x14ac:dyDescent="0.3">
      <c r="I7219" s="4"/>
    </row>
    <row r="7220" spans="9:9" x14ac:dyDescent="0.3">
      <c r="I7220" s="4"/>
    </row>
    <row r="7221" spans="9:9" x14ac:dyDescent="0.3">
      <c r="I7221" s="4"/>
    </row>
    <row r="7222" spans="9:9" x14ac:dyDescent="0.3">
      <c r="I7222" s="4"/>
    </row>
    <row r="7223" spans="9:9" x14ac:dyDescent="0.3">
      <c r="I7223" s="4"/>
    </row>
    <row r="7224" spans="9:9" x14ac:dyDescent="0.3">
      <c r="I7224" s="4"/>
    </row>
    <row r="7225" spans="9:9" x14ac:dyDescent="0.3">
      <c r="I7225" s="4"/>
    </row>
    <row r="7226" spans="9:9" x14ac:dyDescent="0.3">
      <c r="I7226" s="4"/>
    </row>
    <row r="7227" spans="9:9" x14ac:dyDescent="0.3">
      <c r="I7227" s="4"/>
    </row>
    <row r="7228" spans="9:9" x14ac:dyDescent="0.3">
      <c r="I7228" s="4"/>
    </row>
    <row r="7229" spans="9:9" x14ac:dyDescent="0.3">
      <c r="I7229" s="4"/>
    </row>
    <row r="7230" spans="9:9" x14ac:dyDescent="0.3">
      <c r="I7230" s="4"/>
    </row>
    <row r="7231" spans="9:9" x14ac:dyDescent="0.3">
      <c r="I7231" s="4"/>
    </row>
    <row r="7232" spans="9:9" x14ac:dyDescent="0.3">
      <c r="I7232" s="4"/>
    </row>
    <row r="7233" spans="9:9" x14ac:dyDescent="0.3">
      <c r="I7233" s="4"/>
    </row>
    <row r="7234" spans="9:9" x14ac:dyDescent="0.3">
      <c r="I7234" s="4"/>
    </row>
    <row r="7235" spans="9:9" x14ac:dyDescent="0.3">
      <c r="I7235" s="4"/>
    </row>
    <row r="7236" spans="9:9" x14ac:dyDescent="0.3">
      <c r="I7236" s="4"/>
    </row>
    <row r="7237" spans="9:9" x14ac:dyDescent="0.3">
      <c r="I7237" s="4"/>
    </row>
    <row r="7238" spans="9:9" x14ac:dyDescent="0.3">
      <c r="I7238" s="4"/>
    </row>
    <row r="7239" spans="9:9" x14ac:dyDescent="0.3">
      <c r="I7239" s="4"/>
    </row>
    <row r="7240" spans="9:9" x14ac:dyDescent="0.3">
      <c r="I7240" s="4"/>
    </row>
    <row r="7241" spans="9:9" x14ac:dyDescent="0.3">
      <c r="I7241" s="4"/>
    </row>
    <row r="7242" spans="9:9" x14ac:dyDescent="0.3">
      <c r="I7242" s="4"/>
    </row>
    <row r="7243" spans="9:9" x14ac:dyDescent="0.3">
      <c r="I7243" s="4"/>
    </row>
    <row r="7244" spans="9:9" x14ac:dyDescent="0.3">
      <c r="I7244" s="4"/>
    </row>
    <row r="7245" spans="9:9" x14ac:dyDescent="0.3">
      <c r="I7245" s="4"/>
    </row>
    <row r="7246" spans="9:9" x14ac:dyDescent="0.3">
      <c r="I7246" s="4"/>
    </row>
    <row r="7247" spans="9:9" x14ac:dyDescent="0.3">
      <c r="I7247" s="4"/>
    </row>
    <row r="7248" spans="9:9" x14ac:dyDescent="0.3">
      <c r="I7248" s="4"/>
    </row>
    <row r="7249" spans="9:9" x14ac:dyDescent="0.3">
      <c r="I7249" s="4"/>
    </row>
    <row r="7250" spans="9:9" x14ac:dyDescent="0.3">
      <c r="I7250" s="4"/>
    </row>
    <row r="7251" spans="9:9" x14ac:dyDescent="0.3">
      <c r="I7251" s="4"/>
    </row>
    <row r="7252" spans="9:9" x14ac:dyDescent="0.3">
      <c r="I7252" s="4"/>
    </row>
    <row r="7253" spans="9:9" x14ac:dyDescent="0.3">
      <c r="I7253" s="4"/>
    </row>
    <row r="7254" spans="9:9" x14ac:dyDescent="0.3">
      <c r="I7254" s="4"/>
    </row>
    <row r="7255" spans="9:9" x14ac:dyDescent="0.3">
      <c r="I7255" s="4"/>
    </row>
    <row r="7256" spans="9:9" x14ac:dyDescent="0.3">
      <c r="I7256" s="4"/>
    </row>
    <row r="7257" spans="9:9" x14ac:dyDescent="0.3">
      <c r="I7257" s="4"/>
    </row>
    <row r="7258" spans="9:9" x14ac:dyDescent="0.3">
      <c r="I7258" s="4"/>
    </row>
    <row r="7259" spans="9:9" x14ac:dyDescent="0.3">
      <c r="I7259" s="4"/>
    </row>
    <row r="7260" spans="9:9" x14ac:dyDescent="0.3">
      <c r="I7260" s="4"/>
    </row>
    <row r="7261" spans="9:9" x14ac:dyDescent="0.3">
      <c r="I7261" s="4"/>
    </row>
    <row r="7262" spans="9:9" x14ac:dyDescent="0.3">
      <c r="I7262" s="4"/>
    </row>
    <row r="7263" spans="9:9" x14ac:dyDescent="0.3">
      <c r="I7263" s="4"/>
    </row>
    <row r="7264" spans="9:9" x14ac:dyDescent="0.3">
      <c r="I7264" s="4"/>
    </row>
    <row r="7265" spans="9:9" x14ac:dyDescent="0.3">
      <c r="I7265" s="4"/>
    </row>
    <row r="7266" spans="9:9" x14ac:dyDescent="0.3">
      <c r="I7266" s="4"/>
    </row>
    <row r="7267" spans="9:9" x14ac:dyDescent="0.3">
      <c r="I7267" s="4"/>
    </row>
    <row r="7268" spans="9:9" x14ac:dyDescent="0.3">
      <c r="I7268" s="4"/>
    </row>
    <row r="7269" spans="9:9" x14ac:dyDescent="0.3">
      <c r="I7269" s="4"/>
    </row>
    <row r="7270" spans="9:9" x14ac:dyDescent="0.3">
      <c r="I7270" s="4"/>
    </row>
    <row r="7271" spans="9:9" x14ac:dyDescent="0.3">
      <c r="I7271" s="4"/>
    </row>
    <row r="7272" spans="9:9" x14ac:dyDescent="0.3">
      <c r="I7272" s="4"/>
    </row>
    <row r="7273" spans="9:9" x14ac:dyDescent="0.3">
      <c r="I7273" s="4"/>
    </row>
    <row r="7274" spans="9:9" x14ac:dyDescent="0.3">
      <c r="I7274" s="4"/>
    </row>
    <row r="7275" spans="9:9" x14ac:dyDescent="0.3">
      <c r="I7275" s="4"/>
    </row>
    <row r="7276" spans="9:9" x14ac:dyDescent="0.3">
      <c r="I7276" s="4"/>
    </row>
    <row r="7277" spans="9:9" x14ac:dyDescent="0.3">
      <c r="I7277" s="4"/>
    </row>
    <row r="7278" spans="9:9" x14ac:dyDescent="0.3">
      <c r="I7278" s="4"/>
    </row>
    <row r="7279" spans="9:9" x14ac:dyDescent="0.3">
      <c r="I7279" s="4"/>
    </row>
    <row r="7280" spans="9:9" x14ac:dyDescent="0.3">
      <c r="I7280" s="4"/>
    </row>
    <row r="7281" spans="9:9" x14ac:dyDescent="0.3">
      <c r="I7281" s="4"/>
    </row>
    <row r="7282" spans="9:9" x14ac:dyDescent="0.3">
      <c r="I7282" s="4"/>
    </row>
    <row r="7283" spans="9:9" x14ac:dyDescent="0.3">
      <c r="I7283" s="4"/>
    </row>
    <row r="7284" spans="9:9" x14ac:dyDescent="0.3">
      <c r="I7284" s="4"/>
    </row>
    <row r="7285" spans="9:9" x14ac:dyDescent="0.3">
      <c r="I7285" s="4"/>
    </row>
    <row r="7286" spans="9:9" x14ac:dyDescent="0.3">
      <c r="I7286" s="4"/>
    </row>
    <row r="7287" spans="9:9" x14ac:dyDescent="0.3">
      <c r="I7287" s="4"/>
    </row>
    <row r="7288" spans="9:9" x14ac:dyDescent="0.3">
      <c r="I7288" s="4"/>
    </row>
    <row r="7289" spans="9:9" x14ac:dyDescent="0.3">
      <c r="I7289" s="4"/>
    </row>
    <row r="7290" spans="9:9" x14ac:dyDescent="0.3">
      <c r="I7290" s="4"/>
    </row>
    <row r="7291" spans="9:9" x14ac:dyDescent="0.3">
      <c r="I7291" s="4"/>
    </row>
    <row r="7292" spans="9:9" x14ac:dyDescent="0.3">
      <c r="I7292" s="4"/>
    </row>
    <row r="7293" spans="9:9" x14ac:dyDescent="0.3">
      <c r="I7293" s="4"/>
    </row>
    <row r="7294" spans="9:9" x14ac:dyDescent="0.3">
      <c r="I7294" s="4"/>
    </row>
    <row r="7295" spans="9:9" x14ac:dyDescent="0.3">
      <c r="I7295" s="4"/>
    </row>
    <row r="7296" spans="9:9" x14ac:dyDescent="0.3">
      <c r="I7296" s="4"/>
    </row>
    <row r="7297" spans="9:9" x14ac:dyDescent="0.3">
      <c r="I7297" s="4"/>
    </row>
    <row r="7298" spans="9:9" x14ac:dyDescent="0.3">
      <c r="I7298" s="4"/>
    </row>
    <row r="7299" spans="9:9" x14ac:dyDescent="0.3">
      <c r="I7299" s="4"/>
    </row>
    <row r="7300" spans="9:9" x14ac:dyDescent="0.3">
      <c r="I7300" s="4"/>
    </row>
    <row r="7301" spans="9:9" x14ac:dyDescent="0.3">
      <c r="I7301" s="4"/>
    </row>
    <row r="7302" spans="9:9" x14ac:dyDescent="0.3">
      <c r="I7302" s="4"/>
    </row>
    <row r="7303" spans="9:9" x14ac:dyDescent="0.3">
      <c r="I7303" s="4"/>
    </row>
    <row r="7304" spans="9:9" x14ac:dyDescent="0.3">
      <c r="I7304" s="4"/>
    </row>
    <row r="7305" spans="9:9" x14ac:dyDescent="0.3">
      <c r="I7305" s="4"/>
    </row>
    <row r="7306" spans="9:9" x14ac:dyDescent="0.3">
      <c r="I7306" s="4"/>
    </row>
    <row r="7307" spans="9:9" x14ac:dyDescent="0.3">
      <c r="I7307" s="4"/>
    </row>
    <row r="7308" spans="9:9" x14ac:dyDescent="0.3">
      <c r="I7308" s="4"/>
    </row>
    <row r="7309" spans="9:9" x14ac:dyDescent="0.3">
      <c r="I7309" s="4"/>
    </row>
    <row r="7310" spans="9:9" x14ac:dyDescent="0.3">
      <c r="I7310" s="4"/>
    </row>
    <row r="7311" spans="9:9" x14ac:dyDescent="0.3">
      <c r="I7311" s="4"/>
    </row>
    <row r="7312" spans="9:9" x14ac:dyDescent="0.3">
      <c r="I7312" s="4"/>
    </row>
    <row r="7313" spans="9:9" x14ac:dyDescent="0.3">
      <c r="I7313" s="4"/>
    </row>
    <row r="7314" spans="9:9" x14ac:dyDescent="0.3">
      <c r="I7314" s="4"/>
    </row>
    <row r="7315" spans="9:9" x14ac:dyDescent="0.3">
      <c r="I7315" s="4"/>
    </row>
    <row r="7316" spans="9:9" x14ac:dyDescent="0.3">
      <c r="I7316" s="4"/>
    </row>
    <row r="7317" spans="9:9" x14ac:dyDescent="0.3">
      <c r="I7317" s="4"/>
    </row>
    <row r="7318" spans="9:9" x14ac:dyDescent="0.3">
      <c r="I7318" s="4"/>
    </row>
    <row r="7319" spans="9:9" x14ac:dyDescent="0.3">
      <c r="I7319" s="4"/>
    </row>
    <row r="7320" spans="9:9" x14ac:dyDescent="0.3">
      <c r="I7320" s="4"/>
    </row>
    <row r="7321" spans="9:9" x14ac:dyDescent="0.3">
      <c r="I7321" s="4"/>
    </row>
    <row r="7322" spans="9:9" x14ac:dyDescent="0.3">
      <c r="I7322" s="4"/>
    </row>
    <row r="7323" spans="9:9" x14ac:dyDescent="0.3">
      <c r="I7323" s="4"/>
    </row>
    <row r="7324" spans="9:9" x14ac:dyDescent="0.3">
      <c r="I7324" s="4"/>
    </row>
    <row r="7325" spans="9:9" x14ac:dyDescent="0.3">
      <c r="I7325" s="4"/>
    </row>
    <row r="7326" spans="9:9" x14ac:dyDescent="0.3">
      <c r="I7326" s="4"/>
    </row>
    <row r="7327" spans="9:9" x14ac:dyDescent="0.3">
      <c r="I7327" s="4"/>
    </row>
    <row r="7328" spans="9:9" x14ac:dyDescent="0.3">
      <c r="I7328" s="4"/>
    </row>
    <row r="7329" spans="9:9" x14ac:dyDescent="0.3">
      <c r="I7329" s="4"/>
    </row>
    <row r="7330" spans="9:9" x14ac:dyDescent="0.3">
      <c r="I7330" s="4"/>
    </row>
    <row r="7331" spans="9:9" x14ac:dyDescent="0.3">
      <c r="I7331" s="4"/>
    </row>
    <row r="7332" spans="9:9" x14ac:dyDescent="0.3">
      <c r="I7332" s="4"/>
    </row>
    <row r="7333" spans="9:9" x14ac:dyDescent="0.3">
      <c r="I7333" s="4"/>
    </row>
    <row r="7334" spans="9:9" x14ac:dyDescent="0.3">
      <c r="I7334" s="4"/>
    </row>
    <row r="7335" spans="9:9" x14ac:dyDescent="0.3">
      <c r="I7335" s="4"/>
    </row>
    <row r="7336" spans="9:9" x14ac:dyDescent="0.3">
      <c r="I7336" s="4"/>
    </row>
    <row r="7337" spans="9:9" x14ac:dyDescent="0.3">
      <c r="I7337" s="4"/>
    </row>
    <row r="7338" spans="9:9" x14ac:dyDescent="0.3">
      <c r="I7338" s="4"/>
    </row>
    <row r="7339" spans="9:9" x14ac:dyDescent="0.3">
      <c r="I7339" s="4"/>
    </row>
    <row r="7340" spans="9:9" x14ac:dyDescent="0.3">
      <c r="I7340" s="4"/>
    </row>
    <row r="7341" spans="9:9" x14ac:dyDescent="0.3">
      <c r="I7341" s="4"/>
    </row>
    <row r="7342" spans="9:9" x14ac:dyDescent="0.3">
      <c r="I7342" s="4"/>
    </row>
    <row r="7343" spans="9:9" x14ac:dyDescent="0.3">
      <c r="I7343" s="4"/>
    </row>
    <row r="7344" spans="9:9" x14ac:dyDescent="0.3">
      <c r="I7344" s="4"/>
    </row>
    <row r="7345" spans="9:9" x14ac:dyDescent="0.3">
      <c r="I7345" s="4"/>
    </row>
    <row r="7346" spans="9:9" x14ac:dyDescent="0.3">
      <c r="I7346" s="4"/>
    </row>
    <row r="7347" spans="9:9" x14ac:dyDescent="0.3">
      <c r="I7347" s="4"/>
    </row>
    <row r="7348" spans="9:9" x14ac:dyDescent="0.3">
      <c r="I7348" s="4"/>
    </row>
    <row r="7349" spans="9:9" x14ac:dyDescent="0.3">
      <c r="I7349" s="4"/>
    </row>
    <row r="7350" spans="9:9" x14ac:dyDescent="0.3">
      <c r="I7350" s="4"/>
    </row>
    <row r="7351" spans="9:9" x14ac:dyDescent="0.3">
      <c r="I7351" s="4"/>
    </row>
    <row r="7352" spans="9:9" x14ac:dyDescent="0.3">
      <c r="I7352" s="4"/>
    </row>
    <row r="7353" spans="9:9" x14ac:dyDescent="0.3">
      <c r="I7353" s="4"/>
    </row>
    <row r="7354" spans="9:9" x14ac:dyDescent="0.3">
      <c r="I7354" s="4"/>
    </row>
    <row r="7355" spans="9:9" x14ac:dyDescent="0.3">
      <c r="I7355" s="4"/>
    </row>
    <row r="7356" spans="9:9" x14ac:dyDescent="0.3">
      <c r="I7356" s="4"/>
    </row>
    <row r="7357" spans="9:9" x14ac:dyDescent="0.3">
      <c r="I7357" s="4"/>
    </row>
    <row r="7358" spans="9:9" x14ac:dyDescent="0.3">
      <c r="I7358" s="4"/>
    </row>
    <row r="7359" spans="9:9" x14ac:dyDescent="0.3">
      <c r="I7359" s="4"/>
    </row>
    <row r="7360" spans="9:9" x14ac:dyDescent="0.3">
      <c r="I7360" s="4"/>
    </row>
    <row r="7361" spans="9:9" x14ac:dyDescent="0.3">
      <c r="I7361" s="4"/>
    </row>
    <row r="7362" spans="9:9" x14ac:dyDescent="0.3">
      <c r="I7362" s="4"/>
    </row>
    <row r="7363" spans="9:9" x14ac:dyDescent="0.3">
      <c r="I7363" s="4"/>
    </row>
    <row r="7364" spans="9:9" x14ac:dyDescent="0.3">
      <c r="I7364" s="4"/>
    </row>
    <row r="7365" spans="9:9" x14ac:dyDescent="0.3">
      <c r="I7365" s="4"/>
    </row>
    <row r="7366" spans="9:9" x14ac:dyDescent="0.3">
      <c r="I7366" s="4"/>
    </row>
    <row r="7367" spans="9:9" x14ac:dyDescent="0.3">
      <c r="I7367" s="4"/>
    </row>
    <row r="7368" spans="9:9" x14ac:dyDescent="0.3">
      <c r="I7368" s="4"/>
    </row>
    <row r="7369" spans="9:9" x14ac:dyDescent="0.3">
      <c r="I7369" s="4"/>
    </row>
    <row r="7370" spans="9:9" x14ac:dyDescent="0.3">
      <c r="I7370" s="4"/>
    </row>
    <row r="7371" spans="9:9" x14ac:dyDescent="0.3">
      <c r="I7371" s="4"/>
    </row>
    <row r="7372" spans="9:9" x14ac:dyDescent="0.3">
      <c r="I7372" s="4"/>
    </row>
    <row r="7373" spans="9:9" x14ac:dyDescent="0.3">
      <c r="I7373" s="4"/>
    </row>
    <row r="7374" spans="9:9" x14ac:dyDescent="0.3">
      <c r="I7374" s="4"/>
    </row>
    <row r="7375" spans="9:9" x14ac:dyDescent="0.3">
      <c r="I7375" s="4"/>
    </row>
    <row r="7376" spans="9:9" x14ac:dyDescent="0.3">
      <c r="I7376" s="4"/>
    </row>
    <row r="7377" spans="9:9" x14ac:dyDescent="0.3">
      <c r="I7377" s="4"/>
    </row>
    <row r="7378" spans="9:9" x14ac:dyDescent="0.3">
      <c r="I7378" s="4"/>
    </row>
    <row r="7379" spans="9:9" x14ac:dyDescent="0.3">
      <c r="I7379" s="4"/>
    </row>
    <row r="7380" spans="9:9" x14ac:dyDescent="0.3">
      <c r="I7380" s="4"/>
    </row>
    <row r="7381" spans="9:9" x14ac:dyDescent="0.3">
      <c r="I7381" s="4"/>
    </row>
    <row r="7382" spans="9:9" x14ac:dyDescent="0.3">
      <c r="I7382" s="4"/>
    </row>
    <row r="7383" spans="9:9" x14ac:dyDescent="0.3">
      <c r="I7383" s="4"/>
    </row>
    <row r="7384" spans="9:9" x14ac:dyDescent="0.3">
      <c r="I7384" s="4"/>
    </row>
    <row r="7385" spans="9:9" x14ac:dyDescent="0.3">
      <c r="I7385" s="4"/>
    </row>
    <row r="7386" spans="9:9" x14ac:dyDescent="0.3">
      <c r="I7386" s="4"/>
    </row>
    <row r="7387" spans="9:9" x14ac:dyDescent="0.3">
      <c r="I7387" s="4"/>
    </row>
    <row r="7388" spans="9:9" x14ac:dyDescent="0.3">
      <c r="I7388" s="4"/>
    </row>
    <row r="7389" spans="9:9" x14ac:dyDescent="0.3">
      <c r="I7389" s="4"/>
    </row>
    <row r="7390" spans="9:9" x14ac:dyDescent="0.3">
      <c r="I7390" s="4"/>
    </row>
    <row r="7391" spans="9:9" x14ac:dyDescent="0.3">
      <c r="I7391" s="4"/>
    </row>
    <row r="7392" spans="9:9" x14ac:dyDescent="0.3">
      <c r="I7392" s="4"/>
    </row>
    <row r="7393" spans="9:9" x14ac:dyDescent="0.3">
      <c r="I7393" s="4"/>
    </row>
    <row r="7394" spans="9:9" x14ac:dyDescent="0.3">
      <c r="I7394" s="4"/>
    </row>
    <row r="7395" spans="9:9" x14ac:dyDescent="0.3">
      <c r="I7395" s="4"/>
    </row>
    <row r="7396" spans="9:9" x14ac:dyDescent="0.3">
      <c r="I7396" s="4"/>
    </row>
    <row r="7397" spans="9:9" x14ac:dyDescent="0.3">
      <c r="I7397" s="4"/>
    </row>
    <row r="7398" spans="9:9" x14ac:dyDescent="0.3">
      <c r="I7398" s="4"/>
    </row>
    <row r="7399" spans="9:9" x14ac:dyDescent="0.3">
      <c r="I7399" s="4"/>
    </row>
    <row r="7400" spans="9:9" x14ac:dyDescent="0.3">
      <c r="I7400" s="4"/>
    </row>
    <row r="7401" spans="9:9" x14ac:dyDescent="0.3">
      <c r="I7401" s="4"/>
    </row>
    <row r="7402" spans="9:9" x14ac:dyDescent="0.3">
      <c r="I7402" s="4"/>
    </row>
    <row r="7403" spans="9:9" x14ac:dyDescent="0.3">
      <c r="I7403" s="4"/>
    </row>
    <row r="7404" spans="9:9" x14ac:dyDescent="0.3">
      <c r="I7404" s="4"/>
    </row>
    <row r="7405" spans="9:9" x14ac:dyDescent="0.3">
      <c r="I7405" s="4"/>
    </row>
    <row r="7406" spans="9:9" x14ac:dyDescent="0.3">
      <c r="I7406" s="4"/>
    </row>
    <row r="7407" spans="9:9" x14ac:dyDescent="0.3">
      <c r="I7407" s="4"/>
    </row>
    <row r="7408" spans="9:9" x14ac:dyDescent="0.3">
      <c r="I7408" s="4"/>
    </row>
    <row r="7409" spans="9:9" x14ac:dyDescent="0.3">
      <c r="I7409" s="4"/>
    </row>
    <row r="7410" spans="9:9" x14ac:dyDescent="0.3">
      <c r="I7410" s="4"/>
    </row>
    <row r="7411" spans="9:9" x14ac:dyDescent="0.3">
      <c r="I7411" s="4"/>
    </row>
    <row r="7412" spans="9:9" x14ac:dyDescent="0.3">
      <c r="I7412" s="4"/>
    </row>
    <row r="7413" spans="9:9" x14ac:dyDescent="0.3">
      <c r="I7413" s="4"/>
    </row>
    <row r="7414" spans="9:9" x14ac:dyDescent="0.3">
      <c r="I7414" s="4"/>
    </row>
    <row r="7415" spans="9:9" x14ac:dyDescent="0.3">
      <c r="I7415" s="4"/>
    </row>
    <row r="7416" spans="9:9" x14ac:dyDescent="0.3">
      <c r="I7416" s="4"/>
    </row>
    <row r="7417" spans="9:9" x14ac:dyDescent="0.3">
      <c r="I7417" s="4"/>
    </row>
    <row r="7418" spans="9:9" x14ac:dyDescent="0.3">
      <c r="I7418" s="4"/>
    </row>
    <row r="7419" spans="9:9" x14ac:dyDescent="0.3">
      <c r="I7419" s="4"/>
    </row>
    <row r="7420" spans="9:9" x14ac:dyDescent="0.3">
      <c r="I7420" s="4"/>
    </row>
    <row r="7421" spans="9:9" x14ac:dyDescent="0.3">
      <c r="I7421" s="4"/>
    </row>
    <row r="7422" spans="9:9" x14ac:dyDescent="0.3">
      <c r="I7422" s="4"/>
    </row>
    <row r="7423" spans="9:9" x14ac:dyDescent="0.3">
      <c r="I7423" s="4"/>
    </row>
    <row r="7424" spans="9:9" x14ac:dyDescent="0.3">
      <c r="I7424" s="4"/>
    </row>
    <row r="7425" spans="9:9" x14ac:dyDescent="0.3">
      <c r="I7425" s="4"/>
    </row>
    <row r="7426" spans="9:9" x14ac:dyDescent="0.3">
      <c r="I7426" s="4"/>
    </row>
    <row r="7427" spans="9:9" x14ac:dyDescent="0.3">
      <c r="I7427" s="4"/>
    </row>
    <row r="7428" spans="9:9" x14ac:dyDescent="0.3">
      <c r="I7428" s="4"/>
    </row>
    <row r="7429" spans="9:9" x14ac:dyDescent="0.3">
      <c r="I7429" s="4"/>
    </row>
    <row r="7430" spans="9:9" x14ac:dyDescent="0.3">
      <c r="I7430" s="4"/>
    </row>
    <row r="7431" spans="9:9" x14ac:dyDescent="0.3">
      <c r="I7431" s="4"/>
    </row>
    <row r="7432" spans="9:9" x14ac:dyDescent="0.3">
      <c r="I7432" s="4"/>
    </row>
    <row r="7433" spans="9:9" x14ac:dyDescent="0.3">
      <c r="I7433" s="4"/>
    </row>
    <row r="7434" spans="9:9" x14ac:dyDescent="0.3">
      <c r="I7434" s="4"/>
    </row>
    <row r="7435" spans="9:9" x14ac:dyDescent="0.3">
      <c r="I7435" s="4"/>
    </row>
    <row r="7436" spans="9:9" x14ac:dyDescent="0.3">
      <c r="I7436" s="4"/>
    </row>
    <row r="7437" spans="9:9" x14ac:dyDescent="0.3">
      <c r="I7437" s="4"/>
    </row>
    <row r="7438" spans="9:9" x14ac:dyDescent="0.3">
      <c r="I7438" s="4"/>
    </row>
    <row r="7439" spans="9:9" x14ac:dyDescent="0.3">
      <c r="I7439" s="4"/>
    </row>
    <row r="7440" spans="9:9" x14ac:dyDescent="0.3">
      <c r="I7440" s="4"/>
    </row>
    <row r="7441" spans="9:9" x14ac:dyDescent="0.3">
      <c r="I7441" s="4"/>
    </row>
    <row r="7442" spans="9:9" x14ac:dyDescent="0.3">
      <c r="I7442" s="4"/>
    </row>
    <row r="7443" spans="9:9" x14ac:dyDescent="0.3">
      <c r="I7443" s="4"/>
    </row>
    <row r="7444" spans="9:9" x14ac:dyDescent="0.3">
      <c r="I7444" s="4"/>
    </row>
    <row r="7445" spans="9:9" x14ac:dyDescent="0.3">
      <c r="I7445" s="4"/>
    </row>
    <row r="7446" spans="9:9" x14ac:dyDescent="0.3">
      <c r="I7446" s="4"/>
    </row>
    <row r="7447" spans="9:9" x14ac:dyDescent="0.3">
      <c r="I7447" s="4"/>
    </row>
    <row r="7448" spans="9:9" x14ac:dyDescent="0.3">
      <c r="I7448" s="4"/>
    </row>
    <row r="7449" spans="9:9" x14ac:dyDescent="0.3">
      <c r="I7449" s="4"/>
    </row>
    <row r="7450" spans="9:9" x14ac:dyDescent="0.3">
      <c r="I7450" s="4"/>
    </row>
    <row r="7451" spans="9:9" x14ac:dyDescent="0.3">
      <c r="I7451" s="4"/>
    </row>
    <row r="7452" spans="9:9" x14ac:dyDescent="0.3">
      <c r="I7452" s="4"/>
    </row>
    <row r="7453" spans="9:9" x14ac:dyDescent="0.3">
      <c r="I7453" s="4"/>
    </row>
    <row r="7454" spans="9:9" x14ac:dyDescent="0.3">
      <c r="I7454" s="4"/>
    </row>
    <row r="7455" spans="9:9" x14ac:dyDescent="0.3">
      <c r="I7455" s="4"/>
    </row>
    <row r="7456" spans="9:9" x14ac:dyDescent="0.3">
      <c r="I7456" s="4"/>
    </row>
    <row r="7457" spans="9:9" x14ac:dyDescent="0.3">
      <c r="I7457" s="4"/>
    </row>
    <row r="7458" spans="9:9" x14ac:dyDescent="0.3">
      <c r="I7458" s="4"/>
    </row>
    <row r="7459" spans="9:9" x14ac:dyDescent="0.3">
      <c r="I7459" s="4"/>
    </row>
    <row r="7460" spans="9:9" x14ac:dyDescent="0.3">
      <c r="I7460" s="4"/>
    </row>
    <row r="7461" spans="9:9" x14ac:dyDescent="0.3">
      <c r="I7461" s="4"/>
    </row>
    <row r="7462" spans="9:9" x14ac:dyDescent="0.3">
      <c r="I7462" s="4"/>
    </row>
    <row r="7463" spans="9:9" x14ac:dyDescent="0.3">
      <c r="I7463" s="4"/>
    </row>
    <row r="7464" spans="9:9" x14ac:dyDescent="0.3">
      <c r="I7464" s="4"/>
    </row>
    <row r="7465" spans="9:9" x14ac:dyDescent="0.3">
      <c r="I7465" s="4"/>
    </row>
    <row r="7466" spans="9:9" x14ac:dyDescent="0.3">
      <c r="I7466" s="4"/>
    </row>
    <row r="7467" spans="9:9" x14ac:dyDescent="0.3">
      <c r="I7467" s="4"/>
    </row>
    <row r="7468" spans="9:9" x14ac:dyDescent="0.3">
      <c r="I7468" s="4"/>
    </row>
    <row r="7469" spans="9:9" x14ac:dyDescent="0.3">
      <c r="I7469" s="4"/>
    </row>
    <row r="7470" spans="9:9" x14ac:dyDescent="0.3">
      <c r="I7470" s="4"/>
    </row>
    <row r="7471" spans="9:9" x14ac:dyDescent="0.3">
      <c r="I7471" s="4"/>
    </row>
    <row r="7472" spans="9:9" x14ac:dyDescent="0.3">
      <c r="I7472" s="4"/>
    </row>
    <row r="7473" spans="9:9" x14ac:dyDescent="0.3">
      <c r="I7473" s="4"/>
    </row>
    <row r="7474" spans="9:9" x14ac:dyDescent="0.3">
      <c r="I7474" s="4"/>
    </row>
    <row r="7475" spans="9:9" x14ac:dyDescent="0.3">
      <c r="I7475" s="4"/>
    </row>
    <row r="7476" spans="9:9" x14ac:dyDescent="0.3">
      <c r="I7476" s="4"/>
    </row>
    <row r="7477" spans="9:9" x14ac:dyDescent="0.3">
      <c r="I7477" s="4"/>
    </row>
    <row r="7478" spans="9:9" x14ac:dyDescent="0.3">
      <c r="I7478" s="4"/>
    </row>
    <row r="7479" spans="9:9" x14ac:dyDescent="0.3">
      <c r="I7479" s="4"/>
    </row>
    <row r="7480" spans="9:9" x14ac:dyDescent="0.3">
      <c r="I7480" s="4"/>
    </row>
    <row r="7481" spans="9:9" x14ac:dyDescent="0.3">
      <c r="I7481" s="4"/>
    </row>
    <row r="7482" spans="9:9" x14ac:dyDescent="0.3">
      <c r="I7482" s="4"/>
    </row>
    <row r="7483" spans="9:9" x14ac:dyDescent="0.3">
      <c r="I7483" s="4"/>
    </row>
    <row r="7484" spans="9:9" x14ac:dyDescent="0.3">
      <c r="I7484" s="4"/>
    </row>
    <row r="7485" spans="9:9" x14ac:dyDescent="0.3">
      <c r="I7485" s="4"/>
    </row>
    <row r="7486" spans="9:9" x14ac:dyDescent="0.3">
      <c r="I7486" s="4"/>
    </row>
    <row r="7487" spans="9:9" x14ac:dyDescent="0.3">
      <c r="I7487" s="4"/>
    </row>
    <row r="7488" spans="9:9" x14ac:dyDescent="0.3">
      <c r="I7488" s="4"/>
    </row>
    <row r="7489" spans="9:9" x14ac:dyDescent="0.3">
      <c r="I7489" s="4"/>
    </row>
    <row r="7490" spans="9:9" x14ac:dyDescent="0.3">
      <c r="I7490" s="4"/>
    </row>
    <row r="7491" spans="9:9" x14ac:dyDescent="0.3">
      <c r="I7491" s="4"/>
    </row>
    <row r="7492" spans="9:9" x14ac:dyDescent="0.3">
      <c r="I7492" s="4"/>
    </row>
    <row r="7493" spans="9:9" x14ac:dyDescent="0.3">
      <c r="I7493" s="4"/>
    </row>
    <row r="7494" spans="9:9" x14ac:dyDescent="0.3">
      <c r="I7494" s="4"/>
    </row>
    <row r="7495" spans="9:9" x14ac:dyDescent="0.3">
      <c r="I7495" s="4"/>
    </row>
    <row r="7496" spans="9:9" x14ac:dyDescent="0.3">
      <c r="I7496" s="4"/>
    </row>
    <row r="7497" spans="9:9" x14ac:dyDescent="0.3">
      <c r="I7497" s="4"/>
    </row>
    <row r="7498" spans="9:9" x14ac:dyDescent="0.3">
      <c r="I7498" s="4"/>
    </row>
    <row r="7499" spans="9:9" x14ac:dyDescent="0.3">
      <c r="I7499" s="4"/>
    </row>
    <row r="7500" spans="9:9" x14ac:dyDescent="0.3">
      <c r="I7500" s="4"/>
    </row>
    <row r="7501" spans="9:9" x14ac:dyDescent="0.3">
      <c r="I7501" s="4"/>
    </row>
    <row r="7502" spans="9:9" x14ac:dyDescent="0.3">
      <c r="I7502" s="4"/>
    </row>
    <row r="7503" spans="9:9" x14ac:dyDescent="0.3">
      <c r="I7503" s="4"/>
    </row>
    <row r="7504" spans="9:9" x14ac:dyDescent="0.3">
      <c r="I7504" s="4"/>
    </row>
    <row r="7505" spans="9:9" x14ac:dyDescent="0.3">
      <c r="I7505" s="4"/>
    </row>
    <row r="7506" spans="9:9" x14ac:dyDescent="0.3">
      <c r="I7506" s="4"/>
    </row>
    <row r="7507" spans="9:9" x14ac:dyDescent="0.3">
      <c r="I7507" s="4"/>
    </row>
    <row r="7508" spans="9:9" x14ac:dyDescent="0.3">
      <c r="I7508" s="4"/>
    </row>
    <row r="7509" spans="9:9" x14ac:dyDescent="0.3">
      <c r="I7509" s="4"/>
    </row>
    <row r="7510" spans="9:9" x14ac:dyDescent="0.3">
      <c r="I7510" s="4"/>
    </row>
    <row r="7511" spans="9:9" x14ac:dyDescent="0.3">
      <c r="I7511" s="4"/>
    </row>
    <row r="7512" spans="9:9" x14ac:dyDescent="0.3">
      <c r="I7512" s="4"/>
    </row>
    <row r="7513" spans="9:9" x14ac:dyDescent="0.3">
      <c r="I7513" s="4"/>
    </row>
    <row r="7514" spans="9:9" x14ac:dyDescent="0.3">
      <c r="I7514" s="4"/>
    </row>
    <row r="7515" spans="9:9" x14ac:dyDescent="0.3">
      <c r="I7515" s="4"/>
    </row>
    <row r="7516" spans="9:9" x14ac:dyDescent="0.3">
      <c r="I7516" s="4"/>
    </row>
    <row r="7517" spans="9:9" x14ac:dyDescent="0.3">
      <c r="I7517" s="4"/>
    </row>
    <row r="7518" spans="9:9" x14ac:dyDescent="0.3">
      <c r="I7518" s="4"/>
    </row>
    <row r="7519" spans="9:9" x14ac:dyDescent="0.3">
      <c r="I7519" s="4"/>
    </row>
    <row r="7520" spans="9:9" x14ac:dyDescent="0.3">
      <c r="I7520" s="4"/>
    </row>
    <row r="7521" spans="9:9" x14ac:dyDescent="0.3">
      <c r="I7521" s="4"/>
    </row>
    <row r="7522" spans="9:9" x14ac:dyDescent="0.3">
      <c r="I7522" s="4"/>
    </row>
    <row r="7523" spans="9:9" x14ac:dyDescent="0.3">
      <c r="I7523" s="4"/>
    </row>
    <row r="7524" spans="9:9" x14ac:dyDescent="0.3">
      <c r="I7524" s="4"/>
    </row>
    <row r="7525" spans="9:9" x14ac:dyDescent="0.3">
      <c r="I7525" s="4"/>
    </row>
    <row r="7526" spans="9:9" x14ac:dyDescent="0.3">
      <c r="I7526" s="4"/>
    </row>
    <row r="7527" spans="9:9" x14ac:dyDescent="0.3">
      <c r="I7527" s="4"/>
    </row>
    <row r="7528" spans="9:9" x14ac:dyDescent="0.3">
      <c r="I7528" s="4"/>
    </row>
    <row r="7529" spans="9:9" x14ac:dyDescent="0.3">
      <c r="I7529" s="4"/>
    </row>
    <row r="7530" spans="9:9" x14ac:dyDescent="0.3">
      <c r="I7530" s="4"/>
    </row>
    <row r="7531" spans="9:9" x14ac:dyDescent="0.3">
      <c r="I7531" s="4"/>
    </row>
    <row r="7532" spans="9:9" x14ac:dyDescent="0.3">
      <c r="I7532" s="4"/>
    </row>
    <row r="7533" spans="9:9" x14ac:dyDescent="0.3">
      <c r="I7533" s="4"/>
    </row>
    <row r="7534" spans="9:9" x14ac:dyDescent="0.3">
      <c r="I7534" s="4"/>
    </row>
    <row r="7535" spans="9:9" x14ac:dyDescent="0.3">
      <c r="I7535" s="4"/>
    </row>
    <row r="7536" spans="9:9" x14ac:dyDescent="0.3">
      <c r="I7536" s="4"/>
    </row>
    <row r="7537" spans="9:9" x14ac:dyDescent="0.3">
      <c r="I7537" s="4"/>
    </row>
    <row r="7538" spans="9:9" x14ac:dyDescent="0.3">
      <c r="I7538" s="4"/>
    </row>
    <row r="7539" spans="9:9" x14ac:dyDescent="0.3">
      <c r="I7539" s="4"/>
    </row>
    <row r="7540" spans="9:9" x14ac:dyDescent="0.3">
      <c r="I7540" s="4"/>
    </row>
    <row r="7541" spans="9:9" x14ac:dyDescent="0.3">
      <c r="I7541" s="4"/>
    </row>
    <row r="7542" spans="9:9" x14ac:dyDescent="0.3">
      <c r="I7542" s="4"/>
    </row>
    <row r="7543" spans="9:9" x14ac:dyDescent="0.3">
      <c r="I7543" s="4"/>
    </row>
    <row r="7544" spans="9:9" x14ac:dyDescent="0.3">
      <c r="I7544" s="4"/>
    </row>
    <row r="7545" spans="9:9" x14ac:dyDescent="0.3">
      <c r="I7545" s="4"/>
    </row>
    <row r="7546" spans="9:9" x14ac:dyDescent="0.3">
      <c r="I7546" s="4"/>
    </row>
    <row r="7547" spans="9:9" x14ac:dyDescent="0.3">
      <c r="I7547" s="4"/>
    </row>
    <row r="7548" spans="9:9" x14ac:dyDescent="0.3">
      <c r="I7548" s="4"/>
    </row>
    <row r="7549" spans="9:9" x14ac:dyDescent="0.3">
      <c r="I7549" s="4"/>
    </row>
    <row r="7550" spans="9:9" x14ac:dyDescent="0.3">
      <c r="I7550" s="4"/>
    </row>
    <row r="7551" spans="9:9" x14ac:dyDescent="0.3">
      <c r="I7551" s="4"/>
    </row>
    <row r="7552" spans="9:9" x14ac:dyDescent="0.3">
      <c r="I7552" s="4"/>
    </row>
    <row r="7553" spans="9:9" x14ac:dyDescent="0.3">
      <c r="I7553" s="4"/>
    </row>
    <row r="7554" spans="9:9" x14ac:dyDescent="0.3">
      <c r="I7554" s="4"/>
    </row>
    <row r="7555" spans="9:9" x14ac:dyDescent="0.3">
      <c r="I7555" s="4"/>
    </row>
    <row r="7556" spans="9:9" x14ac:dyDescent="0.3">
      <c r="I7556" s="4"/>
    </row>
    <row r="7557" spans="9:9" x14ac:dyDescent="0.3">
      <c r="I7557" s="4"/>
    </row>
    <row r="7558" spans="9:9" x14ac:dyDescent="0.3">
      <c r="I7558" s="4"/>
    </row>
    <row r="7559" spans="9:9" x14ac:dyDescent="0.3">
      <c r="I7559" s="4"/>
    </row>
    <row r="7560" spans="9:9" x14ac:dyDescent="0.3">
      <c r="I7560" s="4"/>
    </row>
    <row r="7561" spans="9:9" x14ac:dyDescent="0.3">
      <c r="I7561" s="4"/>
    </row>
    <row r="7562" spans="9:9" x14ac:dyDescent="0.3">
      <c r="I7562" s="4"/>
    </row>
    <row r="7563" spans="9:9" x14ac:dyDescent="0.3">
      <c r="I7563" s="4"/>
    </row>
    <row r="7564" spans="9:9" x14ac:dyDescent="0.3">
      <c r="I7564" s="4"/>
    </row>
    <row r="7565" spans="9:9" x14ac:dyDescent="0.3">
      <c r="I7565" s="4"/>
    </row>
    <row r="7566" spans="9:9" x14ac:dyDescent="0.3">
      <c r="I7566" s="4"/>
    </row>
    <row r="7567" spans="9:9" x14ac:dyDescent="0.3">
      <c r="I7567" s="4"/>
    </row>
    <row r="7568" spans="9:9" x14ac:dyDescent="0.3">
      <c r="I7568" s="4"/>
    </row>
    <row r="7569" spans="9:9" x14ac:dyDescent="0.3">
      <c r="I7569" s="4"/>
    </row>
    <row r="7570" spans="9:9" x14ac:dyDescent="0.3">
      <c r="I7570" s="4"/>
    </row>
    <row r="7571" spans="9:9" x14ac:dyDescent="0.3">
      <c r="I7571" s="4"/>
    </row>
    <row r="7572" spans="9:9" x14ac:dyDescent="0.3">
      <c r="I7572" s="4"/>
    </row>
    <row r="7573" spans="9:9" x14ac:dyDescent="0.3">
      <c r="I7573" s="4"/>
    </row>
    <row r="7574" spans="9:9" x14ac:dyDescent="0.3">
      <c r="I7574" s="4"/>
    </row>
    <row r="7575" spans="9:9" x14ac:dyDescent="0.3">
      <c r="I7575" s="4"/>
    </row>
    <row r="7576" spans="9:9" x14ac:dyDescent="0.3">
      <c r="I7576" s="4"/>
    </row>
    <row r="7577" spans="9:9" x14ac:dyDescent="0.3">
      <c r="I7577" s="4"/>
    </row>
    <row r="7578" spans="9:9" x14ac:dyDescent="0.3">
      <c r="I7578" s="4"/>
    </row>
    <row r="7579" spans="9:9" x14ac:dyDescent="0.3">
      <c r="I7579" s="4"/>
    </row>
    <row r="7580" spans="9:9" x14ac:dyDescent="0.3">
      <c r="I7580" s="4"/>
    </row>
    <row r="7581" spans="9:9" x14ac:dyDescent="0.3">
      <c r="I7581" s="4"/>
    </row>
    <row r="7582" spans="9:9" x14ac:dyDescent="0.3">
      <c r="I7582" s="4"/>
    </row>
    <row r="7583" spans="9:9" x14ac:dyDescent="0.3">
      <c r="I7583" s="4"/>
    </row>
    <row r="7584" spans="9:9" x14ac:dyDescent="0.3">
      <c r="I7584" s="4"/>
    </row>
    <row r="7585" spans="9:9" x14ac:dyDescent="0.3">
      <c r="I7585" s="4"/>
    </row>
    <row r="7586" spans="9:9" x14ac:dyDescent="0.3">
      <c r="I7586" s="4"/>
    </row>
    <row r="7587" spans="9:9" x14ac:dyDescent="0.3">
      <c r="I7587" s="4"/>
    </row>
    <row r="7588" spans="9:9" x14ac:dyDescent="0.3">
      <c r="I7588" s="4"/>
    </row>
    <row r="7589" spans="9:9" x14ac:dyDescent="0.3">
      <c r="I7589" s="4"/>
    </row>
    <row r="7590" spans="9:9" x14ac:dyDescent="0.3">
      <c r="I7590" s="4"/>
    </row>
    <row r="7591" spans="9:9" x14ac:dyDescent="0.3">
      <c r="I7591" s="4"/>
    </row>
    <row r="7592" spans="9:9" x14ac:dyDescent="0.3">
      <c r="I7592" s="4"/>
    </row>
    <row r="7593" spans="9:9" x14ac:dyDescent="0.3">
      <c r="I7593" s="4"/>
    </row>
    <row r="7594" spans="9:9" x14ac:dyDescent="0.3">
      <c r="I7594" s="4"/>
    </row>
    <row r="7595" spans="9:9" x14ac:dyDescent="0.3">
      <c r="I7595" s="4"/>
    </row>
    <row r="7596" spans="9:9" x14ac:dyDescent="0.3">
      <c r="I7596" s="4"/>
    </row>
    <row r="7597" spans="9:9" x14ac:dyDescent="0.3">
      <c r="I7597" s="4"/>
    </row>
    <row r="7598" spans="9:9" x14ac:dyDescent="0.3">
      <c r="I7598" s="4"/>
    </row>
    <row r="7599" spans="9:9" x14ac:dyDescent="0.3">
      <c r="I7599" s="4"/>
    </row>
    <row r="7600" spans="9:9" x14ac:dyDescent="0.3">
      <c r="I7600" s="4"/>
    </row>
    <row r="7601" spans="9:9" x14ac:dyDescent="0.3">
      <c r="I7601" s="4"/>
    </row>
    <row r="7602" spans="9:9" x14ac:dyDescent="0.3">
      <c r="I7602" s="4"/>
    </row>
    <row r="7603" spans="9:9" x14ac:dyDescent="0.3">
      <c r="I7603" s="4"/>
    </row>
    <row r="7604" spans="9:9" x14ac:dyDescent="0.3">
      <c r="I7604" s="4"/>
    </row>
    <row r="7605" spans="9:9" x14ac:dyDescent="0.3">
      <c r="I7605" s="4"/>
    </row>
    <row r="7606" spans="9:9" x14ac:dyDescent="0.3">
      <c r="I7606" s="4"/>
    </row>
    <row r="7607" spans="9:9" x14ac:dyDescent="0.3">
      <c r="I7607" s="4"/>
    </row>
    <row r="7608" spans="9:9" x14ac:dyDescent="0.3">
      <c r="I7608" s="4"/>
    </row>
    <row r="7609" spans="9:9" x14ac:dyDescent="0.3">
      <c r="I7609" s="4"/>
    </row>
    <row r="7610" spans="9:9" x14ac:dyDescent="0.3">
      <c r="I7610" s="4"/>
    </row>
    <row r="7611" spans="9:9" x14ac:dyDescent="0.3">
      <c r="I7611" s="4"/>
    </row>
    <row r="7612" spans="9:9" x14ac:dyDescent="0.3">
      <c r="I7612" s="4"/>
    </row>
    <row r="7613" spans="9:9" x14ac:dyDescent="0.3">
      <c r="I7613" s="4"/>
    </row>
    <row r="7614" spans="9:9" x14ac:dyDescent="0.3">
      <c r="I7614" s="4"/>
    </row>
    <row r="7615" spans="9:9" x14ac:dyDescent="0.3">
      <c r="I7615" s="4"/>
    </row>
    <row r="7616" spans="9:9" x14ac:dyDescent="0.3">
      <c r="I7616" s="4"/>
    </row>
    <row r="7617" spans="9:9" x14ac:dyDescent="0.3">
      <c r="I7617" s="4"/>
    </row>
    <row r="7618" spans="9:9" x14ac:dyDescent="0.3">
      <c r="I7618" s="4"/>
    </row>
    <row r="7619" spans="9:9" x14ac:dyDescent="0.3">
      <c r="I7619" s="4"/>
    </row>
    <row r="7620" spans="9:9" x14ac:dyDescent="0.3">
      <c r="I7620" s="4"/>
    </row>
    <row r="7621" spans="9:9" x14ac:dyDescent="0.3">
      <c r="I7621" s="4"/>
    </row>
    <row r="7622" spans="9:9" x14ac:dyDescent="0.3">
      <c r="I7622" s="4"/>
    </row>
    <row r="7623" spans="9:9" x14ac:dyDescent="0.3">
      <c r="I7623" s="4"/>
    </row>
    <row r="7624" spans="9:9" x14ac:dyDescent="0.3">
      <c r="I7624" s="4"/>
    </row>
    <row r="7625" spans="9:9" x14ac:dyDescent="0.3">
      <c r="I7625" s="4"/>
    </row>
    <row r="7626" spans="9:9" x14ac:dyDescent="0.3">
      <c r="I7626" s="4"/>
    </row>
    <row r="7627" spans="9:9" x14ac:dyDescent="0.3">
      <c r="I7627" s="4"/>
    </row>
    <row r="7628" spans="9:9" x14ac:dyDescent="0.3">
      <c r="I7628" s="4"/>
    </row>
    <row r="7629" spans="9:9" x14ac:dyDescent="0.3">
      <c r="I7629" s="4"/>
    </row>
    <row r="7630" spans="9:9" x14ac:dyDescent="0.3">
      <c r="I7630" s="4"/>
    </row>
    <row r="7631" spans="9:9" x14ac:dyDescent="0.3">
      <c r="I7631" s="4"/>
    </row>
    <row r="7632" spans="9:9" x14ac:dyDescent="0.3">
      <c r="I7632" s="4"/>
    </row>
    <row r="7633" spans="9:9" x14ac:dyDescent="0.3">
      <c r="I7633" s="4"/>
    </row>
    <row r="7634" spans="9:9" x14ac:dyDescent="0.3">
      <c r="I7634" s="4"/>
    </row>
    <row r="7635" spans="9:9" x14ac:dyDescent="0.3">
      <c r="I7635" s="4"/>
    </row>
    <row r="7636" spans="9:9" x14ac:dyDescent="0.3">
      <c r="I7636" s="4"/>
    </row>
    <row r="7637" spans="9:9" x14ac:dyDescent="0.3">
      <c r="I7637" s="4"/>
    </row>
    <row r="7638" spans="9:9" x14ac:dyDescent="0.3">
      <c r="I7638" s="4"/>
    </row>
    <row r="7639" spans="9:9" x14ac:dyDescent="0.3">
      <c r="I7639" s="4"/>
    </row>
    <row r="7640" spans="9:9" x14ac:dyDescent="0.3">
      <c r="I7640" s="4"/>
    </row>
    <row r="7641" spans="9:9" x14ac:dyDescent="0.3">
      <c r="I7641" s="4"/>
    </row>
    <row r="7642" spans="9:9" x14ac:dyDescent="0.3">
      <c r="I7642" s="4"/>
    </row>
    <row r="7643" spans="9:9" x14ac:dyDescent="0.3">
      <c r="I7643" s="4"/>
    </row>
    <row r="7644" spans="9:9" x14ac:dyDescent="0.3">
      <c r="I7644" s="4"/>
    </row>
    <row r="7645" spans="9:9" x14ac:dyDescent="0.3">
      <c r="I7645" s="4"/>
    </row>
    <row r="7646" spans="9:9" x14ac:dyDescent="0.3">
      <c r="I7646" s="4"/>
    </row>
    <row r="7647" spans="9:9" x14ac:dyDescent="0.3">
      <c r="I7647" s="4"/>
    </row>
    <row r="7648" spans="9:9" x14ac:dyDescent="0.3">
      <c r="I7648" s="4"/>
    </row>
    <row r="7649" spans="9:9" x14ac:dyDescent="0.3">
      <c r="I7649" s="4"/>
    </row>
    <row r="7650" spans="9:9" x14ac:dyDescent="0.3">
      <c r="I7650" s="4"/>
    </row>
    <row r="7651" spans="9:9" x14ac:dyDescent="0.3">
      <c r="I7651" s="4"/>
    </row>
    <row r="7652" spans="9:9" x14ac:dyDescent="0.3">
      <c r="I7652" s="4"/>
    </row>
    <row r="7653" spans="9:9" x14ac:dyDescent="0.3">
      <c r="I7653" s="4"/>
    </row>
    <row r="7654" spans="9:9" x14ac:dyDescent="0.3">
      <c r="I7654" s="4"/>
    </row>
    <row r="7655" spans="9:9" x14ac:dyDescent="0.3">
      <c r="I7655" s="4"/>
    </row>
    <row r="7656" spans="9:9" x14ac:dyDescent="0.3">
      <c r="I7656" s="4"/>
    </row>
    <row r="7657" spans="9:9" x14ac:dyDescent="0.3">
      <c r="I7657" s="4"/>
    </row>
    <row r="7658" spans="9:9" x14ac:dyDescent="0.3">
      <c r="I7658" s="4"/>
    </row>
    <row r="7659" spans="9:9" x14ac:dyDescent="0.3">
      <c r="I7659" s="4"/>
    </row>
    <row r="7660" spans="9:9" x14ac:dyDescent="0.3">
      <c r="I7660" s="4"/>
    </row>
    <row r="7661" spans="9:9" x14ac:dyDescent="0.3">
      <c r="I7661" s="4"/>
    </row>
    <row r="7662" spans="9:9" x14ac:dyDescent="0.3">
      <c r="I7662" s="4"/>
    </row>
    <row r="7663" spans="9:9" x14ac:dyDescent="0.3">
      <c r="I7663" s="4"/>
    </row>
    <row r="7664" spans="9:9" x14ac:dyDescent="0.3">
      <c r="I7664" s="4"/>
    </row>
    <row r="7665" spans="9:9" x14ac:dyDescent="0.3">
      <c r="I7665" s="4"/>
    </row>
    <row r="7666" spans="9:9" x14ac:dyDescent="0.3">
      <c r="I7666" s="4"/>
    </row>
    <row r="7667" spans="9:9" x14ac:dyDescent="0.3">
      <c r="I7667" s="4"/>
    </row>
    <row r="7668" spans="9:9" x14ac:dyDescent="0.3">
      <c r="I7668" s="4"/>
    </row>
    <row r="7669" spans="9:9" x14ac:dyDescent="0.3">
      <c r="I7669" s="4"/>
    </row>
    <row r="7670" spans="9:9" x14ac:dyDescent="0.3">
      <c r="I7670" s="4"/>
    </row>
    <row r="7671" spans="9:9" x14ac:dyDescent="0.3">
      <c r="I7671" s="4"/>
    </row>
    <row r="7672" spans="9:9" x14ac:dyDescent="0.3">
      <c r="I7672" s="4"/>
    </row>
    <row r="7673" spans="9:9" x14ac:dyDescent="0.3">
      <c r="I7673" s="4"/>
    </row>
    <row r="7674" spans="9:9" x14ac:dyDescent="0.3">
      <c r="I7674" s="4"/>
    </row>
    <row r="7675" spans="9:9" x14ac:dyDescent="0.3">
      <c r="I7675" s="4"/>
    </row>
    <row r="7676" spans="9:9" x14ac:dyDescent="0.3">
      <c r="I7676" s="4"/>
    </row>
    <row r="7677" spans="9:9" x14ac:dyDescent="0.3">
      <c r="I7677" s="4"/>
    </row>
    <row r="7678" spans="9:9" x14ac:dyDescent="0.3">
      <c r="I7678" s="4"/>
    </row>
    <row r="7679" spans="9:9" x14ac:dyDescent="0.3">
      <c r="I7679" s="4"/>
    </row>
    <row r="7680" spans="9:9" x14ac:dyDescent="0.3">
      <c r="I7680" s="4"/>
    </row>
    <row r="7681" spans="9:9" x14ac:dyDescent="0.3">
      <c r="I7681" s="4"/>
    </row>
    <row r="7682" spans="9:9" x14ac:dyDescent="0.3">
      <c r="I7682" s="4"/>
    </row>
    <row r="7683" spans="9:9" x14ac:dyDescent="0.3">
      <c r="I7683" s="4"/>
    </row>
    <row r="7684" spans="9:9" x14ac:dyDescent="0.3">
      <c r="I7684" s="4"/>
    </row>
    <row r="7685" spans="9:9" x14ac:dyDescent="0.3">
      <c r="I7685" s="4"/>
    </row>
    <row r="7686" spans="9:9" x14ac:dyDescent="0.3">
      <c r="I7686" s="4"/>
    </row>
    <row r="7687" spans="9:9" x14ac:dyDescent="0.3">
      <c r="I7687" s="4"/>
    </row>
    <row r="7688" spans="9:9" x14ac:dyDescent="0.3">
      <c r="I7688" s="4"/>
    </row>
    <row r="7689" spans="9:9" x14ac:dyDescent="0.3">
      <c r="I7689" s="4"/>
    </row>
    <row r="7690" spans="9:9" x14ac:dyDescent="0.3">
      <c r="I7690" s="4"/>
    </row>
    <row r="7691" spans="9:9" x14ac:dyDescent="0.3">
      <c r="I7691" s="4"/>
    </row>
    <row r="7692" spans="9:9" x14ac:dyDescent="0.3">
      <c r="I7692" s="4"/>
    </row>
    <row r="7693" spans="9:9" x14ac:dyDescent="0.3">
      <c r="I7693" s="4"/>
    </row>
    <row r="7694" spans="9:9" x14ac:dyDescent="0.3">
      <c r="I7694" s="4"/>
    </row>
    <row r="7695" spans="9:9" x14ac:dyDescent="0.3">
      <c r="I7695" s="4"/>
    </row>
    <row r="7696" spans="9:9" x14ac:dyDescent="0.3">
      <c r="I7696" s="4"/>
    </row>
    <row r="7697" spans="9:9" x14ac:dyDescent="0.3">
      <c r="I7697" s="4"/>
    </row>
    <row r="7698" spans="9:9" x14ac:dyDescent="0.3">
      <c r="I7698" s="4"/>
    </row>
    <row r="7699" spans="9:9" x14ac:dyDescent="0.3">
      <c r="I7699" s="4"/>
    </row>
    <row r="7700" spans="9:9" x14ac:dyDescent="0.3">
      <c r="I7700" s="4"/>
    </row>
    <row r="7701" spans="9:9" x14ac:dyDescent="0.3">
      <c r="I7701" s="4"/>
    </row>
    <row r="7702" spans="9:9" x14ac:dyDescent="0.3">
      <c r="I7702" s="4"/>
    </row>
    <row r="7703" spans="9:9" x14ac:dyDescent="0.3">
      <c r="I7703" s="4"/>
    </row>
    <row r="7704" spans="9:9" x14ac:dyDescent="0.3">
      <c r="I7704" s="4"/>
    </row>
    <row r="7705" spans="9:9" x14ac:dyDescent="0.3">
      <c r="I7705" s="4"/>
    </row>
    <row r="7706" spans="9:9" x14ac:dyDescent="0.3">
      <c r="I7706" s="4"/>
    </row>
    <row r="7707" spans="9:9" x14ac:dyDescent="0.3">
      <c r="I7707" s="4"/>
    </row>
    <row r="7708" spans="9:9" x14ac:dyDescent="0.3">
      <c r="I7708" s="4"/>
    </row>
    <row r="7709" spans="9:9" x14ac:dyDescent="0.3">
      <c r="I7709" s="4"/>
    </row>
    <row r="7710" spans="9:9" x14ac:dyDescent="0.3">
      <c r="I7710" s="4"/>
    </row>
    <row r="7711" spans="9:9" x14ac:dyDescent="0.3">
      <c r="I7711" s="4"/>
    </row>
    <row r="7712" spans="9:9" x14ac:dyDescent="0.3">
      <c r="I7712" s="4"/>
    </row>
    <row r="7713" spans="9:9" x14ac:dyDescent="0.3">
      <c r="I7713" s="4"/>
    </row>
    <row r="7714" spans="9:9" x14ac:dyDescent="0.3">
      <c r="I7714" s="4"/>
    </row>
    <row r="7715" spans="9:9" x14ac:dyDescent="0.3">
      <c r="I7715" s="4"/>
    </row>
    <row r="7716" spans="9:9" x14ac:dyDescent="0.3">
      <c r="I7716" s="4"/>
    </row>
    <row r="7717" spans="9:9" x14ac:dyDescent="0.3">
      <c r="I7717" s="4"/>
    </row>
    <row r="7718" spans="9:9" x14ac:dyDescent="0.3">
      <c r="I7718" s="4"/>
    </row>
    <row r="7719" spans="9:9" x14ac:dyDescent="0.3">
      <c r="I7719" s="4"/>
    </row>
    <row r="7720" spans="9:9" x14ac:dyDescent="0.3">
      <c r="I7720" s="4"/>
    </row>
    <row r="7721" spans="9:9" x14ac:dyDescent="0.3">
      <c r="I7721" s="4"/>
    </row>
    <row r="7722" spans="9:9" x14ac:dyDescent="0.3">
      <c r="I7722" s="4"/>
    </row>
    <row r="7723" spans="9:9" x14ac:dyDescent="0.3">
      <c r="I7723" s="4"/>
    </row>
    <row r="7724" spans="9:9" x14ac:dyDescent="0.3">
      <c r="I7724" s="4"/>
    </row>
    <row r="7725" spans="9:9" x14ac:dyDescent="0.3">
      <c r="I7725" s="4"/>
    </row>
    <row r="7726" spans="9:9" x14ac:dyDescent="0.3">
      <c r="I7726" s="4"/>
    </row>
    <row r="7727" spans="9:9" x14ac:dyDescent="0.3">
      <c r="I7727" s="4"/>
    </row>
    <row r="7728" spans="9:9" x14ac:dyDescent="0.3">
      <c r="I7728" s="4"/>
    </row>
    <row r="7729" spans="9:9" x14ac:dyDescent="0.3">
      <c r="I7729" s="4"/>
    </row>
    <row r="7730" spans="9:9" x14ac:dyDescent="0.3">
      <c r="I7730" s="4"/>
    </row>
    <row r="7731" spans="9:9" x14ac:dyDescent="0.3">
      <c r="I7731" s="4"/>
    </row>
    <row r="7732" spans="9:9" x14ac:dyDescent="0.3">
      <c r="I7732" s="4"/>
    </row>
    <row r="7733" spans="9:9" x14ac:dyDescent="0.3">
      <c r="I7733" s="4"/>
    </row>
    <row r="7734" spans="9:9" x14ac:dyDescent="0.3">
      <c r="I7734" s="4"/>
    </row>
    <row r="7735" spans="9:9" x14ac:dyDescent="0.3">
      <c r="I7735" s="4"/>
    </row>
    <row r="7736" spans="9:9" x14ac:dyDescent="0.3">
      <c r="I7736" s="4"/>
    </row>
    <row r="7737" spans="9:9" x14ac:dyDescent="0.3">
      <c r="I7737" s="4"/>
    </row>
    <row r="7738" spans="9:9" x14ac:dyDescent="0.3">
      <c r="I7738" s="4"/>
    </row>
    <row r="7739" spans="9:9" x14ac:dyDescent="0.3">
      <c r="I7739" s="4"/>
    </row>
    <row r="7740" spans="9:9" x14ac:dyDescent="0.3">
      <c r="I7740" s="4"/>
    </row>
    <row r="7741" spans="9:9" x14ac:dyDescent="0.3">
      <c r="I7741" s="4"/>
    </row>
    <row r="7742" spans="9:9" x14ac:dyDescent="0.3">
      <c r="I7742" s="4"/>
    </row>
    <row r="7743" spans="9:9" x14ac:dyDescent="0.3">
      <c r="I7743" s="4"/>
    </row>
    <row r="7744" spans="9:9" x14ac:dyDescent="0.3">
      <c r="I7744" s="4"/>
    </row>
    <row r="7745" spans="9:9" x14ac:dyDescent="0.3">
      <c r="I7745" s="4"/>
    </row>
    <row r="7746" spans="9:9" x14ac:dyDescent="0.3">
      <c r="I7746" s="4"/>
    </row>
    <row r="7747" spans="9:9" x14ac:dyDescent="0.3">
      <c r="I7747" s="4"/>
    </row>
    <row r="7748" spans="9:9" x14ac:dyDescent="0.3">
      <c r="I7748" s="4"/>
    </row>
    <row r="7749" spans="9:9" x14ac:dyDescent="0.3">
      <c r="I7749" s="4"/>
    </row>
    <row r="7750" spans="9:9" x14ac:dyDescent="0.3">
      <c r="I7750" s="4"/>
    </row>
    <row r="7751" spans="9:9" x14ac:dyDescent="0.3">
      <c r="I7751" s="4"/>
    </row>
    <row r="7752" spans="9:9" x14ac:dyDescent="0.3">
      <c r="I7752" s="4"/>
    </row>
    <row r="7753" spans="9:9" x14ac:dyDescent="0.3">
      <c r="I7753" s="4"/>
    </row>
    <row r="7754" spans="9:9" x14ac:dyDescent="0.3">
      <c r="I7754" s="4"/>
    </row>
    <row r="7755" spans="9:9" x14ac:dyDescent="0.3">
      <c r="I7755" s="4"/>
    </row>
    <row r="7756" spans="9:9" x14ac:dyDescent="0.3">
      <c r="I7756" s="4"/>
    </row>
    <row r="7757" spans="9:9" x14ac:dyDescent="0.3">
      <c r="I7757" s="4"/>
    </row>
    <row r="7758" spans="9:9" x14ac:dyDescent="0.3">
      <c r="I7758" s="4"/>
    </row>
    <row r="7759" spans="9:9" x14ac:dyDescent="0.3">
      <c r="I7759" s="4"/>
    </row>
    <row r="7760" spans="9:9" x14ac:dyDescent="0.3">
      <c r="I7760" s="4"/>
    </row>
    <row r="7761" spans="9:9" x14ac:dyDescent="0.3">
      <c r="I7761" s="4"/>
    </row>
    <row r="7762" spans="9:9" x14ac:dyDescent="0.3">
      <c r="I7762" s="4"/>
    </row>
    <row r="7763" spans="9:9" x14ac:dyDescent="0.3">
      <c r="I7763" s="4"/>
    </row>
    <row r="7764" spans="9:9" x14ac:dyDescent="0.3">
      <c r="I7764" s="4"/>
    </row>
    <row r="7765" spans="9:9" x14ac:dyDescent="0.3">
      <c r="I7765" s="4"/>
    </row>
    <row r="7766" spans="9:9" x14ac:dyDescent="0.3">
      <c r="I7766" s="4"/>
    </row>
    <row r="7767" spans="9:9" x14ac:dyDescent="0.3">
      <c r="I7767" s="4"/>
    </row>
    <row r="7768" spans="9:9" x14ac:dyDescent="0.3">
      <c r="I7768" s="4"/>
    </row>
    <row r="7769" spans="9:9" x14ac:dyDescent="0.3">
      <c r="I7769" s="4"/>
    </row>
    <row r="7770" spans="9:9" x14ac:dyDescent="0.3">
      <c r="I7770" s="4"/>
    </row>
    <row r="7771" spans="9:9" x14ac:dyDescent="0.3">
      <c r="I7771" s="4"/>
    </row>
    <row r="7772" spans="9:9" x14ac:dyDescent="0.3">
      <c r="I7772" s="4"/>
    </row>
    <row r="7773" spans="9:9" x14ac:dyDescent="0.3">
      <c r="I7773" s="4"/>
    </row>
    <row r="7774" spans="9:9" x14ac:dyDescent="0.3">
      <c r="I7774" s="4"/>
    </row>
    <row r="7775" spans="9:9" x14ac:dyDescent="0.3">
      <c r="I7775" s="4"/>
    </row>
    <row r="7776" spans="9:9" x14ac:dyDescent="0.3">
      <c r="I7776" s="4"/>
    </row>
    <row r="7777" spans="9:9" x14ac:dyDescent="0.3">
      <c r="I7777" s="4"/>
    </row>
    <row r="7778" spans="9:9" x14ac:dyDescent="0.3">
      <c r="I7778" s="4"/>
    </row>
    <row r="7779" spans="9:9" x14ac:dyDescent="0.3">
      <c r="I7779" s="4"/>
    </row>
    <row r="7780" spans="9:9" x14ac:dyDescent="0.3">
      <c r="I7780" s="4"/>
    </row>
    <row r="7781" spans="9:9" x14ac:dyDescent="0.3">
      <c r="I7781" s="4"/>
    </row>
    <row r="7782" spans="9:9" x14ac:dyDescent="0.3">
      <c r="I7782" s="4"/>
    </row>
    <row r="7783" spans="9:9" x14ac:dyDescent="0.3">
      <c r="I7783" s="4"/>
    </row>
    <row r="7784" spans="9:9" x14ac:dyDescent="0.3">
      <c r="I7784" s="4"/>
    </row>
    <row r="7785" spans="9:9" x14ac:dyDescent="0.3">
      <c r="I7785" s="4"/>
    </row>
    <row r="7786" spans="9:9" x14ac:dyDescent="0.3">
      <c r="I7786" s="4"/>
    </row>
    <row r="7787" spans="9:9" x14ac:dyDescent="0.3">
      <c r="I7787" s="4"/>
    </row>
    <row r="7788" spans="9:9" x14ac:dyDescent="0.3">
      <c r="I7788" s="4"/>
    </row>
    <row r="7789" spans="9:9" x14ac:dyDescent="0.3">
      <c r="I7789" s="4"/>
    </row>
    <row r="7790" spans="9:9" x14ac:dyDescent="0.3">
      <c r="I7790" s="4"/>
    </row>
    <row r="7791" spans="9:9" x14ac:dyDescent="0.3">
      <c r="I7791" s="4"/>
    </row>
    <row r="7792" spans="9:9" x14ac:dyDescent="0.3">
      <c r="I7792" s="4"/>
    </row>
    <row r="7793" spans="9:9" x14ac:dyDescent="0.3">
      <c r="I7793" s="4"/>
    </row>
    <row r="7794" spans="9:9" x14ac:dyDescent="0.3">
      <c r="I7794" s="4"/>
    </row>
    <row r="7795" spans="9:9" x14ac:dyDescent="0.3">
      <c r="I7795" s="4"/>
    </row>
    <row r="7796" spans="9:9" x14ac:dyDescent="0.3">
      <c r="I7796" s="4"/>
    </row>
    <row r="7797" spans="9:9" x14ac:dyDescent="0.3">
      <c r="I7797" s="4"/>
    </row>
    <row r="7798" spans="9:9" x14ac:dyDescent="0.3">
      <c r="I7798" s="4"/>
    </row>
    <row r="7799" spans="9:9" x14ac:dyDescent="0.3">
      <c r="I7799" s="4"/>
    </row>
    <row r="7800" spans="9:9" x14ac:dyDescent="0.3">
      <c r="I7800" s="4"/>
    </row>
    <row r="7801" spans="9:9" x14ac:dyDescent="0.3">
      <c r="I7801" s="4"/>
    </row>
    <row r="7802" spans="9:9" x14ac:dyDescent="0.3">
      <c r="I7802" s="4"/>
    </row>
    <row r="7803" spans="9:9" x14ac:dyDescent="0.3">
      <c r="I7803" s="4"/>
    </row>
    <row r="7804" spans="9:9" x14ac:dyDescent="0.3">
      <c r="I7804" s="4"/>
    </row>
    <row r="7805" spans="9:9" x14ac:dyDescent="0.3">
      <c r="I7805" s="4"/>
    </row>
    <row r="7806" spans="9:9" x14ac:dyDescent="0.3">
      <c r="I7806" s="4"/>
    </row>
    <row r="7807" spans="9:9" x14ac:dyDescent="0.3">
      <c r="I7807" s="4"/>
    </row>
    <row r="7808" spans="9:9" x14ac:dyDescent="0.3">
      <c r="I7808" s="4"/>
    </row>
    <row r="7809" spans="9:9" x14ac:dyDescent="0.3">
      <c r="I7809" s="4"/>
    </row>
    <row r="7810" spans="9:9" x14ac:dyDescent="0.3">
      <c r="I7810" s="4"/>
    </row>
    <row r="7811" spans="9:9" x14ac:dyDescent="0.3">
      <c r="I7811" s="4"/>
    </row>
    <row r="7812" spans="9:9" x14ac:dyDescent="0.3">
      <c r="I7812" s="4"/>
    </row>
    <row r="7813" spans="9:9" x14ac:dyDescent="0.3">
      <c r="I7813" s="4"/>
    </row>
    <row r="7814" spans="9:9" x14ac:dyDescent="0.3">
      <c r="I7814" s="4"/>
    </row>
    <row r="7815" spans="9:9" x14ac:dyDescent="0.3">
      <c r="I7815" s="4"/>
    </row>
    <row r="7816" spans="9:9" x14ac:dyDescent="0.3">
      <c r="I7816" s="4"/>
    </row>
    <row r="7817" spans="9:9" x14ac:dyDescent="0.3">
      <c r="I7817" s="4"/>
    </row>
    <row r="7818" spans="9:9" x14ac:dyDescent="0.3">
      <c r="I7818" s="4"/>
    </row>
    <row r="7819" spans="9:9" x14ac:dyDescent="0.3">
      <c r="I7819" s="4"/>
    </row>
    <row r="7820" spans="9:9" x14ac:dyDescent="0.3">
      <c r="I7820" s="4"/>
    </row>
    <row r="7821" spans="9:9" x14ac:dyDescent="0.3">
      <c r="I7821" s="4"/>
    </row>
    <row r="7822" spans="9:9" x14ac:dyDescent="0.3">
      <c r="I7822" s="4"/>
    </row>
    <row r="7823" spans="9:9" x14ac:dyDescent="0.3">
      <c r="I7823" s="4"/>
    </row>
    <row r="7824" spans="9:9" x14ac:dyDescent="0.3">
      <c r="I7824" s="4"/>
    </row>
    <row r="7825" spans="9:9" x14ac:dyDescent="0.3">
      <c r="I7825" s="4"/>
    </row>
    <row r="7826" spans="9:9" x14ac:dyDescent="0.3">
      <c r="I7826" s="4"/>
    </row>
    <row r="7827" spans="9:9" x14ac:dyDescent="0.3">
      <c r="I7827" s="4"/>
    </row>
    <row r="7828" spans="9:9" x14ac:dyDescent="0.3">
      <c r="I7828" s="4"/>
    </row>
    <row r="7829" spans="9:9" x14ac:dyDescent="0.3">
      <c r="I7829" s="4"/>
    </row>
    <row r="7830" spans="9:9" x14ac:dyDescent="0.3">
      <c r="I7830" s="4"/>
    </row>
    <row r="7831" spans="9:9" x14ac:dyDescent="0.3">
      <c r="I7831" s="4"/>
    </row>
    <row r="7832" spans="9:9" x14ac:dyDescent="0.3">
      <c r="I7832" s="4"/>
    </row>
    <row r="7833" spans="9:9" x14ac:dyDescent="0.3">
      <c r="I7833" s="4"/>
    </row>
    <row r="7834" spans="9:9" x14ac:dyDescent="0.3">
      <c r="I7834" s="4"/>
    </row>
    <row r="7835" spans="9:9" x14ac:dyDescent="0.3">
      <c r="I7835" s="4"/>
    </row>
    <row r="7836" spans="9:9" x14ac:dyDescent="0.3">
      <c r="I7836" s="4"/>
    </row>
    <row r="7837" spans="9:9" x14ac:dyDescent="0.3">
      <c r="I7837" s="4"/>
    </row>
    <row r="7838" spans="9:9" x14ac:dyDescent="0.3">
      <c r="I7838" s="4"/>
    </row>
    <row r="7839" spans="9:9" x14ac:dyDescent="0.3">
      <c r="I7839" s="4"/>
    </row>
    <row r="7840" spans="9:9" x14ac:dyDescent="0.3">
      <c r="I7840" s="4"/>
    </row>
    <row r="7841" spans="9:9" x14ac:dyDescent="0.3">
      <c r="I7841" s="4"/>
    </row>
    <row r="7842" spans="9:9" x14ac:dyDescent="0.3">
      <c r="I7842" s="4"/>
    </row>
    <row r="7843" spans="9:9" x14ac:dyDescent="0.3">
      <c r="I7843" s="4"/>
    </row>
    <row r="7844" spans="9:9" x14ac:dyDescent="0.3">
      <c r="I7844" s="4"/>
    </row>
    <row r="7845" spans="9:9" x14ac:dyDescent="0.3">
      <c r="I7845" s="4"/>
    </row>
    <row r="7846" spans="9:9" x14ac:dyDescent="0.3">
      <c r="I7846" s="4"/>
    </row>
    <row r="7847" spans="9:9" x14ac:dyDescent="0.3">
      <c r="I7847" s="4"/>
    </row>
    <row r="7848" spans="9:9" x14ac:dyDescent="0.3">
      <c r="I7848" s="4"/>
    </row>
    <row r="7849" spans="9:9" x14ac:dyDescent="0.3">
      <c r="I7849" s="4"/>
    </row>
    <row r="7850" spans="9:9" x14ac:dyDescent="0.3">
      <c r="I7850" s="4"/>
    </row>
    <row r="7851" spans="9:9" x14ac:dyDescent="0.3">
      <c r="I7851" s="4"/>
    </row>
    <row r="7852" spans="9:9" x14ac:dyDescent="0.3">
      <c r="I7852" s="4"/>
    </row>
    <row r="7853" spans="9:9" x14ac:dyDescent="0.3">
      <c r="I7853" s="4"/>
    </row>
    <row r="7854" spans="9:9" x14ac:dyDescent="0.3">
      <c r="I7854" s="4"/>
    </row>
    <row r="7855" spans="9:9" x14ac:dyDescent="0.3">
      <c r="I7855" s="4"/>
    </row>
    <row r="7856" spans="9:9" x14ac:dyDescent="0.3">
      <c r="I7856" s="4"/>
    </row>
    <row r="7857" spans="9:9" x14ac:dyDescent="0.3">
      <c r="I7857" s="4"/>
    </row>
    <row r="7858" spans="9:9" x14ac:dyDescent="0.3">
      <c r="I7858" s="4"/>
    </row>
    <row r="7859" spans="9:9" x14ac:dyDescent="0.3">
      <c r="I7859" s="4"/>
    </row>
    <row r="7860" spans="9:9" x14ac:dyDescent="0.3">
      <c r="I7860" s="4"/>
    </row>
    <row r="7861" spans="9:9" x14ac:dyDescent="0.3">
      <c r="I7861" s="4"/>
    </row>
    <row r="7862" spans="9:9" x14ac:dyDescent="0.3">
      <c r="I7862" s="4"/>
    </row>
    <row r="7863" spans="9:9" x14ac:dyDescent="0.3">
      <c r="I7863" s="4"/>
    </row>
    <row r="7864" spans="9:9" x14ac:dyDescent="0.3">
      <c r="I7864" s="4"/>
    </row>
    <row r="7865" spans="9:9" x14ac:dyDescent="0.3">
      <c r="I7865" s="4"/>
    </row>
    <row r="7866" spans="9:9" x14ac:dyDescent="0.3">
      <c r="I7866" s="4"/>
    </row>
    <row r="7867" spans="9:9" x14ac:dyDescent="0.3">
      <c r="I7867" s="4"/>
    </row>
    <row r="7868" spans="9:9" x14ac:dyDescent="0.3">
      <c r="I7868" s="4"/>
    </row>
    <row r="7869" spans="9:9" x14ac:dyDescent="0.3">
      <c r="I7869" s="4"/>
    </row>
    <row r="7870" spans="9:9" x14ac:dyDescent="0.3">
      <c r="I7870" s="4"/>
    </row>
    <row r="7871" spans="9:9" x14ac:dyDescent="0.3">
      <c r="I7871" s="4"/>
    </row>
    <row r="7872" spans="9:9" x14ac:dyDescent="0.3">
      <c r="I7872" s="4"/>
    </row>
    <row r="7873" spans="9:9" x14ac:dyDescent="0.3">
      <c r="I7873" s="4"/>
    </row>
    <row r="7874" spans="9:9" x14ac:dyDescent="0.3">
      <c r="I7874" s="4"/>
    </row>
    <row r="7875" spans="9:9" x14ac:dyDescent="0.3">
      <c r="I7875" s="4"/>
    </row>
    <row r="7876" spans="9:9" x14ac:dyDescent="0.3">
      <c r="I7876" s="4"/>
    </row>
    <row r="7877" spans="9:9" x14ac:dyDescent="0.3">
      <c r="I7877" s="4"/>
    </row>
    <row r="7878" spans="9:9" x14ac:dyDescent="0.3">
      <c r="I7878" s="4"/>
    </row>
    <row r="7879" spans="9:9" x14ac:dyDescent="0.3">
      <c r="I7879" s="4"/>
    </row>
    <row r="7880" spans="9:9" x14ac:dyDescent="0.3">
      <c r="I7880" s="4"/>
    </row>
    <row r="7881" spans="9:9" x14ac:dyDescent="0.3">
      <c r="I7881" s="4"/>
    </row>
    <row r="7882" spans="9:9" x14ac:dyDescent="0.3">
      <c r="I7882" s="4"/>
    </row>
    <row r="7883" spans="9:9" x14ac:dyDescent="0.3">
      <c r="I7883" s="4"/>
    </row>
    <row r="7884" spans="9:9" x14ac:dyDescent="0.3">
      <c r="I7884" s="4"/>
    </row>
    <row r="7885" spans="9:9" x14ac:dyDescent="0.3">
      <c r="I7885" s="4"/>
    </row>
    <row r="7886" spans="9:9" x14ac:dyDescent="0.3">
      <c r="I7886" s="4"/>
    </row>
    <row r="7887" spans="9:9" x14ac:dyDescent="0.3">
      <c r="I7887" s="4"/>
    </row>
    <row r="7888" spans="9:9" x14ac:dyDescent="0.3">
      <c r="I7888" s="4"/>
    </row>
    <row r="7889" spans="9:9" x14ac:dyDescent="0.3">
      <c r="I7889" s="4"/>
    </row>
    <row r="7890" spans="9:9" x14ac:dyDescent="0.3">
      <c r="I7890" s="4"/>
    </row>
    <row r="7891" spans="9:9" x14ac:dyDescent="0.3">
      <c r="I7891" s="4"/>
    </row>
    <row r="7892" spans="9:9" x14ac:dyDescent="0.3">
      <c r="I7892" s="4"/>
    </row>
    <row r="7893" spans="9:9" x14ac:dyDescent="0.3">
      <c r="I7893" s="4"/>
    </row>
    <row r="7894" spans="9:9" x14ac:dyDescent="0.3">
      <c r="I7894" s="4"/>
    </row>
    <row r="7895" spans="9:9" x14ac:dyDescent="0.3">
      <c r="I7895" s="4"/>
    </row>
    <row r="7896" spans="9:9" x14ac:dyDescent="0.3">
      <c r="I7896" s="4"/>
    </row>
    <row r="7897" spans="9:9" x14ac:dyDescent="0.3">
      <c r="I7897" s="4"/>
    </row>
    <row r="7898" spans="9:9" x14ac:dyDescent="0.3">
      <c r="I7898" s="4"/>
    </row>
    <row r="7899" spans="9:9" x14ac:dyDescent="0.3">
      <c r="I7899" s="4"/>
    </row>
    <row r="7900" spans="9:9" x14ac:dyDescent="0.3">
      <c r="I7900" s="4"/>
    </row>
    <row r="7901" spans="9:9" x14ac:dyDescent="0.3">
      <c r="I7901" s="4"/>
    </row>
    <row r="7902" spans="9:9" x14ac:dyDescent="0.3">
      <c r="I7902" s="4"/>
    </row>
    <row r="7903" spans="9:9" x14ac:dyDescent="0.3">
      <c r="I7903" s="4"/>
    </row>
    <row r="7904" spans="9:9" x14ac:dyDescent="0.3">
      <c r="I7904" s="4"/>
    </row>
    <row r="7905" spans="9:9" x14ac:dyDescent="0.3">
      <c r="I7905" s="4"/>
    </row>
    <row r="7906" spans="9:9" x14ac:dyDescent="0.3">
      <c r="I7906" s="4"/>
    </row>
    <row r="7907" spans="9:9" x14ac:dyDescent="0.3">
      <c r="I7907" s="4"/>
    </row>
    <row r="7908" spans="9:9" x14ac:dyDescent="0.3">
      <c r="I7908" s="4"/>
    </row>
    <row r="7909" spans="9:9" x14ac:dyDescent="0.3">
      <c r="I7909" s="4"/>
    </row>
    <row r="7910" spans="9:9" x14ac:dyDescent="0.3">
      <c r="I7910" s="4"/>
    </row>
    <row r="7911" spans="9:9" x14ac:dyDescent="0.3">
      <c r="I7911" s="4"/>
    </row>
    <row r="7912" spans="9:9" x14ac:dyDescent="0.3">
      <c r="I7912" s="4"/>
    </row>
    <row r="7913" spans="9:9" x14ac:dyDescent="0.3">
      <c r="I7913" s="4"/>
    </row>
    <row r="7914" spans="9:9" x14ac:dyDescent="0.3">
      <c r="I7914" s="4"/>
    </row>
    <row r="7915" spans="9:9" x14ac:dyDescent="0.3">
      <c r="I7915" s="4"/>
    </row>
    <row r="7916" spans="9:9" x14ac:dyDescent="0.3">
      <c r="I7916" s="4"/>
    </row>
    <row r="7917" spans="9:9" x14ac:dyDescent="0.3">
      <c r="I7917" s="4"/>
    </row>
    <row r="7918" spans="9:9" x14ac:dyDescent="0.3">
      <c r="I7918" s="4"/>
    </row>
    <row r="7919" spans="9:9" x14ac:dyDescent="0.3">
      <c r="I7919" s="4"/>
    </row>
    <row r="7920" spans="9:9" x14ac:dyDescent="0.3">
      <c r="I7920" s="4"/>
    </row>
    <row r="7921" spans="9:9" x14ac:dyDescent="0.3">
      <c r="I7921" s="4"/>
    </row>
    <row r="7922" spans="9:9" x14ac:dyDescent="0.3">
      <c r="I7922" s="4"/>
    </row>
    <row r="7923" spans="9:9" x14ac:dyDescent="0.3">
      <c r="I7923" s="4"/>
    </row>
    <row r="7924" spans="9:9" x14ac:dyDescent="0.3">
      <c r="I7924" s="4"/>
    </row>
    <row r="7925" spans="9:9" x14ac:dyDescent="0.3">
      <c r="I7925" s="4"/>
    </row>
    <row r="7926" spans="9:9" x14ac:dyDescent="0.3">
      <c r="I7926" s="4"/>
    </row>
    <row r="7927" spans="9:9" x14ac:dyDescent="0.3">
      <c r="I7927" s="4"/>
    </row>
    <row r="7928" spans="9:9" x14ac:dyDescent="0.3">
      <c r="I7928" s="4"/>
    </row>
    <row r="7929" spans="9:9" x14ac:dyDescent="0.3">
      <c r="I7929" s="4"/>
    </row>
    <row r="7930" spans="9:9" x14ac:dyDescent="0.3">
      <c r="I7930" s="4"/>
    </row>
    <row r="7931" spans="9:9" x14ac:dyDescent="0.3">
      <c r="I7931" s="4"/>
    </row>
    <row r="7932" spans="9:9" x14ac:dyDescent="0.3">
      <c r="I7932" s="4"/>
    </row>
    <row r="7933" spans="9:9" x14ac:dyDescent="0.3">
      <c r="I7933" s="4"/>
    </row>
    <row r="7934" spans="9:9" x14ac:dyDescent="0.3">
      <c r="I7934" s="4"/>
    </row>
    <row r="7935" spans="9:9" x14ac:dyDescent="0.3">
      <c r="I7935" s="4"/>
    </row>
    <row r="7936" spans="9:9" x14ac:dyDescent="0.3">
      <c r="I7936" s="4"/>
    </row>
    <row r="7937" spans="9:9" x14ac:dyDescent="0.3">
      <c r="I7937" s="4"/>
    </row>
    <row r="7938" spans="9:9" x14ac:dyDescent="0.3">
      <c r="I7938" s="4"/>
    </row>
    <row r="7939" spans="9:9" x14ac:dyDescent="0.3">
      <c r="I7939" s="4"/>
    </row>
    <row r="7940" spans="9:9" x14ac:dyDescent="0.3">
      <c r="I7940" s="4"/>
    </row>
    <row r="7941" spans="9:9" x14ac:dyDescent="0.3">
      <c r="I7941" s="4"/>
    </row>
    <row r="7942" spans="9:9" x14ac:dyDescent="0.3">
      <c r="I7942" s="4"/>
    </row>
    <row r="7943" spans="9:9" x14ac:dyDescent="0.3">
      <c r="I7943" s="4"/>
    </row>
    <row r="7944" spans="9:9" x14ac:dyDescent="0.3">
      <c r="I7944" s="4"/>
    </row>
    <row r="7945" spans="9:9" x14ac:dyDescent="0.3">
      <c r="I7945" s="4"/>
    </row>
    <row r="7946" spans="9:9" x14ac:dyDescent="0.3">
      <c r="I7946" s="4"/>
    </row>
    <row r="7947" spans="9:9" x14ac:dyDescent="0.3">
      <c r="I7947" s="4"/>
    </row>
    <row r="7948" spans="9:9" x14ac:dyDescent="0.3">
      <c r="I7948" s="4"/>
    </row>
    <row r="7949" spans="9:9" x14ac:dyDescent="0.3">
      <c r="I7949" s="4"/>
    </row>
    <row r="7950" spans="9:9" x14ac:dyDescent="0.3">
      <c r="I7950" s="4"/>
    </row>
    <row r="7951" spans="9:9" x14ac:dyDescent="0.3">
      <c r="I7951" s="4"/>
    </row>
    <row r="7952" spans="9:9" x14ac:dyDescent="0.3">
      <c r="I7952" s="4"/>
    </row>
    <row r="7953" spans="9:9" x14ac:dyDescent="0.3">
      <c r="I7953" s="4"/>
    </row>
    <row r="7954" spans="9:9" x14ac:dyDescent="0.3">
      <c r="I7954" s="4"/>
    </row>
    <row r="7955" spans="9:9" x14ac:dyDescent="0.3">
      <c r="I7955" s="4"/>
    </row>
    <row r="7956" spans="9:9" x14ac:dyDescent="0.3">
      <c r="I7956" s="4"/>
    </row>
    <row r="7957" spans="9:9" x14ac:dyDescent="0.3">
      <c r="I7957" s="4"/>
    </row>
    <row r="7958" spans="9:9" x14ac:dyDescent="0.3">
      <c r="I7958" s="4"/>
    </row>
    <row r="7959" spans="9:9" x14ac:dyDescent="0.3">
      <c r="I7959" s="4"/>
    </row>
    <row r="7960" spans="9:9" x14ac:dyDescent="0.3">
      <c r="I7960" s="4"/>
    </row>
    <row r="7961" spans="9:9" x14ac:dyDescent="0.3">
      <c r="I7961" s="4"/>
    </row>
    <row r="7962" spans="9:9" x14ac:dyDescent="0.3">
      <c r="I7962" s="4"/>
    </row>
    <row r="7963" spans="9:9" x14ac:dyDescent="0.3">
      <c r="I7963" s="4"/>
    </row>
    <row r="7964" spans="9:9" x14ac:dyDescent="0.3">
      <c r="I7964" s="4"/>
    </row>
    <row r="7965" spans="9:9" x14ac:dyDescent="0.3">
      <c r="I7965" s="4"/>
    </row>
    <row r="7966" spans="9:9" x14ac:dyDescent="0.3">
      <c r="I7966" s="4"/>
    </row>
    <row r="7967" spans="9:9" x14ac:dyDescent="0.3">
      <c r="I7967" s="4"/>
    </row>
    <row r="7968" spans="9:9" x14ac:dyDescent="0.3">
      <c r="I7968" s="4"/>
    </row>
    <row r="7969" spans="9:9" x14ac:dyDescent="0.3">
      <c r="I7969" s="4"/>
    </row>
    <row r="7970" spans="9:9" x14ac:dyDescent="0.3">
      <c r="I7970" s="4"/>
    </row>
    <row r="7971" spans="9:9" x14ac:dyDescent="0.3">
      <c r="I7971" s="4"/>
    </row>
    <row r="7972" spans="9:9" x14ac:dyDescent="0.3">
      <c r="I7972" s="4"/>
    </row>
    <row r="7973" spans="9:9" x14ac:dyDescent="0.3">
      <c r="I7973" s="4"/>
    </row>
    <row r="7974" spans="9:9" x14ac:dyDescent="0.3">
      <c r="I7974" s="4"/>
    </row>
    <row r="7975" spans="9:9" x14ac:dyDescent="0.3">
      <c r="I7975" s="4"/>
    </row>
    <row r="7976" spans="9:9" x14ac:dyDescent="0.3">
      <c r="I7976" s="4"/>
    </row>
    <row r="7977" spans="9:9" x14ac:dyDescent="0.3">
      <c r="I7977" s="4"/>
    </row>
    <row r="7978" spans="9:9" x14ac:dyDescent="0.3">
      <c r="I7978" s="4"/>
    </row>
    <row r="7979" spans="9:9" x14ac:dyDescent="0.3">
      <c r="I7979" s="4"/>
    </row>
    <row r="7980" spans="9:9" x14ac:dyDescent="0.3">
      <c r="I7980" s="4"/>
    </row>
    <row r="7981" spans="9:9" x14ac:dyDescent="0.3">
      <c r="I7981" s="4"/>
    </row>
    <row r="7982" spans="9:9" x14ac:dyDescent="0.3">
      <c r="I7982" s="4"/>
    </row>
    <row r="7983" spans="9:9" x14ac:dyDescent="0.3">
      <c r="I7983" s="4"/>
    </row>
    <row r="7984" spans="9:9" x14ac:dyDescent="0.3">
      <c r="I7984" s="4"/>
    </row>
    <row r="7985" spans="9:9" x14ac:dyDescent="0.3">
      <c r="I7985" s="4"/>
    </row>
    <row r="7986" spans="9:9" x14ac:dyDescent="0.3">
      <c r="I7986" s="4"/>
    </row>
    <row r="7987" spans="9:9" x14ac:dyDescent="0.3">
      <c r="I7987" s="4"/>
    </row>
    <row r="7988" spans="9:9" x14ac:dyDescent="0.3">
      <c r="I7988" s="4"/>
    </row>
    <row r="7989" spans="9:9" x14ac:dyDescent="0.3">
      <c r="I7989" s="4"/>
    </row>
    <row r="7990" spans="9:9" x14ac:dyDescent="0.3">
      <c r="I7990" s="4"/>
    </row>
    <row r="7991" spans="9:9" x14ac:dyDescent="0.3">
      <c r="I7991" s="4"/>
    </row>
    <row r="7992" spans="9:9" x14ac:dyDescent="0.3">
      <c r="I7992" s="4"/>
    </row>
    <row r="7993" spans="9:9" x14ac:dyDescent="0.3">
      <c r="I7993" s="4"/>
    </row>
    <row r="7994" spans="9:9" x14ac:dyDescent="0.3">
      <c r="I7994" s="4"/>
    </row>
    <row r="7995" spans="9:9" x14ac:dyDescent="0.3">
      <c r="I7995" s="4"/>
    </row>
    <row r="7996" spans="9:9" x14ac:dyDescent="0.3">
      <c r="I7996" s="4"/>
    </row>
    <row r="7997" spans="9:9" x14ac:dyDescent="0.3">
      <c r="I7997" s="4"/>
    </row>
    <row r="7998" spans="9:9" x14ac:dyDescent="0.3">
      <c r="I7998" s="4"/>
    </row>
    <row r="7999" spans="9:9" x14ac:dyDescent="0.3">
      <c r="I7999" s="4"/>
    </row>
    <row r="8000" spans="9:9" x14ac:dyDescent="0.3">
      <c r="I8000" s="4"/>
    </row>
    <row r="8001" spans="9:9" x14ac:dyDescent="0.3">
      <c r="I8001" s="4"/>
    </row>
    <row r="8002" spans="9:9" x14ac:dyDescent="0.3">
      <c r="I8002" s="4"/>
    </row>
    <row r="8003" spans="9:9" x14ac:dyDescent="0.3">
      <c r="I8003" s="4"/>
    </row>
    <row r="8004" spans="9:9" x14ac:dyDescent="0.3">
      <c r="I8004" s="4"/>
    </row>
    <row r="8005" spans="9:9" x14ac:dyDescent="0.3">
      <c r="I8005" s="4"/>
    </row>
    <row r="8006" spans="9:9" x14ac:dyDescent="0.3">
      <c r="I8006" s="4"/>
    </row>
    <row r="8007" spans="9:9" x14ac:dyDescent="0.3">
      <c r="I8007" s="4"/>
    </row>
    <row r="8008" spans="9:9" x14ac:dyDescent="0.3">
      <c r="I8008" s="4"/>
    </row>
    <row r="8009" spans="9:9" x14ac:dyDescent="0.3">
      <c r="I8009" s="4"/>
    </row>
    <row r="8010" spans="9:9" x14ac:dyDescent="0.3">
      <c r="I8010" s="4"/>
    </row>
    <row r="8011" spans="9:9" x14ac:dyDescent="0.3">
      <c r="I8011" s="4"/>
    </row>
    <row r="8012" spans="9:9" x14ac:dyDescent="0.3">
      <c r="I8012" s="4"/>
    </row>
    <row r="8013" spans="9:9" x14ac:dyDescent="0.3">
      <c r="I8013" s="4"/>
    </row>
    <row r="8014" spans="9:9" x14ac:dyDescent="0.3">
      <c r="I8014" s="4"/>
    </row>
    <row r="8015" spans="9:9" x14ac:dyDescent="0.3">
      <c r="I8015" s="4"/>
    </row>
    <row r="8016" spans="9:9" x14ac:dyDescent="0.3">
      <c r="I8016" s="4"/>
    </row>
    <row r="8017" spans="9:9" x14ac:dyDescent="0.3">
      <c r="I8017" s="4"/>
    </row>
    <row r="8018" spans="9:9" x14ac:dyDescent="0.3">
      <c r="I8018" s="4"/>
    </row>
    <row r="8019" spans="9:9" x14ac:dyDescent="0.3">
      <c r="I8019" s="4"/>
    </row>
    <row r="8020" spans="9:9" x14ac:dyDescent="0.3">
      <c r="I8020" s="4"/>
    </row>
    <row r="8021" spans="9:9" x14ac:dyDescent="0.3">
      <c r="I8021" s="4"/>
    </row>
    <row r="8022" spans="9:9" x14ac:dyDescent="0.3">
      <c r="I8022" s="4"/>
    </row>
    <row r="8023" spans="9:9" x14ac:dyDescent="0.3">
      <c r="I8023" s="4"/>
    </row>
    <row r="8024" spans="9:9" x14ac:dyDescent="0.3">
      <c r="I8024" s="4"/>
    </row>
    <row r="8025" spans="9:9" x14ac:dyDescent="0.3">
      <c r="I8025" s="4"/>
    </row>
    <row r="8026" spans="9:9" x14ac:dyDescent="0.3">
      <c r="I8026" s="4"/>
    </row>
    <row r="8027" spans="9:9" x14ac:dyDescent="0.3">
      <c r="I8027" s="4"/>
    </row>
    <row r="8028" spans="9:9" x14ac:dyDescent="0.3">
      <c r="I8028" s="4"/>
    </row>
    <row r="8029" spans="9:9" x14ac:dyDescent="0.3">
      <c r="I8029" s="4"/>
    </row>
    <row r="8030" spans="9:9" x14ac:dyDescent="0.3">
      <c r="I8030" s="4"/>
    </row>
    <row r="8031" spans="9:9" x14ac:dyDescent="0.3">
      <c r="I8031" s="4"/>
    </row>
    <row r="8032" spans="9:9" x14ac:dyDescent="0.3">
      <c r="I8032" s="4"/>
    </row>
    <row r="8033" spans="9:9" x14ac:dyDescent="0.3">
      <c r="I8033" s="4"/>
    </row>
    <row r="8034" spans="9:9" x14ac:dyDescent="0.3">
      <c r="I8034" s="4"/>
    </row>
    <row r="8035" spans="9:9" x14ac:dyDescent="0.3">
      <c r="I8035" s="4"/>
    </row>
    <row r="8036" spans="9:9" x14ac:dyDescent="0.3">
      <c r="I8036" s="4"/>
    </row>
    <row r="8037" spans="9:9" x14ac:dyDescent="0.3">
      <c r="I8037" s="4"/>
    </row>
    <row r="8038" spans="9:9" x14ac:dyDescent="0.3">
      <c r="I8038" s="4"/>
    </row>
    <row r="8039" spans="9:9" x14ac:dyDescent="0.3">
      <c r="I8039" s="4"/>
    </row>
    <row r="8040" spans="9:9" x14ac:dyDescent="0.3">
      <c r="I8040" s="4"/>
    </row>
    <row r="8041" spans="9:9" x14ac:dyDescent="0.3">
      <c r="I8041" s="4"/>
    </row>
    <row r="8042" spans="9:9" x14ac:dyDescent="0.3">
      <c r="I8042" s="4"/>
    </row>
    <row r="8043" spans="9:9" x14ac:dyDescent="0.3">
      <c r="I8043" s="4"/>
    </row>
    <row r="8044" spans="9:9" x14ac:dyDescent="0.3">
      <c r="I8044" s="4"/>
    </row>
    <row r="8045" spans="9:9" x14ac:dyDescent="0.3">
      <c r="I8045" s="4"/>
    </row>
    <row r="8046" spans="9:9" x14ac:dyDescent="0.3">
      <c r="I8046" s="4"/>
    </row>
    <row r="8047" spans="9:9" x14ac:dyDescent="0.3">
      <c r="I8047" s="4"/>
    </row>
    <row r="8048" spans="9:9" x14ac:dyDescent="0.3">
      <c r="I8048" s="4"/>
    </row>
    <row r="8049" spans="9:9" x14ac:dyDescent="0.3">
      <c r="I8049" s="4"/>
    </row>
    <row r="8050" spans="9:9" x14ac:dyDescent="0.3">
      <c r="I8050" s="4"/>
    </row>
    <row r="8051" spans="9:9" x14ac:dyDescent="0.3">
      <c r="I8051" s="4"/>
    </row>
    <row r="8052" spans="9:9" x14ac:dyDescent="0.3">
      <c r="I8052" s="4"/>
    </row>
    <row r="8053" spans="9:9" x14ac:dyDescent="0.3">
      <c r="I8053" s="4"/>
    </row>
    <row r="8054" spans="9:9" x14ac:dyDescent="0.3">
      <c r="I8054" s="4"/>
    </row>
    <row r="8055" spans="9:9" x14ac:dyDescent="0.3">
      <c r="I8055" s="4"/>
    </row>
    <row r="8056" spans="9:9" x14ac:dyDescent="0.3">
      <c r="I8056" s="4"/>
    </row>
    <row r="8057" spans="9:9" x14ac:dyDescent="0.3">
      <c r="I8057" s="4"/>
    </row>
    <row r="8058" spans="9:9" x14ac:dyDescent="0.3">
      <c r="I8058" s="4"/>
    </row>
    <row r="8059" spans="9:9" x14ac:dyDescent="0.3">
      <c r="I8059" s="4"/>
    </row>
    <row r="8060" spans="9:9" x14ac:dyDescent="0.3">
      <c r="I8060" s="4"/>
    </row>
    <row r="8061" spans="9:9" x14ac:dyDescent="0.3">
      <c r="I8061" s="4"/>
    </row>
    <row r="8062" spans="9:9" x14ac:dyDescent="0.3">
      <c r="I8062" s="4"/>
    </row>
    <row r="8063" spans="9:9" x14ac:dyDescent="0.3">
      <c r="I8063" s="4"/>
    </row>
    <row r="8064" spans="9:9" x14ac:dyDescent="0.3">
      <c r="I8064" s="4"/>
    </row>
    <row r="8065" spans="9:9" x14ac:dyDescent="0.3">
      <c r="I8065" s="4"/>
    </row>
    <row r="8066" spans="9:9" x14ac:dyDescent="0.3">
      <c r="I8066" s="4"/>
    </row>
    <row r="8067" spans="9:9" x14ac:dyDescent="0.3">
      <c r="I8067" s="4"/>
    </row>
    <row r="8068" spans="9:9" x14ac:dyDescent="0.3">
      <c r="I8068" s="4"/>
    </row>
    <row r="8069" spans="9:9" x14ac:dyDescent="0.3">
      <c r="I8069" s="4"/>
    </row>
    <row r="8070" spans="9:9" x14ac:dyDescent="0.3">
      <c r="I8070" s="4"/>
    </row>
    <row r="8071" spans="9:9" x14ac:dyDescent="0.3">
      <c r="I8071" s="4"/>
    </row>
    <row r="8072" spans="9:9" x14ac:dyDescent="0.3">
      <c r="I8072" s="4"/>
    </row>
    <row r="8073" spans="9:9" x14ac:dyDescent="0.3">
      <c r="I8073" s="4"/>
    </row>
    <row r="8074" spans="9:9" x14ac:dyDescent="0.3">
      <c r="I8074" s="4"/>
    </row>
    <row r="8075" spans="9:9" x14ac:dyDescent="0.3">
      <c r="I8075" s="4"/>
    </row>
    <row r="8076" spans="9:9" x14ac:dyDescent="0.3">
      <c r="I8076" s="4"/>
    </row>
    <row r="8077" spans="9:9" x14ac:dyDescent="0.3">
      <c r="I8077" s="4"/>
    </row>
    <row r="8078" spans="9:9" x14ac:dyDescent="0.3">
      <c r="I8078" s="4"/>
    </row>
    <row r="8079" spans="9:9" x14ac:dyDescent="0.3">
      <c r="I8079" s="4"/>
    </row>
    <row r="8080" spans="9:9" x14ac:dyDescent="0.3">
      <c r="I8080" s="4"/>
    </row>
    <row r="8081" spans="9:9" x14ac:dyDescent="0.3">
      <c r="I8081" s="4"/>
    </row>
    <row r="8082" spans="9:9" x14ac:dyDescent="0.3">
      <c r="I8082" s="4"/>
    </row>
    <row r="8083" spans="9:9" x14ac:dyDescent="0.3">
      <c r="I8083" s="4"/>
    </row>
    <row r="8084" spans="9:9" x14ac:dyDescent="0.3">
      <c r="I8084" s="4"/>
    </row>
    <row r="8085" spans="9:9" x14ac:dyDescent="0.3">
      <c r="I8085" s="4"/>
    </row>
    <row r="8086" spans="9:9" x14ac:dyDescent="0.3">
      <c r="I8086" s="4"/>
    </row>
    <row r="8087" spans="9:9" x14ac:dyDescent="0.3">
      <c r="I8087" s="4"/>
    </row>
    <row r="8088" spans="9:9" x14ac:dyDescent="0.3">
      <c r="I8088" s="4"/>
    </row>
    <row r="8089" spans="9:9" x14ac:dyDescent="0.3">
      <c r="I8089" s="4"/>
    </row>
    <row r="8090" spans="9:9" x14ac:dyDescent="0.3">
      <c r="I8090" s="4"/>
    </row>
    <row r="8091" spans="9:9" x14ac:dyDescent="0.3">
      <c r="I8091" s="4"/>
    </row>
    <row r="8092" spans="9:9" x14ac:dyDescent="0.3">
      <c r="I8092" s="4"/>
    </row>
    <row r="8093" spans="9:9" x14ac:dyDescent="0.3">
      <c r="I8093" s="4"/>
    </row>
    <row r="8094" spans="9:9" x14ac:dyDescent="0.3">
      <c r="I8094" s="4"/>
    </row>
    <row r="8095" spans="9:9" x14ac:dyDescent="0.3">
      <c r="I8095" s="4"/>
    </row>
    <row r="8096" spans="9:9" x14ac:dyDescent="0.3">
      <c r="I8096" s="4"/>
    </row>
    <row r="8097" spans="9:9" x14ac:dyDescent="0.3">
      <c r="I8097" s="4"/>
    </row>
    <row r="8098" spans="9:9" x14ac:dyDescent="0.3">
      <c r="I8098" s="4"/>
    </row>
    <row r="8099" spans="9:9" x14ac:dyDescent="0.3">
      <c r="I8099" s="4"/>
    </row>
    <row r="8100" spans="9:9" x14ac:dyDescent="0.3">
      <c r="I8100" s="4"/>
    </row>
    <row r="8101" spans="9:9" x14ac:dyDescent="0.3">
      <c r="I8101" s="4"/>
    </row>
    <row r="8102" spans="9:9" x14ac:dyDescent="0.3">
      <c r="I8102" s="4"/>
    </row>
    <row r="8103" spans="9:9" x14ac:dyDescent="0.3">
      <c r="I8103" s="4"/>
    </row>
    <row r="8104" spans="9:9" x14ac:dyDescent="0.3">
      <c r="I8104" s="4"/>
    </row>
    <row r="8105" spans="9:9" x14ac:dyDescent="0.3">
      <c r="I8105" s="4"/>
    </row>
    <row r="8106" spans="9:9" x14ac:dyDescent="0.3">
      <c r="I8106" s="4"/>
    </row>
    <row r="8107" spans="9:9" x14ac:dyDescent="0.3">
      <c r="I8107" s="4"/>
    </row>
    <row r="8108" spans="9:9" x14ac:dyDescent="0.3">
      <c r="I8108" s="4"/>
    </row>
    <row r="8109" spans="9:9" x14ac:dyDescent="0.3">
      <c r="I8109" s="4"/>
    </row>
    <row r="8110" spans="9:9" x14ac:dyDescent="0.3">
      <c r="I8110" s="4"/>
    </row>
    <row r="8111" spans="9:9" x14ac:dyDescent="0.3">
      <c r="I8111" s="4"/>
    </row>
    <row r="8112" spans="9:9" x14ac:dyDescent="0.3">
      <c r="I8112" s="4"/>
    </row>
    <row r="8113" spans="9:9" x14ac:dyDescent="0.3">
      <c r="I8113" s="4"/>
    </row>
    <row r="8114" spans="9:9" x14ac:dyDescent="0.3">
      <c r="I8114" s="4"/>
    </row>
    <row r="8115" spans="9:9" x14ac:dyDescent="0.3">
      <c r="I8115" s="4"/>
    </row>
    <row r="8116" spans="9:9" x14ac:dyDescent="0.3">
      <c r="I8116" s="4"/>
    </row>
    <row r="8117" spans="9:9" x14ac:dyDescent="0.3">
      <c r="I8117" s="4"/>
    </row>
    <row r="8118" spans="9:9" x14ac:dyDescent="0.3">
      <c r="I8118" s="4"/>
    </row>
    <row r="8119" spans="9:9" x14ac:dyDescent="0.3">
      <c r="I8119" s="4"/>
    </row>
    <row r="8120" spans="9:9" x14ac:dyDescent="0.3">
      <c r="I8120" s="4"/>
    </row>
    <row r="8121" spans="9:9" x14ac:dyDescent="0.3">
      <c r="I8121" s="4"/>
    </row>
    <row r="8122" spans="9:9" x14ac:dyDescent="0.3">
      <c r="I8122" s="4"/>
    </row>
    <row r="8123" spans="9:9" x14ac:dyDescent="0.3">
      <c r="I8123" s="4"/>
    </row>
    <row r="8124" spans="9:9" x14ac:dyDescent="0.3">
      <c r="I8124" s="4"/>
    </row>
    <row r="8125" spans="9:9" x14ac:dyDescent="0.3">
      <c r="I8125" s="4"/>
    </row>
    <row r="8126" spans="9:9" x14ac:dyDescent="0.3">
      <c r="I8126" s="4"/>
    </row>
    <row r="8127" spans="9:9" x14ac:dyDescent="0.3">
      <c r="I8127" s="4"/>
    </row>
    <row r="8128" spans="9:9" x14ac:dyDescent="0.3">
      <c r="I8128" s="4"/>
    </row>
    <row r="8129" spans="9:9" x14ac:dyDescent="0.3">
      <c r="I8129" s="4"/>
    </row>
    <row r="8130" spans="9:9" x14ac:dyDescent="0.3">
      <c r="I8130" s="4"/>
    </row>
    <row r="8131" spans="9:9" x14ac:dyDescent="0.3">
      <c r="I8131" s="4"/>
    </row>
    <row r="8132" spans="9:9" x14ac:dyDescent="0.3">
      <c r="I8132" s="4"/>
    </row>
    <row r="8133" spans="9:9" x14ac:dyDescent="0.3">
      <c r="I8133" s="4"/>
    </row>
    <row r="8134" spans="9:9" x14ac:dyDescent="0.3">
      <c r="I8134" s="4"/>
    </row>
    <row r="8135" spans="9:9" x14ac:dyDescent="0.3">
      <c r="I8135" s="4"/>
    </row>
    <row r="8136" spans="9:9" x14ac:dyDescent="0.3">
      <c r="I8136" s="4"/>
    </row>
    <row r="8137" spans="9:9" x14ac:dyDescent="0.3">
      <c r="I8137" s="4"/>
    </row>
    <row r="8138" spans="9:9" x14ac:dyDescent="0.3">
      <c r="I8138" s="4"/>
    </row>
    <row r="8139" spans="9:9" x14ac:dyDescent="0.3">
      <c r="I8139" s="4"/>
    </row>
    <row r="8140" spans="9:9" x14ac:dyDescent="0.3">
      <c r="I8140" s="4"/>
    </row>
    <row r="8141" spans="9:9" x14ac:dyDescent="0.3">
      <c r="I8141" s="4"/>
    </row>
    <row r="8142" spans="9:9" x14ac:dyDescent="0.3">
      <c r="I8142" s="4"/>
    </row>
    <row r="8143" spans="9:9" x14ac:dyDescent="0.3">
      <c r="I8143" s="4"/>
    </row>
    <row r="8144" spans="9:9" x14ac:dyDescent="0.3">
      <c r="I8144" s="4"/>
    </row>
    <row r="8145" spans="9:9" x14ac:dyDescent="0.3">
      <c r="I8145" s="4"/>
    </row>
    <row r="8146" spans="9:9" x14ac:dyDescent="0.3">
      <c r="I8146" s="4"/>
    </row>
    <row r="8147" spans="9:9" x14ac:dyDescent="0.3">
      <c r="I8147" s="4"/>
    </row>
    <row r="8148" spans="9:9" x14ac:dyDescent="0.3">
      <c r="I8148" s="4"/>
    </row>
    <row r="8149" spans="9:9" x14ac:dyDescent="0.3">
      <c r="I8149" s="4"/>
    </row>
    <row r="8150" spans="9:9" x14ac:dyDescent="0.3">
      <c r="I8150" s="4"/>
    </row>
    <row r="8151" spans="9:9" x14ac:dyDescent="0.3">
      <c r="I8151" s="4"/>
    </row>
    <row r="8152" spans="9:9" x14ac:dyDescent="0.3">
      <c r="I8152" s="4"/>
    </row>
    <row r="8153" spans="9:9" x14ac:dyDescent="0.3">
      <c r="I8153" s="4"/>
    </row>
    <row r="8154" spans="9:9" x14ac:dyDescent="0.3">
      <c r="I8154" s="4"/>
    </row>
    <row r="8155" spans="9:9" x14ac:dyDescent="0.3">
      <c r="I8155" s="4"/>
    </row>
    <row r="8156" spans="9:9" x14ac:dyDescent="0.3">
      <c r="I8156" s="4"/>
    </row>
    <row r="8157" spans="9:9" x14ac:dyDescent="0.3">
      <c r="I8157" s="4"/>
    </row>
    <row r="8158" spans="9:9" x14ac:dyDescent="0.3">
      <c r="I8158" s="4"/>
    </row>
    <row r="8159" spans="9:9" x14ac:dyDescent="0.3">
      <c r="I8159" s="4"/>
    </row>
    <row r="8160" spans="9:9" x14ac:dyDescent="0.3">
      <c r="I8160" s="4"/>
    </row>
    <row r="8161" spans="9:9" x14ac:dyDescent="0.3">
      <c r="I8161" s="4"/>
    </row>
    <row r="8162" spans="9:9" x14ac:dyDescent="0.3">
      <c r="I8162" s="4"/>
    </row>
    <row r="8163" spans="9:9" x14ac:dyDescent="0.3">
      <c r="I8163" s="4"/>
    </row>
    <row r="8164" spans="9:9" x14ac:dyDescent="0.3">
      <c r="I8164" s="4"/>
    </row>
    <row r="8165" spans="9:9" x14ac:dyDescent="0.3">
      <c r="I8165" s="4"/>
    </row>
    <row r="8166" spans="9:9" x14ac:dyDescent="0.3">
      <c r="I8166" s="4"/>
    </row>
    <row r="8167" spans="9:9" x14ac:dyDescent="0.3">
      <c r="I8167" s="4"/>
    </row>
    <row r="8168" spans="9:9" x14ac:dyDescent="0.3">
      <c r="I8168" s="4"/>
    </row>
    <row r="8169" spans="9:9" x14ac:dyDescent="0.3">
      <c r="I8169" s="4"/>
    </row>
    <row r="8170" spans="9:9" x14ac:dyDescent="0.3">
      <c r="I8170" s="4"/>
    </row>
    <row r="8171" spans="9:9" x14ac:dyDescent="0.3">
      <c r="I8171" s="4"/>
    </row>
    <row r="8172" spans="9:9" x14ac:dyDescent="0.3">
      <c r="I8172" s="4"/>
    </row>
    <row r="8173" spans="9:9" x14ac:dyDescent="0.3">
      <c r="I8173" s="4"/>
    </row>
    <row r="8174" spans="9:9" x14ac:dyDescent="0.3">
      <c r="I8174" s="4"/>
    </row>
    <row r="8175" spans="9:9" x14ac:dyDescent="0.3">
      <c r="I8175" s="4"/>
    </row>
    <row r="8176" spans="9:9" x14ac:dyDescent="0.3">
      <c r="I8176" s="4"/>
    </row>
    <row r="8177" spans="9:9" x14ac:dyDescent="0.3">
      <c r="I8177" s="4"/>
    </row>
    <row r="8178" spans="9:9" x14ac:dyDescent="0.3">
      <c r="I8178" s="4"/>
    </row>
    <row r="8179" spans="9:9" x14ac:dyDescent="0.3">
      <c r="I8179" s="4"/>
    </row>
    <row r="8180" spans="9:9" x14ac:dyDescent="0.3">
      <c r="I8180" s="4"/>
    </row>
    <row r="8181" spans="9:9" x14ac:dyDescent="0.3">
      <c r="I8181" s="4"/>
    </row>
    <row r="8182" spans="9:9" x14ac:dyDescent="0.3">
      <c r="I8182" s="4"/>
    </row>
    <row r="8183" spans="9:9" x14ac:dyDescent="0.3">
      <c r="I8183" s="4"/>
    </row>
    <row r="8184" spans="9:9" x14ac:dyDescent="0.3">
      <c r="I8184" s="4"/>
    </row>
    <row r="8185" spans="9:9" x14ac:dyDescent="0.3">
      <c r="I8185" s="4"/>
    </row>
    <row r="8186" spans="9:9" x14ac:dyDescent="0.3">
      <c r="I8186" s="4"/>
    </row>
    <row r="8187" spans="9:9" x14ac:dyDescent="0.3">
      <c r="I8187" s="4"/>
    </row>
    <row r="8188" spans="9:9" x14ac:dyDescent="0.3">
      <c r="I8188" s="4"/>
    </row>
    <row r="8189" spans="9:9" x14ac:dyDescent="0.3">
      <c r="I8189" s="4"/>
    </row>
    <row r="8190" spans="9:9" x14ac:dyDescent="0.3">
      <c r="I8190" s="4"/>
    </row>
    <row r="8191" spans="9:9" x14ac:dyDescent="0.3">
      <c r="I8191" s="4"/>
    </row>
    <row r="8192" spans="9:9" x14ac:dyDescent="0.3">
      <c r="I8192" s="4"/>
    </row>
    <row r="8193" spans="9:9" x14ac:dyDescent="0.3">
      <c r="I8193" s="4"/>
    </row>
    <row r="8194" spans="9:9" x14ac:dyDescent="0.3">
      <c r="I8194" s="4"/>
    </row>
    <row r="8195" spans="9:9" x14ac:dyDescent="0.3">
      <c r="I8195" s="4"/>
    </row>
    <row r="8196" spans="9:9" x14ac:dyDescent="0.3">
      <c r="I8196" s="4"/>
    </row>
    <row r="8197" spans="9:9" x14ac:dyDescent="0.3">
      <c r="I8197" s="4"/>
    </row>
    <row r="8198" spans="9:9" x14ac:dyDescent="0.3">
      <c r="I8198" s="4"/>
    </row>
    <row r="8199" spans="9:9" x14ac:dyDescent="0.3">
      <c r="I8199" s="4"/>
    </row>
    <row r="8200" spans="9:9" x14ac:dyDescent="0.3">
      <c r="I8200" s="4"/>
    </row>
    <row r="8201" spans="9:9" x14ac:dyDescent="0.3">
      <c r="I8201" s="4"/>
    </row>
    <row r="8202" spans="9:9" x14ac:dyDescent="0.3">
      <c r="I8202" s="4"/>
    </row>
    <row r="8203" spans="9:9" x14ac:dyDescent="0.3">
      <c r="I8203" s="4"/>
    </row>
    <row r="8204" spans="9:9" x14ac:dyDescent="0.3">
      <c r="I8204" s="4"/>
    </row>
    <row r="8205" spans="9:9" x14ac:dyDescent="0.3">
      <c r="I8205" s="4"/>
    </row>
    <row r="8206" spans="9:9" x14ac:dyDescent="0.3">
      <c r="I8206" s="4"/>
    </row>
    <row r="8207" spans="9:9" x14ac:dyDescent="0.3">
      <c r="I8207" s="4"/>
    </row>
    <row r="8208" spans="9:9" x14ac:dyDescent="0.3">
      <c r="I8208" s="4"/>
    </row>
    <row r="8209" spans="9:9" x14ac:dyDescent="0.3">
      <c r="I8209" s="4"/>
    </row>
    <row r="8210" spans="9:9" x14ac:dyDescent="0.3">
      <c r="I8210" s="4"/>
    </row>
    <row r="8211" spans="9:9" x14ac:dyDescent="0.3">
      <c r="I8211" s="4"/>
    </row>
    <row r="8212" spans="9:9" x14ac:dyDescent="0.3">
      <c r="I8212" s="4"/>
    </row>
    <row r="8213" spans="9:9" x14ac:dyDescent="0.3">
      <c r="I8213" s="4"/>
    </row>
    <row r="8214" spans="9:9" x14ac:dyDescent="0.3">
      <c r="I8214" s="4"/>
    </row>
    <row r="8215" spans="9:9" x14ac:dyDescent="0.3">
      <c r="I8215" s="4"/>
    </row>
    <row r="8216" spans="9:9" x14ac:dyDescent="0.3">
      <c r="I8216" s="4"/>
    </row>
    <row r="8217" spans="9:9" x14ac:dyDescent="0.3">
      <c r="I8217" s="4"/>
    </row>
    <row r="8218" spans="9:9" x14ac:dyDescent="0.3">
      <c r="I8218" s="4"/>
    </row>
    <row r="8219" spans="9:9" x14ac:dyDescent="0.3">
      <c r="I8219" s="4"/>
    </row>
    <row r="8220" spans="9:9" x14ac:dyDescent="0.3">
      <c r="I8220" s="4"/>
    </row>
    <row r="8221" spans="9:9" x14ac:dyDescent="0.3">
      <c r="I8221" s="4"/>
    </row>
    <row r="8222" spans="9:9" x14ac:dyDescent="0.3">
      <c r="I8222" s="4"/>
    </row>
    <row r="8223" spans="9:9" x14ac:dyDescent="0.3">
      <c r="I8223" s="4"/>
    </row>
    <row r="8224" spans="9:9" x14ac:dyDescent="0.3">
      <c r="I8224" s="4"/>
    </row>
    <row r="8225" spans="9:9" x14ac:dyDescent="0.3">
      <c r="I8225" s="4"/>
    </row>
    <row r="8226" spans="9:9" x14ac:dyDescent="0.3">
      <c r="I8226" s="4"/>
    </row>
    <row r="8227" spans="9:9" x14ac:dyDescent="0.3">
      <c r="I8227" s="4"/>
    </row>
    <row r="8228" spans="9:9" x14ac:dyDescent="0.3">
      <c r="I8228" s="4"/>
    </row>
    <row r="8229" spans="9:9" x14ac:dyDescent="0.3">
      <c r="I8229" s="4"/>
    </row>
    <row r="8230" spans="9:9" x14ac:dyDescent="0.3">
      <c r="I8230" s="4"/>
    </row>
    <row r="8231" spans="9:9" x14ac:dyDescent="0.3">
      <c r="I8231" s="4"/>
    </row>
    <row r="8232" spans="9:9" x14ac:dyDescent="0.3">
      <c r="I8232" s="4"/>
    </row>
    <row r="8233" spans="9:9" x14ac:dyDescent="0.3">
      <c r="I8233" s="4"/>
    </row>
    <row r="8234" spans="9:9" x14ac:dyDescent="0.3">
      <c r="I8234" s="4"/>
    </row>
    <row r="8235" spans="9:9" x14ac:dyDescent="0.3">
      <c r="I8235" s="4"/>
    </row>
    <row r="8236" spans="9:9" x14ac:dyDescent="0.3">
      <c r="I8236" s="4"/>
    </row>
    <row r="8237" spans="9:9" x14ac:dyDescent="0.3">
      <c r="I8237" s="4"/>
    </row>
    <row r="8238" spans="9:9" x14ac:dyDescent="0.3">
      <c r="I8238" s="4"/>
    </row>
    <row r="8239" spans="9:9" x14ac:dyDescent="0.3">
      <c r="I8239" s="4"/>
    </row>
    <row r="8240" spans="9:9" x14ac:dyDescent="0.3">
      <c r="I8240" s="4"/>
    </row>
    <row r="8241" spans="9:9" x14ac:dyDescent="0.3">
      <c r="I8241" s="4"/>
    </row>
    <row r="8242" spans="9:9" x14ac:dyDescent="0.3">
      <c r="I8242" s="4"/>
    </row>
    <row r="8243" spans="9:9" x14ac:dyDescent="0.3">
      <c r="I8243" s="4"/>
    </row>
    <row r="8244" spans="9:9" x14ac:dyDescent="0.3">
      <c r="I8244" s="4"/>
    </row>
    <row r="8245" spans="9:9" x14ac:dyDescent="0.3">
      <c r="I8245" s="4"/>
    </row>
    <row r="8246" spans="9:9" x14ac:dyDescent="0.3">
      <c r="I8246" s="4"/>
    </row>
    <row r="8247" spans="9:9" x14ac:dyDescent="0.3">
      <c r="I8247" s="4"/>
    </row>
    <row r="8248" spans="9:9" x14ac:dyDescent="0.3">
      <c r="I8248" s="4"/>
    </row>
    <row r="8249" spans="9:9" x14ac:dyDescent="0.3">
      <c r="I8249" s="4"/>
    </row>
    <row r="8250" spans="9:9" x14ac:dyDescent="0.3">
      <c r="I8250" s="4"/>
    </row>
    <row r="8251" spans="9:9" x14ac:dyDescent="0.3">
      <c r="I8251" s="4"/>
    </row>
    <row r="8252" spans="9:9" x14ac:dyDescent="0.3">
      <c r="I8252" s="4"/>
    </row>
    <row r="8253" spans="9:9" x14ac:dyDescent="0.3">
      <c r="I8253" s="4"/>
    </row>
    <row r="8254" spans="9:9" x14ac:dyDescent="0.3">
      <c r="I8254" s="4"/>
    </row>
    <row r="8255" spans="9:9" x14ac:dyDescent="0.3">
      <c r="I8255" s="4"/>
    </row>
    <row r="8256" spans="9:9" x14ac:dyDescent="0.3">
      <c r="I8256" s="4"/>
    </row>
    <row r="8257" spans="9:9" x14ac:dyDescent="0.3">
      <c r="I8257" s="4"/>
    </row>
    <row r="8258" spans="9:9" x14ac:dyDescent="0.3">
      <c r="I8258" s="4"/>
    </row>
    <row r="8259" spans="9:9" x14ac:dyDescent="0.3">
      <c r="I8259" s="4"/>
    </row>
    <row r="8260" spans="9:9" x14ac:dyDescent="0.3">
      <c r="I8260" s="4"/>
    </row>
    <row r="8261" spans="9:9" x14ac:dyDescent="0.3">
      <c r="I8261" s="4"/>
    </row>
    <row r="8262" spans="9:9" x14ac:dyDescent="0.3">
      <c r="I8262" s="4"/>
    </row>
    <row r="8263" spans="9:9" x14ac:dyDescent="0.3">
      <c r="I8263" s="4"/>
    </row>
    <row r="8264" spans="9:9" x14ac:dyDescent="0.3">
      <c r="I8264" s="4"/>
    </row>
    <row r="8265" spans="9:9" x14ac:dyDescent="0.3">
      <c r="I8265" s="4"/>
    </row>
    <row r="8266" spans="9:9" x14ac:dyDescent="0.3">
      <c r="I8266" s="4"/>
    </row>
    <row r="8267" spans="9:9" x14ac:dyDescent="0.3">
      <c r="I8267" s="4"/>
    </row>
    <row r="8268" spans="9:9" x14ac:dyDescent="0.3">
      <c r="I8268" s="4"/>
    </row>
    <row r="8269" spans="9:9" x14ac:dyDescent="0.3">
      <c r="I8269" s="4"/>
    </row>
    <row r="8270" spans="9:9" x14ac:dyDescent="0.3">
      <c r="I8270" s="4"/>
    </row>
    <row r="8271" spans="9:9" x14ac:dyDescent="0.3">
      <c r="I8271" s="4"/>
    </row>
    <row r="8272" spans="9:9" x14ac:dyDescent="0.3">
      <c r="I8272" s="4"/>
    </row>
    <row r="8273" spans="9:9" x14ac:dyDescent="0.3">
      <c r="I8273" s="4"/>
    </row>
    <row r="8274" spans="9:9" x14ac:dyDescent="0.3">
      <c r="I8274" s="4"/>
    </row>
    <row r="8275" spans="9:9" x14ac:dyDescent="0.3">
      <c r="I8275" s="4"/>
    </row>
    <row r="8276" spans="9:9" x14ac:dyDescent="0.3">
      <c r="I8276" s="4"/>
    </row>
    <row r="8277" spans="9:9" x14ac:dyDescent="0.3">
      <c r="I8277" s="4"/>
    </row>
    <row r="8278" spans="9:9" x14ac:dyDescent="0.3">
      <c r="I8278" s="4"/>
    </row>
    <row r="8279" spans="9:9" x14ac:dyDescent="0.3">
      <c r="I8279" s="4"/>
    </row>
    <row r="8280" spans="9:9" x14ac:dyDescent="0.3">
      <c r="I8280" s="4"/>
    </row>
    <row r="8281" spans="9:9" x14ac:dyDescent="0.3">
      <c r="I8281" s="4"/>
    </row>
    <row r="8282" spans="9:9" x14ac:dyDescent="0.3">
      <c r="I8282" s="4"/>
    </row>
    <row r="8283" spans="9:9" x14ac:dyDescent="0.3">
      <c r="I8283" s="4"/>
    </row>
    <row r="8284" spans="9:9" x14ac:dyDescent="0.3">
      <c r="I8284" s="4"/>
    </row>
    <row r="8285" spans="9:9" x14ac:dyDescent="0.3">
      <c r="I8285" s="4"/>
    </row>
    <row r="8286" spans="9:9" x14ac:dyDescent="0.3">
      <c r="I8286" s="4"/>
    </row>
    <row r="8287" spans="9:9" x14ac:dyDescent="0.3">
      <c r="I8287" s="4"/>
    </row>
    <row r="8288" spans="9:9" x14ac:dyDescent="0.3">
      <c r="I8288" s="4"/>
    </row>
    <row r="8289" spans="9:9" x14ac:dyDescent="0.3">
      <c r="I8289" s="4"/>
    </row>
    <row r="8290" spans="9:9" x14ac:dyDescent="0.3">
      <c r="I8290" s="4"/>
    </row>
    <row r="8291" spans="9:9" x14ac:dyDescent="0.3">
      <c r="I8291" s="4"/>
    </row>
    <row r="8292" spans="9:9" x14ac:dyDescent="0.3">
      <c r="I8292" s="4"/>
    </row>
    <row r="8293" spans="9:9" x14ac:dyDescent="0.3">
      <c r="I8293" s="4"/>
    </row>
    <row r="8294" spans="9:9" x14ac:dyDescent="0.3">
      <c r="I8294" s="4"/>
    </row>
    <row r="8295" spans="9:9" x14ac:dyDescent="0.3">
      <c r="I8295" s="4"/>
    </row>
    <row r="8296" spans="9:9" x14ac:dyDescent="0.3">
      <c r="I8296" s="4"/>
    </row>
    <row r="8297" spans="9:9" x14ac:dyDescent="0.3">
      <c r="I8297" s="4"/>
    </row>
    <row r="8298" spans="9:9" x14ac:dyDescent="0.3">
      <c r="I8298" s="4"/>
    </row>
    <row r="8299" spans="9:9" x14ac:dyDescent="0.3">
      <c r="I8299" s="4"/>
    </row>
    <row r="8300" spans="9:9" x14ac:dyDescent="0.3">
      <c r="I8300" s="4"/>
    </row>
    <row r="8301" spans="9:9" x14ac:dyDescent="0.3">
      <c r="I8301" s="4"/>
    </row>
    <row r="8302" spans="9:9" x14ac:dyDescent="0.3">
      <c r="I8302" s="4"/>
    </row>
    <row r="8303" spans="9:9" x14ac:dyDescent="0.3">
      <c r="I8303" s="4"/>
    </row>
    <row r="8304" spans="9:9" x14ac:dyDescent="0.3">
      <c r="I8304" s="4"/>
    </row>
    <row r="8305" spans="9:9" x14ac:dyDescent="0.3">
      <c r="I8305" s="4"/>
    </row>
    <row r="8306" spans="9:9" x14ac:dyDescent="0.3">
      <c r="I8306" s="4"/>
    </row>
    <row r="8307" spans="9:9" x14ac:dyDescent="0.3">
      <c r="I8307" s="4"/>
    </row>
    <row r="8308" spans="9:9" x14ac:dyDescent="0.3">
      <c r="I8308" s="4"/>
    </row>
    <row r="8309" spans="9:9" x14ac:dyDescent="0.3">
      <c r="I8309" s="4"/>
    </row>
    <row r="8310" spans="9:9" x14ac:dyDescent="0.3">
      <c r="I8310" s="4"/>
    </row>
    <row r="8311" spans="9:9" x14ac:dyDescent="0.3">
      <c r="I8311" s="4"/>
    </row>
    <row r="8312" spans="9:9" x14ac:dyDescent="0.3">
      <c r="I8312" s="4"/>
    </row>
    <row r="8313" spans="9:9" x14ac:dyDescent="0.3">
      <c r="I8313" s="4"/>
    </row>
    <row r="8314" spans="9:9" x14ac:dyDescent="0.3">
      <c r="I8314" s="4"/>
    </row>
    <row r="8315" spans="9:9" x14ac:dyDescent="0.3">
      <c r="I8315" s="4"/>
    </row>
    <row r="8316" spans="9:9" x14ac:dyDescent="0.3">
      <c r="I8316" s="4"/>
    </row>
    <row r="8317" spans="9:9" x14ac:dyDescent="0.3">
      <c r="I8317" s="4"/>
    </row>
    <row r="8318" spans="9:9" x14ac:dyDescent="0.3">
      <c r="I8318" s="4"/>
    </row>
    <row r="8319" spans="9:9" x14ac:dyDescent="0.3">
      <c r="I8319" s="4"/>
    </row>
    <row r="8320" spans="9:9" x14ac:dyDescent="0.3">
      <c r="I8320" s="4"/>
    </row>
    <row r="8321" spans="9:9" x14ac:dyDescent="0.3">
      <c r="I8321" s="4"/>
    </row>
    <row r="8322" spans="9:9" x14ac:dyDescent="0.3">
      <c r="I8322" s="4"/>
    </row>
    <row r="8323" spans="9:9" x14ac:dyDescent="0.3">
      <c r="I8323" s="4"/>
    </row>
    <row r="8324" spans="9:9" x14ac:dyDescent="0.3">
      <c r="I8324" s="4"/>
    </row>
    <row r="8325" spans="9:9" x14ac:dyDescent="0.3">
      <c r="I8325" s="4"/>
    </row>
    <row r="8326" spans="9:9" x14ac:dyDescent="0.3">
      <c r="I8326" s="4"/>
    </row>
    <row r="8327" spans="9:9" x14ac:dyDescent="0.3">
      <c r="I8327" s="4"/>
    </row>
    <row r="8328" spans="9:9" x14ac:dyDescent="0.3">
      <c r="I8328" s="4"/>
    </row>
    <row r="8329" spans="9:9" x14ac:dyDescent="0.3">
      <c r="I8329" s="4"/>
    </row>
    <row r="8330" spans="9:9" x14ac:dyDescent="0.3">
      <c r="I8330" s="4"/>
    </row>
    <row r="8331" spans="9:9" x14ac:dyDescent="0.3">
      <c r="I8331" s="4"/>
    </row>
    <row r="8332" spans="9:9" x14ac:dyDescent="0.3">
      <c r="I8332" s="4"/>
    </row>
    <row r="8333" spans="9:9" x14ac:dyDescent="0.3">
      <c r="I8333" s="4"/>
    </row>
    <row r="8334" spans="9:9" x14ac:dyDescent="0.3">
      <c r="I8334" s="4"/>
    </row>
    <row r="8335" spans="9:9" x14ac:dyDescent="0.3">
      <c r="I8335" s="4"/>
    </row>
    <row r="8336" spans="9:9" x14ac:dyDescent="0.3">
      <c r="I8336" s="4"/>
    </row>
    <row r="8337" spans="9:9" x14ac:dyDescent="0.3">
      <c r="I8337" s="4"/>
    </row>
    <row r="8338" spans="9:9" x14ac:dyDescent="0.3">
      <c r="I8338" s="4"/>
    </row>
    <row r="8339" spans="9:9" x14ac:dyDescent="0.3">
      <c r="I8339" s="4"/>
    </row>
    <row r="8340" spans="9:9" x14ac:dyDescent="0.3">
      <c r="I8340" s="4"/>
    </row>
    <row r="8341" spans="9:9" x14ac:dyDescent="0.3">
      <c r="I8341" s="4"/>
    </row>
    <row r="8342" spans="9:9" x14ac:dyDescent="0.3">
      <c r="I8342" s="4"/>
    </row>
    <row r="8343" spans="9:9" x14ac:dyDescent="0.3">
      <c r="I8343" s="4"/>
    </row>
    <row r="8344" spans="9:9" x14ac:dyDescent="0.3">
      <c r="I8344" s="4"/>
    </row>
    <row r="8345" spans="9:9" x14ac:dyDescent="0.3">
      <c r="I8345" s="4"/>
    </row>
    <row r="8346" spans="9:9" x14ac:dyDescent="0.3">
      <c r="I8346" s="4"/>
    </row>
    <row r="8347" spans="9:9" x14ac:dyDescent="0.3">
      <c r="I8347" s="4"/>
    </row>
    <row r="8348" spans="9:9" x14ac:dyDescent="0.3">
      <c r="I8348" s="4"/>
    </row>
    <row r="8349" spans="9:9" x14ac:dyDescent="0.3">
      <c r="I8349" s="4"/>
    </row>
    <row r="8350" spans="9:9" x14ac:dyDescent="0.3">
      <c r="I8350" s="4"/>
    </row>
    <row r="8351" spans="9:9" x14ac:dyDescent="0.3">
      <c r="I8351" s="4"/>
    </row>
    <row r="8352" spans="9:9" x14ac:dyDescent="0.3">
      <c r="I8352" s="4"/>
    </row>
    <row r="8353" spans="9:9" x14ac:dyDescent="0.3">
      <c r="I8353" s="4"/>
    </row>
    <row r="8354" spans="9:9" x14ac:dyDescent="0.3">
      <c r="I8354" s="4"/>
    </row>
    <row r="8355" spans="9:9" x14ac:dyDescent="0.3">
      <c r="I8355" s="4"/>
    </row>
    <row r="8356" spans="9:9" x14ac:dyDescent="0.3">
      <c r="I8356" s="4"/>
    </row>
    <row r="8357" spans="9:9" x14ac:dyDescent="0.3">
      <c r="I8357" s="4"/>
    </row>
    <row r="8358" spans="9:9" x14ac:dyDescent="0.3">
      <c r="I8358" s="4"/>
    </row>
    <row r="8359" spans="9:9" x14ac:dyDescent="0.3">
      <c r="I8359" s="4"/>
    </row>
    <row r="8360" spans="9:9" x14ac:dyDescent="0.3">
      <c r="I8360" s="4"/>
    </row>
    <row r="8361" spans="9:9" x14ac:dyDescent="0.3">
      <c r="I8361" s="4"/>
    </row>
    <row r="8362" spans="9:9" x14ac:dyDescent="0.3">
      <c r="I8362" s="4"/>
    </row>
    <row r="8363" spans="9:9" x14ac:dyDescent="0.3">
      <c r="I8363" s="4"/>
    </row>
    <row r="8364" spans="9:9" x14ac:dyDescent="0.3">
      <c r="I8364" s="4"/>
    </row>
    <row r="8365" spans="9:9" x14ac:dyDescent="0.3">
      <c r="I8365" s="4"/>
    </row>
    <row r="8366" spans="9:9" x14ac:dyDescent="0.3">
      <c r="I8366" s="4"/>
    </row>
    <row r="8367" spans="9:9" x14ac:dyDescent="0.3">
      <c r="I8367" s="4"/>
    </row>
    <row r="8368" spans="9:9" x14ac:dyDescent="0.3">
      <c r="I8368" s="4"/>
    </row>
    <row r="8369" spans="9:9" x14ac:dyDescent="0.3">
      <c r="I8369" s="4"/>
    </row>
    <row r="8370" spans="9:9" x14ac:dyDescent="0.3">
      <c r="I8370" s="4"/>
    </row>
    <row r="8371" spans="9:9" x14ac:dyDescent="0.3">
      <c r="I8371" s="4"/>
    </row>
    <row r="8372" spans="9:9" x14ac:dyDescent="0.3">
      <c r="I8372" s="4"/>
    </row>
    <row r="8373" spans="9:9" x14ac:dyDescent="0.3">
      <c r="I8373" s="4"/>
    </row>
    <row r="8374" spans="9:9" x14ac:dyDescent="0.3">
      <c r="I8374" s="4"/>
    </row>
    <row r="8375" spans="9:9" x14ac:dyDescent="0.3">
      <c r="I8375" s="4"/>
    </row>
    <row r="8376" spans="9:9" x14ac:dyDescent="0.3">
      <c r="I8376" s="4"/>
    </row>
    <row r="8377" spans="9:9" x14ac:dyDescent="0.3">
      <c r="I8377" s="4"/>
    </row>
    <row r="8378" spans="9:9" x14ac:dyDescent="0.3">
      <c r="I8378" s="4"/>
    </row>
    <row r="8379" spans="9:9" x14ac:dyDescent="0.3">
      <c r="I8379" s="4"/>
    </row>
    <row r="8380" spans="9:9" x14ac:dyDescent="0.3">
      <c r="I8380" s="4"/>
    </row>
    <row r="8381" spans="9:9" x14ac:dyDescent="0.3">
      <c r="I8381" s="4"/>
    </row>
    <row r="8382" spans="9:9" x14ac:dyDescent="0.3">
      <c r="I8382" s="4"/>
    </row>
    <row r="8383" spans="9:9" x14ac:dyDescent="0.3">
      <c r="I8383" s="4"/>
    </row>
    <row r="8384" spans="9:9" x14ac:dyDescent="0.3">
      <c r="I8384" s="4"/>
    </row>
    <row r="8385" spans="9:9" x14ac:dyDescent="0.3">
      <c r="I8385" s="4"/>
    </row>
    <row r="8386" spans="9:9" x14ac:dyDescent="0.3">
      <c r="I8386" s="4"/>
    </row>
    <row r="8387" spans="9:9" x14ac:dyDescent="0.3">
      <c r="I8387" s="4"/>
    </row>
    <row r="8388" spans="9:9" x14ac:dyDescent="0.3">
      <c r="I8388" s="4"/>
    </row>
    <row r="8389" spans="9:9" x14ac:dyDescent="0.3">
      <c r="I8389" s="4"/>
    </row>
    <row r="8390" spans="9:9" x14ac:dyDescent="0.3">
      <c r="I8390" s="4"/>
    </row>
    <row r="8391" spans="9:9" x14ac:dyDescent="0.3">
      <c r="I8391" s="4"/>
    </row>
    <row r="8392" spans="9:9" x14ac:dyDescent="0.3">
      <c r="I8392" s="4"/>
    </row>
    <row r="8393" spans="9:9" x14ac:dyDescent="0.3">
      <c r="I8393" s="4"/>
    </row>
    <row r="8394" spans="9:9" x14ac:dyDescent="0.3">
      <c r="I8394" s="4"/>
    </row>
    <row r="8395" spans="9:9" x14ac:dyDescent="0.3">
      <c r="I8395" s="4"/>
    </row>
    <row r="8396" spans="9:9" x14ac:dyDescent="0.3">
      <c r="I8396" s="4"/>
    </row>
    <row r="8397" spans="9:9" x14ac:dyDescent="0.3">
      <c r="I8397" s="4"/>
    </row>
    <row r="8398" spans="9:9" x14ac:dyDescent="0.3">
      <c r="I8398" s="4"/>
    </row>
    <row r="8399" spans="9:9" x14ac:dyDescent="0.3">
      <c r="I8399" s="4"/>
    </row>
    <row r="8400" spans="9:9" x14ac:dyDescent="0.3">
      <c r="I8400" s="4"/>
    </row>
    <row r="8401" spans="9:9" x14ac:dyDescent="0.3">
      <c r="I8401" s="4"/>
    </row>
    <row r="8402" spans="9:9" x14ac:dyDescent="0.3">
      <c r="I8402" s="4"/>
    </row>
    <row r="8403" spans="9:9" x14ac:dyDescent="0.3">
      <c r="I8403" s="4"/>
    </row>
    <row r="8404" spans="9:9" x14ac:dyDescent="0.3">
      <c r="I8404" s="4"/>
    </row>
    <row r="8405" spans="9:9" x14ac:dyDescent="0.3">
      <c r="I8405" s="4"/>
    </row>
    <row r="8406" spans="9:9" x14ac:dyDescent="0.3">
      <c r="I8406" s="4"/>
    </row>
    <row r="8407" spans="9:9" x14ac:dyDescent="0.3">
      <c r="I8407" s="4"/>
    </row>
    <row r="8408" spans="9:9" x14ac:dyDescent="0.3">
      <c r="I8408" s="4"/>
    </row>
    <row r="8409" spans="9:9" x14ac:dyDescent="0.3">
      <c r="I8409" s="4"/>
    </row>
    <row r="8410" spans="9:9" x14ac:dyDescent="0.3">
      <c r="I8410" s="4"/>
    </row>
    <row r="8411" spans="9:9" x14ac:dyDescent="0.3">
      <c r="I8411" s="4"/>
    </row>
    <row r="8412" spans="9:9" x14ac:dyDescent="0.3">
      <c r="I8412" s="4"/>
    </row>
    <row r="8413" spans="9:9" x14ac:dyDescent="0.3">
      <c r="I8413" s="4"/>
    </row>
    <row r="8414" spans="9:9" x14ac:dyDescent="0.3">
      <c r="I8414" s="4"/>
    </row>
    <row r="8415" spans="9:9" x14ac:dyDescent="0.3">
      <c r="I8415" s="4"/>
    </row>
    <row r="8416" spans="9:9" x14ac:dyDescent="0.3">
      <c r="I8416" s="4"/>
    </row>
    <row r="8417" spans="9:9" x14ac:dyDescent="0.3">
      <c r="I8417" s="4"/>
    </row>
    <row r="8418" spans="9:9" x14ac:dyDescent="0.3">
      <c r="I8418" s="4"/>
    </row>
    <row r="8419" spans="9:9" x14ac:dyDescent="0.3">
      <c r="I8419" s="4"/>
    </row>
    <row r="8420" spans="9:9" x14ac:dyDescent="0.3">
      <c r="I8420" s="4"/>
    </row>
    <row r="8421" spans="9:9" x14ac:dyDescent="0.3">
      <c r="I8421" s="4"/>
    </row>
    <row r="8422" spans="9:9" x14ac:dyDescent="0.3">
      <c r="I8422" s="4"/>
    </row>
    <row r="8423" spans="9:9" x14ac:dyDescent="0.3">
      <c r="I8423" s="4"/>
    </row>
    <row r="8424" spans="9:9" x14ac:dyDescent="0.3">
      <c r="I8424" s="4"/>
    </row>
    <row r="8425" spans="9:9" x14ac:dyDescent="0.3">
      <c r="I8425" s="4"/>
    </row>
    <row r="8426" spans="9:9" x14ac:dyDescent="0.3">
      <c r="I8426" s="4"/>
    </row>
    <row r="8427" spans="9:9" x14ac:dyDescent="0.3">
      <c r="I8427" s="4"/>
    </row>
    <row r="8428" spans="9:9" x14ac:dyDescent="0.3">
      <c r="I8428" s="4"/>
    </row>
    <row r="8429" spans="9:9" x14ac:dyDescent="0.3">
      <c r="I8429" s="4"/>
    </row>
    <row r="8430" spans="9:9" x14ac:dyDescent="0.3">
      <c r="I8430" s="4"/>
    </row>
    <row r="8431" spans="9:9" x14ac:dyDescent="0.3">
      <c r="I8431" s="4"/>
    </row>
    <row r="8432" spans="9:9" x14ac:dyDescent="0.3">
      <c r="I8432" s="4"/>
    </row>
    <row r="8433" spans="9:9" x14ac:dyDescent="0.3">
      <c r="I8433" s="4"/>
    </row>
    <row r="8434" spans="9:9" x14ac:dyDescent="0.3">
      <c r="I8434" s="4"/>
    </row>
    <row r="8435" spans="9:9" x14ac:dyDescent="0.3">
      <c r="I8435" s="4"/>
    </row>
    <row r="8436" spans="9:9" x14ac:dyDescent="0.3">
      <c r="I8436" s="4"/>
    </row>
    <row r="8437" spans="9:9" x14ac:dyDescent="0.3">
      <c r="I8437" s="4"/>
    </row>
    <row r="8438" spans="9:9" x14ac:dyDescent="0.3">
      <c r="I8438" s="4"/>
    </row>
    <row r="8439" spans="9:9" x14ac:dyDescent="0.3">
      <c r="I8439" s="4"/>
    </row>
    <row r="8440" spans="9:9" x14ac:dyDescent="0.3">
      <c r="I8440" s="4"/>
    </row>
    <row r="8441" spans="9:9" x14ac:dyDescent="0.3">
      <c r="I8441" s="4"/>
    </row>
    <row r="8442" spans="9:9" x14ac:dyDescent="0.3">
      <c r="I8442" s="4"/>
    </row>
    <row r="8443" spans="9:9" x14ac:dyDescent="0.3">
      <c r="I8443" s="4"/>
    </row>
    <row r="8444" spans="9:9" x14ac:dyDescent="0.3">
      <c r="I8444" s="4"/>
    </row>
    <row r="8445" spans="9:9" x14ac:dyDescent="0.3">
      <c r="I8445" s="4"/>
    </row>
    <row r="8446" spans="9:9" x14ac:dyDescent="0.3">
      <c r="I8446" s="4"/>
    </row>
    <row r="8447" spans="9:9" x14ac:dyDescent="0.3">
      <c r="I8447" s="4"/>
    </row>
    <row r="8448" spans="9:9" x14ac:dyDescent="0.3">
      <c r="I8448" s="4"/>
    </row>
    <row r="8449" spans="9:9" x14ac:dyDescent="0.3">
      <c r="I8449" s="4"/>
    </row>
    <row r="8450" spans="9:9" x14ac:dyDescent="0.3">
      <c r="I8450" s="4"/>
    </row>
    <row r="8451" spans="9:9" x14ac:dyDescent="0.3">
      <c r="I8451" s="4"/>
    </row>
    <row r="8452" spans="9:9" x14ac:dyDescent="0.3">
      <c r="I8452" s="4"/>
    </row>
    <row r="8453" spans="9:9" x14ac:dyDescent="0.3">
      <c r="I8453" s="4"/>
    </row>
    <row r="8454" spans="9:9" x14ac:dyDescent="0.3">
      <c r="I8454" s="4"/>
    </row>
    <row r="8455" spans="9:9" x14ac:dyDescent="0.3">
      <c r="I8455" s="4"/>
    </row>
    <row r="8456" spans="9:9" x14ac:dyDescent="0.3">
      <c r="I8456" s="4"/>
    </row>
    <row r="8457" spans="9:9" x14ac:dyDescent="0.3">
      <c r="I8457" s="4"/>
    </row>
    <row r="8458" spans="9:9" x14ac:dyDescent="0.3">
      <c r="I8458" s="4"/>
    </row>
    <row r="8459" spans="9:9" x14ac:dyDescent="0.3">
      <c r="I8459" s="4"/>
    </row>
    <row r="8460" spans="9:9" x14ac:dyDescent="0.3">
      <c r="I8460" s="4"/>
    </row>
    <row r="8461" spans="9:9" x14ac:dyDescent="0.3">
      <c r="I8461" s="4"/>
    </row>
    <row r="8462" spans="9:9" x14ac:dyDescent="0.3">
      <c r="I8462" s="4"/>
    </row>
    <row r="8463" spans="9:9" x14ac:dyDescent="0.3">
      <c r="I8463" s="4"/>
    </row>
    <row r="8464" spans="9:9" x14ac:dyDescent="0.3">
      <c r="I8464" s="4"/>
    </row>
    <row r="8465" spans="9:9" x14ac:dyDescent="0.3">
      <c r="I8465" s="4"/>
    </row>
    <row r="8466" spans="9:9" x14ac:dyDescent="0.3">
      <c r="I8466" s="4"/>
    </row>
    <row r="8467" spans="9:9" x14ac:dyDescent="0.3">
      <c r="I8467" s="4"/>
    </row>
    <row r="8468" spans="9:9" x14ac:dyDescent="0.3">
      <c r="I8468" s="4"/>
    </row>
    <row r="8469" spans="9:9" x14ac:dyDescent="0.3">
      <c r="I8469" s="4"/>
    </row>
    <row r="8470" spans="9:9" x14ac:dyDescent="0.3">
      <c r="I8470" s="4"/>
    </row>
    <row r="8471" spans="9:9" x14ac:dyDescent="0.3">
      <c r="I8471" s="4"/>
    </row>
    <row r="8472" spans="9:9" x14ac:dyDescent="0.3">
      <c r="I8472" s="4"/>
    </row>
    <row r="8473" spans="9:9" x14ac:dyDescent="0.3">
      <c r="I8473" s="4"/>
    </row>
    <row r="8474" spans="9:9" x14ac:dyDescent="0.3">
      <c r="I8474" s="4"/>
    </row>
    <row r="8475" spans="9:9" x14ac:dyDescent="0.3">
      <c r="I8475" s="4"/>
    </row>
    <row r="8476" spans="9:9" x14ac:dyDescent="0.3">
      <c r="I8476" s="4"/>
    </row>
    <row r="8477" spans="9:9" x14ac:dyDescent="0.3">
      <c r="I8477" s="4"/>
    </row>
    <row r="8478" spans="9:9" x14ac:dyDescent="0.3">
      <c r="I8478" s="4"/>
    </row>
    <row r="8479" spans="9:9" x14ac:dyDescent="0.3">
      <c r="I8479" s="4"/>
    </row>
    <row r="8480" spans="9:9" x14ac:dyDescent="0.3">
      <c r="I8480" s="4"/>
    </row>
    <row r="8481" spans="9:9" x14ac:dyDescent="0.3">
      <c r="I8481" s="4"/>
    </row>
    <row r="8482" spans="9:9" x14ac:dyDescent="0.3">
      <c r="I8482" s="4"/>
    </row>
    <row r="8483" spans="9:9" x14ac:dyDescent="0.3">
      <c r="I8483" s="4"/>
    </row>
    <row r="8484" spans="9:9" x14ac:dyDescent="0.3">
      <c r="I8484" s="4"/>
    </row>
    <row r="8485" spans="9:9" x14ac:dyDescent="0.3">
      <c r="I8485" s="4"/>
    </row>
    <row r="8486" spans="9:9" x14ac:dyDescent="0.3">
      <c r="I8486" s="4"/>
    </row>
    <row r="8487" spans="9:9" x14ac:dyDescent="0.3">
      <c r="I8487" s="4"/>
    </row>
    <row r="8488" spans="9:9" x14ac:dyDescent="0.3">
      <c r="I8488" s="4"/>
    </row>
    <row r="8489" spans="9:9" x14ac:dyDescent="0.3">
      <c r="I8489" s="4"/>
    </row>
    <row r="8490" spans="9:9" x14ac:dyDescent="0.3">
      <c r="I8490" s="4"/>
    </row>
    <row r="8491" spans="9:9" x14ac:dyDescent="0.3">
      <c r="I8491" s="4"/>
    </row>
    <row r="8492" spans="9:9" x14ac:dyDescent="0.3">
      <c r="I8492" s="4"/>
    </row>
    <row r="8493" spans="9:9" x14ac:dyDescent="0.3">
      <c r="I8493" s="4"/>
    </row>
    <row r="8494" spans="9:9" x14ac:dyDescent="0.3">
      <c r="I8494" s="4"/>
    </row>
    <row r="8495" spans="9:9" x14ac:dyDescent="0.3">
      <c r="I8495" s="4"/>
    </row>
    <row r="8496" spans="9:9" x14ac:dyDescent="0.3">
      <c r="I8496" s="4"/>
    </row>
    <row r="8497" spans="9:9" x14ac:dyDescent="0.3">
      <c r="I8497" s="4"/>
    </row>
    <row r="8498" spans="9:9" x14ac:dyDescent="0.3">
      <c r="I8498" s="4"/>
    </row>
    <row r="8499" spans="9:9" x14ac:dyDescent="0.3">
      <c r="I8499" s="4"/>
    </row>
    <row r="8500" spans="9:9" x14ac:dyDescent="0.3">
      <c r="I8500" s="4"/>
    </row>
    <row r="8501" spans="9:9" x14ac:dyDescent="0.3">
      <c r="I8501" s="4"/>
    </row>
    <row r="8502" spans="9:9" x14ac:dyDescent="0.3">
      <c r="I8502" s="4"/>
    </row>
    <row r="8503" spans="9:9" x14ac:dyDescent="0.3">
      <c r="I8503" s="4"/>
    </row>
    <row r="8504" spans="9:9" x14ac:dyDescent="0.3">
      <c r="I8504" s="4"/>
    </row>
    <row r="8505" spans="9:9" x14ac:dyDescent="0.3">
      <c r="I8505" s="4"/>
    </row>
    <row r="8506" spans="9:9" x14ac:dyDescent="0.3">
      <c r="I8506" s="4"/>
    </row>
    <row r="8507" spans="9:9" x14ac:dyDescent="0.3">
      <c r="I8507" s="4"/>
    </row>
    <row r="8508" spans="9:9" x14ac:dyDescent="0.3">
      <c r="I8508" s="4"/>
    </row>
    <row r="8509" spans="9:9" x14ac:dyDescent="0.3">
      <c r="I8509" s="4"/>
    </row>
    <row r="8510" spans="9:9" x14ac:dyDescent="0.3">
      <c r="I8510" s="4"/>
    </row>
    <row r="8511" spans="9:9" x14ac:dyDescent="0.3">
      <c r="I8511" s="4"/>
    </row>
    <row r="8512" spans="9:9" x14ac:dyDescent="0.3">
      <c r="I8512" s="4"/>
    </row>
    <row r="8513" spans="9:9" x14ac:dyDescent="0.3">
      <c r="I8513" s="4"/>
    </row>
    <row r="8514" spans="9:9" x14ac:dyDescent="0.3">
      <c r="I8514" s="4"/>
    </row>
    <row r="8515" spans="9:9" x14ac:dyDescent="0.3">
      <c r="I8515" s="4"/>
    </row>
    <row r="8516" spans="9:9" x14ac:dyDescent="0.3">
      <c r="I8516" s="4"/>
    </row>
    <row r="8517" spans="9:9" x14ac:dyDescent="0.3">
      <c r="I8517" s="4"/>
    </row>
    <row r="8518" spans="9:9" x14ac:dyDescent="0.3">
      <c r="I8518" s="4"/>
    </row>
    <row r="8519" spans="9:9" x14ac:dyDescent="0.3">
      <c r="I8519" s="4"/>
    </row>
    <row r="8520" spans="9:9" x14ac:dyDescent="0.3">
      <c r="I8520" s="4"/>
    </row>
    <row r="8521" spans="9:9" x14ac:dyDescent="0.3">
      <c r="I8521" s="4"/>
    </row>
    <row r="8522" spans="9:9" x14ac:dyDescent="0.3">
      <c r="I8522" s="4"/>
    </row>
    <row r="8523" spans="9:9" x14ac:dyDescent="0.3">
      <c r="I8523" s="4"/>
    </row>
    <row r="8524" spans="9:9" x14ac:dyDescent="0.3">
      <c r="I8524" s="4"/>
    </row>
    <row r="8525" spans="9:9" x14ac:dyDescent="0.3">
      <c r="I8525" s="4"/>
    </row>
    <row r="8526" spans="9:9" x14ac:dyDescent="0.3">
      <c r="I8526" s="4"/>
    </row>
    <row r="8527" spans="9:9" x14ac:dyDescent="0.3">
      <c r="I8527" s="4"/>
    </row>
    <row r="8528" spans="9:9" x14ac:dyDescent="0.3">
      <c r="I8528" s="4"/>
    </row>
    <row r="8529" spans="9:9" x14ac:dyDescent="0.3">
      <c r="I8529" s="4"/>
    </row>
    <row r="8530" spans="9:9" x14ac:dyDescent="0.3">
      <c r="I8530" s="4"/>
    </row>
    <row r="8531" spans="9:9" x14ac:dyDescent="0.3">
      <c r="I8531" s="4"/>
    </row>
    <row r="8532" spans="9:9" x14ac:dyDescent="0.3">
      <c r="I8532" s="4"/>
    </row>
    <row r="8533" spans="9:9" x14ac:dyDescent="0.3">
      <c r="I8533" s="4"/>
    </row>
    <row r="8534" spans="9:9" x14ac:dyDescent="0.3">
      <c r="I8534" s="4"/>
    </row>
    <row r="8535" spans="9:9" x14ac:dyDescent="0.3">
      <c r="I8535" s="4"/>
    </row>
    <row r="8536" spans="9:9" x14ac:dyDescent="0.3">
      <c r="I8536" s="4"/>
    </row>
    <row r="8537" spans="9:9" x14ac:dyDescent="0.3">
      <c r="I8537" s="4"/>
    </row>
    <row r="8538" spans="9:9" x14ac:dyDescent="0.3">
      <c r="I8538" s="4"/>
    </row>
    <row r="8539" spans="9:9" x14ac:dyDescent="0.3">
      <c r="I8539" s="4"/>
    </row>
    <row r="8540" spans="9:9" x14ac:dyDescent="0.3">
      <c r="I8540" s="4"/>
    </row>
    <row r="8541" spans="9:9" x14ac:dyDescent="0.3">
      <c r="I8541" s="4"/>
    </row>
    <row r="8542" spans="9:9" x14ac:dyDescent="0.3">
      <c r="I8542" s="4"/>
    </row>
    <row r="8543" spans="9:9" x14ac:dyDescent="0.3">
      <c r="I8543" s="4"/>
    </row>
    <row r="8544" spans="9:9" x14ac:dyDescent="0.3">
      <c r="I8544" s="4"/>
    </row>
    <row r="8545" spans="9:9" x14ac:dyDescent="0.3">
      <c r="I8545" s="4"/>
    </row>
    <row r="8546" spans="9:9" x14ac:dyDescent="0.3">
      <c r="I8546" s="4"/>
    </row>
    <row r="8547" spans="9:9" x14ac:dyDescent="0.3">
      <c r="I8547" s="4"/>
    </row>
    <row r="8548" spans="9:9" x14ac:dyDescent="0.3">
      <c r="I8548" s="4"/>
    </row>
    <row r="8549" spans="9:9" x14ac:dyDescent="0.3">
      <c r="I8549" s="4"/>
    </row>
    <row r="8550" spans="9:9" x14ac:dyDescent="0.3">
      <c r="I8550" s="4"/>
    </row>
    <row r="8551" spans="9:9" x14ac:dyDescent="0.3">
      <c r="I8551" s="4"/>
    </row>
    <row r="8552" spans="9:9" x14ac:dyDescent="0.3">
      <c r="I8552" s="4"/>
    </row>
    <row r="8553" spans="9:9" x14ac:dyDescent="0.3">
      <c r="I8553" s="4"/>
    </row>
    <row r="8554" spans="9:9" x14ac:dyDescent="0.3">
      <c r="I8554" s="4"/>
    </row>
    <row r="8555" spans="9:9" x14ac:dyDescent="0.3">
      <c r="I8555" s="4"/>
    </row>
    <row r="8556" spans="9:9" x14ac:dyDescent="0.3">
      <c r="I8556" s="4"/>
    </row>
    <row r="8557" spans="9:9" x14ac:dyDescent="0.3">
      <c r="I8557" s="4"/>
    </row>
    <row r="8558" spans="9:9" x14ac:dyDescent="0.3">
      <c r="I8558" s="4"/>
    </row>
    <row r="8559" spans="9:9" x14ac:dyDescent="0.3">
      <c r="I8559" s="4"/>
    </row>
    <row r="8560" spans="9:9" x14ac:dyDescent="0.3">
      <c r="I8560" s="4"/>
    </row>
    <row r="8561" spans="9:9" x14ac:dyDescent="0.3">
      <c r="I8561" s="4"/>
    </row>
    <row r="8562" spans="9:9" x14ac:dyDescent="0.3">
      <c r="I8562" s="4"/>
    </row>
    <row r="8563" spans="9:9" x14ac:dyDescent="0.3">
      <c r="I8563" s="4"/>
    </row>
    <row r="8564" spans="9:9" x14ac:dyDescent="0.3">
      <c r="I8564" s="4"/>
    </row>
    <row r="8565" spans="9:9" x14ac:dyDescent="0.3">
      <c r="I8565" s="4"/>
    </row>
    <row r="8566" spans="9:9" x14ac:dyDescent="0.3">
      <c r="I8566" s="4"/>
    </row>
    <row r="8567" spans="9:9" x14ac:dyDescent="0.3">
      <c r="I8567" s="4"/>
    </row>
    <row r="8568" spans="9:9" x14ac:dyDescent="0.3">
      <c r="I8568" s="4"/>
    </row>
    <row r="8569" spans="9:9" x14ac:dyDescent="0.3">
      <c r="I8569" s="4"/>
    </row>
    <row r="8570" spans="9:9" x14ac:dyDescent="0.3">
      <c r="I8570" s="4"/>
    </row>
    <row r="8571" spans="9:9" x14ac:dyDescent="0.3">
      <c r="I8571" s="4"/>
    </row>
    <row r="8572" spans="9:9" x14ac:dyDescent="0.3">
      <c r="I8572" s="4"/>
    </row>
    <row r="8573" spans="9:9" x14ac:dyDescent="0.3">
      <c r="I8573" s="4"/>
    </row>
    <row r="8574" spans="9:9" x14ac:dyDescent="0.3">
      <c r="I8574" s="4"/>
    </row>
    <row r="8575" spans="9:9" x14ac:dyDescent="0.3">
      <c r="I8575" s="4"/>
    </row>
    <row r="8576" spans="9:9" x14ac:dyDescent="0.3">
      <c r="I8576" s="4"/>
    </row>
    <row r="8577" spans="9:9" x14ac:dyDescent="0.3">
      <c r="I8577" s="4"/>
    </row>
    <row r="8578" spans="9:9" x14ac:dyDescent="0.3">
      <c r="I8578" s="4"/>
    </row>
    <row r="8579" spans="9:9" x14ac:dyDescent="0.3">
      <c r="I8579" s="4"/>
    </row>
    <row r="8580" spans="9:9" x14ac:dyDescent="0.3">
      <c r="I8580" s="4"/>
    </row>
    <row r="8581" spans="9:9" x14ac:dyDescent="0.3">
      <c r="I8581" s="4"/>
    </row>
    <row r="8582" spans="9:9" x14ac:dyDescent="0.3">
      <c r="I8582" s="4"/>
    </row>
    <row r="8583" spans="9:9" x14ac:dyDescent="0.3">
      <c r="I8583" s="4"/>
    </row>
    <row r="8584" spans="9:9" x14ac:dyDescent="0.3">
      <c r="I8584" s="4"/>
    </row>
    <row r="8585" spans="9:9" x14ac:dyDescent="0.3">
      <c r="I8585" s="4"/>
    </row>
    <row r="8586" spans="9:9" x14ac:dyDescent="0.3">
      <c r="I8586" s="4"/>
    </row>
    <row r="8587" spans="9:9" x14ac:dyDescent="0.3">
      <c r="I8587" s="4"/>
    </row>
    <row r="8588" spans="9:9" x14ac:dyDescent="0.3">
      <c r="I8588" s="4"/>
    </row>
    <row r="8589" spans="9:9" x14ac:dyDescent="0.3">
      <c r="I8589" s="4"/>
    </row>
    <row r="8590" spans="9:9" x14ac:dyDescent="0.3">
      <c r="I8590" s="4"/>
    </row>
    <row r="8591" spans="9:9" x14ac:dyDescent="0.3">
      <c r="I8591" s="4"/>
    </row>
    <row r="8592" spans="9:9" x14ac:dyDescent="0.3">
      <c r="I8592" s="4"/>
    </row>
    <row r="8593" spans="9:9" x14ac:dyDescent="0.3">
      <c r="I8593" s="4"/>
    </row>
    <row r="8594" spans="9:9" x14ac:dyDescent="0.3">
      <c r="I8594" s="4"/>
    </row>
    <row r="8595" spans="9:9" x14ac:dyDescent="0.3">
      <c r="I8595" s="4"/>
    </row>
    <row r="8596" spans="9:9" x14ac:dyDescent="0.3">
      <c r="I8596" s="4"/>
    </row>
    <row r="8597" spans="9:9" x14ac:dyDescent="0.3">
      <c r="I8597" s="4"/>
    </row>
    <row r="8598" spans="9:9" x14ac:dyDescent="0.3">
      <c r="I8598" s="4"/>
    </row>
    <row r="8599" spans="9:9" x14ac:dyDescent="0.3">
      <c r="I8599" s="4"/>
    </row>
    <row r="8600" spans="9:9" x14ac:dyDescent="0.3">
      <c r="I8600" s="4"/>
    </row>
    <row r="8601" spans="9:9" x14ac:dyDescent="0.3">
      <c r="I8601" s="4"/>
    </row>
    <row r="8602" spans="9:9" x14ac:dyDescent="0.3">
      <c r="I8602" s="4"/>
    </row>
    <row r="8603" spans="9:9" x14ac:dyDescent="0.3">
      <c r="I8603" s="4"/>
    </row>
    <row r="8604" spans="9:9" x14ac:dyDescent="0.3">
      <c r="I8604" s="4"/>
    </row>
    <row r="8605" spans="9:9" x14ac:dyDescent="0.3">
      <c r="I8605" s="4"/>
    </row>
    <row r="8606" spans="9:9" x14ac:dyDescent="0.3">
      <c r="I8606" s="4"/>
    </row>
    <row r="8607" spans="9:9" x14ac:dyDescent="0.3">
      <c r="I8607" s="4"/>
    </row>
    <row r="8608" spans="9:9" x14ac:dyDescent="0.3">
      <c r="I8608" s="4"/>
    </row>
    <row r="8609" spans="9:9" x14ac:dyDescent="0.3">
      <c r="I8609" s="4"/>
    </row>
    <row r="8610" spans="9:9" x14ac:dyDescent="0.3">
      <c r="I8610" s="4"/>
    </row>
    <row r="8611" spans="9:9" x14ac:dyDescent="0.3">
      <c r="I8611" s="4"/>
    </row>
    <row r="8612" spans="9:9" x14ac:dyDescent="0.3">
      <c r="I8612" s="4"/>
    </row>
    <row r="8613" spans="9:9" x14ac:dyDescent="0.3">
      <c r="I8613" s="4"/>
    </row>
    <row r="8614" spans="9:9" x14ac:dyDescent="0.3">
      <c r="I8614" s="4"/>
    </row>
    <row r="8615" spans="9:9" x14ac:dyDescent="0.3">
      <c r="I8615" s="4"/>
    </row>
    <row r="8616" spans="9:9" x14ac:dyDescent="0.3">
      <c r="I8616" s="4"/>
    </row>
    <row r="8617" spans="9:9" x14ac:dyDescent="0.3">
      <c r="I8617" s="4"/>
    </row>
    <row r="8618" spans="9:9" x14ac:dyDescent="0.3">
      <c r="I8618" s="4"/>
    </row>
    <row r="8619" spans="9:9" x14ac:dyDescent="0.3">
      <c r="I8619" s="4"/>
    </row>
    <row r="8620" spans="9:9" x14ac:dyDescent="0.3">
      <c r="I8620" s="4"/>
    </row>
    <row r="8621" spans="9:9" x14ac:dyDescent="0.3">
      <c r="I8621" s="4"/>
    </row>
    <row r="8622" spans="9:9" x14ac:dyDescent="0.3">
      <c r="I8622" s="4"/>
    </row>
    <row r="8623" spans="9:9" x14ac:dyDescent="0.3">
      <c r="I8623" s="4"/>
    </row>
    <row r="8624" spans="9:9" x14ac:dyDescent="0.3">
      <c r="I8624" s="4"/>
    </row>
    <row r="8625" spans="9:9" x14ac:dyDescent="0.3">
      <c r="I8625" s="4"/>
    </row>
    <row r="8626" spans="9:9" x14ac:dyDescent="0.3">
      <c r="I8626" s="4"/>
    </row>
    <row r="8627" spans="9:9" x14ac:dyDescent="0.3">
      <c r="I8627" s="4"/>
    </row>
    <row r="8628" spans="9:9" x14ac:dyDescent="0.3">
      <c r="I8628" s="4"/>
    </row>
    <row r="8629" spans="9:9" x14ac:dyDescent="0.3">
      <c r="I8629" s="4"/>
    </row>
    <row r="8630" spans="9:9" x14ac:dyDescent="0.3">
      <c r="I8630" s="4"/>
    </row>
    <row r="8631" spans="9:9" x14ac:dyDescent="0.3">
      <c r="I8631" s="4"/>
    </row>
    <row r="8632" spans="9:9" x14ac:dyDescent="0.3">
      <c r="I8632" s="4"/>
    </row>
    <row r="8633" spans="9:9" x14ac:dyDescent="0.3">
      <c r="I8633" s="4"/>
    </row>
    <row r="8634" spans="9:9" x14ac:dyDescent="0.3">
      <c r="I8634" s="4"/>
    </row>
    <row r="8635" spans="9:9" x14ac:dyDescent="0.3">
      <c r="I8635" s="4"/>
    </row>
    <row r="8636" spans="9:9" x14ac:dyDescent="0.3">
      <c r="I8636" s="4"/>
    </row>
    <row r="8637" spans="9:9" x14ac:dyDescent="0.3">
      <c r="I8637" s="4"/>
    </row>
    <row r="8638" spans="9:9" x14ac:dyDescent="0.3">
      <c r="I8638" s="4"/>
    </row>
    <row r="8639" spans="9:9" x14ac:dyDescent="0.3">
      <c r="I8639" s="4"/>
    </row>
    <row r="8640" spans="9:9" x14ac:dyDescent="0.3">
      <c r="I8640" s="4"/>
    </row>
    <row r="8641" spans="9:9" x14ac:dyDescent="0.3">
      <c r="I8641" s="4"/>
    </row>
    <row r="8642" spans="9:9" x14ac:dyDescent="0.3">
      <c r="I8642" s="4"/>
    </row>
    <row r="8643" spans="9:9" x14ac:dyDescent="0.3">
      <c r="I8643" s="4"/>
    </row>
    <row r="8644" spans="9:9" x14ac:dyDescent="0.3">
      <c r="I8644" s="4"/>
    </row>
    <row r="8645" spans="9:9" x14ac:dyDescent="0.3">
      <c r="I8645" s="4"/>
    </row>
    <row r="8646" spans="9:9" x14ac:dyDescent="0.3">
      <c r="I8646" s="4"/>
    </row>
    <row r="8647" spans="9:9" x14ac:dyDescent="0.3">
      <c r="I8647" s="4"/>
    </row>
    <row r="8648" spans="9:9" x14ac:dyDescent="0.3">
      <c r="I8648" s="4"/>
    </row>
    <row r="8649" spans="9:9" x14ac:dyDescent="0.3">
      <c r="I8649" s="4"/>
    </row>
    <row r="8650" spans="9:9" x14ac:dyDescent="0.3">
      <c r="I8650" s="4"/>
    </row>
    <row r="8651" spans="9:9" x14ac:dyDescent="0.3">
      <c r="I8651" s="4"/>
    </row>
    <row r="8652" spans="9:9" x14ac:dyDescent="0.3">
      <c r="I8652" s="4"/>
    </row>
    <row r="8653" spans="9:9" x14ac:dyDescent="0.3">
      <c r="I8653" s="4"/>
    </row>
    <row r="8654" spans="9:9" x14ac:dyDescent="0.3">
      <c r="I8654" s="4"/>
    </row>
    <row r="8655" spans="9:9" x14ac:dyDescent="0.3">
      <c r="I8655" s="4"/>
    </row>
    <row r="8656" spans="9:9" x14ac:dyDescent="0.3">
      <c r="I8656" s="4"/>
    </row>
    <row r="8657" spans="9:9" x14ac:dyDescent="0.3">
      <c r="I8657" s="4"/>
    </row>
    <row r="8658" spans="9:9" x14ac:dyDescent="0.3">
      <c r="I8658" s="4"/>
    </row>
    <row r="8659" spans="9:9" x14ac:dyDescent="0.3">
      <c r="I8659" s="4"/>
    </row>
    <row r="8660" spans="9:9" x14ac:dyDescent="0.3">
      <c r="I8660" s="4"/>
    </row>
    <row r="8661" spans="9:9" x14ac:dyDescent="0.3">
      <c r="I8661" s="4"/>
    </row>
    <row r="8662" spans="9:9" x14ac:dyDescent="0.3">
      <c r="I8662" s="4"/>
    </row>
    <row r="8663" spans="9:9" x14ac:dyDescent="0.3">
      <c r="I8663" s="4"/>
    </row>
    <row r="8664" spans="9:9" x14ac:dyDescent="0.3">
      <c r="I8664" s="4"/>
    </row>
    <row r="8665" spans="9:9" x14ac:dyDescent="0.3">
      <c r="I8665" s="4"/>
    </row>
    <row r="8666" spans="9:9" x14ac:dyDescent="0.3">
      <c r="I8666" s="4"/>
    </row>
    <row r="8667" spans="9:9" x14ac:dyDescent="0.3">
      <c r="I8667" s="4"/>
    </row>
    <row r="8668" spans="9:9" x14ac:dyDescent="0.3">
      <c r="I8668" s="4"/>
    </row>
    <row r="8669" spans="9:9" x14ac:dyDescent="0.3">
      <c r="I8669" s="4"/>
    </row>
    <row r="8670" spans="9:9" x14ac:dyDescent="0.3">
      <c r="I8670" s="4"/>
    </row>
    <row r="8671" spans="9:9" x14ac:dyDescent="0.3">
      <c r="I8671" s="4"/>
    </row>
    <row r="8672" spans="9:9" x14ac:dyDescent="0.3">
      <c r="I8672" s="4"/>
    </row>
    <row r="8673" spans="9:9" x14ac:dyDescent="0.3">
      <c r="I8673" s="4"/>
    </row>
    <row r="8674" spans="9:9" x14ac:dyDescent="0.3">
      <c r="I8674" s="4"/>
    </row>
    <row r="8675" spans="9:9" x14ac:dyDescent="0.3">
      <c r="I8675" s="4"/>
    </row>
    <row r="8676" spans="9:9" x14ac:dyDescent="0.3">
      <c r="I8676" s="4"/>
    </row>
    <row r="8677" spans="9:9" x14ac:dyDescent="0.3">
      <c r="I8677" s="4"/>
    </row>
    <row r="8678" spans="9:9" x14ac:dyDescent="0.3">
      <c r="I8678" s="4"/>
    </row>
    <row r="8679" spans="9:9" x14ac:dyDescent="0.3">
      <c r="I8679" s="4"/>
    </row>
    <row r="8680" spans="9:9" x14ac:dyDescent="0.3">
      <c r="I8680" s="4"/>
    </row>
    <row r="8681" spans="9:9" x14ac:dyDescent="0.3">
      <c r="I8681" s="4"/>
    </row>
    <row r="8682" spans="9:9" x14ac:dyDescent="0.3">
      <c r="I8682" s="4"/>
    </row>
    <row r="8683" spans="9:9" x14ac:dyDescent="0.3">
      <c r="I8683" s="4"/>
    </row>
    <row r="8684" spans="9:9" x14ac:dyDescent="0.3">
      <c r="I8684" s="4"/>
    </row>
    <row r="8685" spans="9:9" x14ac:dyDescent="0.3">
      <c r="I8685" s="4"/>
    </row>
    <row r="8686" spans="9:9" x14ac:dyDescent="0.3">
      <c r="I8686" s="4"/>
    </row>
    <row r="8687" spans="9:9" x14ac:dyDescent="0.3">
      <c r="I8687" s="4"/>
    </row>
    <row r="8688" spans="9:9" x14ac:dyDescent="0.3">
      <c r="I8688" s="4"/>
    </row>
    <row r="8689" spans="9:9" x14ac:dyDescent="0.3">
      <c r="I8689" s="4"/>
    </row>
    <row r="8690" spans="9:9" x14ac:dyDescent="0.3">
      <c r="I8690" s="4"/>
    </row>
    <row r="8691" spans="9:9" x14ac:dyDescent="0.3">
      <c r="I8691" s="4"/>
    </row>
    <row r="8692" spans="9:9" x14ac:dyDescent="0.3">
      <c r="I8692" s="4"/>
    </row>
    <row r="8693" spans="9:9" x14ac:dyDescent="0.3">
      <c r="I8693" s="4"/>
    </row>
    <row r="8694" spans="9:9" x14ac:dyDescent="0.3">
      <c r="I8694" s="4"/>
    </row>
    <row r="8695" spans="9:9" x14ac:dyDescent="0.3">
      <c r="I8695" s="4"/>
    </row>
    <row r="8696" spans="9:9" x14ac:dyDescent="0.3">
      <c r="I8696" s="4"/>
    </row>
    <row r="8697" spans="9:9" x14ac:dyDescent="0.3">
      <c r="I8697" s="4"/>
    </row>
    <row r="8698" spans="9:9" x14ac:dyDescent="0.3">
      <c r="I8698" s="4"/>
    </row>
    <row r="8699" spans="9:9" x14ac:dyDescent="0.3">
      <c r="I8699" s="4"/>
    </row>
    <row r="8700" spans="9:9" x14ac:dyDescent="0.3">
      <c r="I8700" s="4"/>
    </row>
    <row r="8701" spans="9:9" x14ac:dyDescent="0.3">
      <c r="I8701" s="4"/>
    </row>
    <row r="8702" spans="9:9" x14ac:dyDescent="0.3">
      <c r="I8702" s="4"/>
    </row>
    <row r="8703" spans="9:9" x14ac:dyDescent="0.3">
      <c r="I8703" s="4"/>
    </row>
    <row r="8704" spans="9:9" x14ac:dyDescent="0.3">
      <c r="I8704" s="4"/>
    </row>
    <row r="8705" spans="9:9" x14ac:dyDescent="0.3">
      <c r="I8705" s="4"/>
    </row>
    <row r="8706" spans="9:9" x14ac:dyDescent="0.3">
      <c r="I8706" s="4"/>
    </row>
    <row r="8707" spans="9:9" x14ac:dyDescent="0.3">
      <c r="I8707" s="4"/>
    </row>
    <row r="8708" spans="9:9" x14ac:dyDescent="0.3">
      <c r="I8708" s="4"/>
    </row>
    <row r="8709" spans="9:9" x14ac:dyDescent="0.3">
      <c r="I8709" s="4"/>
    </row>
    <row r="8710" spans="9:9" x14ac:dyDescent="0.3">
      <c r="I8710" s="4"/>
    </row>
    <row r="8711" spans="9:9" x14ac:dyDescent="0.3">
      <c r="I8711" s="4"/>
    </row>
    <row r="8712" spans="9:9" x14ac:dyDescent="0.3">
      <c r="I8712" s="4"/>
    </row>
    <row r="8713" spans="9:9" x14ac:dyDescent="0.3">
      <c r="I8713" s="4"/>
    </row>
    <row r="8714" spans="9:9" x14ac:dyDescent="0.3">
      <c r="I8714" s="4"/>
    </row>
    <row r="8715" spans="9:9" x14ac:dyDescent="0.3">
      <c r="I8715" s="4"/>
    </row>
    <row r="8716" spans="9:9" x14ac:dyDescent="0.3">
      <c r="I8716" s="4"/>
    </row>
    <row r="8717" spans="9:9" x14ac:dyDescent="0.3">
      <c r="I8717" s="4"/>
    </row>
    <row r="8718" spans="9:9" x14ac:dyDescent="0.3">
      <c r="I8718" s="4"/>
    </row>
    <row r="8719" spans="9:9" x14ac:dyDescent="0.3">
      <c r="I8719" s="4"/>
    </row>
    <row r="8720" spans="9:9" x14ac:dyDescent="0.3">
      <c r="I8720" s="4"/>
    </row>
    <row r="8721" spans="9:9" x14ac:dyDescent="0.3">
      <c r="I8721" s="4"/>
    </row>
    <row r="8722" spans="9:9" x14ac:dyDescent="0.3">
      <c r="I8722" s="4"/>
    </row>
    <row r="8723" spans="9:9" x14ac:dyDescent="0.3">
      <c r="I8723" s="4"/>
    </row>
    <row r="8724" spans="9:9" x14ac:dyDescent="0.3">
      <c r="I8724" s="4"/>
    </row>
    <row r="8725" spans="9:9" x14ac:dyDescent="0.3">
      <c r="I8725" s="4"/>
    </row>
    <row r="8726" spans="9:9" x14ac:dyDescent="0.3">
      <c r="I8726" s="4"/>
    </row>
    <row r="8727" spans="9:9" x14ac:dyDescent="0.3">
      <c r="I8727" s="4"/>
    </row>
    <row r="8728" spans="9:9" x14ac:dyDescent="0.3">
      <c r="I8728" s="4"/>
    </row>
    <row r="8729" spans="9:9" x14ac:dyDescent="0.3">
      <c r="I8729" s="4"/>
    </row>
    <row r="8730" spans="9:9" x14ac:dyDescent="0.3">
      <c r="I8730" s="4"/>
    </row>
    <row r="8731" spans="9:9" x14ac:dyDescent="0.3">
      <c r="I8731" s="4"/>
    </row>
    <row r="8732" spans="9:9" x14ac:dyDescent="0.3">
      <c r="I8732" s="4"/>
    </row>
    <row r="8733" spans="9:9" x14ac:dyDescent="0.3">
      <c r="I8733" s="4"/>
    </row>
    <row r="8734" spans="9:9" x14ac:dyDescent="0.3">
      <c r="I8734" s="4"/>
    </row>
    <row r="8735" spans="9:9" x14ac:dyDescent="0.3">
      <c r="I8735" s="4"/>
    </row>
    <row r="8736" spans="9:9" x14ac:dyDescent="0.3">
      <c r="I8736" s="4"/>
    </row>
    <row r="8737" spans="9:9" x14ac:dyDescent="0.3">
      <c r="I8737" s="4"/>
    </row>
    <row r="8738" spans="9:9" x14ac:dyDescent="0.3">
      <c r="I8738" s="4"/>
    </row>
    <row r="8739" spans="9:9" x14ac:dyDescent="0.3">
      <c r="I8739" s="4"/>
    </row>
    <row r="8740" spans="9:9" x14ac:dyDescent="0.3">
      <c r="I8740" s="4"/>
    </row>
    <row r="8741" spans="9:9" x14ac:dyDescent="0.3">
      <c r="I8741" s="4"/>
    </row>
    <row r="8742" spans="9:9" x14ac:dyDescent="0.3">
      <c r="I8742" s="4"/>
    </row>
    <row r="8743" spans="9:9" x14ac:dyDescent="0.3">
      <c r="I8743" s="4"/>
    </row>
    <row r="8744" spans="9:9" x14ac:dyDescent="0.3">
      <c r="I8744" s="4"/>
    </row>
    <row r="8745" spans="9:9" x14ac:dyDescent="0.3">
      <c r="I8745" s="4"/>
    </row>
    <row r="8746" spans="9:9" x14ac:dyDescent="0.3">
      <c r="I8746" s="4"/>
    </row>
    <row r="8747" spans="9:9" x14ac:dyDescent="0.3">
      <c r="I8747" s="4"/>
    </row>
    <row r="8748" spans="9:9" x14ac:dyDescent="0.3">
      <c r="I8748" s="4"/>
    </row>
    <row r="8749" spans="9:9" x14ac:dyDescent="0.3">
      <c r="I8749" s="4"/>
    </row>
    <row r="8750" spans="9:9" x14ac:dyDescent="0.3">
      <c r="I8750" s="4"/>
    </row>
    <row r="8751" spans="9:9" x14ac:dyDescent="0.3">
      <c r="I8751" s="4"/>
    </row>
    <row r="8752" spans="9:9" x14ac:dyDescent="0.3">
      <c r="I8752" s="4"/>
    </row>
    <row r="8753" spans="9:9" x14ac:dyDescent="0.3">
      <c r="I8753" s="4"/>
    </row>
    <row r="8754" spans="9:9" x14ac:dyDescent="0.3">
      <c r="I8754" s="4"/>
    </row>
    <row r="8755" spans="9:9" x14ac:dyDescent="0.3">
      <c r="I8755" s="4"/>
    </row>
    <row r="8756" spans="9:9" x14ac:dyDescent="0.3">
      <c r="I8756" s="4"/>
    </row>
    <row r="8757" spans="9:9" x14ac:dyDescent="0.3">
      <c r="I8757" s="4"/>
    </row>
    <row r="8758" spans="9:9" x14ac:dyDescent="0.3">
      <c r="I8758" s="4"/>
    </row>
    <row r="8759" spans="9:9" x14ac:dyDescent="0.3">
      <c r="I8759" s="4"/>
    </row>
    <row r="8760" spans="9:9" x14ac:dyDescent="0.3">
      <c r="I8760" s="4"/>
    </row>
    <row r="8761" spans="9:9" x14ac:dyDescent="0.3">
      <c r="I8761" s="4"/>
    </row>
    <row r="8762" spans="9:9" x14ac:dyDescent="0.3">
      <c r="I8762" s="4"/>
    </row>
    <row r="8763" spans="9:9" x14ac:dyDescent="0.3">
      <c r="I8763" s="4"/>
    </row>
    <row r="8764" spans="9:9" x14ac:dyDescent="0.3">
      <c r="I8764" s="4"/>
    </row>
    <row r="8765" spans="9:9" x14ac:dyDescent="0.3">
      <c r="I8765" s="4"/>
    </row>
    <row r="8766" spans="9:9" x14ac:dyDescent="0.3">
      <c r="I8766" s="4"/>
    </row>
    <row r="8767" spans="9:9" x14ac:dyDescent="0.3">
      <c r="I8767" s="4"/>
    </row>
    <row r="8768" spans="9:9" x14ac:dyDescent="0.3">
      <c r="I8768" s="4"/>
    </row>
    <row r="8769" spans="9:9" x14ac:dyDescent="0.3">
      <c r="I8769" s="4"/>
    </row>
    <row r="8770" spans="9:9" x14ac:dyDescent="0.3">
      <c r="I8770" s="4"/>
    </row>
    <row r="8771" spans="9:9" x14ac:dyDescent="0.3">
      <c r="I8771" s="4"/>
    </row>
    <row r="8772" spans="9:9" x14ac:dyDescent="0.3">
      <c r="I8772" s="4"/>
    </row>
    <row r="8773" spans="9:9" x14ac:dyDescent="0.3">
      <c r="I8773" s="4"/>
    </row>
    <row r="8774" spans="9:9" x14ac:dyDescent="0.3">
      <c r="I8774" s="4"/>
    </row>
    <row r="8775" spans="9:9" x14ac:dyDescent="0.3">
      <c r="I8775" s="4"/>
    </row>
    <row r="8776" spans="9:9" x14ac:dyDescent="0.3">
      <c r="I8776" s="4"/>
    </row>
    <row r="8777" spans="9:9" x14ac:dyDescent="0.3">
      <c r="I8777" s="4"/>
    </row>
    <row r="8778" spans="9:9" x14ac:dyDescent="0.3">
      <c r="I8778" s="4"/>
    </row>
    <row r="8779" spans="9:9" x14ac:dyDescent="0.3">
      <c r="I8779" s="4"/>
    </row>
    <row r="8780" spans="9:9" x14ac:dyDescent="0.3">
      <c r="I8780" s="4"/>
    </row>
    <row r="8781" spans="9:9" x14ac:dyDescent="0.3">
      <c r="I8781" s="4"/>
    </row>
    <row r="8782" spans="9:9" x14ac:dyDescent="0.3">
      <c r="I8782" s="4"/>
    </row>
    <row r="8783" spans="9:9" x14ac:dyDescent="0.3">
      <c r="I8783" s="4"/>
    </row>
    <row r="8784" spans="9:9" x14ac:dyDescent="0.3">
      <c r="I8784" s="4"/>
    </row>
    <row r="8785" spans="9:9" x14ac:dyDescent="0.3">
      <c r="I8785" s="4"/>
    </row>
    <row r="8786" spans="9:9" x14ac:dyDescent="0.3">
      <c r="I8786" s="4"/>
    </row>
    <row r="8787" spans="9:9" x14ac:dyDescent="0.3">
      <c r="I8787" s="4"/>
    </row>
    <row r="8788" spans="9:9" x14ac:dyDescent="0.3">
      <c r="I8788" s="4"/>
    </row>
    <row r="8789" spans="9:9" x14ac:dyDescent="0.3">
      <c r="I8789" s="4"/>
    </row>
    <row r="8790" spans="9:9" x14ac:dyDescent="0.3">
      <c r="I8790" s="4"/>
    </row>
    <row r="8791" spans="9:9" x14ac:dyDescent="0.3">
      <c r="I8791" s="4"/>
    </row>
    <row r="8792" spans="9:9" x14ac:dyDescent="0.3">
      <c r="I8792" s="4"/>
    </row>
    <row r="8793" spans="9:9" x14ac:dyDescent="0.3">
      <c r="I8793" s="4"/>
    </row>
    <row r="8794" spans="9:9" x14ac:dyDescent="0.3">
      <c r="I8794" s="4"/>
    </row>
    <row r="8795" spans="9:9" x14ac:dyDescent="0.3">
      <c r="I8795" s="4"/>
    </row>
    <row r="8796" spans="9:9" x14ac:dyDescent="0.3">
      <c r="I8796" s="4"/>
    </row>
    <row r="8797" spans="9:9" x14ac:dyDescent="0.3">
      <c r="I8797" s="4"/>
    </row>
    <row r="8798" spans="9:9" x14ac:dyDescent="0.3">
      <c r="I8798" s="4"/>
    </row>
    <row r="8799" spans="9:9" x14ac:dyDescent="0.3">
      <c r="I8799" s="4"/>
    </row>
    <row r="8800" spans="9:9" x14ac:dyDescent="0.3">
      <c r="I8800" s="4"/>
    </row>
    <row r="8801" spans="9:9" x14ac:dyDescent="0.3">
      <c r="I8801" s="4"/>
    </row>
    <row r="8802" spans="9:9" x14ac:dyDescent="0.3">
      <c r="I8802" s="4"/>
    </row>
    <row r="8803" spans="9:9" x14ac:dyDescent="0.3">
      <c r="I8803" s="4"/>
    </row>
    <row r="8804" spans="9:9" x14ac:dyDescent="0.3">
      <c r="I8804" s="4"/>
    </row>
    <row r="8805" spans="9:9" x14ac:dyDescent="0.3">
      <c r="I8805" s="4"/>
    </row>
    <row r="8806" spans="9:9" x14ac:dyDescent="0.3">
      <c r="I8806" s="4"/>
    </row>
    <row r="8807" spans="9:9" x14ac:dyDescent="0.3">
      <c r="I8807" s="4"/>
    </row>
    <row r="8808" spans="9:9" x14ac:dyDescent="0.3">
      <c r="I8808" s="4"/>
    </row>
    <row r="8809" spans="9:9" x14ac:dyDescent="0.3">
      <c r="I8809" s="4"/>
    </row>
    <row r="8810" spans="9:9" x14ac:dyDescent="0.3">
      <c r="I8810" s="4"/>
    </row>
    <row r="8811" spans="9:9" x14ac:dyDescent="0.3">
      <c r="I8811" s="4"/>
    </row>
    <row r="8812" spans="9:9" x14ac:dyDescent="0.3">
      <c r="I8812" s="4"/>
    </row>
    <row r="8813" spans="9:9" x14ac:dyDescent="0.3">
      <c r="I8813" s="4"/>
    </row>
    <row r="8814" spans="9:9" x14ac:dyDescent="0.3">
      <c r="I8814" s="4"/>
    </row>
    <row r="8815" spans="9:9" x14ac:dyDescent="0.3">
      <c r="I8815" s="4"/>
    </row>
    <row r="8816" spans="9:9" x14ac:dyDescent="0.3">
      <c r="I8816" s="4"/>
    </row>
    <row r="8817" spans="9:9" x14ac:dyDescent="0.3">
      <c r="I8817" s="4"/>
    </row>
    <row r="8818" spans="9:9" x14ac:dyDescent="0.3">
      <c r="I8818" s="4"/>
    </row>
    <row r="8819" spans="9:9" x14ac:dyDescent="0.3">
      <c r="I8819" s="4"/>
    </row>
    <row r="8820" spans="9:9" x14ac:dyDescent="0.3">
      <c r="I8820" s="4"/>
    </row>
    <row r="8821" spans="9:9" x14ac:dyDescent="0.3">
      <c r="I8821" s="4"/>
    </row>
    <row r="8822" spans="9:9" x14ac:dyDescent="0.3">
      <c r="I8822" s="4"/>
    </row>
    <row r="8823" spans="9:9" x14ac:dyDescent="0.3">
      <c r="I8823" s="4"/>
    </row>
    <row r="8824" spans="9:9" x14ac:dyDescent="0.3">
      <c r="I8824" s="4"/>
    </row>
    <row r="8825" spans="9:9" x14ac:dyDescent="0.3">
      <c r="I8825" s="4"/>
    </row>
    <row r="8826" spans="9:9" x14ac:dyDescent="0.3">
      <c r="I8826" s="4"/>
    </row>
    <row r="8827" spans="9:9" x14ac:dyDescent="0.3">
      <c r="I8827" s="4"/>
    </row>
    <row r="8828" spans="9:9" x14ac:dyDescent="0.3">
      <c r="I8828" s="4"/>
    </row>
    <row r="8829" spans="9:9" x14ac:dyDescent="0.3">
      <c r="I8829" s="4"/>
    </row>
    <row r="8830" spans="9:9" x14ac:dyDescent="0.3">
      <c r="I8830" s="4"/>
    </row>
    <row r="8831" spans="9:9" x14ac:dyDescent="0.3">
      <c r="I8831" s="4"/>
    </row>
    <row r="8832" spans="9:9" x14ac:dyDescent="0.3">
      <c r="I8832" s="4"/>
    </row>
    <row r="8833" spans="9:9" x14ac:dyDescent="0.3">
      <c r="I8833" s="4"/>
    </row>
    <row r="8834" spans="9:9" x14ac:dyDescent="0.3">
      <c r="I8834" s="4"/>
    </row>
    <row r="8835" spans="9:9" x14ac:dyDescent="0.3">
      <c r="I8835" s="4"/>
    </row>
    <row r="8836" spans="9:9" x14ac:dyDescent="0.3">
      <c r="I8836" s="4"/>
    </row>
    <row r="8837" spans="9:9" x14ac:dyDescent="0.3">
      <c r="I8837" s="4"/>
    </row>
    <row r="8838" spans="9:9" x14ac:dyDescent="0.3">
      <c r="I8838" s="4"/>
    </row>
    <row r="8839" spans="9:9" x14ac:dyDescent="0.3">
      <c r="I8839" s="4"/>
    </row>
    <row r="8840" spans="9:9" x14ac:dyDescent="0.3">
      <c r="I8840" s="4"/>
    </row>
    <row r="8841" spans="9:9" x14ac:dyDescent="0.3">
      <c r="I8841" s="4"/>
    </row>
    <row r="8842" spans="9:9" x14ac:dyDescent="0.3">
      <c r="I8842" s="4"/>
    </row>
    <row r="8843" spans="9:9" x14ac:dyDescent="0.3">
      <c r="I8843" s="4"/>
    </row>
    <row r="8844" spans="9:9" x14ac:dyDescent="0.3">
      <c r="I8844" s="4"/>
    </row>
    <row r="8845" spans="9:9" x14ac:dyDescent="0.3">
      <c r="I8845" s="4"/>
    </row>
    <row r="8846" spans="9:9" x14ac:dyDescent="0.3">
      <c r="I8846" s="4"/>
    </row>
    <row r="8847" spans="9:9" x14ac:dyDescent="0.3">
      <c r="I8847" s="4"/>
    </row>
    <row r="8848" spans="9:9" x14ac:dyDescent="0.3">
      <c r="I8848" s="4"/>
    </row>
    <row r="8849" spans="9:9" x14ac:dyDescent="0.3">
      <c r="I8849" s="4"/>
    </row>
    <row r="8850" spans="9:9" x14ac:dyDescent="0.3">
      <c r="I8850" s="4"/>
    </row>
    <row r="8851" spans="9:9" x14ac:dyDescent="0.3">
      <c r="I8851" s="4"/>
    </row>
    <row r="8852" spans="9:9" x14ac:dyDescent="0.3">
      <c r="I8852" s="4"/>
    </row>
    <row r="8853" spans="9:9" x14ac:dyDescent="0.3">
      <c r="I8853" s="4"/>
    </row>
    <row r="8854" spans="9:9" x14ac:dyDescent="0.3">
      <c r="I8854" s="4"/>
    </row>
    <row r="8855" spans="9:9" x14ac:dyDescent="0.3">
      <c r="I8855" s="4"/>
    </row>
    <row r="8856" spans="9:9" x14ac:dyDescent="0.3">
      <c r="I8856" s="4"/>
    </row>
    <row r="8857" spans="9:9" x14ac:dyDescent="0.3">
      <c r="I8857" s="4"/>
    </row>
    <row r="8858" spans="9:9" x14ac:dyDescent="0.3">
      <c r="I8858" s="4"/>
    </row>
    <row r="8859" spans="9:9" x14ac:dyDescent="0.3">
      <c r="I8859" s="4"/>
    </row>
    <row r="8860" spans="9:9" x14ac:dyDescent="0.3">
      <c r="I8860" s="4"/>
    </row>
    <row r="8861" spans="9:9" x14ac:dyDescent="0.3">
      <c r="I8861" s="4"/>
    </row>
    <row r="8862" spans="9:9" x14ac:dyDescent="0.3">
      <c r="I8862" s="4"/>
    </row>
    <row r="8863" spans="9:9" x14ac:dyDescent="0.3">
      <c r="I8863" s="4"/>
    </row>
    <row r="8864" spans="9:9" x14ac:dyDescent="0.3">
      <c r="I8864" s="4"/>
    </row>
    <row r="8865" spans="9:9" x14ac:dyDescent="0.3">
      <c r="I8865" s="4"/>
    </row>
    <row r="8866" spans="9:9" x14ac:dyDescent="0.3">
      <c r="I8866" s="4"/>
    </row>
    <row r="8867" spans="9:9" x14ac:dyDescent="0.3">
      <c r="I8867" s="4"/>
    </row>
    <row r="8868" spans="9:9" x14ac:dyDescent="0.3">
      <c r="I8868" s="4"/>
    </row>
    <row r="8869" spans="9:9" x14ac:dyDescent="0.3">
      <c r="I8869" s="4"/>
    </row>
    <row r="8870" spans="9:9" x14ac:dyDescent="0.3">
      <c r="I8870" s="4"/>
    </row>
    <row r="8871" spans="9:9" x14ac:dyDescent="0.3">
      <c r="I8871" s="4"/>
    </row>
    <row r="8872" spans="9:9" x14ac:dyDescent="0.3">
      <c r="I8872" s="4"/>
    </row>
    <row r="8873" spans="9:9" x14ac:dyDescent="0.3">
      <c r="I8873" s="4"/>
    </row>
    <row r="8874" spans="9:9" x14ac:dyDescent="0.3">
      <c r="I8874" s="4"/>
    </row>
    <row r="8875" spans="9:9" x14ac:dyDescent="0.3">
      <c r="I8875" s="4"/>
    </row>
    <row r="8876" spans="9:9" x14ac:dyDescent="0.3">
      <c r="I8876" s="4"/>
    </row>
    <row r="8877" spans="9:9" x14ac:dyDescent="0.3">
      <c r="I8877" s="4"/>
    </row>
    <row r="8878" spans="9:9" x14ac:dyDescent="0.3">
      <c r="I8878" s="4"/>
    </row>
    <row r="8879" spans="9:9" x14ac:dyDescent="0.3">
      <c r="I8879" s="4"/>
    </row>
    <row r="8880" spans="9:9" x14ac:dyDescent="0.3">
      <c r="I8880" s="4"/>
    </row>
    <row r="8881" spans="9:9" x14ac:dyDescent="0.3">
      <c r="I8881" s="4"/>
    </row>
    <row r="8882" spans="9:9" x14ac:dyDescent="0.3">
      <c r="I8882" s="4"/>
    </row>
    <row r="8883" spans="9:9" x14ac:dyDescent="0.3">
      <c r="I8883" s="4"/>
    </row>
    <row r="8884" spans="9:9" x14ac:dyDescent="0.3">
      <c r="I8884" s="4"/>
    </row>
    <row r="8885" spans="9:9" x14ac:dyDescent="0.3">
      <c r="I8885" s="4"/>
    </row>
    <row r="8886" spans="9:9" x14ac:dyDescent="0.3">
      <c r="I8886" s="4"/>
    </row>
    <row r="8887" spans="9:9" x14ac:dyDescent="0.3">
      <c r="I8887" s="4"/>
    </row>
    <row r="8888" spans="9:9" x14ac:dyDescent="0.3">
      <c r="I8888" s="4"/>
    </row>
    <row r="8889" spans="9:9" x14ac:dyDescent="0.3">
      <c r="I8889" s="4"/>
    </row>
    <row r="8890" spans="9:9" x14ac:dyDescent="0.3">
      <c r="I8890" s="4"/>
    </row>
    <row r="8891" spans="9:9" x14ac:dyDescent="0.3">
      <c r="I8891" s="4"/>
    </row>
    <row r="8892" spans="9:9" x14ac:dyDescent="0.3">
      <c r="I8892" s="4"/>
    </row>
    <row r="8893" spans="9:9" x14ac:dyDescent="0.3">
      <c r="I8893" s="4"/>
    </row>
    <row r="8894" spans="9:9" x14ac:dyDescent="0.3">
      <c r="I8894" s="4"/>
    </row>
    <row r="8895" spans="9:9" x14ac:dyDescent="0.3">
      <c r="I8895" s="4"/>
    </row>
    <row r="8896" spans="9:9" x14ac:dyDescent="0.3">
      <c r="I8896" s="4"/>
    </row>
    <row r="8897" spans="9:9" x14ac:dyDescent="0.3">
      <c r="I8897" s="4"/>
    </row>
    <row r="8898" spans="9:9" x14ac:dyDescent="0.3">
      <c r="I8898" s="4"/>
    </row>
    <row r="8899" spans="9:9" x14ac:dyDescent="0.3">
      <c r="I8899" s="4"/>
    </row>
    <row r="8900" spans="9:9" x14ac:dyDescent="0.3">
      <c r="I8900" s="4"/>
    </row>
    <row r="8901" spans="9:9" x14ac:dyDescent="0.3">
      <c r="I8901" s="4"/>
    </row>
    <row r="8902" spans="9:9" x14ac:dyDescent="0.3">
      <c r="I8902" s="4"/>
    </row>
    <row r="8903" spans="9:9" x14ac:dyDescent="0.3">
      <c r="I8903" s="4"/>
    </row>
    <row r="8904" spans="9:9" x14ac:dyDescent="0.3">
      <c r="I8904" s="4"/>
    </row>
    <row r="8905" spans="9:9" x14ac:dyDescent="0.3">
      <c r="I8905" s="4"/>
    </row>
    <row r="8906" spans="9:9" x14ac:dyDescent="0.3">
      <c r="I8906" s="4"/>
    </row>
    <row r="8907" spans="9:9" x14ac:dyDescent="0.3">
      <c r="I8907" s="4"/>
    </row>
    <row r="8908" spans="9:9" x14ac:dyDescent="0.3">
      <c r="I8908" s="4"/>
    </row>
    <row r="8909" spans="9:9" x14ac:dyDescent="0.3">
      <c r="I8909" s="4"/>
    </row>
    <row r="8910" spans="9:9" x14ac:dyDescent="0.3">
      <c r="I8910" s="4"/>
    </row>
    <row r="8911" spans="9:9" x14ac:dyDescent="0.3">
      <c r="I8911" s="4"/>
    </row>
    <row r="8912" spans="9:9" x14ac:dyDescent="0.3">
      <c r="I8912" s="4"/>
    </row>
    <row r="8913" spans="9:9" x14ac:dyDescent="0.3">
      <c r="I8913" s="4"/>
    </row>
    <row r="8914" spans="9:9" x14ac:dyDescent="0.3">
      <c r="I8914" s="4"/>
    </row>
    <row r="8915" spans="9:9" x14ac:dyDescent="0.3">
      <c r="I8915" s="4"/>
    </row>
    <row r="8916" spans="9:9" x14ac:dyDescent="0.3">
      <c r="I8916" s="4"/>
    </row>
    <row r="8917" spans="9:9" x14ac:dyDescent="0.3">
      <c r="I8917" s="4"/>
    </row>
    <row r="8918" spans="9:9" x14ac:dyDescent="0.3">
      <c r="I8918" s="4"/>
    </row>
    <row r="8919" spans="9:9" x14ac:dyDescent="0.3">
      <c r="I8919" s="4"/>
    </row>
    <row r="8920" spans="9:9" x14ac:dyDescent="0.3">
      <c r="I8920" s="4"/>
    </row>
    <row r="8921" spans="9:9" x14ac:dyDescent="0.3">
      <c r="I8921" s="4"/>
    </row>
    <row r="8922" spans="9:9" x14ac:dyDescent="0.3">
      <c r="I8922" s="4"/>
    </row>
    <row r="8923" spans="9:9" x14ac:dyDescent="0.3">
      <c r="I8923" s="4"/>
    </row>
    <row r="8924" spans="9:9" x14ac:dyDescent="0.3">
      <c r="I8924" s="4"/>
    </row>
    <row r="8925" spans="9:9" x14ac:dyDescent="0.3">
      <c r="I8925" s="4"/>
    </row>
    <row r="8926" spans="9:9" x14ac:dyDescent="0.3">
      <c r="I8926" s="4"/>
    </row>
    <row r="8927" spans="9:9" x14ac:dyDescent="0.3">
      <c r="I8927" s="4"/>
    </row>
    <row r="8928" spans="9:9" x14ac:dyDescent="0.3">
      <c r="I8928" s="4"/>
    </row>
    <row r="8929" spans="9:9" x14ac:dyDescent="0.3">
      <c r="I8929" s="4"/>
    </row>
    <row r="8930" spans="9:9" x14ac:dyDescent="0.3">
      <c r="I8930" s="4"/>
    </row>
    <row r="8931" spans="9:9" x14ac:dyDescent="0.3">
      <c r="I8931" s="4"/>
    </row>
    <row r="8932" spans="9:9" x14ac:dyDescent="0.3">
      <c r="I8932" s="4"/>
    </row>
    <row r="8933" spans="9:9" x14ac:dyDescent="0.3">
      <c r="I8933" s="4"/>
    </row>
    <row r="8934" spans="9:9" x14ac:dyDescent="0.3">
      <c r="I8934" s="4"/>
    </row>
    <row r="8935" spans="9:9" x14ac:dyDescent="0.3">
      <c r="I8935" s="4"/>
    </row>
    <row r="8936" spans="9:9" x14ac:dyDescent="0.3">
      <c r="I8936" s="4"/>
    </row>
    <row r="8937" spans="9:9" x14ac:dyDescent="0.3">
      <c r="I8937" s="4"/>
    </row>
    <row r="8938" spans="9:9" x14ac:dyDescent="0.3">
      <c r="I8938" s="4"/>
    </row>
    <row r="8939" spans="9:9" x14ac:dyDescent="0.3">
      <c r="I8939" s="4"/>
    </row>
    <row r="8940" spans="9:9" x14ac:dyDescent="0.3">
      <c r="I8940" s="4"/>
    </row>
    <row r="8941" spans="9:9" x14ac:dyDescent="0.3">
      <c r="I8941" s="4"/>
    </row>
    <row r="8942" spans="9:9" x14ac:dyDescent="0.3">
      <c r="I8942" s="4"/>
    </row>
    <row r="8943" spans="9:9" x14ac:dyDescent="0.3">
      <c r="I8943" s="4"/>
    </row>
    <row r="8944" spans="9:9" x14ac:dyDescent="0.3">
      <c r="I8944" s="4"/>
    </row>
    <row r="8945" spans="9:9" x14ac:dyDescent="0.3">
      <c r="I8945" s="4"/>
    </row>
    <row r="8946" spans="9:9" x14ac:dyDescent="0.3">
      <c r="I8946" s="4"/>
    </row>
    <row r="8947" spans="9:9" x14ac:dyDescent="0.3">
      <c r="I8947" s="4"/>
    </row>
    <row r="8948" spans="9:9" x14ac:dyDescent="0.3">
      <c r="I8948" s="4"/>
    </row>
    <row r="8949" spans="9:9" x14ac:dyDescent="0.3">
      <c r="I8949" s="4"/>
    </row>
    <row r="8950" spans="9:9" x14ac:dyDescent="0.3">
      <c r="I8950" s="4"/>
    </row>
    <row r="8951" spans="9:9" x14ac:dyDescent="0.3">
      <c r="I8951" s="4"/>
    </row>
    <row r="8952" spans="9:9" x14ac:dyDescent="0.3">
      <c r="I8952" s="4"/>
    </row>
    <row r="8953" spans="9:9" x14ac:dyDescent="0.3">
      <c r="I8953" s="4"/>
    </row>
    <row r="8954" spans="9:9" x14ac:dyDescent="0.3">
      <c r="I8954" s="4"/>
    </row>
    <row r="8955" spans="9:9" x14ac:dyDescent="0.3">
      <c r="I8955" s="4"/>
    </row>
    <row r="8956" spans="9:9" x14ac:dyDescent="0.3">
      <c r="I8956" s="4"/>
    </row>
    <row r="8957" spans="9:9" x14ac:dyDescent="0.3">
      <c r="I8957" s="4"/>
    </row>
    <row r="8958" spans="9:9" x14ac:dyDescent="0.3">
      <c r="I8958" s="4"/>
    </row>
    <row r="8959" spans="9:9" x14ac:dyDescent="0.3">
      <c r="I8959" s="4"/>
    </row>
    <row r="8960" spans="9:9" x14ac:dyDescent="0.3">
      <c r="I8960" s="4"/>
    </row>
    <row r="8961" spans="9:9" x14ac:dyDescent="0.3">
      <c r="I8961" s="4"/>
    </row>
    <row r="8962" spans="9:9" x14ac:dyDescent="0.3">
      <c r="I8962" s="4"/>
    </row>
    <row r="8963" spans="9:9" x14ac:dyDescent="0.3">
      <c r="I8963" s="4"/>
    </row>
    <row r="8964" spans="9:9" x14ac:dyDescent="0.3">
      <c r="I8964" s="4"/>
    </row>
    <row r="8965" spans="9:9" x14ac:dyDescent="0.3">
      <c r="I8965" s="4"/>
    </row>
    <row r="8966" spans="9:9" x14ac:dyDescent="0.3">
      <c r="I8966" s="4"/>
    </row>
    <row r="8967" spans="9:9" x14ac:dyDescent="0.3">
      <c r="I8967" s="4"/>
    </row>
    <row r="8968" spans="9:9" x14ac:dyDescent="0.3">
      <c r="I8968" s="4"/>
    </row>
    <row r="8969" spans="9:9" x14ac:dyDescent="0.3">
      <c r="I8969" s="4"/>
    </row>
    <row r="8970" spans="9:9" x14ac:dyDescent="0.3">
      <c r="I8970" s="4"/>
    </row>
    <row r="8971" spans="9:9" x14ac:dyDescent="0.3">
      <c r="I8971" s="4"/>
    </row>
    <row r="8972" spans="9:9" x14ac:dyDescent="0.3">
      <c r="I8972" s="4"/>
    </row>
    <row r="8973" spans="9:9" x14ac:dyDescent="0.3">
      <c r="I8973" s="4"/>
    </row>
    <row r="8974" spans="9:9" x14ac:dyDescent="0.3">
      <c r="I8974" s="4"/>
    </row>
    <row r="8975" spans="9:9" x14ac:dyDescent="0.3">
      <c r="I8975" s="4"/>
    </row>
    <row r="8976" spans="9:9" x14ac:dyDescent="0.3">
      <c r="I8976" s="4"/>
    </row>
    <row r="8977" spans="9:9" x14ac:dyDescent="0.3">
      <c r="I8977" s="4"/>
    </row>
    <row r="8978" spans="9:9" x14ac:dyDescent="0.3">
      <c r="I8978" s="4"/>
    </row>
    <row r="8979" spans="9:9" x14ac:dyDescent="0.3">
      <c r="I8979" s="4"/>
    </row>
    <row r="8980" spans="9:9" x14ac:dyDescent="0.3">
      <c r="I8980" s="4"/>
    </row>
    <row r="8981" spans="9:9" x14ac:dyDescent="0.3">
      <c r="I8981" s="4"/>
    </row>
    <row r="8982" spans="9:9" x14ac:dyDescent="0.3">
      <c r="I8982" s="4"/>
    </row>
    <row r="8983" spans="9:9" x14ac:dyDescent="0.3">
      <c r="I8983" s="4"/>
    </row>
    <row r="8984" spans="9:9" x14ac:dyDescent="0.3">
      <c r="I8984" s="4"/>
    </row>
    <row r="8985" spans="9:9" x14ac:dyDescent="0.3">
      <c r="I8985" s="4"/>
    </row>
    <row r="8986" spans="9:9" x14ac:dyDescent="0.3">
      <c r="I8986" s="4"/>
    </row>
    <row r="8987" spans="9:9" x14ac:dyDescent="0.3">
      <c r="I8987" s="4"/>
    </row>
    <row r="8988" spans="9:9" x14ac:dyDescent="0.3">
      <c r="I8988" s="4"/>
    </row>
    <row r="8989" spans="9:9" x14ac:dyDescent="0.3">
      <c r="I8989" s="4"/>
    </row>
    <row r="8990" spans="9:9" x14ac:dyDescent="0.3">
      <c r="I8990" s="4"/>
    </row>
    <row r="8991" spans="9:9" x14ac:dyDescent="0.3">
      <c r="I8991" s="4"/>
    </row>
    <row r="8992" spans="9:9" x14ac:dyDescent="0.3">
      <c r="I8992" s="4"/>
    </row>
    <row r="8993" spans="9:9" x14ac:dyDescent="0.3">
      <c r="I8993" s="4"/>
    </row>
    <row r="8994" spans="9:9" x14ac:dyDescent="0.3">
      <c r="I8994" s="4"/>
    </row>
    <row r="8995" spans="9:9" x14ac:dyDescent="0.3">
      <c r="I8995" s="4"/>
    </row>
    <row r="8996" spans="9:9" x14ac:dyDescent="0.3">
      <c r="I8996" s="4"/>
    </row>
    <row r="8997" spans="9:9" x14ac:dyDescent="0.3">
      <c r="I8997" s="4"/>
    </row>
    <row r="8998" spans="9:9" x14ac:dyDescent="0.3">
      <c r="I8998" s="4"/>
    </row>
    <row r="8999" spans="9:9" x14ac:dyDescent="0.3">
      <c r="I8999" s="4"/>
    </row>
    <row r="9000" spans="9:9" x14ac:dyDescent="0.3">
      <c r="I9000" s="4"/>
    </row>
    <row r="9001" spans="9:9" x14ac:dyDescent="0.3">
      <c r="I9001" s="4"/>
    </row>
    <row r="9002" spans="9:9" x14ac:dyDescent="0.3">
      <c r="I9002" s="4"/>
    </row>
    <row r="9003" spans="9:9" x14ac:dyDescent="0.3">
      <c r="I9003" s="4"/>
    </row>
    <row r="9004" spans="9:9" x14ac:dyDescent="0.3">
      <c r="I9004" s="4"/>
    </row>
    <row r="9005" spans="9:9" x14ac:dyDescent="0.3">
      <c r="I9005" s="4"/>
    </row>
    <row r="9006" spans="9:9" x14ac:dyDescent="0.3">
      <c r="I9006" s="4"/>
    </row>
    <row r="9007" spans="9:9" x14ac:dyDescent="0.3">
      <c r="I9007" s="4"/>
    </row>
    <row r="9008" spans="9:9" x14ac:dyDescent="0.3">
      <c r="I9008" s="4"/>
    </row>
    <row r="9009" spans="9:9" x14ac:dyDescent="0.3">
      <c r="I9009" s="4"/>
    </row>
    <row r="9010" spans="9:9" x14ac:dyDescent="0.3">
      <c r="I9010" s="4"/>
    </row>
    <row r="9011" spans="9:9" x14ac:dyDescent="0.3">
      <c r="I9011" s="4"/>
    </row>
    <row r="9012" spans="9:9" x14ac:dyDescent="0.3">
      <c r="I9012" s="4"/>
    </row>
    <row r="9013" spans="9:9" x14ac:dyDescent="0.3">
      <c r="I9013" s="4"/>
    </row>
    <row r="9014" spans="9:9" x14ac:dyDescent="0.3">
      <c r="I9014" s="4"/>
    </row>
    <row r="9015" spans="9:9" x14ac:dyDescent="0.3">
      <c r="I9015" s="4"/>
    </row>
    <row r="9016" spans="9:9" x14ac:dyDescent="0.3">
      <c r="I9016" s="4"/>
    </row>
    <row r="9017" spans="9:9" x14ac:dyDescent="0.3">
      <c r="I9017" s="4"/>
    </row>
    <row r="9018" spans="9:9" x14ac:dyDescent="0.3">
      <c r="I9018" s="4"/>
    </row>
    <row r="9019" spans="9:9" x14ac:dyDescent="0.3">
      <c r="I9019" s="4"/>
    </row>
    <row r="9020" spans="9:9" x14ac:dyDescent="0.3">
      <c r="I9020" s="4"/>
    </row>
    <row r="9021" spans="9:9" x14ac:dyDescent="0.3">
      <c r="I9021" s="4"/>
    </row>
    <row r="9022" spans="9:9" x14ac:dyDescent="0.3">
      <c r="I9022" s="4"/>
    </row>
    <row r="9023" spans="9:9" x14ac:dyDescent="0.3">
      <c r="I9023" s="4"/>
    </row>
    <row r="9024" spans="9:9" x14ac:dyDescent="0.3">
      <c r="I9024" s="4"/>
    </row>
    <row r="9025" spans="9:9" x14ac:dyDescent="0.3">
      <c r="I9025" s="4"/>
    </row>
    <row r="9026" spans="9:9" x14ac:dyDescent="0.3">
      <c r="I9026" s="4"/>
    </row>
    <row r="9027" spans="9:9" x14ac:dyDescent="0.3">
      <c r="I9027" s="4"/>
    </row>
    <row r="9028" spans="9:9" x14ac:dyDescent="0.3">
      <c r="I9028" s="4"/>
    </row>
    <row r="9029" spans="9:9" x14ac:dyDescent="0.3">
      <c r="I9029" s="4"/>
    </row>
    <row r="9030" spans="9:9" x14ac:dyDescent="0.3">
      <c r="I9030" s="4"/>
    </row>
    <row r="9031" spans="9:9" x14ac:dyDescent="0.3">
      <c r="I9031" s="4"/>
    </row>
    <row r="9032" spans="9:9" x14ac:dyDescent="0.3">
      <c r="I9032" s="4"/>
    </row>
    <row r="9033" spans="9:9" x14ac:dyDescent="0.3">
      <c r="I9033" s="4"/>
    </row>
    <row r="9034" spans="9:9" x14ac:dyDescent="0.3">
      <c r="I9034" s="4"/>
    </row>
    <row r="9035" spans="9:9" x14ac:dyDescent="0.3">
      <c r="I9035" s="4"/>
    </row>
    <row r="9036" spans="9:9" x14ac:dyDescent="0.3">
      <c r="I9036" s="4"/>
    </row>
    <row r="9037" spans="9:9" x14ac:dyDescent="0.3">
      <c r="I9037" s="4"/>
    </row>
    <row r="9038" spans="9:9" x14ac:dyDescent="0.3">
      <c r="I9038" s="4"/>
    </row>
    <row r="9039" spans="9:9" x14ac:dyDescent="0.3">
      <c r="I9039" s="4"/>
    </row>
    <row r="9040" spans="9:9" x14ac:dyDescent="0.3">
      <c r="I9040" s="4"/>
    </row>
    <row r="9041" spans="9:9" x14ac:dyDescent="0.3">
      <c r="I9041" s="4"/>
    </row>
    <row r="9042" spans="9:9" x14ac:dyDescent="0.3">
      <c r="I9042" s="4"/>
    </row>
    <row r="9043" spans="9:9" x14ac:dyDescent="0.3">
      <c r="I9043" s="4"/>
    </row>
    <row r="9044" spans="9:9" x14ac:dyDescent="0.3">
      <c r="I9044" s="4"/>
    </row>
    <row r="9045" spans="9:9" x14ac:dyDescent="0.3">
      <c r="I9045" s="4"/>
    </row>
    <row r="9046" spans="9:9" x14ac:dyDescent="0.3">
      <c r="I9046" s="4"/>
    </row>
    <row r="9047" spans="9:9" x14ac:dyDescent="0.3">
      <c r="I9047" s="4"/>
    </row>
    <row r="9048" spans="9:9" x14ac:dyDescent="0.3">
      <c r="I9048" s="4"/>
    </row>
    <row r="9049" spans="9:9" x14ac:dyDescent="0.3">
      <c r="I9049" s="4"/>
    </row>
    <row r="9050" spans="9:9" x14ac:dyDescent="0.3">
      <c r="I9050" s="4"/>
    </row>
    <row r="9051" spans="9:9" x14ac:dyDescent="0.3">
      <c r="I9051" s="4"/>
    </row>
    <row r="9052" spans="9:9" x14ac:dyDescent="0.3">
      <c r="I9052" s="4"/>
    </row>
    <row r="9053" spans="9:9" x14ac:dyDescent="0.3">
      <c r="I9053" s="4"/>
    </row>
    <row r="9054" spans="9:9" x14ac:dyDescent="0.3">
      <c r="I9054" s="4"/>
    </row>
    <row r="9055" spans="9:9" x14ac:dyDescent="0.3">
      <c r="I9055" s="4"/>
    </row>
    <row r="9056" spans="9:9" x14ac:dyDescent="0.3">
      <c r="I9056" s="4"/>
    </row>
    <row r="9057" spans="9:9" x14ac:dyDescent="0.3">
      <c r="I9057" s="4"/>
    </row>
    <row r="9058" spans="9:9" x14ac:dyDescent="0.3">
      <c r="I9058" s="4"/>
    </row>
    <row r="9059" spans="9:9" x14ac:dyDescent="0.3">
      <c r="I9059" s="4"/>
    </row>
    <row r="9060" spans="9:9" x14ac:dyDescent="0.3">
      <c r="I9060" s="4"/>
    </row>
    <row r="9061" spans="9:9" x14ac:dyDescent="0.3">
      <c r="I9061" s="4"/>
    </row>
    <row r="9062" spans="9:9" x14ac:dyDescent="0.3">
      <c r="I9062" s="4"/>
    </row>
    <row r="9063" spans="9:9" x14ac:dyDescent="0.3">
      <c r="I9063" s="4"/>
    </row>
    <row r="9064" spans="9:9" x14ac:dyDescent="0.3">
      <c r="I9064" s="4"/>
    </row>
    <row r="9065" spans="9:9" x14ac:dyDescent="0.3">
      <c r="I9065" s="4"/>
    </row>
    <row r="9066" spans="9:9" x14ac:dyDescent="0.3">
      <c r="I9066" s="4"/>
    </row>
    <row r="9067" spans="9:9" x14ac:dyDescent="0.3">
      <c r="I9067" s="4"/>
    </row>
    <row r="9068" spans="9:9" x14ac:dyDescent="0.3">
      <c r="I9068" s="4"/>
    </row>
    <row r="9069" spans="9:9" x14ac:dyDescent="0.3">
      <c r="I9069" s="4"/>
    </row>
    <row r="9070" spans="9:9" x14ac:dyDescent="0.3">
      <c r="I9070" s="4"/>
    </row>
    <row r="9071" spans="9:9" x14ac:dyDescent="0.3">
      <c r="I9071" s="4"/>
    </row>
    <row r="9072" spans="9:9" x14ac:dyDescent="0.3">
      <c r="I9072" s="4"/>
    </row>
    <row r="9073" spans="9:9" x14ac:dyDescent="0.3">
      <c r="I9073" s="4"/>
    </row>
    <row r="9074" spans="9:9" x14ac:dyDescent="0.3">
      <c r="I9074" s="4"/>
    </row>
    <row r="9075" spans="9:9" x14ac:dyDescent="0.3">
      <c r="I9075" s="4"/>
    </row>
    <row r="9076" spans="9:9" x14ac:dyDescent="0.3">
      <c r="I9076" s="4"/>
    </row>
    <row r="9077" spans="9:9" x14ac:dyDescent="0.3">
      <c r="I9077" s="4"/>
    </row>
    <row r="9078" spans="9:9" x14ac:dyDescent="0.3">
      <c r="I9078" s="4"/>
    </row>
    <row r="9079" spans="9:9" x14ac:dyDescent="0.3">
      <c r="I9079" s="4"/>
    </row>
    <row r="9080" spans="9:9" x14ac:dyDescent="0.3">
      <c r="I9080" s="4"/>
    </row>
    <row r="9081" spans="9:9" x14ac:dyDescent="0.3">
      <c r="I9081" s="4"/>
    </row>
    <row r="9082" spans="9:9" x14ac:dyDescent="0.3">
      <c r="I9082" s="4"/>
    </row>
    <row r="9083" spans="9:9" x14ac:dyDescent="0.3">
      <c r="I9083" s="4"/>
    </row>
    <row r="9084" spans="9:9" x14ac:dyDescent="0.3">
      <c r="I9084" s="4"/>
    </row>
    <row r="9085" spans="9:9" x14ac:dyDescent="0.3">
      <c r="I9085" s="4"/>
    </row>
    <row r="9086" spans="9:9" x14ac:dyDescent="0.3">
      <c r="I9086" s="4"/>
    </row>
    <row r="9087" spans="9:9" x14ac:dyDescent="0.3">
      <c r="I9087" s="4"/>
    </row>
    <row r="9088" spans="9:9" x14ac:dyDescent="0.3">
      <c r="I9088" s="4"/>
    </row>
    <row r="9089" spans="9:9" x14ac:dyDescent="0.3">
      <c r="I9089" s="4"/>
    </row>
    <row r="9090" spans="9:9" x14ac:dyDescent="0.3">
      <c r="I9090" s="4"/>
    </row>
    <row r="9091" spans="9:9" x14ac:dyDescent="0.3">
      <c r="I9091" s="4"/>
    </row>
    <row r="9092" spans="9:9" x14ac:dyDescent="0.3">
      <c r="I9092" s="4"/>
    </row>
    <row r="9093" spans="9:9" x14ac:dyDescent="0.3">
      <c r="I9093" s="4"/>
    </row>
    <row r="9094" spans="9:9" x14ac:dyDescent="0.3">
      <c r="I9094" s="4"/>
    </row>
    <row r="9095" spans="9:9" x14ac:dyDescent="0.3">
      <c r="I9095" s="4"/>
    </row>
    <row r="9096" spans="9:9" x14ac:dyDescent="0.3">
      <c r="I9096" s="4"/>
    </row>
    <row r="9097" spans="9:9" x14ac:dyDescent="0.3">
      <c r="I9097" s="4"/>
    </row>
    <row r="9098" spans="9:9" x14ac:dyDescent="0.3">
      <c r="I9098" s="4"/>
    </row>
    <row r="9099" spans="9:9" x14ac:dyDescent="0.3">
      <c r="I9099" s="4"/>
    </row>
    <row r="9100" spans="9:9" x14ac:dyDescent="0.3">
      <c r="I9100" s="4"/>
    </row>
    <row r="9101" spans="9:9" x14ac:dyDescent="0.3">
      <c r="I9101" s="4"/>
    </row>
    <row r="9102" spans="9:9" x14ac:dyDescent="0.3">
      <c r="I9102" s="4"/>
    </row>
    <row r="9103" spans="9:9" x14ac:dyDescent="0.3">
      <c r="I9103" s="4"/>
    </row>
    <row r="9104" spans="9:9" x14ac:dyDescent="0.3">
      <c r="I9104" s="4"/>
    </row>
    <row r="9105" spans="9:9" x14ac:dyDescent="0.3">
      <c r="I9105" s="4"/>
    </row>
    <row r="9106" spans="9:9" x14ac:dyDescent="0.3">
      <c r="I9106" s="4"/>
    </row>
    <row r="9107" spans="9:9" x14ac:dyDescent="0.3">
      <c r="I9107" s="4"/>
    </row>
    <row r="9108" spans="9:9" x14ac:dyDescent="0.3">
      <c r="I9108" s="4"/>
    </row>
    <row r="9109" spans="9:9" x14ac:dyDescent="0.3">
      <c r="I9109" s="4"/>
    </row>
    <row r="9110" spans="9:9" x14ac:dyDescent="0.3">
      <c r="I9110" s="4"/>
    </row>
    <row r="9111" spans="9:9" x14ac:dyDescent="0.3">
      <c r="I9111" s="4"/>
    </row>
    <row r="9112" spans="9:9" x14ac:dyDescent="0.3">
      <c r="I9112" s="4"/>
    </row>
    <row r="9113" spans="9:9" x14ac:dyDescent="0.3">
      <c r="I9113" s="4"/>
    </row>
    <row r="9114" spans="9:9" x14ac:dyDescent="0.3">
      <c r="I9114" s="4"/>
    </row>
    <row r="9115" spans="9:9" x14ac:dyDescent="0.3">
      <c r="I9115" s="4"/>
    </row>
    <row r="9116" spans="9:9" x14ac:dyDescent="0.3">
      <c r="I9116" s="4"/>
    </row>
    <row r="9117" spans="9:9" x14ac:dyDescent="0.3">
      <c r="I9117" s="4"/>
    </row>
    <row r="9118" spans="9:9" x14ac:dyDescent="0.3">
      <c r="I9118" s="4"/>
    </row>
    <row r="9119" spans="9:9" x14ac:dyDescent="0.3">
      <c r="I9119" s="4"/>
    </row>
    <row r="9120" spans="9:9" x14ac:dyDescent="0.3">
      <c r="I9120" s="4"/>
    </row>
    <row r="9121" spans="9:9" x14ac:dyDescent="0.3">
      <c r="I9121" s="4"/>
    </row>
    <row r="9122" spans="9:9" x14ac:dyDescent="0.3">
      <c r="I9122" s="4"/>
    </row>
    <row r="9123" spans="9:9" x14ac:dyDescent="0.3">
      <c r="I9123" s="4"/>
    </row>
    <row r="9124" spans="9:9" x14ac:dyDescent="0.3">
      <c r="I9124" s="4"/>
    </row>
    <row r="9125" spans="9:9" x14ac:dyDescent="0.3">
      <c r="I9125" s="4"/>
    </row>
    <row r="9126" spans="9:9" x14ac:dyDescent="0.3">
      <c r="I9126" s="4"/>
    </row>
    <row r="9127" spans="9:9" x14ac:dyDescent="0.3">
      <c r="I9127" s="4"/>
    </row>
    <row r="9128" spans="9:9" x14ac:dyDescent="0.3">
      <c r="I9128" s="4"/>
    </row>
    <row r="9129" spans="9:9" x14ac:dyDescent="0.3">
      <c r="I9129" s="4"/>
    </row>
    <row r="9130" spans="9:9" x14ac:dyDescent="0.3">
      <c r="I9130" s="4"/>
    </row>
    <row r="9131" spans="9:9" x14ac:dyDescent="0.3">
      <c r="I9131" s="4"/>
    </row>
    <row r="9132" spans="9:9" x14ac:dyDescent="0.3">
      <c r="I9132" s="4"/>
    </row>
    <row r="9133" spans="9:9" x14ac:dyDescent="0.3">
      <c r="I9133" s="4"/>
    </row>
    <row r="9134" spans="9:9" x14ac:dyDescent="0.3">
      <c r="I9134" s="4"/>
    </row>
    <row r="9135" spans="9:9" x14ac:dyDescent="0.3">
      <c r="I9135" s="4"/>
    </row>
    <row r="9136" spans="9:9" x14ac:dyDescent="0.3">
      <c r="I9136" s="4"/>
    </row>
    <row r="9137" spans="9:9" x14ac:dyDescent="0.3">
      <c r="I9137" s="4"/>
    </row>
    <row r="9138" spans="9:9" x14ac:dyDescent="0.3">
      <c r="I9138" s="4"/>
    </row>
    <row r="9139" spans="9:9" x14ac:dyDescent="0.3">
      <c r="I9139" s="4"/>
    </row>
    <row r="9140" spans="9:9" x14ac:dyDescent="0.3">
      <c r="I9140" s="4"/>
    </row>
    <row r="9141" spans="9:9" x14ac:dyDescent="0.3">
      <c r="I9141" s="4"/>
    </row>
    <row r="9142" spans="9:9" x14ac:dyDescent="0.3">
      <c r="I9142" s="4"/>
    </row>
    <row r="9143" spans="9:9" x14ac:dyDescent="0.3">
      <c r="I9143" s="4"/>
    </row>
    <row r="9144" spans="9:9" x14ac:dyDescent="0.3">
      <c r="I9144" s="4"/>
    </row>
    <row r="9145" spans="9:9" x14ac:dyDescent="0.3">
      <c r="I9145" s="4"/>
    </row>
    <row r="9146" spans="9:9" x14ac:dyDescent="0.3">
      <c r="I9146" s="4"/>
    </row>
    <row r="9147" spans="9:9" x14ac:dyDescent="0.3">
      <c r="I9147" s="4"/>
    </row>
    <row r="9148" spans="9:9" x14ac:dyDescent="0.3">
      <c r="I9148" s="4"/>
    </row>
    <row r="9149" spans="9:9" x14ac:dyDescent="0.3">
      <c r="I9149" s="4"/>
    </row>
    <row r="9150" spans="9:9" x14ac:dyDescent="0.3">
      <c r="I9150" s="4"/>
    </row>
    <row r="9151" spans="9:9" x14ac:dyDescent="0.3">
      <c r="I9151" s="4"/>
    </row>
    <row r="9152" spans="9:9" x14ac:dyDescent="0.3">
      <c r="I9152" s="4"/>
    </row>
    <row r="9153" spans="9:9" x14ac:dyDescent="0.3">
      <c r="I9153" s="4"/>
    </row>
    <row r="9154" spans="9:9" x14ac:dyDescent="0.3">
      <c r="I9154" s="4"/>
    </row>
    <row r="9155" spans="9:9" x14ac:dyDescent="0.3">
      <c r="I9155" s="4"/>
    </row>
    <row r="9156" spans="9:9" x14ac:dyDescent="0.3">
      <c r="I9156" s="4"/>
    </row>
    <row r="9157" spans="9:9" x14ac:dyDescent="0.3">
      <c r="I9157" s="4"/>
    </row>
    <row r="9158" spans="9:9" x14ac:dyDescent="0.3">
      <c r="I9158" s="4"/>
    </row>
    <row r="9159" spans="9:9" x14ac:dyDescent="0.3">
      <c r="I9159" s="4"/>
    </row>
    <row r="9160" spans="9:9" x14ac:dyDescent="0.3">
      <c r="I9160" s="4"/>
    </row>
    <row r="9161" spans="9:9" x14ac:dyDescent="0.3">
      <c r="I9161" s="4"/>
    </row>
    <row r="9162" spans="9:9" x14ac:dyDescent="0.3">
      <c r="I9162" s="4"/>
    </row>
    <row r="9163" spans="9:9" x14ac:dyDescent="0.3">
      <c r="I9163" s="4"/>
    </row>
    <row r="9164" spans="9:9" x14ac:dyDescent="0.3">
      <c r="I9164" s="4"/>
    </row>
    <row r="9165" spans="9:9" x14ac:dyDescent="0.3">
      <c r="I9165" s="4"/>
    </row>
    <row r="9166" spans="9:9" x14ac:dyDescent="0.3">
      <c r="I9166" s="4"/>
    </row>
    <row r="9167" spans="9:9" x14ac:dyDescent="0.3">
      <c r="I9167" s="4"/>
    </row>
    <row r="9168" spans="9:9" x14ac:dyDescent="0.3">
      <c r="I9168" s="4"/>
    </row>
    <row r="9169" spans="9:9" x14ac:dyDescent="0.3">
      <c r="I9169" s="4"/>
    </row>
    <row r="9170" spans="9:9" x14ac:dyDescent="0.3">
      <c r="I9170" s="4"/>
    </row>
    <row r="9171" spans="9:9" x14ac:dyDescent="0.3">
      <c r="I9171" s="4"/>
    </row>
    <row r="9172" spans="9:9" x14ac:dyDescent="0.3">
      <c r="I9172" s="4"/>
    </row>
    <row r="9173" spans="9:9" x14ac:dyDescent="0.3">
      <c r="I9173" s="4"/>
    </row>
    <row r="9174" spans="9:9" x14ac:dyDescent="0.3">
      <c r="I9174" s="4"/>
    </row>
    <row r="9175" spans="9:9" x14ac:dyDescent="0.3">
      <c r="I9175" s="4"/>
    </row>
    <row r="9176" spans="9:9" x14ac:dyDescent="0.3">
      <c r="I9176" s="4"/>
    </row>
    <row r="9177" spans="9:9" x14ac:dyDescent="0.3">
      <c r="I9177" s="4"/>
    </row>
    <row r="9178" spans="9:9" x14ac:dyDescent="0.3">
      <c r="I9178" s="4"/>
    </row>
    <row r="9179" spans="9:9" x14ac:dyDescent="0.3">
      <c r="I9179" s="4"/>
    </row>
    <row r="9180" spans="9:9" x14ac:dyDescent="0.3">
      <c r="I9180" s="4"/>
    </row>
    <row r="9181" spans="9:9" x14ac:dyDescent="0.3">
      <c r="I9181" s="4"/>
    </row>
    <row r="9182" spans="9:9" x14ac:dyDescent="0.3">
      <c r="I9182" s="4"/>
    </row>
    <row r="9183" spans="9:9" x14ac:dyDescent="0.3">
      <c r="I9183" s="4"/>
    </row>
    <row r="9184" spans="9:9" x14ac:dyDescent="0.3">
      <c r="I9184" s="4"/>
    </row>
    <row r="9185" spans="9:9" x14ac:dyDescent="0.3">
      <c r="I9185" s="4"/>
    </row>
    <row r="9186" spans="9:9" x14ac:dyDescent="0.3">
      <c r="I9186" s="4"/>
    </row>
    <row r="9187" spans="9:9" x14ac:dyDescent="0.3">
      <c r="I9187" s="4"/>
    </row>
    <row r="9188" spans="9:9" x14ac:dyDescent="0.3">
      <c r="I9188" s="4"/>
    </row>
    <row r="9189" spans="9:9" x14ac:dyDescent="0.3">
      <c r="I9189" s="4"/>
    </row>
    <row r="9190" spans="9:9" x14ac:dyDescent="0.3">
      <c r="I9190" s="4"/>
    </row>
    <row r="9191" spans="9:9" x14ac:dyDescent="0.3">
      <c r="I9191" s="4"/>
    </row>
    <row r="9192" spans="9:9" x14ac:dyDescent="0.3">
      <c r="I9192" s="4"/>
    </row>
    <row r="9193" spans="9:9" x14ac:dyDescent="0.3">
      <c r="I9193" s="4"/>
    </row>
    <row r="9194" spans="9:9" x14ac:dyDescent="0.3">
      <c r="I9194" s="4"/>
    </row>
    <row r="9195" spans="9:9" x14ac:dyDescent="0.3">
      <c r="I9195" s="4"/>
    </row>
    <row r="9196" spans="9:9" x14ac:dyDescent="0.3">
      <c r="I9196" s="4"/>
    </row>
    <row r="9197" spans="9:9" x14ac:dyDescent="0.3">
      <c r="I9197" s="4"/>
    </row>
    <row r="9198" spans="9:9" x14ac:dyDescent="0.3">
      <c r="I9198" s="4"/>
    </row>
    <row r="9199" spans="9:9" x14ac:dyDescent="0.3">
      <c r="I9199" s="4"/>
    </row>
    <row r="9200" spans="9:9" x14ac:dyDescent="0.3">
      <c r="I9200" s="4"/>
    </row>
    <row r="9201" spans="9:9" x14ac:dyDescent="0.3">
      <c r="I9201" s="4"/>
    </row>
    <row r="9202" spans="9:9" x14ac:dyDescent="0.3">
      <c r="I9202" s="4"/>
    </row>
    <row r="9203" spans="9:9" x14ac:dyDescent="0.3">
      <c r="I9203" s="4"/>
    </row>
    <row r="9204" spans="9:9" x14ac:dyDescent="0.3">
      <c r="I9204" s="4"/>
    </row>
    <row r="9205" spans="9:9" x14ac:dyDescent="0.3">
      <c r="I9205" s="4"/>
    </row>
    <row r="9206" spans="9:9" x14ac:dyDescent="0.3">
      <c r="I9206" s="4"/>
    </row>
    <row r="9207" spans="9:9" x14ac:dyDescent="0.3">
      <c r="I9207" s="4"/>
    </row>
    <row r="9208" spans="9:9" x14ac:dyDescent="0.3">
      <c r="I9208" s="4"/>
    </row>
    <row r="9209" spans="9:9" x14ac:dyDescent="0.3">
      <c r="I9209" s="4"/>
    </row>
    <row r="9210" spans="9:9" x14ac:dyDescent="0.3">
      <c r="I9210" s="4"/>
    </row>
    <row r="9211" spans="9:9" x14ac:dyDescent="0.3">
      <c r="I9211" s="4"/>
    </row>
    <row r="9212" spans="9:9" x14ac:dyDescent="0.3">
      <c r="I9212" s="4"/>
    </row>
    <row r="9213" spans="9:9" x14ac:dyDescent="0.3">
      <c r="I9213" s="4"/>
    </row>
    <row r="9214" spans="9:9" x14ac:dyDescent="0.3">
      <c r="I9214" s="4"/>
    </row>
    <row r="9215" spans="9:9" x14ac:dyDescent="0.3">
      <c r="I9215" s="4"/>
    </row>
    <row r="9216" spans="9:9" x14ac:dyDescent="0.3">
      <c r="I9216" s="4"/>
    </row>
    <row r="9217" spans="9:9" x14ac:dyDescent="0.3">
      <c r="I9217" s="4"/>
    </row>
    <row r="9218" spans="9:9" x14ac:dyDescent="0.3">
      <c r="I9218" s="4"/>
    </row>
    <row r="9219" spans="9:9" x14ac:dyDescent="0.3">
      <c r="I9219" s="4"/>
    </row>
    <row r="9220" spans="9:9" x14ac:dyDescent="0.3">
      <c r="I9220" s="4"/>
    </row>
    <row r="9221" spans="9:9" x14ac:dyDescent="0.3">
      <c r="I9221" s="4"/>
    </row>
    <row r="9222" spans="9:9" x14ac:dyDescent="0.3">
      <c r="I9222" s="4"/>
    </row>
    <row r="9223" spans="9:9" x14ac:dyDescent="0.3">
      <c r="I9223" s="4"/>
    </row>
    <row r="9224" spans="9:9" x14ac:dyDescent="0.3">
      <c r="I9224" s="4"/>
    </row>
    <row r="9225" spans="9:9" x14ac:dyDescent="0.3">
      <c r="I9225" s="4"/>
    </row>
    <row r="9226" spans="9:9" x14ac:dyDescent="0.3">
      <c r="I9226" s="4"/>
    </row>
    <row r="9227" spans="9:9" x14ac:dyDescent="0.3">
      <c r="I9227" s="4"/>
    </row>
    <row r="9228" spans="9:9" x14ac:dyDescent="0.3">
      <c r="I9228" s="4"/>
    </row>
    <row r="9229" spans="9:9" x14ac:dyDescent="0.3">
      <c r="I9229" s="4"/>
    </row>
    <row r="9230" spans="9:9" x14ac:dyDescent="0.3">
      <c r="I9230" s="4"/>
    </row>
    <row r="9231" spans="9:9" x14ac:dyDescent="0.3">
      <c r="I9231" s="4"/>
    </row>
    <row r="9232" spans="9:9" x14ac:dyDescent="0.3">
      <c r="I9232" s="4"/>
    </row>
    <row r="9233" spans="9:9" x14ac:dyDescent="0.3">
      <c r="I9233" s="4"/>
    </row>
    <row r="9234" spans="9:9" x14ac:dyDescent="0.3">
      <c r="I9234" s="4"/>
    </row>
    <row r="9235" spans="9:9" x14ac:dyDescent="0.3">
      <c r="I9235" s="4"/>
    </row>
    <row r="9236" spans="9:9" x14ac:dyDescent="0.3">
      <c r="I9236" s="4"/>
    </row>
    <row r="9237" spans="9:9" x14ac:dyDescent="0.3">
      <c r="I9237" s="4"/>
    </row>
    <row r="9238" spans="9:9" x14ac:dyDescent="0.3">
      <c r="I9238" s="4"/>
    </row>
    <row r="9239" spans="9:9" x14ac:dyDescent="0.3">
      <c r="I9239" s="4"/>
    </row>
    <row r="9240" spans="9:9" x14ac:dyDescent="0.3">
      <c r="I9240" s="4"/>
    </row>
    <row r="9241" spans="9:9" x14ac:dyDescent="0.3">
      <c r="I9241" s="4"/>
    </row>
    <row r="9242" spans="9:9" x14ac:dyDescent="0.3">
      <c r="I9242" s="4"/>
    </row>
    <row r="9243" spans="9:9" x14ac:dyDescent="0.3">
      <c r="I9243" s="4"/>
    </row>
    <row r="9244" spans="9:9" x14ac:dyDescent="0.3">
      <c r="I9244" s="4"/>
    </row>
    <row r="9245" spans="9:9" x14ac:dyDescent="0.3">
      <c r="I9245" s="4"/>
    </row>
    <row r="9246" spans="9:9" x14ac:dyDescent="0.3">
      <c r="I9246" s="4"/>
    </row>
    <row r="9247" spans="9:9" x14ac:dyDescent="0.3">
      <c r="I9247" s="4"/>
    </row>
    <row r="9248" spans="9:9" x14ac:dyDescent="0.3">
      <c r="I9248" s="4"/>
    </row>
    <row r="9249" spans="9:9" x14ac:dyDescent="0.3">
      <c r="I9249" s="4"/>
    </row>
    <row r="9250" spans="9:9" x14ac:dyDescent="0.3">
      <c r="I9250" s="4"/>
    </row>
    <row r="9251" spans="9:9" x14ac:dyDescent="0.3">
      <c r="I9251" s="4"/>
    </row>
    <row r="9252" spans="9:9" x14ac:dyDescent="0.3">
      <c r="I9252" s="4"/>
    </row>
    <row r="9253" spans="9:9" x14ac:dyDescent="0.3">
      <c r="I9253" s="4"/>
    </row>
    <row r="9254" spans="9:9" x14ac:dyDescent="0.3">
      <c r="I9254" s="4"/>
    </row>
    <row r="9255" spans="9:9" x14ac:dyDescent="0.3">
      <c r="I9255" s="4"/>
    </row>
    <row r="9256" spans="9:9" x14ac:dyDescent="0.3">
      <c r="I9256" s="4"/>
    </row>
    <row r="9257" spans="9:9" x14ac:dyDescent="0.3">
      <c r="I9257" s="4"/>
    </row>
    <row r="9258" spans="9:9" x14ac:dyDescent="0.3">
      <c r="I9258" s="4"/>
    </row>
    <row r="9259" spans="9:9" x14ac:dyDescent="0.3">
      <c r="I9259" s="4"/>
    </row>
    <row r="9260" spans="9:9" x14ac:dyDescent="0.3">
      <c r="I9260" s="4"/>
    </row>
    <row r="9261" spans="9:9" x14ac:dyDescent="0.3">
      <c r="I9261" s="4"/>
    </row>
    <row r="9262" spans="9:9" x14ac:dyDescent="0.3">
      <c r="I9262" s="4"/>
    </row>
    <row r="9263" spans="9:9" x14ac:dyDescent="0.3">
      <c r="I9263" s="4"/>
    </row>
    <row r="9264" spans="9:9" x14ac:dyDescent="0.3">
      <c r="I9264" s="4"/>
    </row>
    <row r="9265" spans="9:9" x14ac:dyDescent="0.3">
      <c r="I9265" s="4"/>
    </row>
    <row r="9266" spans="9:9" x14ac:dyDescent="0.3">
      <c r="I9266" s="4"/>
    </row>
    <row r="9267" spans="9:9" x14ac:dyDescent="0.3">
      <c r="I9267" s="4"/>
    </row>
    <row r="9268" spans="9:9" x14ac:dyDescent="0.3">
      <c r="I9268" s="4"/>
    </row>
    <row r="9269" spans="9:9" x14ac:dyDescent="0.3">
      <c r="I9269" s="4"/>
    </row>
    <row r="9270" spans="9:9" x14ac:dyDescent="0.3">
      <c r="I9270" s="4"/>
    </row>
    <row r="9271" spans="9:9" x14ac:dyDescent="0.3">
      <c r="I9271" s="4"/>
    </row>
    <row r="9272" spans="9:9" x14ac:dyDescent="0.3">
      <c r="I9272" s="4"/>
    </row>
    <row r="9273" spans="9:9" x14ac:dyDescent="0.3">
      <c r="I9273" s="4"/>
    </row>
    <row r="9274" spans="9:9" x14ac:dyDescent="0.3">
      <c r="I9274" s="4"/>
    </row>
    <row r="9275" spans="9:9" x14ac:dyDescent="0.3">
      <c r="I9275" s="4"/>
    </row>
    <row r="9276" spans="9:9" x14ac:dyDescent="0.3">
      <c r="I9276" s="4"/>
    </row>
    <row r="9277" spans="9:9" x14ac:dyDescent="0.3">
      <c r="I9277" s="4"/>
    </row>
    <row r="9278" spans="9:9" x14ac:dyDescent="0.3">
      <c r="I9278" s="4"/>
    </row>
    <row r="9279" spans="9:9" x14ac:dyDescent="0.3">
      <c r="I9279" s="4"/>
    </row>
    <row r="9280" spans="9:9" x14ac:dyDescent="0.3">
      <c r="I9280" s="4"/>
    </row>
    <row r="9281" spans="9:9" x14ac:dyDescent="0.3">
      <c r="I9281" s="4"/>
    </row>
    <row r="9282" spans="9:9" x14ac:dyDescent="0.3">
      <c r="I9282" s="4"/>
    </row>
    <row r="9283" spans="9:9" x14ac:dyDescent="0.3">
      <c r="I9283" s="4"/>
    </row>
    <row r="9284" spans="9:9" x14ac:dyDescent="0.3">
      <c r="I9284" s="4"/>
    </row>
    <row r="9285" spans="9:9" x14ac:dyDescent="0.3">
      <c r="I9285" s="4"/>
    </row>
    <row r="9286" spans="9:9" x14ac:dyDescent="0.3">
      <c r="I9286" s="4"/>
    </row>
    <row r="9287" spans="9:9" x14ac:dyDescent="0.3">
      <c r="I9287" s="4"/>
    </row>
    <row r="9288" spans="9:9" x14ac:dyDescent="0.3">
      <c r="I9288" s="4"/>
    </row>
    <row r="9289" spans="9:9" x14ac:dyDescent="0.3">
      <c r="I9289" s="4"/>
    </row>
    <row r="9290" spans="9:9" x14ac:dyDescent="0.3">
      <c r="I9290" s="4"/>
    </row>
    <row r="9291" spans="9:9" x14ac:dyDescent="0.3">
      <c r="I9291" s="4"/>
    </row>
    <row r="9292" spans="9:9" x14ac:dyDescent="0.3">
      <c r="I9292" s="4"/>
    </row>
    <row r="9293" spans="9:9" x14ac:dyDescent="0.3">
      <c r="I9293" s="4"/>
    </row>
    <row r="9294" spans="9:9" x14ac:dyDescent="0.3">
      <c r="I9294" s="4"/>
    </row>
    <row r="9295" spans="9:9" x14ac:dyDescent="0.3">
      <c r="I9295" s="4"/>
    </row>
    <row r="9296" spans="9:9" x14ac:dyDescent="0.3">
      <c r="I9296" s="4"/>
    </row>
    <row r="9297" spans="9:9" x14ac:dyDescent="0.3">
      <c r="I9297" s="4"/>
    </row>
    <row r="9298" spans="9:9" x14ac:dyDescent="0.3">
      <c r="I9298" s="4"/>
    </row>
    <row r="9299" spans="9:9" x14ac:dyDescent="0.3">
      <c r="I9299" s="4"/>
    </row>
    <row r="9300" spans="9:9" x14ac:dyDescent="0.3">
      <c r="I9300" s="4"/>
    </row>
    <row r="9301" spans="9:9" x14ac:dyDescent="0.3">
      <c r="I9301" s="4"/>
    </row>
    <row r="9302" spans="9:9" x14ac:dyDescent="0.3">
      <c r="I9302" s="4"/>
    </row>
    <row r="9303" spans="9:9" x14ac:dyDescent="0.3">
      <c r="I9303" s="4"/>
    </row>
    <row r="9304" spans="9:9" x14ac:dyDescent="0.3">
      <c r="I9304" s="4"/>
    </row>
    <row r="9305" spans="9:9" x14ac:dyDescent="0.3">
      <c r="I9305" s="4"/>
    </row>
    <row r="9306" spans="9:9" x14ac:dyDescent="0.3">
      <c r="I9306" s="4"/>
    </row>
    <row r="9307" spans="9:9" x14ac:dyDescent="0.3">
      <c r="I9307" s="4"/>
    </row>
    <row r="9308" spans="9:9" x14ac:dyDescent="0.3">
      <c r="I9308" s="4"/>
    </row>
    <row r="9309" spans="9:9" x14ac:dyDescent="0.3">
      <c r="I9309" s="4"/>
    </row>
    <row r="9310" spans="9:9" x14ac:dyDescent="0.3">
      <c r="I9310" s="4"/>
    </row>
    <row r="9311" spans="9:9" x14ac:dyDescent="0.3">
      <c r="I9311" s="4"/>
    </row>
    <row r="9312" spans="9:9" x14ac:dyDescent="0.3">
      <c r="I9312" s="4"/>
    </row>
    <row r="9313" spans="9:9" x14ac:dyDescent="0.3">
      <c r="I9313" s="4"/>
    </row>
    <row r="9314" spans="9:9" x14ac:dyDescent="0.3">
      <c r="I9314" s="4"/>
    </row>
    <row r="9315" spans="9:9" x14ac:dyDescent="0.3">
      <c r="I9315" s="4"/>
    </row>
    <row r="9316" spans="9:9" x14ac:dyDescent="0.3">
      <c r="I9316" s="4"/>
    </row>
    <row r="9317" spans="9:9" x14ac:dyDescent="0.3">
      <c r="I9317" s="4"/>
    </row>
    <row r="9318" spans="9:9" x14ac:dyDescent="0.3">
      <c r="I9318" s="4"/>
    </row>
    <row r="9319" spans="9:9" x14ac:dyDescent="0.3">
      <c r="I9319" s="4"/>
    </row>
    <row r="9320" spans="9:9" x14ac:dyDescent="0.3">
      <c r="I9320" s="4"/>
    </row>
    <row r="9321" spans="9:9" x14ac:dyDescent="0.3">
      <c r="I9321" s="4"/>
    </row>
    <row r="9322" spans="9:9" x14ac:dyDescent="0.3">
      <c r="I9322" s="4"/>
    </row>
    <row r="9323" spans="9:9" x14ac:dyDescent="0.3">
      <c r="I9323" s="4"/>
    </row>
    <row r="9324" spans="9:9" x14ac:dyDescent="0.3">
      <c r="I9324" s="4"/>
    </row>
    <row r="9325" spans="9:9" x14ac:dyDescent="0.3">
      <c r="I9325" s="4"/>
    </row>
    <row r="9326" spans="9:9" x14ac:dyDescent="0.3">
      <c r="I9326" s="4"/>
    </row>
    <row r="9327" spans="9:9" x14ac:dyDescent="0.3">
      <c r="I9327" s="4"/>
    </row>
    <row r="9328" spans="9:9" x14ac:dyDescent="0.3">
      <c r="I9328" s="4"/>
    </row>
    <row r="9329" spans="9:9" x14ac:dyDescent="0.3">
      <c r="I9329" s="4"/>
    </row>
    <row r="9330" spans="9:9" x14ac:dyDescent="0.3">
      <c r="I9330" s="4"/>
    </row>
    <row r="9331" spans="9:9" x14ac:dyDescent="0.3">
      <c r="I9331" s="4"/>
    </row>
    <row r="9332" spans="9:9" x14ac:dyDescent="0.3">
      <c r="I9332" s="4"/>
    </row>
    <row r="9333" spans="9:9" x14ac:dyDescent="0.3">
      <c r="I9333" s="4"/>
    </row>
    <row r="9334" spans="9:9" x14ac:dyDescent="0.3">
      <c r="I9334" s="4"/>
    </row>
    <row r="9335" spans="9:9" x14ac:dyDescent="0.3">
      <c r="I9335" s="4"/>
    </row>
    <row r="9336" spans="9:9" x14ac:dyDescent="0.3">
      <c r="I9336" s="4"/>
    </row>
    <row r="9337" spans="9:9" x14ac:dyDescent="0.3">
      <c r="I9337" s="4"/>
    </row>
    <row r="9338" spans="9:9" x14ac:dyDescent="0.3">
      <c r="I9338" s="4"/>
    </row>
    <row r="9339" spans="9:9" x14ac:dyDescent="0.3">
      <c r="I9339" s="4"/>
    </row>
    <row r="9340" spans="9:9" x14ac:dyDescent="0.3">
      <c r="I9340" s="4"/>
    </row>
    <row r="9341" spans="9:9" x14ac:dyDescent="0.3">
      <c r="I9341" s="4"/>
    </row>
    <row r="9342" spans="9:9" x14ac:dyDescent="0.3">
      <c r="I9342" s="4"/>
    </row>
    <row r="9343" spans="9:9" x14ac:dyDescent="0.3">
      <c r="I9343" s="4"/>
    </row>
    <row r="9344" spans="9:9" x14ac:dyDescent="0.3">
      <c r="I9344" s="4"/>
    </row>
    <row r="9345" spans="9:9" x14ac:dyDescent="0.3">
      <c r="I9345" s="4"/>
    </row>
    <row r="9346" spans="9:9" x14ac:dyDescent="0.3">
      <c r="I9346" s="4"/>
    </row>
    <row r="9347" spans="9:9" x14ac:dyDescent="0.3">
      <c r="I9347" s="4"/>
    </row>
    <row r="9348" spans="9:9" x14ac:dyDescent="0.3">
      <c r="I9348" s="4"/>
    </row>
    <row r="9349" spans="9:9" x14ac:dyDescent="0.3">
      <c r="I9349" s="4"/>
    </row>
    <row r="9350" spans="9:9" x14ac:dyDescent="0.3">
      <c r="I9350" s="4"/>
    </row>
    <row r="9351" spans="9:9" x14ac:dyDescent="0.3">
      <c r="I9351" s="4"/>
    </row>
    <row r="9352" spans="9:9" x14ac:dyDescent="0.3">
      <c r="I9352" s="4"/>
    </row>
    <row r="9353" spans="9:9" x14ac:dyDescent="0.3">
      <c r="I9353" s="4"/>
    </row>
    <row r="9354" spans="9:9" x14ac:dyDescent="0.3">
      <c r="I9354" s="4"/>
    </row>
    <row r="9355" spans="9:9" x14ac:dyDescent="0.3">
      <c r="I9355" s="4"/>
    </row>
    <row r="9356" spans="9:9" x14ac:dyDescent="0.3">
      <c r="I9356" s="4"/>
    </row>
    <row r="9357" spans="9:9" x14ac:dyDescent="0.3">
      <c r="I9357" s="4"/>
    </row>
    <row r="9358" spans="9:9" x14ac:dyDescent="0.3">
      <c r="I9358" s="4"/>
    </row>
    <row r="9359" spans="9:9" x14ac:dyDescent="0.3">
      <c r="I9359" s="4"/>
    </row>
    <row r="9360" spans="9:9" x14ac:dyDescent="0.3">
      <c r="I9360" s="4"/>
    </row>
    <row r="9361" spans="9:9" x14ac:dyDescent="0.3">
      <c r="I9361" s="4"/>
    </row>
    <row r="9362" spans="9:9" x14ac:dyDescent="0.3">
      <c r="I9362" s="4"/>
    </row>
    <row r="9363" spans="9:9" x14ac:dyDescent="0.3">
      <c r="I9363" s="4"/>
    </row>
    <row r="9364" spans="9:9" x14ac:dyDescent="0.3">
      <c r="I9364" s="4"/>
    </row>
    <row r="9365" spans="9:9" x14ac:dyDescent="0.3">
      <c r="I9365" s="4"/>
    </row>
    <row r="9366" spans="9:9" x14ac:dyDescent="0.3">
      <c r="I9366" s="4"/>
    </row>
    <row r="9367" spans="9:9" x14ac:dyDescent="0.3">
      <c r="I9367" s="4"/>
    </row>
    <row r="9368" spans="9:9" x14ac:dyDescent="0.3">
      <c r="I9368" s="4"/>
    </row>
    <row r="9369" spans="9:9" x14ac:dyDescent="0.3">
      <c r="I9369" s="4"/>
    </row>
    <row r="9370" spans="9:9" x14ac:dyDescent="0.3">
      <c r="I9370" s="4"/>
    </row>
    <row r="9371" spans="9:9" x14ac:dyDescent="0.3">
      <c r="I9371" s="4"/>
    </row>
    <row r="9372" spans="9:9" x14ac:dyDescent="0.3">
      <c r="I9372" s="4"/>
    </row>
    <row r="9373" spans="9:9" x14ac:dyDescent="0.3">
      <c r="I9373" s="4"/>
    </row>
    <row r="9374" spans="9:9" x14ac:dyDescent="0.3">
      <c r="I9374" s="4"/>
    </row>
    <row r="9375" spans="9:9" x14ac:dyDescent="0.3">
      <c r="I9375" s="4"/>
    </row>
    <row r="9376" spans="9:9" x14ac:dyDescent="0.3">
      <c r="I9376" s="4"/>
    </row>
    <row r="9377" spans="9:9" x14ac:dyDescent="0.3">
      <c r="I9377" s="4"/>
    </row>
    <row r="9378" spans="9:9" x14ac:dyDescent="0.3">
      <c r="I9378" s="4"/>
    </row>
    <row r="9379" spans="9:9" x14ac:dyDescent="0.3">
      <c r="I9379" s="4"/>
    </row>
    <row r="9380" spans="9:9" x14ac:dyDescent="0.3">
      <c r="I9380" s="4"/>
    </row>
    <row r="9381" spans="9:9" x14ac:dyDescent="0.3">
      <c r="I9381" s="4"/>
    </row>
    <row r="9382" spans="9:9" x14ac:dyDescent="0.3">
      <c r="I9382" s="4"/>
    </row>
    <row r="9383" spans="9:9" x14ac:dyDescent="0.3">
      <c r="I9383" s="4"/>
    </row>
    <row r="9384" spans="9:9" x14ac:dyDescent="0.3">
      <c r="I9384" s="4"/>
    </row>
    <row r="9385" spans="9:9" x14ac:dyDescent="0.3">
      <c r="I9385" s="4"/>
    </row>
    <row r="9386" spans="9:9" x14ac:dyDescent="0.3">
      <c r="I9386" s="4"/>
    </row>
    <row r="9387" spans="9:9" x14ac:dyDescent="0.3">
      <c r="I9387" s="4"/>
    </row>
    <row r="9388" spans="9:9" x14ac:dyDescent="0.3">
      <c r="I9388" s="4"/>
    </row>
    <row r="9389" spans="9:9" x14ac:dyDescent="0.3">
      <c r="I9389" s="4"/>
    </row>
    <row r="9390" spans="9:9" x14ac:dyDescent="0.3">
      <c r="I9390" s="4"/>
    </row>
    <row r="9391" spans="9:9" x14ac:dyDescent="0.3">
      <c r="I9391" s="4"/>
    </row>
    <row r="9392" spans="9:9" x14ac:dyDescent="0.3">
      <c r="I9392" s="4"/>
    </row>
    <row r="9393" spans="9:9" x14ac:dyDescent="0.3">
      <c r="I9393" s="4"/>
    </row>
    <row r="9394" spans="9:9" x14ac:dyDescent="0.3">
      <c r="I9394" s="4"/>
    </row>
    <row r="9395" spans="9:9" x14ac:dyDescent="0.3">
      <c r="I9395" s="4"/>
    </row>
    <row r="9396" spans="9:9" x14ac:dyDescent="0.3">
      <c r="I9396" s="4"/>
    </row>
    <row r="9397" spans="9:9" x14ac:dyDescent="0.3">
      <c r="I9397" s="4"/>
    </row>
    <row r="9398" spans="9:9" x14ac:dyDescent="0.3">
      <c r="I9398" s="4"/>
    </row>
    <row r="9399" spans="9:9" x14ac:dyDescent="0.3">
      <c r="I9399" s="4"/>
    </row>
    <row r="9400" spans="9:9" x14ac:dyDescent="0.3">
      <c r="I9400" s="4"/>
    </row>
    <row r="9401" spans="9:9" x14ac:dyDescent="0.3">
      <c r="I9401" s="4"/>
    </row>
    <row r="9402" spans="9:9" x14ac:dyDescent="0.3">
      <c r="I9402" s="4"/>
    </row>
    <row r="9403" spans="9:9" x14ac:dyDescent="0.3">
      <c r="I9403" s="4"/>
    </row>
    <row r="9404" spans="9:9" x14ac:dyDescent="0.3">
      <c r="I9404" s="4"/>
    </row>
    <row r="9405" spans="9:9" x14ac:dyDescent="0.3">
      <c r="I9405" s="4"/>
    </row>
    <row r="9406" spans="9:9" x14ac:dyDescent="0.3">
      <c r="I9406" s="4"/>
    </row>
    <row r="9407" spans="9:9" x14ac:dyDescent="0.3">
      <c r="I9407" s="4"/>
    </row>
    <row r="9408" spans="9:9" x14ac:dyDescent="0.3">
      <c r="I9408" s="4"/>
    </row>
    <row r="9409" spans="9:9" x14ac:dyDescent="0.3">
      <c r="I9409" s="4"/>
    </row>
    <row r="9410" spans="9:9" x14ac:dyDescent="0.3">
      <c r="I9410" s="4"/>
    </row>
    <row r="9411" spans="9:9" x14ac:dyDescent="0.3">
      <c r="I9411" s="4"/>
    </row>
    <row r="9412" spans="9:9" x14ac:dyDescent="0.3">
      <c r="I9412" s="4"/>
    </row>
    <row r="9413" spans="9:9" x14ac:dyDescent="0.3">
      <c r="I9413" s="4"/>
    </row>
    <row r="9414" spans="9:9" x14ac:dyDescent="0.3">
      <c r="I9414" s="4"/>
    </row>
    <row r="9415" spans="9:9" x14ac:dyDescent="0.3">
      <c r="I9415" s="4"/>
    </row>
    <row r="9416" spans="9:9" x14ac:dyDescent="0.3">
      <c r="I9416" s="4"/>
    </row>
    <row r="9417" spans="9:9" x14ac:dyDescent="0.3">
      <c r="I9417" s="4"/>
    </row>
    <row r="9418" spans="9:9" x14ac:dyDescent="0.3">
      <c r="I9418" s="4"/>
    </row>
    <row r="9419" spans="9:9" x14ac:dyDescent="0.3">
      <c r="I9419" s="4"/>
    </row>
    <row r="9420" spans="9:9" x14ac:dyDescent="0.3">
      <c r="I9420" s="4"/>
    </row>
    <row r="9421" spans="9:9" x14ac:dyDescent="0.3">
      <c r="I9421" s="4"/>
    </row>
    <row r="9422" spans="9:9" x14ac:dyDescent="0.3">
      <c r="I9422" s="4"/>
    </row>
    <row r="9423" spans="9:9" x14ac:dyDescent="0.3">
      <c r="I9423" s="4"/>
    </row>
    <row r="9424" spans="9:9" x14ac:dyDescent="0.3">
      <c r="I9424" s="4"/>
    </row>
    <row r="9425" spans="9:9" x14ac:dyDescent="0.3">
      <c r="I9425" s="4"/>
    </row>
    <row r="9426" spans="9:9" x14ac:dyDescent="0.3">
      <c r="I9426" s="4"/>
    </row>
    <row r="9427" spans="9:9" x14ac:dyDescent="0.3">
      <c r="I9427" s="4"/>
    </row>
    <row r="9428" spans="9:9" x14ac:dyDescent="0.3">
      <c r="I9428" s="4"/>
    </row>
    <row r="9429" spans="9:9" x14ac:dyDescent="0.3">
      <c r="I9429" s="4"/>
    </row>
    <row r="9430" spans="9:9" x14ac:dyDescent="0.3">
      <c r="I9430" s="4"/>
    </row>
    <row r="9431" spans="9:9" x14ac:dyDescent="0.3">
      <c r="I9431" s="4"/>
    </row>
    <row r="9432" spans="9:9" x14ac:dyDescent="0.3">
      <c r="I9432" s="4"/>
    </row>
    <row r="9433" spans="9:9" x14ac:dyDescent="0.3">
      <c r="I9433" s="4"/>
    </row>
    <row r="9434" spans="9:9" x14ac:dyDescent="0.3">
      <c r="I9434" s="4"/>
    </row>
    <row r="9435" spans="9:9" x14ac:dyDescent="0.3">
      <c r="I9435" s="4"/>
    </row>
    <row r="9436" spans="9:9" x14ac:dyDescent="0.3">
      <c r="I9436" s="4"/>
    </row>
    <row r="9437" spans="9:9" x14ac:dyDescent="0.3">
      <c r="I9437" s="4"/>
    </row>
    <row r="9438" spans="9:9" x14ac:dyDescent="0.3">
      <c r="I9438" s="4"/>
    </row>
    <row r="9439" spans="9:9" x14ac:dyDescent="0.3">
      <c r="I9439" s="4"/>
    </row>
    <row r="9440" spans="9:9" x14ac:dyDescent="0.3">
      <c r="I9440" s="4"/>
    </row>
    <row r="9441" spans="9:9" x14ac:dyDescent="0.3">
      <c r="I9441" s="4"/>
    </row>
    <row r="9442" spans="9:9" x14ac:dyDescent="0.3">
      <c r="I9442" s="4"/>
    </row>
    <row r="9443" spans="9:9" x14ac:dyDescent="0.3">
      <c r="I9443" s="4"/>
    </row>
    <row r="9444" spans="9:9" x14ac:dyDescent="0.3">
      <c r="I9444" s="4"/>
    </row>
    <row r="9445" spans="9:9" x14ac:dyDescent="0.3">
      <c r="I9445" s="4"/>
    </row>
    <row r="9446" spans="9:9" x14ac:dyDescent="0.3">
      <c r="I9446" s="4"/>
    </row>
    <row r="9447" spans="9:9" x14ac:dyDescent="0.3">
      <c r="I9447" s="4"/>
    </row>
    <row r="9448" spans="9:9" x14ac:dyDescent="0.3">
      <c r="I9448" s="4"/>
    </row>
    <row r="9449" spans="9:9" x14ac:dyDescent="0.3">
      <c r="I9449" s="4"/>
    </row>
    <row r="9450" spans="9:9" x14ac:dyDescent="0.3">
      <c r="I9450" s="4"/>
    </row>
    <row r="9451" spans="9:9" x14ac:dyDescent="0.3">
      <c r="I9451" s="4"/>
    </row>
    <row r="9452" spans="9:9" x14ac:dyDescent="0.3">
      <c r="I9452" s="4"/>
    </row>
    <row r="9453" spans="9:9" x14ac:dyDescent="0.3">
      <c r="I9453" s="4"/>
    </row>
    <row r="9454" spans="9:9" x14ac:dyDescent="0.3">
      <c r="I9454" s="4"/>
    </row>
    <row r="9455" spans="9:9" x14ac:dyDescent="0.3">
      <c r="I9455" s="4"/>
    </row>
    <row r="9456" spans="9:9" x14ac:dyDescent="0.3">
      <c r="I9456" s="4"/>
    </row>
    <row r="9457" spans="9:9" x14ac:dyDescent="0.3">
      <c r="I9457" s="4"/>
    </row>
    <row r="9458" spans="9:9" x14ac:dyDescent="0.3">
      <c r="I9458" s="4"/>
    </row>
    <row r="9459" spans="9:9" x14ac:dyDescent="0.3">
      <c r="I9459" s="4"/>
    </row>
    <row r="9460" spans="9:9" x14ac:dyDescent="0.3">
      <c r="I9460" s="4"/>
    </row>
    <row r="9461" spans="9:9" x14ac:dyDescent="0.3">
      <c r="I9461" s="4"/>
    </row>
    <row r="9462" spans="9:9" x14ac:dyDescent="0.3">
      <c r="I9462" s="4"/>
    </row>
    <row r="9463" spans="9:9" x14ac:dyDescent="0.3">
      <c r="I9463" s="4"/>
    </row>
    <row r="9464" spans="9:9" x14ac:dyDescent="0.3">
      <c r="I9464" s="4"/>
    </row>
    <row r="9465" spans="9:9" x14ac:dyDescent="0.3">
      <c r="I9465" s="4"/>
    </row>
    <row r="9466" spans="9:9" x14ac:dyDescent="0.3">
      <c r="I9466" s="4"/>
    </row>
    <row r="9467" spans="9:9" x14ac:dyDescent="0.3">
      <c r="I9467" s="4"/>
    </row>
    <row r="9468" spans="9:9" x14ac:dyDescent="0.3">
      <c r="I9468" s="4"/>
    </row>
    <row r="9469" spans="9:9" x14ac:dyDescent="0.3">
      <c r="I9469" s="4"/>
    </row>
    <row r="9470" spans="9:9" x14ac:dyDescent="0.3">
      <c r="I9470" s="4"/>
    </row>
    <row r="9471" spans="9:9" x14ac:dyDescent="0.3">
      <c r="I9471" s="4"/>
    </row>
    <row r="9472" spans="9:9" x14ac:dyDescent="0.3">
      <c r="I9472" s="4"/>
    </row>
    <row r="9473" spans="9:9" x14ac:dyDescent="0.3">
      <c r="I9473" s="4"/>
    </row>
    <row r="9474" spans="9:9" x14ac:dyDescent="0.3">
      <c r="I9474" s="4"/>
    </row>
    <row r="9475" spans="9:9" x14ac:dyDescent="0.3">
      <c r="I9475" s="4"/>
    </row>
    <row r="9476" spans="9:9" x14ac:dyDescent="0.3">
      <c r="I9476" s="4"/>
    </row>
    <row r="9477" spans="9:9" x14ac:dyDescent="0.3">
      <c r="I9477" s="4"/>
    </row>
    <row r="9478" spans="9:9" x14ac:dyDescent="0.3">
      <c r="I9478" s="4"/>
    </row>
    <row r="9479" spans="9:9" x14ac:dyDescent="0.3">
      <c r="I9479" s="4"/>
    </row>
    <row r="9480" spans="9:9" x14ac:dyDescent="0.3">
      <c r="I9480" s="4"/>
    </row>
    <row r="9481" spans="9:9" x14ac:dyDescent="0.3">
      <c r="I9481" s="4"/>
    </row>
    <row r="9482" spans="9:9" x14ac:dyDescent="0.3">
      <c r="I9482" s="4"/>
    </row>
    <row r="9483" spans="9:9" x14ac:dyDescent="0.3">
      <c r="I9483" s="4"/>
    </row>
    <row r="9484" spans="9:9" x14ac:dyDescent="0.3">
      <c r="I9484" s="4"/>
    </row>
    <row r="9485" spans="9:9" x14ac:dyDescent="0.3">
      <c r="I9485" s="4"/>
    </row>
    <row r="9486" spans="9:9" x14ac:dyDescent="0.3">
      <c r="I9486" s="4"/>
    </row>
    <row r="9487" spans="9:9" x14ac:dyDescent="0.3">
      <c r="I9487" s="4"/>
    </row>
    <row r="9488" spans="9:9" x14ac:dyDescent="0.3">
      <c r="I9488" s="4"/>
    </row>
    <row r="9489" spans="9:9" x14ac:dyDescent="0.3">
      <c r="I9489" s="4"/>
    </row>
    <row r="9490" spans="9:9" x14ac:dyDescent="0.3">
      <c r="I9490" s="4"/>
    </row>
    <row r="9491" spans="9:9" x14ac:dyDescent="0.3">
      <c r="I9491" s="4"/>
    </row>
    <row r="9492" spans="9:9" x14ac:dyDescent="0.3">
      <c r="I9492" s="4"/>
    </row>
    <row r="9493" spans="9:9" x14ac:dyDescent="0.3">
      <c r="I9493" s="4"/>
    </row>
    <row r="9494" spans="9:9" x14ac:dyDescent="0.3">
      <c r="I9494" s="4"/>
    </row>
    <row r="9495" spans="9:9" x14ac:dyDescent="0.3">
      <c r="I9495" s="4"/>
    </row>
    <row r="9496" spans="9:9" x14ac:dyDescent="0.3">
      <c r="I9496" s="4"/>
    </row>
    <row r="9497" spans="9:9" x14ac:dyDescent="0.3">
      <c r="I9497" s="4"/>
    </row>
    <row r="9498" spans="9:9" x14ac:dyDescent="0.3">
      <c r="I9498" s="4"/>
    </row>
    <row r="9499" spans="9:9" x14ac:dyDescent="0.3">
      <c r="I9499" s="4"/>
    </row>
    <row r="9500" spans="9:9" x14ac:dyDescent="0.3">
      <c r="I9500" s="4"/>
    </row>
    <row r="9501" spans="9:9" x14ac:dyDescent="0.3">
      <c r="I9501" s="4"/>
    </row>
    <row r="9502" spans="9:9" x14ac:dyDescent="0.3">
      <c r="I9502" s="4"/>
    </row>
    <row r="9503" spans="9:9" x14ac:dyDescent="0.3">
      <c r="I9503" s="4"/>
    </row>
    <row r="9504" spans="9:9" x14ac:dyDescent="0.3">
      <c r="I9504" s="4"/>
    </row>
    <row r="9505" spans="9:9" x14ac:dyDescent="0.3">
      <c r="I9505" s="4"/>
    </row>
    <row r="9506" spans="9:9" x14ac:dyDescent="0.3">
      <c r="I9506" s="4"/>
    </row>
    <row r="9507" spans="9:9" x14ac:dyDescent="0.3">
      <c r="I9507" s="4"/>
    </row>
    <row r="9508" spans="9:9" x14ac:dyDescent="0.3">
      <c r="I9508" s="4"/>
    </row>
    <row r="9509" spans="9:9" x14ac:dyDescent="0.3">
      <c r="I9509" s="4"/>
    </row>
    <row r="9510" spans="9:9" x14ac:dyDescent="0.3">
      <c r="I9510" s="4"/>
    </row>
    <row r="9511" spans="9:9" x14ac:dyDescent="0.3">
      <c r="I9511" s="4"/>
    </row>
    <row r="9512" spans="9:9" x14ac:dyDescent="0.3">
      <c r="I9512" s="4"/>
    </row>
    <row r="9513" spans="9:9" x14ac:dyDescent="0.3">
      <c r="I9513" s="4"/>
    </row>
    <row r="9514" spans="9:9" x14ac:dyDescent="0.3">
      <c r="I9514" s="4"/>
    </row>
    <row r="9515" spans="9:9" x14ac:dyDescent="0.3">
      <c r="I9515" s="4"/>
    </row>
    <row r="9516" spans="9:9" x14ac:dyDescent="0.3">
      <c r="I9516" s="4"/>
    </row>
    <row r="9517" spans="9:9" x14ac:dyDescent="0.3">
      <c r="I9517" s="4"/>
    </row>
    <row r="9518" spans="9:9" x14ac:dyDescent="0.3">
      <c r="I9518" s="4"/>
    </row>
    <row r="9519" spans="9:9" x14ac:dyDescent="0.3">
      <c r="I9519" s="4"/>
    </row>
    <row r="9520" spans="9:9" x14ac:dyDescent="0.3">
      <c r="I9520" s="4"/>
    </row>
    <row r="9521" spans="9:9" x14ac:dyDescent="0.3">
      <c r="I9521" s="4"/>
    </row>
    <row r="9522" spans="9:9" x14ac:dyDescent="0.3">
      <c r="I9522" s="4"/>
    </row>
    <row r="9523" spans="9:9" x14ac:dyDescent="0.3">
      <c r="I9523" s="4"/>
    </row>
    <row r="9524" spans="9:9" x14ac:dyDescent="0.3">
      <c r="I9524" s="4"/>
    </row>
    <row r="9525" spans="9:9" x14ac:dyDescent="0.3">
      <c r="I9525" s="4"/>
    </row>
    <row r="9526" spans="9:9" x14ac:dyDescent="0.3">
      <c r="I9526" s="4"/>
    </row>
    <row r="9527" spans="9:9" x14ac:dyDescent="0.3">
      <c r="I9527" s="4"/>
    </row>
    <row r="9528" spans="9:9" x14ac:dyDescent="0.3">
      <c r="I9528" s="4"/>
    </row>
    <row r="9529" spans="9:9" x14ac:dyDescent="0.3">
      <c r="I9529" s="4"/>
    </row>
    <row r="9530" spans="9:9" x14ac:dyDescent="0.3">
      <c r="I9530" s="4"/>
    </row>
    <row r="9531" spans="9:9" x14ac:dyDescent="0.3">
      <c r="I9531" s="4"/>
    </row>
    <row r="9532" spans="9:9" x14ac:dyDescent="0.3">
      <c r="I9532" s="4"/>
    </row>
    <row r="9533" spans="9:9" x14ac:dyDescent="0.3">
      <c r="I9533" s="4"/>
    </row>
    <row r="9534" spans="9:9" x14ac:dyDescent="0.3">
      <c r="I9534" s="4"/>
    </row>
    <row r="9535" spans="9:9" x14ac:dyDescent="0.3">
      <c r="I9535" s="4"/>
    </row>
    <row r="9536" spans="9:9" x14ac:dyDescent="0.3">
      <c r="I9536" s="4"/>
    </row>
    <row r="9537" spans="9:9" x14ac:dyDescent="0.3">
      <c r="I9537" s="4"/>
    </row>
    <row r="9538" spans="9:9" x14ac:dyDescent="0.3">
      <c r="I9538" s="4"/>
    </row>
    <row r="9539" spans="9:9" x14ac:dyDescent="0.3">
      <c r="I9539" s="4"/>
    </row>
    <row r="9540" spans="9:9" x14ac:dyDescent="0.3">
      <c r="I9540" s="4"/>
    </row>
    <row r="9541" spans="9:9" x14ac:dyDescent="0.3">
      <c r="I9541" s="4"/>
    </row>
    <row r="9542" spans="9:9" x14ac:dyDescent="0.3">
      <c r="I9542" s="4"/>
    </row>
    <row r="9543" spans="9:9" x14ac:dyDescent="0.3">
      <c r="I9543" s="4"/>
    </row>
    <row r="9544" spans="9:9" x14ac:dyDescent="0.3">
      <c r="I9544" s="4"/>
    </row>
    <row r="9545" spans="9:9" x14ac:dyDescent="0.3">
      <c r="I9545" s="4"/>
    </row>
    <row r="9546" spans="9:9" x14ac:dyDescent="0.3">
      <c r="I9546" s="4"/>
    </row>
    <row r="9547" spans="9:9" x14ac:dyDescent="0.3">
      <c r="I9547" s="4"/>
    </row>
    <row r="9548" spans="9:9" x14ac:dyDescent="0.3">
      <c r="I9548" s="4"/>
    </row>
    <row r="9549" spans="9:9" x14ac:dyDescent="0.3">
      <c r="I9549" s="4"/>
    </row>
    <row r="9550" spans="9:9" x14ac:dyDescent="0.3">
      <c r="I9550" s="4"/>
    </row>
    <row r="9551" spans="9:9" x14ac:dyDescent="0.3">
      <c r="I9551" s="4"/>
    </row>
    <row r="9552" spans="9:9" x14ac:dyDescent="0.3">
      <c r="I9552" s="4"/>
    </row>
    <row r="9553" spans="9:9" x14ac:dyDescent="0.3">
      <c r="I9553" s="4"/>
    </row>
    <row r="9554" spans="9:9" x14ac:dyDescent="0.3">
      <c r="I9554" s="4"/>
    </row>
    <row r="9555" spans="9:9" x14ac:dyDescent="0.3">
      <c r="I9555" s="4"/>
    </row>
    <row r="9556" spans="9:9" x14ac:dyDescent="0.3">
      <c r="I9556" s="4"/>
    </row>
    <row r="9557" spans="9:9" x14ac:dyDescent="0.3">
      <c r="I9557" s="4"/>
    </row>
    <row r="9558" spans="9:9" x14ac:dyDescent="0.3">
      <c r="I9558" s="4"/>
    </row>
    <row r="9559" spans="9:9" x14ac:dyDescent="0.3">
      <c r="I9559" s="4"/>
    </row>
    <row r="9560" spans="9:9" x14ac:dyDescent="0.3">
      <c r="I9560" s="4"/>
    </row>
    <row r="9561" spans="9:9" x14ac:dyDescent="0.3">
      <c r="I9561" s="4"/>
    </row>
    <row r="9562" spans="9:9" x14ac:dyDescent="0.3">
      <c r="I9562" s="4"/>
    </row>
    <row r="9563" spans="9:9" x14ac:dyDescent="0.3">
      <c r="I9563" s="4"/>
    </row>
    <row r="9564" spans="9:9" x14ac:dyDescent="0.3">
      <c r="I9564" s="4"/>
    </row>
    <row r="9565" spans="9:9" x14ac:dyDescent="0.3">
      <c r="I9565" s="4"/>
    </row>
    <row r="9566" spans="9:9" x14ac:dyDescent="0.3">
      <c r="I9566" s="4"/>
    </row>
    <row r="9567" spans="9:9" x14ac:dyDescent="0.3">
      <c r="I9567" s="4"/>
    </row>
    <row r="9568" spans="9:9" x14ac:dyDescent="0.3">
      <c r="I9568" s="4"/>
    </row>
    <row r="9569" spans="9:9" x14ac:dyDescent="0.3">
      <c r="I9569" s="4"/>
    </row>
    <row r="9570" spans="9:9" x14ac:dyDescent="0.3">
      <c r="I9570" s="4"/>
    </row>
    <row r="9571" spans="9:9" x14ac:dyDescent="0.3">
      <c r="I9571" s="4"/>
    </row>
    <row r="9572" spans="9:9" x14ac:dyDescent="0.3">
      <c r="I9572" s="4"/>
    </row>
    <row r="9573" spans="9:9" x14ac:dyDescent="0.3">
      <c r="I9573" s="4"/>
    </row>
    <row r="9574" spans="9:9" x14ac:dyDescent="0.3">
      <c r="I9574" s="4"/>
    </row>
    <row r="9575" spans="9:9" x14ac:dyDescent="0.3">
      <c r="I9575" s="4"/>
    </row>
    <row r="9576" spans="9:9" x14ac:dyDescent="0.3">
      <c r="I9576" s="4"/>
    </row>
    <row r="9577" spans="9:9" x14ac:dyDescent="0.3">
      <c r="I9577" s="4"/>
    </row>
    <row r="9578" spans="9:9" x14ac:dyDescent="0.3">
      <c r="I9578" s="4"/>
    </row>
    <row r="9579" spans="9:9" x14ac:dyDescent="0.3">
      <c r="I9579" s="4"/>
    </row>
    <row r="9580" spans="9:9" x14ac:dyDescent="0.3">
      <c r="I9580" s="4"/>
    </row>
    <row r="9581" spans="9:9" x14ac:dyDescent="0.3">
      <c r="I9581" s="4"/>
    </row>
    <row r="9582" spans="9:9" x14ac:dyDescent="0.3">
      <c r="I9582" s="4"/>
    </row>
    <row r="9583" spans="9:9" x14ac:dyDescent="0.3">
      <c r="I9583" s="4"/>
    </row>
    <row r="9584" spans="9:9" x14ac:dyDescent="0.3">
      <c r="I9584" s="4"/>
    </row>
    <row r="9585" spans="9:9" x14ac:dyDescent="0.3">
      <c r="I9585" s="4"/>
    </row>
    <row r="9586" spans="9:9" x14ac:dyDescent="0.3">
      <c r="I9586" s="4"/>
    </row>
    <row r="9587" spans="9:9" x14ac:dyDescent="0.3">
      <c r="I9587" s="4"/>
    </row>
    <row r="9588" spans="9:9" x14ac:dyDescent="0.3">
      <c r="I9588" s="4"/>
    </row>
    <row r="9589" spans="9:9" x14ac:dyDescent="0.3">
      <c r="I9589" s="4"/>
    </row>
    <row r="9590" spans="9:9" x14ac:dyDescent="0.3">
      <c r="I9590" s="4"/>
    </row>
    <row r="9591" spans="9:9" x14ac:dyDescent="0.3">
      <c r="I9591" s="4"/>
    </row>
    <row r="9592" spans="9:9" x14ac:dyDescent="0.3">
      <c r="I9592" s="4"/>
    </row>
    <row r="9593" spans="9:9" x14ac:dyDescent="0.3">
      <c r="I9593" s="4"/>
    </row>
    <row r="9594" spans="9:9" x14ac:dyDescent="0.3">
      <c r="I9594" s="4"/>
    </row>
    <row r="9595" spans="9:9" x14ac:dyDescent="0.3">
      <c r="I9595" s="4"/>
    </row>
    <row r="9596" spans="9:9" x14ac:dyDescent="0.3">
      <c r="I9596" s="4"/>
    </row>
    <row r="9597" spans="9:9" x14ac:dyDescent="0.3">
      <c r="I9597" s="4"/>
    </row>
    <row r="9598" spans="9:9" x14ac:dyDescent="0.3">
      <c r="I9598" s="4"/>
    </row>
    <row r="9599" spans="9:9" x14ac:dyDescent="0.3">
      <c r="I9599" s="4"/>
    </row>
    <row r="9600" spans="9:9" x14ac:dyDescent="0.3">
      <c r="I9600" s="4"/>
    </row>
    <row r="9601" spans="9:9" x14ac:dyDescent="0.3">
      <c r="I9601" s="4"/>
    </row>
    <row r="9602" spans="9:9" x14ac:dyDescent="0.3">
      <c r="I9602" s="4"/>
    </row>
    <row r="9603" spans="9:9" x14ac:dyDescent="0.3">
      <c r="I9603" s="4"/>
    </row>
    <row r="9604" spans="9:9" x14ac:dyDescent="0.3">
      <c r="I9604" s="4"/>
    </row>
    <row r="9605" spans="9:9" x14ac:dyDescent="0.3">
      <c r="I9605" s="4"/>
    </row>
    <row r="9606" spans="9:9" x14ac:dyDescent="0.3">
      <c r="I9606" s="4"/>
    </row>
    <row r="9607" spans="9:9" x14ac:dyDescent="0.3">
      <c r="I9607" s="4"/>
    </row>
    <row r="9608" spans="9:9" x14ac:dyDescent="0.3">
      <c r="I9608" s="4"/>
    </row>
    <row r="9609" spans="9:9" x14ac:dyDescent="0.3">
      <c r="I9609" s="4"/>
    </row>
    <row r="9610" spans="9:9" x14ac:dyDescent="0.3">
      <c r="I9610" s="4"/>
    </row>
    <row r="9611" spans="9:9" x14ac:dyDescent="0.3">
      <c r="I9611" s="4"/>
    </row>
    <row r="9612" spans="9:9" x14ac:dyDescent="0.3">
      <c r="I9612" s="4"/>
    </row>
    <row r="9613" spans="9:9" x14ac:dyDescent="0.3">
      <c r="I9613" s="4"/>
    </row>
    <row r="9614" spans="9:9" x14ac:dyDescent="0.3">
      <c r="I9614" s="4"/>
    </row>
    <row r="9615" spans="9:9" x14ac:dyDescent="0.3">
      <c r="I9615" s="4"/>
    </row>
    <row r="9616" spans="9:9" x14ac:dyDescent="0.3">
      <c r="I9616" s="4"/>
    </row>
    <row r="9617" spans="9:9" x14ac:dyDescent="0.3">
      <c r="I9617" s="4"/>
    </row>
    <row r="9618" spans="9:9" x14ac:dyDescent="0.3">
      <c r="I9618" s="4"/>
    </row>
    <row r="9619" spans="9:9" x14ac:dyDescent="0.3">
      <c r="I9619" s="4"/>
    </row>
    <row r="9620" spans="9:9" x14ac:dyDescent="0.3">
      <c r="I9620" s="4"/>
    </row>
    <row r="9621" spans="9:9" x14ac:dyDescent="0.3">
      <c r="I9621" s="4"/>
    </row>
    <row r="9622" spans="9:9" x14ac:dyDescent="0.3">
      <c r="I9622" s="4"/>
    </row>
    <row r="9623" spans="9:9" x14ac:dyDescent="0.3">
      <c r="I9623" s="4"/>
    </row>
    <row r="9624" spans="9:9" x14ac:dyDescent="0.3">
      <c r="I9624" s="4"/>
    </row>
    <row r="9625" spans="9:9" x14ac:dyDescent="0.3">
      <c r="I9625" s="4"/>
    </row>
    <row r="9626" spans="9:9" x14ac:dyDescent="0.3">
      <c r="I9626" s="4"/>
    </row>
    <row r="9627" spans="9:9" x14ac:dyDescent="0.3">
      <c r="I9627" s="4"/>
    </row>
    <row r="9628" spans="9:9" x14ac:dyDescent="0.3">
      <c r="I9628" s="4"/>
    </row>
    <row r="9629" spans="9:9" x14ac:dyDescent="0.3">
      <c r="I9629" s="4"/>
    </row>
    <row r="9630" spans="9:9" x14ac:dyDescent="0.3">
      <c r="I9630" s="4"/>
    </row>
    <row r="9631" spans="9:9" x14ac:dyDescent="0.3">
      <c r="I9631" s="4"/>
    </row>
    <row r="9632" spans="9:9" x14ac:dyDescent="0.3">
      <c r="I9632" s="4"/>
    </row>
    <row r="9633" spans="9:9" x14ac:dyDescent="0.3">
      <c r="I9633" s="4"/>
    </row>
    <row r="9634" spans="9:9" x14ac:dyDescent="0.3">
      <c r="I9634" s="4"/>
    </row>
    <row r="9635" spans="9:9" x14ac:dyDescent="0.3">
      <c r="I9635" s="4"/>
    </row>
    <row r="9636" spans="9:9" x14ac:dyDescent="0.3">
      <c r="I9636" s="4"/>
    </row>
    <row r="9637" spans="9:9" x14ac:dyDescent="0.3">
      <c r="I9637" s="4"/>
    </row>
    <row r="9638" spans="9:9" x14ac:dyDescent="0.3">
      <c r="I9638" s="4"/>
    </row>
    <row r="9639" spans="9:9" x14ac:dyDescent="0.3">
      <c r="I9639" s="4"/>
    </row>
    <row r="9640" spans="9:9" x14ac:dyDescent="0.3">
      <c r="I9640" s="4"/>
    </row>
    <row r="9641" spans="9:9" x14ac:dyDescent="0.3">
      <c r="I9641" s="4"/>
    </row>
    <row r="9642" spans="9:9" x14ac:dyDescent="0.3">
      <c r="I9642" s="4"/>
    </row>
    <row r="9643" spans="9:9" x14ac:dyDescent="0.3">
      <c r="I9643" s="4"/>
    </row>
    <row r="9644" spans="9:9" x14ac:dyDescent="0.3">
      <c r="I9644" s="4"/>
    </row>
    <row r="9645" spans="9:9" x14ac:dyDescent="0.3">
      <c r="I9645" s="4"/>
    </row>
    <row r="9646" spans="9:9" x14ac:dyDescent="0.3">
      <c r="I9646" s="4"/>
    </row>
    <row r="9647" spans="9:9" x14ac:dyDescent="0.3">
      <c r="I9647" s="4"/>
    </row>
    <row r="9648" spans="9:9" x14ac:dyDescent="0.3">
      <c r="I9648" s="4"/>
    </row>
    <row r="9649" spans="9:9" x14ac:dyDescent="0.3">
      <c r="I9649" s="4"/>
    </row>
    <row r="9650" spans="9:9" x14ac:dyDescent="0.3">
      <c r="I9650" s="4"/>
    </row>
    <row r="9651" spans="9:9" x14ac:dyDescent="0.3">
      <c r="I9651" s="4"/>
    </row>
    <row r="9652" spans="9:9" x14ac:dyDescent="0.3">
      <c r="I9652" s="4"/>
    </row>
    <row r="9653" spans="9:9" x14ac:dyDescent="0.3">
      <c r="I9653" s="4"/>
    </row>
    <row r="9654" spans="9:9" x14ac:dyDescent="0.3">
      <c r="I9654" s="4"/>
    </row>
    <row r="9655" spans="9:9" x14ac:dyDescent="0.3">
      <c r="I9655" s="4"/>
    </row>
    <row r="9656" spans="9:9" x14ac:dyDescent="0.3">
      <c r="I9656" s="4"/>
    </row>
    <row r="9657" spans="9:9" x14ac:dyDescent="0.3">
      <c r="I9657" s="4"/>
    </row>
    <row r="9658" spans="9:9" x14ac:dyDescent="0.3">
      <c r="I9658" s="4"/>
    </row>
    <row r="9659" spans="9:9" x14ac:dyDescent="0.3">
      <c r="I9659" s="4"/>
    </row>
    <row r="9660" spans="9:9" x14ac:dyDescent="0.3">
      <c r="I9660" s="4"/>
    </row>
    <row r="9661" spans="9:9" x14ac:dyDescent="0.3">
      <c r="I9661" s="4"/>
    </row>
    <row r="9662" spans="9:9" x14ac:dyDescent="0.3">
      <c r="I9662" s="4"/>
    </row>
    <row r="9663" spans="9:9" x14ac:dyDescent="0.3">
      <c r="I9663" s="4"/>
    </row>
    <row r="9664" spans="9:9" x14ac:dyDescent="0.3">
      <c r="I9664" s="4"/>
    </row>
    <row r="9665" spans="9:9" x14ac:dyDescent="0.3">
      <c r="I9665" s="4"/>
    </row>
    <row r="9666" spans="9:9" x14ac:dyDescent="0.3">
      <c r="I9666" s="4"/>
    </row>
    <row r="9667" spans="9:9" x14ac:dyDescent="0.3">
      <c r="I9667" s="4"/>
    </row>
    <row r="9668" spans="9:9" x14ac:dyDescent="0.3">
      <c r="I9668" s="4"/>
    </row>
    <row r="9669" spans="9:9" x14ac:dyDescent="0.3">
      <c r="I9669" s="4"/>
    </row>
    <row r="9670" spans="9:9" x14ac:dyDescent="0.3">
      <c r="I9670" s="4"/>
    </row>
    <row r="9671" spans="9:9" x14ac:dyDescent="0.3">
      <c r="I9671" s="4"/>
    </row>
    <row r="9672" spans="9:9" x14ac:dyDescent="0.3">
      <c r="I9672" s="4"/>
    </row>
    <row r="9673" spans="9:9" x14ac:dyDescent="0.3">
      <c r="I9673" s="4"/>
    </row>
    <row r="9674" spans="9:9" x14ac:dyDescent="0.3">
      <c r="I9674" s="4"/>
    </row>
    <row r="9675" spans="9:9" x14ac:dyDescent="0.3">
      <c r="I9675" s="4"/>
    </row>
    <row r="9676" spans="9:9" x14ac:dyDescent="0.3">
      <c r="I9676" s="4"/>
    </row>
    <row r="9677" spans="9:9" x14ac:dyDescent="0.3">
      <c r="I9677" s="4"/>
    </row>
    <row r="9678" spans="9:9" x14ac:dyDescent="0.3">
      <c r="I9678" s="4"/>
    </row>
    <row r="9679" spans="9:9" x14ac:dyDescent="0.3">
      <c r="I9679" s="4"/>
    </row>
    <row r="9680" spans="9:9" x14ac:dyDescent="0.3">
      <c r="I9680" s="4"/>
    </row>
    <row r="9681" spans="9:9" x14ac:dyDescent="0.3">
      <c r="I9681" s="4"/>
    </row>
    <row r="9682" spans="9:9" x14ac:dyDescent="0.3">
      <c r="I9682" s="4"/>
    </row>
    <row r="9683" spans="9:9" x14ac:dyDescent="0.3">
      <c r="I9683" s="4"/>
    </row>
    <row r="9684" spans="9:9" x14ac:dyDescent="0.3">
      <c r="I9684" s="4"/>
    </row>
    <row r="9685" spans="9:9" x14ac:dyDescent="0.3">
      <c r="I9685" s="4"/>
    </row>
    <row r="9686" spans="9:9" x14ac:dyDescent="0.3">
      <c r="I9686" s="4"/>
    </row>
    <row r="9687" spans="9:9" x14ac:dyDescent="0.3">
      <c r="I9687" s="4"/>
    </row>
    <row r="9688" spans="9:9" x14ac:dyDescent="0.3">
      <c r="I9688" s="4"/>
    </row>
    <row r="9689" spans="9:9" x14ac:dyDescent="0.3">
      <c r="I9689" s="4"/>
    </row>
    <row r="9690" spans="9:9" x14ac:dyDescent="0.3">
      <c r="I9690" s="4"/>
    </row>
    <row r="9691" spans="9:9" x14ac:dyDescent="0.3">
      <c r="I9691" s="4"/>
    </row>
    <row r="9692" spans="9:9" x14ac:dyDescent="0.3">
      <c r="I9692" s="4"/>
    </row>
    <row r="9693" spans="9:9" x14ac:dyDescent="0.3">
      <c r="I9693" s="4"/>
    </row>
    <row r="9694" spans="9:9" x14ac:dyDescent="0.3">
      <c r="I9694" s="4"/>
    </row>
    <row r="9695" spans="9:9" x14ac:dyDescent="0.3">
      <c r="I9695" s="4"/>
    </row>
    <row r="9696" spans="9:9" x14ac:dyDescent="0.3">
      <c r="I9696" s="4"/>
    </row>
    <row r="9697" spans="9:9" x14ac:dyDescent="0.3">
      <c r="I9697" s="4"/>
    </row>
    <row r="9698" spans="9:9" x14ac:dyDescent="0.3">
      <c r="I9698" s="4"/>
    </row>
    <row r="9699" spans="9:9" x14ac:dyDescent="0.3">
      <c r="I9699" s="4"/>
    </row>
    <row r="9700" spans="9:9" x14ac:dyDescent="0.3">
      <c r="I9700" s="4"/>
    </row>
    <row r="9701" spans="9:9" x14ac:dyDescent="0.3">
      <c r="I9701" s="4"/>
    </row>
    <row r="9702" spans="9:9" x14ac:dyDescent="0.3">
      <c r="I9702" s="4"/>
    </row>
    <row r="9703" spans="9:9" x14ac:dyDescent="0.3">
      <c r="I9703" s="4"/>
    </row>
    <row r="9704" spans="9:9" x14ac:dyDescent="0.3">
      <c r="I9704" s="4"/>
    </row>
    <row r="9705" spans="9:9" x14ac:dyDescent="0.3">
      <c r="I9705" s="4"/>
    </row>
    <row r="9706" spans="9:9" x14ac:dyDescent="0.3">
      <c r="I9706" s="4"/>
    </row>
    <row r="9707" spans="9:9" x14ac:dyDescent="0.3">
      <c r="I9707" s="4"/>
    </row>
    <row r="9708" spans="9:9" x14ac:dyDescent="0.3">
      <c r="I9708" s="4"/>
    </row>
    <row r="9709" spans="9:9" x14ac:dyDescent="0.3">
      <c r="I9709" s="4"/>
    </row>
    <row r="9710" spans="9:9" x14ac:dyDescent="0.3">
      <c r="I9710" s="4"/>
    </row>
    <row r="9711" spans="9:9" x14ac:dyDescent="0.3">
      <c r="I9711" s="4"/>
    </row>
    <row r="9712" spans="9:9" x14ac:dyDescent="0.3">
      <c r="I9712" s="4"/>
    </row>
    <row r="9713" spans="9:9" x14ac:dyDescent="0.3">
      <c r="I9713" s="4"/>
    </row>
    <row r="9714" spans="9:9" x14ac:dyDescent="0.3">
      <c r="I9714" s="4"/>
    </row>
    <row r="9715" spans="9:9" x14ac:dyDescent="0.3">
      <c r="I9715" s="4"/>
    </row>
    <row r="9716" spans="9:9" x14ac:dyDescent="0.3">
      <c r="I9716" s="4"/>
    </row>
    <row r="9717" spans="9:9" x14ac:dyDescent="0.3">
      <c r="I9717" s="4"/>
    </row>
    <row r="9718" spans="9:9" x14ac:dyDescent="0.3">
      <c r="I9718" s="4"/>
    </row>
    <row r="9719" spans="9:9" x14ac:dyDescent="0.3">
      <c r="I9719" s="4"/>
    </row>
    <row r="9720" spans="9:9" x14ac:dyDescent="0.3">
      <c r="I9720" s="4"/>
    </row>
    <row r="9721" spans="9:9" x14ac:dyDescent="0.3">
      <c r="I9721" s="4"/>
    </row>
    <row r="9722" spans="9:9" x14ac:dyDescent="0.3">
      <c r="I9722" s="4"/>
    </row>
    <row r="9723" spans="9:9" x14ac:dyDescent="0.3">
      <c r="I9723" s="4"/>
    </row>
    <row r="9724" spans="9:9" x14ac:dyDescent="0.3">
      <c r="I9724" s="4"/>
    </row>
    <row r="9725" spans="9:9" x14ac:dyDescent="0.3">
      <c r="I9725" s="4"/>
    </row>
    <row r="9726" spans="9:9" x14ac:dyDescent="0.3">
      <c r="I9726" s="4"/>
    </row>
    <row r="9727" spans="9:9" x14ac:dyDescent="0.3">
      <c r="I9727" s="4"/>
    </row>
    <row r="9728" spans="9:9" x14ac:dyDescent="0.3">
      <c r="I9728" s="4"/>
    </row>
    <row r="9729" spans="9:9" x14ac:dyDescent="0.3">
      <c r="I9729" s="4"/>
    </row>
    <row r="9730" spans="9:9" x14ac:dyDescent="0.3">
      <c r="I9730" s="4"/>
    </row>
    <row r="9731" spans="9:9" x14ac:dyDescent="0.3">
      <c r="I9731" s="4"/>
    </row>
    <row r="9732" spans="9:9" x14ac:dyDescent="0.3">
      <c r="I9732" s="4"/>
    </row>
    <row r="9733" spans="9:9" x14ac:dyDescent="0.3">
      <c r="I9733" s="4"/>
    </row>
    <row r="9734" spans="9:9" x14ac:dyDescent="0.3">
      <c r="I9734" s="4"/>
    </row>
    <row r="9735" spans="9:9" x14ac:dyDescent="0.3">
      <c r="I9735" s="4"/>
    </row>
    <row r="9736" spans="9:9" x14ac:dyDescent="0.3">
      <c r="I9736" s="4"/>
    </row>
    <row r="9737" spans="9:9" x14ac:dyDescent="0.3">
      <c r="I9737" s="4"/>
    </row>
    <row r="9738" spans="9:9" x14ac:dyDescent="0.3">
      <c r="I9738" s="4"/>
    </row>
    <row r="9739" spans="9:9" x14ac:dyDescent="0.3">
      <c r="I9739" s="4"/>
    </row>
    <row r="9740" spans="9:9" x14ac:dyDescent="0.3">
      <c r="I9740" s="4"/>
    </row>
    <row r="9741" spans="9:9" x14ac:dyDescent="0.3">
      <c r="I9741" s="4"/>
    </row>
    <row r="9742" spans="9:9" x14ac:dyDescent="0.3">
      <c r="I9742" s="4"/>
    </row>
    <row r="9743" spans="9:9" x14ac:dyDescent="0.3">
      <c r="I9743" s="4"/>
    </row>
    <row r="9744" spans="9:9" x14ac:dyDescent="0.3">
      <c r="I9744" s="4"/>
    </row>
    <row r="9745" spans="9:9" x14ac:dyDescent="0.3">
      <c r="I9745" s="4"/>
    </row>
    <row r="9746" spans="9:9" x14ac:dyDescent="0.3">
      <c r="I9746" s="4"/>
    </row>
    <row r="9747" spans="9:9" x14ac:dyDescent="0.3">
      <c r="I9747" s="4"/>
    </row>
    <row r="9748" spans="9:9" x14ac:dyDescent="0.3">
      <c r="I9748" s="4"/>
    </row>
    <row r="9749" spans="9:9" x14ac:dyDescent="0.3">
      <c r="I9749" s="4"/>
    </row>
    <row r="9750" spans="9:9" x14ac:dyDescent="0.3">
      <c r="I9750" s="4"/>
    </row>
    <row r="9751" spans="9:9" x14ac:dyDescent="0.3">
      <c r="I9751" s="4"/>
    </row>
    <row r="9752" spans="9:9" x14ac:dyDescent="0.3">
      <c r="I9752" s="4"/>
    </row>
    <row r="9753" spans="9:9" x14ac:dyDescent="0.3">
      <c r="I9753" s="4"/>
    </row>
    <row r="9754" spans="9:9" x14ac:dyDescent="0.3">
      <c r="I9754" s="4"/>
    </row>
    <row r="9755" spans="9:9" x14ac:dyDescent="0.3">
      <c r="I9755" s="4"/>
    </row>
    <row r="9756" spans="9:9" x14ac:dyDescent="0.3">
      <c r="I9756" s="4"/>
    </row>
    <row r="9757" spans="9:9" x14ac:dyDescent="0.3">
      <c r="I9757" s="4"/>
    </row>
    <row r="9758" spans="9:9" x14ac:dyDescent="0.3">
      <c r="I9758" s="4"/>
    </row>
    <row r="9759" spans="9:9" x14ac:dyDescent="0.3">
      <c r="I9759" s="4"/>
    </row>
    <row r="9760" spans="9:9" x14ac:dyDescent="0.3">
      <c r="I9760" s="4"/>
    </row>
    <row r="9761" spans="9:9" x14ac:dyDescent="0.3">
      <c r="I9761" s="4"/>
    </row>
    <row r="9762" spans="9:9" x14ac:dyDescent="0.3">
      <c r="I9762" s="4"/>
    </row>
    <row r="9763" spans="9:9" x14ac:dyDescent="0.3">
      <c r="I9763" s="4"/>
    </row>
    <row r="9764" spans="9:9" x14ac:dyDescent="0.3">
      <c r="I9764" s="4"/>
    </row>
    <row r="9765" spans="9:9" x14ac:dyDescent="0.3">
      <c r="I9765" s="4"/>
    </row>
    <row r="9766" spans="9:9" x14ac:dyDescent="0.3">
      <c r="I9766" s="4"/>
    </row>
    <row r="9767" spans="9:9" x14ac:dyDescent="0.3">
      <c r="I9767" s="4"/>
    </row>
    <row r="9768" spans="9:9" x14ac:dyDescent="0.3">
      <c r="I9768" s="4"/>
    </row>
    <row r="9769" spans="9:9" x14ac:dyDescent="0.3">
      <c r="I9769" s="4"/>
    </row>
    <row r="9770" spans="9:9" x14ac:dyDescent="0.3">
      <c r="I9770" s="4"/>
    </row>
    <row r="9771" spans="9:9" x14ac:dyDescent="0.3">
      <c r="I9771" s="4"/>
    </row>
    <row r="9772" spans="9:9" x14ac:dyDescent="0.3">
      <c r="I9772" s="4"/>
    </row>
    <row r="9773" spans="9:9" x14ac:dyDescent="0.3">
      <c r="I9773" s="4"/>
    </row>
    <row r="9774" spans="9:9" x14ac:dyDescent="0.3">
      <c r="I9774" s="4"/>
    </row>
    <row r="9775" spans="9:9" x14ac:dyDescent="0.3">
      <c r="I9775" s="4"/>
    </row>
    <row r="9776" spans="9:9" x14ac:dyDescent="0.3">
      <c r="I9776" s="4"/>
    </row>
    <row r="9777" spans="9:9" x14ac:dyDescent="0.3">
      <c r="I9777" s="4"/>
    </row>
    <row r="9778" spans="9:9" x14ac:dyDescent="0.3">
      <c r="I9778" s="4"/>
    </row>
    <row r="9779" spans="9:9" x14ac:dyDescent="0.3">
      <c r="I9779" s="4"/>
    </row>
    <row r="9780" spans="9:9" x14ac:dyDescent="0.3">
      <c r="I9780" s="4"/>
    </row>
    <row r="9781" spans="9:9" x14ac:dyDescent="0.3">
      <c r="I9781" s="4"/>
    </row>
    <row r="9782" spans="9:9" x14ac:dyDescent="0.3">
      <c r="I9782" s="4"/>
    </row>
    <row r="9783" spans="9:9" x14ac:dyDescent="0.3">
      <c r="I9783" s="4"/>
    </row>
    <row r="9784" spans="9:9" x14ac:dyDescent="0.3">
      <c r="I9784" s="4"/>
    </row>
    <row r="9785" spans="9:9" x14ac:dyDescent="0.3">
      <c r="I9785" s="4"/>
    </row>
    <row r="9786" spans="9:9" x14ac:dyDescent="0.3">
      <c r="I9786" s="4"/>
    </row>
    <row r="9787" spans="9:9" x14ac:dyDescent="0.3">
      <c r="I9787" s="4"/>
    </row>
    <row r="9788" spans="9:9" x14ac:dyDescent="0.3">
      <c r="I9788" s="4"/>
    </row>
    <row r="9789" spans="9:9" x14ac:dyDescent="0.3">
      <c r="I9789" s="4"/>
    </row>
    <row r="9790" spans="9:9" x14ac:dyDescent="0.3">
      <c r="I9790" s="4"/>
    </row>
    <row r="9791" spans="9:9" x14ac:dyDescent="0.3">
      <c r="I9791" s="4"/>
    </row>
    <row r="9792" spans="9:9" x14ac:dyDescent="0.3">
      <c r="I9792" s="4"/>
    </row>
    <row r="9793" spans="9:9" x14ac:dyDescent="0.3">
      <c r="I9793" s="4"/>
    </row>
    <row r="9794" spans="9:9" x14ac:dyDescent="0.3">
      <c r="I9794" s="4"/>
    </row>
    <row r="9795" spans="9:9" x14ac:dyDescent="0.3">
      <c r="I9795" s="4"/>
    </row>
    <row r="9796" spans="9:9" x14ac:dyDescent="0.3">
      <c r="I9796" s="4"/>
    </row>
    <row r="9797" spans="9:9" x14ac:dyDescent="0.3">
      <c r="I9797" s="4"/>
    </row>
    <row r="9798" spans="9:9" x14ac:dyDescent="0.3">
      <c r="I9798" s="4"/>
    </row>
    <row r="9799" spans="9:9" x14ac:dyDescent="0.3">
      <c r="I9799" s="4"/>
    </row>
    <row r="9800" spans="9:9" x14ac:dyDescent="0.3">
      <c r="I9800" s="4"/>
    </row>
    <row r="9801" spans="9:9" x14ac:dyDescent="0.3">
      <c r="I9801" s="4"/>
    </row>
    <row r="9802" spans="9:9" x14ac:dyDescent="0.3">
      <c r="I9802" s="4"/>
    </row>
    <row r="9803" spans="9:9" x14ac:dyDescent="0.3">
      <c r="I9803" s="4"/>
    </row>
    <row r="9804" spans="9:9" x14ac:dyDescent="0.3">
      <c r="I9804" s="4"/>
    </row>
    <row r="9805" spans="9:9" x14ac:dyDescent="0.3">
      <c r="I9805" s="4"/>
    </row>
    <row r="9806" spans="9:9" x14ac:dyDescent="0.3">
      <c r="I9806" s="4"/>
    </row>
    <row r="9807" spans="9:9" x14ac:dyDescent="0.3">
      <c r="I9807" s="4"/>
    </row>
    <row r="9808" spans="9:9" x14ac:dyDescent="0.3">
      <c r="I9808" s="4"/>
    </row>
    <row r="9809" spans="9:9" x14ac:dyDescent="0.3">
      <c r="I9809" s="4"/>
    </row>
    <row r="9810" spans="9:9" x14ac:dyDescent="0.3">
      <c r="I9810" s="4"/>
    </row>
    <row r="9811" spans="9:9" x14ac:dyDescent="0.3">
      <c r="I9811" s="4"/>
    </row>
    <row r="9812" spans="9:9" x14ac:dyDescent="0.3">
      <c r="I9812" s="4"/>
    </row>
    <row r="9813" spans="9:9" x14ac:dyDescent="0.3">
      <c r="I9813" s="4"/>
    </row>
    <row r="9814" spans="9:9" x14ac:dyDescent="0.3">
      <c r="I9814" s="4"/>
    </row>
    <row r="9815" spans="9:9" x14ac:dyDescent="0.3">
      <c r="I9815" s="4"/>
    </row>
    <row r="9816" spans="9:9" x14ac:dyDescent="0.3">
      <c r="I9816" s="4"/>
    </row>
    <row r="9817" spans="9:9" x14ac:dyDescent="0.3">
      <c r="I9817" s="4"/>
    </row>
    <row r="9818" spans="9:9" x14ac:dyDescent="0.3">
      <c r="I9818" s="4"/>
    </row>
    <row r="9819" spans="9:9" x14ac:dyDescent="0.3">
      <c r="I9819" s="4"/>
    </row>
    <row r="9820" spans="9:9" x14ac:dyDescent="0.3">
      <c r="I9820" s="4"/>
    </row>
    <row r="9821" spans="9:9" x14ac:dyDescent="0.3">
      <c r="I9821" s="4"/>
    </row>
    <row r="9822" spans="9:9" x14ac:dyDescent="0.3">
      <c r="I9822" s="4"/>
    </row>
    <row r="9823" spans="9:9" x14ac:dyDescent="0.3">
      <c r="I9823" s="4"/>
    </row>
    <row r="9824" spans="9:9" x14ac:dyDescent="0.3">
      <c r="I9824" s="4"/>
    </row>
    <row r="9825" spans="9:9" x14ac:dyDescent="0.3">
      <c r="I9825" s="4"/>
    </row>
    <row r="9826" spans="9:9" x14ac:dyDescent="0.3">
      <c r="I9826" s="4"/>
    </row>
    <row r="9827" spans="9:9" x14ac:dyDescent="0.3">
      <c r="I9827" s="4"/>
    </row>
    <row r="9828" spans="9:9" x14ac:dyDescent="0.3">
      <c r="I9828" s="4"/>
    </row>
    <row r="9829" spans="9:9" x14ac:dyDescent="0.3">
      <c r="I9829" s="4"/>
    </row>
    <row r="9830" spans="9:9" x14ac:dyDescent="0.3">
      <c r="I9830" s="4"/>
    </row>
    <row r="9831" spans="9:9" x14ac:dyDescent="0.3">
      <c r="I9831" s="4"/>
    </row>
    <row r="9832" spans="9:9" x14ac:dyDescent="0.3">
      <c r="I9832" s="4"/>
    </row>
    <row r="9833" spans="9:9" x14ac:dyDescent="0.3">
      <c r="I9833" s="4"/>
    </row>
    <row r="9834" spans="9:9" x14ac:dyDescent="0.3">
      <c r="I9834" s="4"/>
    </row>
    <row r="9835" spans="9:9" x14ac:dyDescent="0.3">
      <c r="I9835" s="4"/>
    </row>
    <row r="9836" spans="9:9" x14ac:dyDescent="0.3">
      <c r="I9836" s="4"/>
    </row>
    <row r="9837" spans="9:9" x14ac:dyDescent="0.3">
      <c r="I9837" s="4"/>
    </row>
    <row r="9838" spans="9:9" x14ac:dyDescent="0.3">
      <c r="I9838" s="4"/>
    </row>
    <row r="9839" spans="9:9" x14ac:dyDescent="0.3">
      <c r="I9839" s="4"/>
    </row>
    <row r="9840" spans="9:9" x14ac:dyDescent="0.3">
      <c r="I9840" s="4"/>
    </row>
    <row r="9841" spans="9:9" x14ac:dyDescent="0.3">
      <c r="I9841" s="4"/>
    </row>
    <row r="9842" spans="9:9" x14ac:dyDescent="0.3">
      <c r="I9842" s="4"/>
    </row>
    <row r="9843" spans="9:9" x14ac:dyDescent="0.3">
      <c r="I9843" s="4"/>
    </row>
    <row r="9844" spans="9:9" x14ac:dyDescent="0.3">
      <c r="I9844" s="4"/>
    </row>
    <row r="9845" spans="9:9" x14ac:dyDescent="0.3">
      <c r="I9845" s="4"/>
    </row>
    <row r="9846" spans="9:9" x14ac:dyDescent="0.3">
      <c r="I9846" s="4"/>
    </row>
    <row r="9847" spans="9:9" x14ac:dyDescent="0.3">
      <c r="I9847" s="4"/>
    </row>
    <row r="9848" spans="9:9" x14ac:dyDescent="0.3">
      <c r="I9848" s="4"/>
    </row>
    <row r="9849" spans="9:9" x14ac:dyDescent="0.3">
      <c r="I9849" s="4"/>
    </row>
    <row r="9850" spans="9:9" x14ac:dyDescent="0.3">
      <c r="I9850" s="4"/>
    </row>
    <row r="9851" spans="9:9" x14ac:dyDescent="0.3">
      <c r="I9851" s="4"/>
    </row>
    <row r="9852" spans="9:9" x14ac:dyDescent="0.3">
      <c r="I9852" s="4"/>
    </row>
    <row r="9853" spans="9:9" x14ac:dyDescent="0.3">
      <c r="I9853" s="4"/>
    </row>
    <row r="9854" spans="9:9" x14ac:dyDescent="0.3">
      <c r="I9854" s="4"/>
    </row>
    <row r="9855" spans="9:9" x14ac:dyDescent="0.3">
      <c r="I9855" s="4"/>
    </row>
    <row r="9856" spans="9:9" x14ac:dyDescent="0.3">
      <c r="I9856" s="4"/>
    </row>
    <row r="9857" spans="9:9" x14ac:dyDescent="0.3">
      <c r="I9857" s="4"/>
    </row>
    <row r="9858" spans="9:9" x14ac:dyDescent="0.3">
      <c r="I9858" s="4"/>
    </row>
    <row r="9859" spans="9:9" x14ac:dyDescent="0.3">
      <c r="I9859" s="4"/>
    </row>
    <row r="9860" spans="9:9" x14ac:dyDescent="0.3">
      <c r="I9860" s="4"/>
    </row>
    <row r="9861" spans="9:9" x14ac:dyDescent="0.3">
      <c r="I9861" s="4"/>
    </row>
    <row r="9862" spans="9:9" x14ac:dyDescent="0.3">
      <c r="I9862" s="4"/>
    </row>
    <row r="9863" spans="9:9" x14ac:dyDescent="0.3">
      <c r="I9863" s="4"/>
    </row>
    <row r="9864" spans="9:9" x14ac:dyDescent="0.3">
      <c r="I9864" s="4"/>
    </row>
    <row r="9865" spans="9:9" x14ac:dyDescent="0.3">
      <c r="I9865" s="4"/>
    </row>
    <row r="9866" spans="9:9" x14ac:dyDescent="0.3">
      <c r="I9866" s="4"/>
    </row>
    <row r="9867" spans="9:9" x14ac:dyDescent="0.3">
      <c r="I9867" s="4"/>
    </row>
    <row r="9868" spans="9:9" x14ac:dyDescent="0.3">
      <c r="I9868" s="4"/>
    </row>
    <row r="9869" spans="9:9" x14ac:dyDescent="0.3">
      <c r="I9869" s="4"/>
    </row>
    <row r="9870" spans="9:9" x14ac:dyDescent="0.3">
      <c r="I9870" s="4"/>
    </row>
    <row r="9871" spans="9:9" x14ac:dyDescent="0.3">
      <c r="I9871" s="4"/>
    </row>
    <row r="9872" spans="9:9" x14ac:dyDescent="0.3">
      <c r="I9872" s="4"/>
    </row>
    <row r="9873" spans="9:9" x14ac:dyDescent="0.3">
      <c r="I9873" s="4"/>
    </row>
    <row r="9874" spans="9:9" x14ac:dyDescent="0.3">
      <c r="I9874" s="4"/>
    </row>
    <row r="9875" spans="9:9" x14ac:dyDescent="0.3">
      <c r="I9875" s="4"/>
    </row>
    <row r="9876" spans="9:9" x14ac:dyDescent="0.3">
      <c r="I9876" s="4"/>
    </row>
    <row r="9877" spans="9:9" x14ac:dyDescent="0.3">
      <c r="I9877" s="4"/>
    </row>
    <row r="9878" spans="9:9" x14ac:dyDescent="0.3">
      <c r="I9878" s="4"/>
    </row>
    <row r="9879" spans="9:9" x14ac:dyDescent="0.3">
      <c r="I9879" s="4"/>
    </row>
    <row r="9880" spans="9:9" x14ac:dyDescent="0.3">
      <c r="I9880" s="4"/>
    </row>
    <row r="9881" spans="9:9" x14ac:dyDescent="0.3">
      <c r="I9881" s="4"/>
    </row>
    <row r="9882" spans="9:9" x14ac:dyDescent="0.3">
      <c r="I9882" s="4"/>
    </row>
    <row r="9883" spans="9:9" x14ac:dyDescent="0.3">
      <c r="I9883" s="4"/>
    </row>
    <row r="9884" spans="9:9" x14ac:dyDescent="0.3">
      <c r="I9884" s="4"/>
    </row>
    <row r="9885" spans="9:9" x14ac:dyDescent="0.3">
      <c r="I9885" s="4"/>
    </row>
    <row r="9886" spans="9:9" x14ac:dyDescent="0.3">
      <c r="I9886" s="4"/>
    </row>
    <row r="9887" spans="9:9" x14ac:dyDescent="0.3">
      <c r="I9887" s="4"/>
    </row>
    <row r="9888" spans="9:9" x14ac:dyDescent="0.3">
      <c r="I9888" s="4"/>
    </row>
    <row r="9889" spans="9:9" x14ac:dyDescent="0.3">
      <c r="I9889" s="4"/>
    </row>
    <row r="9890" spans="9:9" x14ac:dyDescent="0.3">
      <c r="I9890" s="4"/>
    </row>
    <row r="9891" spans="9:9" x14ac:dyDescent="0.3">
      <c r="I9891" s="4"/>
    </row>
    <row r="9892" spans="9:9" x14ac:dyDescent="0.3">
      <c r="I9892" s="4"/>
    </row>
    <row r="9893" spans="9:9" x14ac:dyDescent="0.3">
      <c r="I9893" s="4"/>
    </row>
    <row r="9894" spans="9:9" x14ac:dyDescent="0.3">
      <c r="I9894" s="4"/>
    </row>
    <row r="9895" spans="9:9" x14ac:dyDescent="0.3">
      <c r="I9895" s="4"/>
    </row>
    <row r="9896" spans="9:9" x14ac:dyDescent="0.3">
      <c r="I9896" s="4"/>
    </row>
    <row r="9897" spans="9:9" x14ac:dyDescent="0.3">
      <c r="I9897" s="4"/>
    </row>
    <row r="9898" spans="9:9" x14ac:dyDescent="0.3">
      <c r="I9898" s="4"/>
    </row>
    <row r="9899" spans="9:9" x14ac:dyDescent="0.3">
      <c r="I9899" s="4"/>
    </row>
    <row r="9900" spans="9:9" x14ac:dyDescent="0.3">
      <c r="I9900" s="4"/>
    </row>
    <row r="9901" spans="9:9" x14ac:dyDescent="0.3">
      <c r="I9901" s="4"/>
    </row>
    <row r="9902" spans="9:9" x14ac:dyDescent="0.3">
      <c r="I9902" s="4"/>
    </row>
    <row r="9903" spans="9:9" x14ac:dyDescent="0.3">
      <c r="I9903" s="4"/>
    </row>
    <row r="9904" spans="9:9" x14ac:dyDescent="0.3">
      <c r="I9904" s="4"/>
    </row>
    <row r="9905" spans="9:9" x14ac:dyDescent="0.3">
      <c r="I9905" s="4"/>
    </row>
    <row r="9906" spans="9:9" x14ac:dyDescent="0.3">
      <c r="I9906" s="4"/>
    </row>
    <row r="9907" spans="9:9" x14ac:dyDescent="0.3">
      <c r="I9907" s="4"/>
    </row>
    <row r="9908" spans="9:9" x14ac:dyDescent="0.3">
      <c r="I9908" s="4"/>
    </row>
    <row r="9909" spans="9:9" x14ac:dyDescent="0.3">
      <c r="I9909" s="4"/>
    </row>
    <row r="9910" spans="9:9" x14ac:dyDescent="0.3">
      <c r="I9910" s="4"/>
    </row>
    <row r="9911" spans="9:9" x14ac:dyDescent="0.3">
      <c r="I9911" s="4"/>
    </row>
    <row r="9912" spans="9:9" x14ac:dyDescent="0.3">
      <c r="I9912" s="4"/>
    </row>
    <row r="9913" spans="9:9" x14ac:dyDescent="0.3">
      <c r="I9913" s="4"/>
    </row>
    <row r="9914" spans="9:9" x14ac:dyDescent="0.3">
      <c r="I9914" s="4"/>
    </row>
    <row r="9915" spans="9:9" x14ac:dyDescent="0.3">
      <c r="I9915" s="4"/>
    </row>
    <row r="9916" spans="9:9" x14ac:dyDescent="0.3">
      <c r="I9916" s="4"/>
    </row>
    <row r="9917" spans="9:9" x14ac:dyDescent="0.3">
      <c r="I9917" s="4"/>
    </row>
    <row r="9918" spans="9:9" x14ac:dyDescent="0.3">
      <c r="I9918" s="4"/>
    </row>
    <row r="9919" spans="9:9" x14ac:dyDescent="0.3">
      <c r="I9919" s="4"/>
    </row>
    <row r="9920" spans="9:9" x14ac:dyDescent="0.3">
      <c r="I9920" s="4"/>
    </row>
    <row r="9921" spans="9:9" x14ac:dyDescent="0.3">
      <c r="I9921" s="4"/>
    </row>
    <row r="9922" spans="9:9" x14ac:dyDescent="0.3">
      <c r="I9922" s="4"/>
    </row>
    <row r="9923" spans="9:9" x14ac:dyDescent="0.3">
      <c r="I9923" s="4"/>
    </row>
    <row r="9924" spans="9:9" x14ac:dyDescent="0.3">
      <c r="I9924" s="4"/>
    </row>
    <row r="9925" spans="9:9" x14ac:dyDescent="0.3">
      <c r="I9925" s="4"/>
    </row>
    <row r="9926" spans="9:9" x14ac:dyDescent="0.3">
      <c r="I9926" s="4"/>
    </row>
    <row r="9927" spans="9:9" x14ac:dyDescent="0.3">
      <c r="I9927" s="4"/>
    </row>
    <row r="9928" spans="9:9" x14ac:dyDescent="0.3">
      <c r="I9928" s="4"/>
    </row>
    <row r="9929" spans="9:9" x14ac:dyDescent="0.3">
      <c r="I9929" s="4"/>
    </row>
    <row r="9930" spans="9:9" x14ac:dyDescent="0.3">
      <c r="I9930" s="4"/>
    </row>
    <row r="9931" spans="9:9" x14ac:dyDescent="0.3">
      <c r="I9931" s="4"/>
    </row>
    <row r="9932" spans="9:9" x14ac:dyDescent="0.3">
      <c r="I9932" s="4"/>
    </row>
    <row r="9933" spans="9:9" x14ac:dyDescent="0.3">
      <c r="I9933" s="4"/>
    </row>
    <row r="9934" spans="9:9" x14ac:dyDescent="0.3">
      <c r="I9934" s="4"/>
    </row>
    <row r="9935" spans="9:9" x14ac:dyDescent="0.3">
      <c r="I9935" s="4"/>
    </row>
    <row r="9936" spans="9:9" x14ac:dyDescent="0.3">
      <c r="I9936" s="4"/>
    </row>
    <row r="9937" spans="9:9" x14ac:dyDescent="0.3">
      <c r="I9937" s="4"/>
    </row>
    <row r="9938" spans="9:9" x14ac:dyDescent="0.3">
      <c r="I9938" s="4"/>
    </row>
    <row r="9939" spans="9:9" x14ac:dyDescent="0.3">
      <c r="I9939" s="4"/>
    </row>
    <row r="9940" spans="9:9" x14ac:dyDescent="0.3">
      <c r="I9940" s="4"/>
    </row>
    <row r="9941" spans="9:9" x14ac:dyDescent="0.3">
      <c r="I9941" s="4"/>
    </row>
    <row r="9942" spans="9:9" x14ac:dyDescent="0.3">
      <c r="I9942" s="4"/>
    </row>
    <row r="9943" spans="9:9" x14ac:dyDescent="0.3">
      <c r="I9943" s="4"/>
    </row>
    <row r="9944" spans="9:9" x14ac:dyDescent="0.3">
      <c r="I9944" s="4"/>
    </row>
    <row r="9945" spans="9:9" x14ac:dyDescent="0.3">
      <c r="I9945" s="4"/>
    </row>
    <row r="9946" spans="9:9" x14ac:dyDescent="0.3">
      <c r="I9946" s="4"/>
    </row>
    <row r="9947" spans="9:9" x14ac:dyDescent="0.3">
      <c r="I9947" s="4"/>
    </row>
    <row r="9948" spans="9:9" x14ac:dyDescent="0.3">
      <c r="I9948" s="4"/>
    </row>
    <row r="9949" spans="9:9" x14ac:dyDescent="0.3">
      <c r="I9949" s="4"/>
    </row>
    <row r="9950" spans="9:9" x14ac:dyDescent="0.3">
      <c r="I9950" s="4"/>
    </row>
    <row r="9951" spans="9:9" x14ac:dyDescent="0.3">
      <c r="I9951" s="4"/>
    </row>
    <row r="9952" spans="9:9" x14ac:dyDescent="0.3">
      <c r="I9952" s="4"/>
    </row>
    <row r="9953" spans="9:9" x14ac:dyDescent="0.3">
      <c r="I9953" s="4"/>
    </row>
    <row r="9954" spans="9:9" x14ac:dyDescent="0.3">
      <c r="I9954" s="4"/>
    </row>
    <row r="9955" spans="9:9" x14ac:dyDescent="0.3">
      <c r="I9955" s="4"/>
    </row>
    <row r="9956" spans="9:9" x14ac:dyDescent="0.3">
      <c r="I9956" s="4"/>
    </row>
    <row r="9957" spans="9:9" x14ac:dyDescent="0.3">
      <c r="I9957" s="4"/>
    </row>
    <row r="9958" spans="9:9" x14ac:dyDescent="0.3">
      <c r="I9958" s="4"/>
    </row>
    <row r="9959" spans="9:9" x14ac:dyDescent="0.3">
      <c r="I9959" s="4"/>
    </row>
    <row r="9960" spans="9:9" x14ac:dyDescent="0.3">
      <c r="I9960" s="4"/>
    </row>
    <row r="9961" spans="9:9" x14ac:dyDescent="0.3">
      <c r="I9961" s="4"/>
    </row>
    <row r="9962" spans="9:9" x14ac:dyDescent="0.3">
      <c r="I9962" s="4"/>
    </row>
    <row r="9963" spans="9:9" x14ac:dyDescent="0.3">
      <c r="I9963" s="4"/>
    </row>
    <row r="9964" spans="9:9" x14ac:dyDescent="0.3">
      <c r="I9964" s="4"/>
    </row>
    <row r="9965" spans="9:9" x14ac:dyDescent="0.3">
      <c r="I9965" s="4"/>
    </row>
    <row r="9966" spans="9:9" x14ac:dyDescent="0.3">
      <c r="I9966" s="4"/>
    </row>
    <row r="9967" spans="9:9" x14ac:dyDescent="0.3">
      <c r="I9967" s="4"/>
    </row>
    <row r="9968" spans="9:9" x14ac:dyDescent="0.3">
      <c r="I9968" s="4"/>
    </row>
    <row r="9969" spans="9:9" x14ac:dyDescent="0.3">
      <c r="I9969" s="4"/>
    </row>
    <row r="9970" spans="9:9" x14ac:dyDescent="0.3">
      <c r="I9970" s="4"/>
    </row>
    <row r="9971" spans="9:9" x14ac:dyDescent="0.3">
      <c r="I9971" s="4"/>
    </row>
    <row r="9972" spans="9:9" x14ac:dyDescent="0.3">
      <c r="I9972" s="4"/>
    </row>
    <row r="9973" spans="9:9" x14ac:dyDescent="0.3">
      <c r="I9973" s="4"/>
    </row>
    <row r="9974" spans="9:9" x14ac:dyDescent="0.3">
      <c r="I9974" s="4"/>
    </row>
    <row r="9975" spans="9:9" x14ac:dyDescent="0.3">
      <c r="I9975" s="4"/>
    </row>
    <row r="9976" spans="9:9" x14ac:dyDescent="0.3">
      <c r="I9976" s="4"/>
    </row>
    <row r="9977" spans="9:9" x14ac:dyDescent="0.3">
      <c r="I9977" s="4"/>
    </row>
    <row r="9978" spans="9:9" x14ac:dyDescent="0.3">
      <c r="I9978" s="4"/>
    </row>
    <row r="9979" spans="9:9" x14ac:dyDescent="0.3">
      <c r="I9979" s="4"/>
    </row>
    <row r="9980" spans="9:9" x14ac:dyDescent="0.3">
      <c r="I9980" s="4"/>
    </row>
    <row r="9981" spans="9:9" x14ac:dyDescent="0.3">
      <c r="I9981" s="4"/>
    </row>
    <row r="9982" spans="9:9" x14ac:dyDescent="0.3">
      <c r="I9982" s="4"/>
    </row>
    <row r="9983" spans="9:9" x14ac:dyDescent="0.3">
      <c r="I9983" s="4"/>
    </row>
    <row r="9984" spans="9:9" x14ac:dyDescent="0.3">
      <c r="I9984" s="4"/>
    </row>
    <row r="9985" spans="9:9" x14ac:dyDescent="0.3">
      <c r="I9985" s="4"/>
    </row>
    <row r="9986" spans="9:9" x14ac:dyDescent="0.3">
      <c r="I9986" s="4"/>
    </row>
    <row r="9987" spans="9:9" x14ac:dyDescent="0.3">
      <c r="I9987" s="4"/>
    </row>
    <row r="9988" spans="9:9" x14ac:dyDescent="0.3">
      <c r="I9988" s="4"/>
    </row>
    <row r="9989" spans="9:9" x14ac:dyDescent="0.3">
      <c r="I9989" s="4"/>
    </row>
    <row r="9990" spans="9:9" x14ac:dyDescent="0.3">
      <c r="I9990" s="4"/>
    </row>
    <row r="9991" spans="9:9" x14ac:dyDescent="0.3">
      <c r="I9991" s="4"/>
    </row>
    <row r="9992" spans="9:9" x14ac:dyDescent="0.3">
      <c r="I9992" s="4"/>
    </row>
    <row r="9993" spans="9:9" x14ac:dyDescent="0.3">
      <c r="I9993" s="4"/>
    </row>
    <row r="9994" spans="9:9" x14ac:dyDescent="0.3">
      <c r="I9994" s="4"/>
    </row>
    <row r="9995" spans="9:9" x14ac:dyDescent="0.3">
      <c r="I9995" s="4"/>
    </row>
    <row r="9996" spans="9:9" x14ac:dyDescent="0.3">
      <c r="I9996" s="4"/>
    </row>
    <row r="9997" spans="9:9" x14ac:dyDescent="0.3">
      <c r="I9997" s="4"/>
    </row>
    <row r="9998" spans="9:9" x14ac:dyDescent="0.3">
      <c r="I9998" s="4"/>
    </row>
    <row r="9999" spans="9:9" x14ac:dyDescent="0.3">
      <c r="I9999" s="4"/>
    </row>
    <row r="10000" spans="9:9" x14ac:dyDescent="0.3">
      <c r="I10000" s="4"/>
    </row>
    <row r="10001" spans="9:9" x14ac:dyDescent="0.3">
      <c r="I10001" s="4"/>
    </row>
    <row r="10002" spans="9:9" x14ac:dyDescent="0.3">
      <c r="I10002" s="4"/>
    </row>
    <row r="10003" spans="9:9" x14ac:dyDescent="0.3">
      <c r="I10003" s="4"/>
    </row>
    <row r="10004" spans="9:9" x14ac:dyDescent="0.3">
      <c r="I10004" s="4"/>
    </row>
    <row r="10005" spans="9:9" x14ac:dyDescent="0.3">
      <c r="I10005" s="4"/>
    </row>
    <row r="10006" spans="9:9" x14ac:dyDescent="0.3">
      <c r="I10006" s="4"/>
    </row>
    <row r="10007" spans="9:9" x14ac:dyDescent="0.3">
      <c r="I10007" s="4"/>
    </row>
    <row r="10008" spans="9:9" x14ac:dyDescent="0.3">
      <c r="I10008" s="4"/>
    </row>
    <row r="10009" spans="9:9" x14ac:dyDescent="0.3">
      <c r="I10009" s="4"/>
    </row>
    <row r="10010" spans="9:9" x14ac:dyDescent="0.3">
      <c r="I10010" s="4"/>
    </row>
    <row r="10011" spans="9:9" x14ac:dyDescent="0.3">
      <c r="I10011" s="4"/>
    </row>
    <row r="10012" spans="9:9" x14ac:dyDescent="0.3">
      <c r="I10012" s="4"/>
    </row>
    <row r="10013" spans="9:9" x14ac:dyDescent="0.3">
      <c r="I10013" s="4"/>
    </row>
    <row r="10014" spans="9:9" x14ac:dyDescent="0.3">
      <c r="I10014" s="4"/>
    </row>
    <row r="10015" spans="9:9" x14ac:dyDescent="0.3">
      <c r="I10015" s="4"/>
    </row>
    <row r="10016" spans="9:9" x14ac:dyDescent="0.3">
      <c r="I10016" s="4"/>
    </row>
    <row r="10017" spans="9:9" x14ac:dyDescent="0.3">
      <c r="I10017" s="4"/>
    </row>
    <row r="10018" spans="9:9" x14ac:dyDescent="0.3">
      <c r="I10018" s="4"/>
    </row>
    <row r="10019" spans="9:9" x14ac:dyDescent="0.3">
      <c r="I10019" s="4"/>
    </row>
    <row r="10020" spans="9:9" x14ac:dyDescent="0.3">
      <c r="I10020" s="4"/>
    </row>
    <row r="10021" spans="9:9" x14ac:dyDescent="0.3">
      <c r="I10021" s="4"/>
    </row>
    <row r="10022" spans="9:9" x14ac:dyDescent="0.3">
      <c r="I10022" s="4"/>
    </row>
    <row r="10023" spans="9:9" x14ac:dyDescent="0.3">
      <c r="I10023" s="4"/>
    </row>
    <row r="10024" spans="9:9" x14ac:dyDescent="0.3">
      <c r="I10024" s="4"/>
    </row>
    <row r="10025" spans="9:9" x14ac:dyDescent="0.3">
      <c r="I10025" s="4"/>
    </row>
    <row r="10026" spans="9:9" x14ac:dyDescent="0.3">
      <c r="I10026" s="4"/>
    </row>
    <row r="10027" spans="9:9" x14ac:dyDescent="0.3">
      <c r="I10027" s="4"/>
    </row>
    <row r="10028" spans="9:9" x14ac:dyDescent="0.3">
      <c r="I10028" s="4"/>
    </row>
    <row r="10029" spans="9:9" x14ac:dyDescent="0.3">
      <c r="I10029" s="4"/>
    </row>
    <row r="10030" spans="9:9" x14ac:dyDescent="0.3">
      <c r="I10030" s="4"/>
    </row>
    <row r="10031" spans="9:9" x14ac:dyDescent="0.3">
      <c r="I10031" s="4"/>
    </row>
    <row r="10032" spans="9:9" x14ac:dyDescent="0.3">
      <c r="I10032" s="4"/>
    </row>
    <row r="10033" spans="9:9" x14ac:dyDescent="0.3">
      <c r="I10033" s="4"/>
    </row>
    <row r="10034" spans="9:9" x14ac:dyDescent="0.3">
      <c r="I10034" s="4"/>
    </row>
    <row r="10035" spans="9:9" x14ac:dyDescent="0.3">
      <c r="I10035" s="4"/>
    </row>
    <row r="10036" spans="9:9" x14ac:dyDescent="0.3">
      <c r="I10036" s="4"/>
    </row>
    <row r="10037" spans="9:9" x14ac:dyDescent="0.3">
      <c r="I10037" s="4"/>
    </row>
    <row r="10038" spans="9:9" x14ac:dyDescent="0.3">
      <c r="I10038" s="4"/>
    </row>
    <row r="10039" spans="9:9" x14ac:dyDescent="0.3">
      <c r="I10039" s="4"/>
    </row>
    <row r="10040" spans="9:9" x14ac:dyDescent="0.3">
      <c r="I10040" s="4"/>
    </row>
    <row r="10041" spans="9:9" x14ac:dyDescent="0.3">
      <c r="I10041" s="4"/>
    </row>
    <row r="10042" spans="9:9" x14ac:dyDescent="0.3">
      <c r="I10042" s="4"/>
    </row>
    <row r="10043" spans="9:9" x14ac:dyDescent="0.3">
      <c r="I10043" s="4"/>
    </row>
    <row r="10044" spans="9:9" x14ac:dyDescent="0.3">
      <c r="I10044" s="4"/>
    </row>
    <row r="10045" spans="9:9" x14ac:dyDescent="0.3">
      <c r="I10045" s="4"/>
    </row>
    <row r="10046" spans="9:9" x14ac:dyDescent="0.3">
      <c r="I10046" s="4"/>
    </row>
    <row r="10047" spans="9:9" x14ac:dyDescent="0.3">
      <c r="I10047" s="4"/>
    </row>
    <row r="10048" spans="9:9" x14ac:dyDescent="0.3">
      <c r="I10048" s="4"/>
    </row>
    <row r="10049" spans="9:9" x14ac:dyDescent="0.3">
      <c r="I10049" s="4"/>
    </row>
    <row r="10050" spans="9:9" x14ac:dyDescent="0.3">
      <c r="I10050" s="4"/>
    </row>
    <row r="10051" spans="9:9" x14ac:dyDescent="0.3">
      <c r="I10051" s="4"/>
    </row>
    <row r="10052" spans="9:9" x14ac:dyDescent="0.3">
      <c r="I10052" s="4"/>
    </row>
    <row r="10053" spans="9:9" x14ac:dyDescent="0.3">
      <c r="I10053" s="4"/>
    </row>
    <row r="10054" spans="9:9" x14ac:dyDescent="0.3">
      <c r="I10054" s="4"/>
    </row>
    <row r="10055" spans="9:9" x14ac:dyDescent="0.3">
      <c r="I10055" s="4"/>
    </row>
    <row r="10056" spans="9:9" x14ac:dyDescent="0.3">
      <c r="I10056" s="4"/>
    </row>
    <row r="10057" spans="9:9" x14ac:dyDescent="0.3">
      <c r="I10057" s="4"/>
    </row>
    <row r="10058" spans="9:9" x14ac:dyDescent="0.3">
      <c r="I10058" s="4"/>
    </row>
    <row r="10059" spans="9:9" x14ac:dyDescent="0.3">
      <c r="I10059" s="4"/>
    </row>
    <row r="10060" spans="9:9" x14ac:dyDescent="0.3">
      <c r="I10060" s="4"/>
    </row>
    <row r="10061" spans="9:9" x14ac:dyDescent="0.3">
      <c r="I10061" s="4"/>
    </row>
    <row r="10062" spans="9:9" x14ac:dyDescent="0.3">
      <c r="I10062" s="4"/>
    </row>
    <row r="10063" spans="9:9" x14ac:dyDescent="0.3">
      <c r="I10063" s="4"/>
    </row>
    <row r="10064" spans="9:9" x14ac:dyDescent="0.3">
      <c r="I10064" s="4"/>
    </row>
    <row r="10065" spans="9:9" x14ac:dyDescent="0.3">
      <c r="I10065" s="4"/>
    </row>
    <row r="10066" spans="9:9" x14ac:dyDescent="0.3">
      <c r="I10066" s="4"/>
    </row>
    <row r="10067" spans="9:9" x14ac:dyDescent="0.3">
      <c r="I10067" s="4"/>
    </row>
    <row r="10068" spans="9:9" x14ac:dyDescent="0.3">
      <c r="I10068" s="4"/>
    </row>
    <row r="10069" spans="9:9" x14ac:dyDescent="0.3">
      <c r="I10069" s="4"/>
    </row>
    <row r="10070" spans="9:9" x14ac:dyDescent="0.3">
      <c r="I10070" s="4"/>
    </row>
    <row r="10071" spans="9:9" x14ac:dyDescent="0.3">
      <c r="I10071" s="4"/>
    </row>
    <row r="10072" spans="9:9" x14ac:dyDescent="0.3">
      <c r="I10072" s="4"/>
    </row>
    <row r="10073" spans="9:9" x14ac:dyDescent="0.3">
      <c r="I10073" s="4"/>
    </row>
    <row r="10074" spans="9:9" x14ac:dyDescent="0.3">
      <c r="I10074" s="4"/>
    </row>
    <row r="10075" spans="9:9" x14ac:dyDescent="0.3">
      <c r="I10075" s="4"/>
    </row>
    <row r="10076" spans="9:9" x14ac:dyDescent="0.3">
      <c r="I10076" s="4"/>
    </row>
    <row r="10077" spans="9:9" x14ac:dyDescent="0.3">
      <c r="I10077" s="4"/>
    </row>
    <row r="10078" spans="9:9" x14ac:dyDescent="0.3">
      <c r="I10078" s="4"/>
    </row>
    <row r="10079" spans="9:9" x14ac:dyDescent="0.3">
      <c r="I10079" s="4"/>
    </row>
    <row r="10080" spans="9:9" x14ac:dyDescent="0.3">
      <c r="I10080" s="4"/>
    </row>
    <row r="10081" spans="9:9" x14ac:dyDescent="0.3">
      <c r="I10081" s="4"/>
    </row>
    <row r="10082" spans="9:9" x14ac:dyDescent="0.3">
      <c r="I10082" s="4"/>
    </row>
    <row r="10083" spans="9:9" x14ac:dyDescent="0.3">
      <c r="I10083" s="4"/>
    </row>
    <row r="10084" spans="9:9" x14ac:dyDescent="0.3">
      <c r="I10084" s="4"/>
    </row>
    <row r="10085" spans="9:9" x14ac:dyDescent="0.3">
      <c r="I10085" s="4"/>
    </row>
    <row r="10086" spans="9:9" x14ac:dyDescent="0.3">
      <c r="I10086" s="4"/>
    </row>
    <row r="10087" spans="9:9" x14ac:dyDescent="0.3">
      <c r="I10087" s="4"/>
    </row>
    <row r="10088" spans="9:9" x14ac:dyDescent="0.3">
      <c r="I10088" s="4"/>
    </row>
    <row r="10089" spans="9:9" x14ac:dyDescent="0.3">
      <c r="I10089" s="4"/>
    </row>
    <row r="10090" spans="9:9" x14ac:dyDescent="0.3">
      <c r="I10090" s="4"/>
    </row>
    <row r="10091" spans="9:9" x14ac:dyDescent="0.3">
      <c r="I10091" s="4"/>
    </row>
    <row r="10092" spans="9:9" x14ac:dyDescent="0.3">
      <c r="I10092" s="4"/>
    </row>
    <row r="10093" spans="9:9" x14ac:dyDescent="0.3">
      <c r="I10093" s="4"/>
    </row>
    <row r="10094" spans="9:9" x14ac:dyDescent="0.3">
      <c r="I10094" s="4"/>
    </row>
    <row r="10095" spans="9:9" x14ac:dyDescent="0.3">
      <c r="I10095" s="4"/>
    </row>
    <row r="10096" spans="9:9" x14ac:dyDescent="0.3">
      <c r="I10096" s="4"/>
    </row>
    <row r="10097" spans="9:9" x14ac:dyDescent="0.3">
      <c r="I10097" s="4"/>
    </row>
    <row r="10098" spans="9:9" x14ac:dyDescent="0.3">
      <c r="I10098" s="4"/>
    </row>
    <row r="10099" spans="9:9" x14ac:dyDescent="0.3">
      <c r="I10099" s="4"/>
    </row>
    <row r="10100" spans="9:9" x14ac:dyDescent="0.3">
      <c r="I10100" s="4"/>
    </row>
    <row r="10101" spans="9:9" x14ac:dyDescent="0.3">
      <c r="I10101" s="4"/>
    </row>
    <row r="10102" spans="9:9" x14ac:dyDescent="0.3">
      <c r="I10102" s="4"/>
    </row>
    <row r="10103" spans="9:9" x14ac:dyDescent="0.3">
      <c r="I10103" s="4"/>
    </row>
    <row r="10104" spans="9:9" x14ac:dyDescent="0.3">
      <c r="I10104" s="4"/>
    </row>
    <row r="10105" spans="9:9" x14ac:dyDescent="0.3">
      <c r="I10105" s="4"/>
    </row>
    <row r="10106" spans="9:9" x14ac:dyDescent="0.3">
      <c r="I10106" s="4"/>
    </row>
    <row r="10107" spans="9:9" x14ac:dyDescent="0.3">
      <c r="I10107" s="4"/>
    </row>
    <row r="10108" spans="9:9" x14ac:dyDescent="0.3">
      <c r="I10108" s="4"/>
    </row>
    <row r="10109" spans="9:9" x14ac:dyDescent="0.3">
      <c r="I10109" s="4"/>
    </row>
    <row r="10110" spans="9:9" x14ac:dyDescent="0.3">
      <c r="I10110" s="4"/>
    </row>
    <row r="10111" spans="9:9" x14ac:dyDescent="0.3">
      <c r="I10111" s="4"/>
    </row>
    <row r="10112" spans="9:9" x14ac:dyDescent="0.3">
      <c r="I10112" s="4"/>
    </row>
    <row r="10113" spans="9:9" x14ac:dyDescent="0.3">
      <c r="I10113" s="4"/>
    </row>
    <row r="10114" spans="9:9" x14ac:dyDescent="0.3">
      <c r="I10114" s="4"/>
    </row>
    <row r="10115" spans="9:9" x14ac:dyDescent="0.3">
      <c r="I10115" s="4"/>
    </row>
    <row r="10116" spans="9:9" x14ac:dyDescent="0.3">
      <c r="I10116" s="4"/>
    </row>
    <row r="10117" spans="9:9" x14ac:dyDescent="0.3">
      <c r="I10117" s="4"/>
    </row>
    <row r="10118" spans="9:9" x14ac:dyDescent="0.3">
      <c r="I10118" s="4"/>
    </row>
    <row r="10119" spans="9:9" x14ac:dyDescent="0.3">
      <c r="I10119" s="4"/>
    </row>
    <row r="10120" spans="9:9" x14ac:dyDescent="0.3">
      <c r="I10120" s="4"/>
    </row>
    <row r="10121" spans="9:9" x14ac:dyDescent="0.3">
      <c r="I10121" s="4"/>
    </row>
    <row r="10122" spans="9:9" x14ac:dyDescent="0.3">
      <c r="I10122" s="4"/>
    </row>
    <row r="10123" spans="9:9" x14ac:dyDescent="0.3">
      <c r="I10123" s="4"/>
    </row>
    <row r="10124" spans="9:9" x14ac:dyDescent="0.3">
      <c r="I10124" s="4"/>
    </row>
    <row r="10125" spans="9:9" x14ac:dyDescent="0.3">
      <c r="I10125" s="4"/>
    </row>
    <row r="10126" spans="9:9" x14ac:dyDescent="0.3">
      <c r="I10126" s="4"/>
    </row>
    <row r="10127" spans="9:9" x14ac:dyDescent="0.3">
      <c r="I10127" s="4"/>
    </row>
    <row r="10128" spans="9:9" x14ac:dyDescent="0.3">
      <c r="I10128" s="4"/>
    </row>
    <row r="10129" spans="9:9" x14ac:dyDescent="0.3">
      <c r="I10129" s="4"/>
    </row>
    <row r="10130" spans="9:9" x14ac:dyDescent="0.3">
      <c r="I10130" s="4"/>
    </row>
    <row r="10131" spans="9:9" x14ac:dyDescent="0.3">
      <c r="I10131" s="4"/>
    </row>
    <row r="10132" spans="9:9" x14ac:dyDescent="0.3">
      <c r="I10132" s="4"/>
    </row>
    <row r="10133" spans="9:9" x14ac:dyDescent="0.3">
      <c r="I10133" s="4"/>
    </row>
    <row r="10134" spans="9:9" x14ac:dyDescent="0.3">
      <c r="I10134" s="4"/>
    </row>
    <row r="10135" spans="9:9" x14ac:dyDescent="0.3">
      <c r="I10135" s="4"/>
    </row>
    <row r="10136" spans="9:9" x14ac:dyDescent="0.3">
      <c r="I10136" s="4"/>
    </row>
    <row r="10137" spans="9:9" x14ac:dyDescent="0.3">
      <c r="I10137" s="4"/>
    </row>
    <row r="10138" spans="9:9" x14ac:dyDescent="0.3">
      <c r="I10138" s="4"/>
    </row>
    <row r="10139" spans="9:9" x14ac:dyDescent="0.3">
      <c r="I10139" s="4"/>
    </row>
    <row r="10140" spans="9:9" x14ac:dyDescent="0.3">
      <c r="I10140" s="4"/>
    </row>
    <row r="10141" spans="9:9" x14ac:dyDescent="0.3">
      <c r="I10141" s="4"/>
    </row>
    <row r="10142" spans="9:9" x14ac:dyDescent="0.3">
      <c r="I10142" s="4"/>
    </row>
    <row r="10143" spans="9:9" x14ac:dyDescent="0.3">
      <c r="I10143" s="4"/>
    </row>
    <row r="10144" spans="9:9" x14ac:dyDescent="0.3">
      <c r="I10144" s="4"/>
    </row>
    <row r="10145" spans="9:9" x14ac:dyDescent="0.3">
      <c r="I10145" s="4"/>
    </row>
    <row r="10146" spans="9:9" x14ac:dyDescent="0.3">
      <c r="I10146" s="4"/>
    </row>
    <row r="10147" spans="9:9" x14ac:dyDescent="0.3">
      <c r="I10147" s="4"/>
    </row>
    <row r="10148" spans="9:9" x14ac:dyDescent="0.3">
      <c r="I10148" s="4"/>
    </row>
    <row r="10149" spans="9:9" x14ac:dyDescent="0.3">
      <c r="I10149" s="4"/>
    </row>
    <row r="10150" spans="9:9" x14ac:dyDescent="0.3">
      <c r="I10150" s="4"/>
    </row>
    <row r="10151" spans="9:9" x14ac:dyDescent="0.3">
      <c r="I10151" s="4"/>
    </row>
    <row r="10152" spans="9:9" x14ac:dyDescent="0.3">
      <c r="I10152" s="4"/>
    </row>
    <row r="10153" spans="9:9" x14ac:dyDescent="0.3">
      <c r="I10153" s="4"/>
    </row>
    <row r="10154" spans="9:9" x14ac:dyDescent="0.3">
      <c r="I10154" s="4"/>
    </row>
    <row r="10155" spans="9:9" x14ac:dyDescent="0.3">
      <c r="I10155" s="4"/>
    </row>
    <row r="10156" spans="9:9" x14ac:dyDescent="0.3">
      <c r="I10156" s="4"/>
    </row>
    <row r="10157" spans="9:9" x14ac:dyDescent="0.3">
      <c r="I10157" s="4"/>
    </row>
    <row r="10158" spans="9:9" x14ac:dyDescent="0.3">
      <c r="I10158" s="4"/>
    </row>
    <row r="10159" spans="9:9" x14ac:dyDescent="0.3">
      <c r="I10159" s="4"/>
    </row>
    <row r="10160" spans="9:9" x14ac:dyDescent="0.3">
      <c r="I10160" s="4"/>
    </row>
    <row r="10161" spans="9:9" x14ac:dyDescent="0.3">
      <c r="I10161" s="4"/>
    </row>
    <row r="10162" spans="9:9" x14ac:dyDescent="0.3">
      <c r="I10162" s="4"/>
    </row>
    <row r="10163" spans="9:9" x14ac:dyDescent="0.3">
      <c r="I10163" s="4"/>
    </row>
    <row r="10164" spans="9:9" x14ac:dyDescent="0.3">
      <c r="I10164" s="4"/>
    </row>
    <row r="10165" spans="9:9" x14ac:dyDescent="0.3">
      <c r="I10165" s="4"/>
    </row>
    <row r="10166" spans="9:9" x14ac:dyDescent="0.3">
      <c r="I10166" s="4"/>
    </row>
    <row r="10167" spans="9:9" x14ac:dyDescent="0.3">
      <c r="I10167" s="4"/>
    </row>
    <row r="10168" spans="9:9" x14ac:dyDescent="0.3">
      <c r="I10168" s="4"/>
    </row>
    <row r="10169" spans="9:9" x14ac:dyDescent="0.3">
      <c r="I10169" s="4"/>
    </row>
    <row r="10170" spans="9:9" x14ac:dyDescent="0.3">
      <c r="I10170" s="4"/>
    </row>
    <row r="10171" spans="9:9" x14ac:dyDescent="0.3">
      <c r="I10171" s="4"/>
    </row>
    <row r="10172" spans="9:9" x14ac:dyDescent="0.3">
      <c r="I10172" s="4"/>
    </row>
    <row r="10173" spans="9:9" x14ac:dyDescent="0.3">
      <c r="I10173" s="4"/>
    </row>
    <row r="10174" spans="9:9" x14ac:dyDescent="0.3">
      <c r="I10174" s="4"/>
    </row>
    <row r="10175" spans="9:9" x14ac:dyDescent="0.3">
      <c r="I10175" s="4"/>
    </row>
    <row r="10176" spans="9:9" x14ac:dyDescent="0.3">
      <c r="I10176" s="4"/>
    </row>
    <row r="10177" spans="9:9" x14ac:dyDescent="0.3">
      <c r="I10177" s="4"/>
    </row>
    <row r="10178" spans="9:9" x14ac:dyDescent="0.3">
      <c r="I10178" s="4"/>
    </row>
    <row r="10179" spans="9:9" x14ac:dyDescent="0.3">
      <c r="I10179" s="4"/>
    </row>
    <row r="10180" spans="9:9" x14ac:dyDescent="0.3">
      <c r="I10180" s="4"/>
    </row>
    <row r="10181" spans="9:9" x14ac:dyDescent="0.3">
      <c r="I10181" s="4"/>
    </row>
    <row r="10182" spans="9:9" x14ac:dyDescent="0.3">
      <c r="I10182" s="4"/>
    </row>
    <row r="10183" spans="9:9" x14ac:dyDescent="0.3">
      <c r="I10183" s="4"/>
    </row>
    <row r="10184" spans="9:9" x14ac:dyDescent="0.3">
      <c r="I10184" s="4"/>
    </row>
    <row r="10185" spans="9:9" x14ac:dyDescent="0.3">
      <c r="I10185" s="4"/>
    </row>
    <row r="10186" spans="9:9" x14ac:dyDescent="0.3">
      <c r="I10186" s="4"/>
    </row>
    <row r="10187" spans="9:9" x14ac:dyDescent="0.3">
      <c r="I10187" s="4"/>
    </row>
    <row r="10188" spans="9:9" x14ac:dyDescent="0.3">
      <c r="I10188" s="4"/>
    </row>
    <row r="10189" spans="9:9" x14ac:dyDescent="0.3">
      <c r="I10189" s="4"/>
    </row>
    <row r="10190" spans="9:9" x14ac:dyDescent="0.3">
      <c r="I10190" s="4"/>
    </row>
    <row r="10191" spans="9:9" x14ac:dyDescent="0.3">
      <c r="I10191" s="4"/>
    </row>
    <row r="10192" spans="9:9" x14ac:dyDescent="0.3">
      <c r="I10192" s="4"/>
    </row>
    <row r="10193" spans="9:9" x14ac:dyDescent="0.3">
      <c r="I10193" s="4"/>
    </row>
    <row r="10194" spans="9:9" x14ac:dyDescent="0.3">
      <c r="I10194" s="4"/>
    </row>
    <row r="10195" spans="9:9" x14ac:dyDescent="0.3">
      <c r="I10195" s="4"/>
    </row>
    <row r="10196" spans="9:9" x14ac:dyDescent="0.3">
      <c r="I10196" s="4"/>
    </row>
    <row r="10197" spans="9:9" x14ac:dyDescent="0.3">
      <c r="I10197" s="4"/>
    </row>
    <row r="10198" spans="9:9" x14ac:dyDescent="0.3">
      <c r="I10198" s="4"/>
    </row>
    <row r="10199" spans="9:9" x14ac:dyDescent="0.3">
      <c r="I10199" s="4"/>
    </row>
    <row r="10200" spans="9:9" x14ac:dyDescent="0.3">
      <c r="I10200" s="4"/>
    </row>
    <row r="10201" spans="9:9" x14ac:dyDescent="0.3">
      <c r="I10201" s="4"/>
    </row>
    <row r="10202" spans="9:9" x14ac:dyDescent="0.3">
      <c r="I10202" s="4"/>
    </row>
    <row r="10203" spans="9:9" x14ac:dyDescent="0.3">
      <c r="I10203" s="4"/>
    </row>
    <row r="10204" spans="9:9" x14ac:dyDescent="0.3">
      <c r="I10204" s="4"/>
    </row>
    <row r="10205" spans="9:9" x14ac:dyDescent="0.3">
      <c r="I10205" s="4"/>
    </row>
    <row r="10206" spans="9:9" x14ac:dyDescent="0.3">
      <c r="I10206" s="4"/>
    </row>
    <row r="10207" spans="9:9" x14ac:dyDescent="0.3">
      <c r="I10207" s="4"/>
    </row>
    <row r="10208" spans="9:9" x14ac:dyDescent="0.3">
      <c r="I10208" s="4"/>
    </row>
    <row r="10209" spans="9:9" x14ac:dyDescent="0.3">
      <c r="I10209" s="4"/>
    </row>
    <row r="10210" spans="9:9" x14ac:dyDescent="0.3">
      <c r="I10210" s="4"/>
    </row>
    <row r="10211" spans="9:9" x14ac:dyDescent="0.3">
      <c r="I10211" s="4"/>
    </row>
    <row r="10212" spans="9:9" x14ac:dyDescent="0.3">
      <c r="I10212" s="4"/>
    </row>
    <row r="10213" spans="9:9" x14ac:dyDescent="0.3">
      <c r="I10213" s="4"/>
    </row>
    <row r="10214" spans="9:9" x14ac:dyDescent="0.3">
      <c r="I10214" s="4"/>
    </row>
    <row r="10215" spans="9:9" x14ac:dyDescent="0.3">
      <c r="I10215" s="4"/>
    </row>
    <row r="10216" spans="9:9" x14ac:dyDescent="0.3">
      <c r="I10216" s="4"/>
    </row>
    <row r="10217" spans="9:9" x14ac:dyDescent="0.3">
      <c r="I10217" s="4"/>
    </row>
    <row r="10218" spans="9:9" x14ac:dyDescent="0.3">
      <c r="I10218" s="4"/>
    </row>
    <row r="10219" spans="9:9" x14ac:dyDescent="0.3">
      <c r="I10219" s="4"/>
    </row>
    <row r="10220" spans="9:9" x14ac:dyDescent="0.3">
      <c r="I10220" s="4"/>
    </row>
    <row r="10221" spans="9:9" x14ac:dyDescent="0.3">
      <c r="I10221" s="4"/>
    </row>
    <row r="10222" spans="9:9" x14ac:dyDescent="0.3">
      <c r="I10222" s="4"/>
    </row>
    <row r="10223" spans="9:9" x14ac:dyDescent="0.3">
      <c r="I10223" s="4"/>
    </row>
    <row r="10224" spans="9:9" x14ac:dyDescent="0.3">
      <c r="I10224" s="4"/>
    </row>
    <row r="10225" spans="9:9" x14ac:dyDescent="0.3">
      <c r="I10225" s="4"/>
    </row>
    <row r="10226" spans="9:9" x14ac:dyDescent="0.3">
      <c r="I10226" s="4"/>
    </row>
    <row r="10227" spans="9:9" x14ac:dyDescent="0.3">
      <c r="I10227" s="4"/>
    </row>
    <row r="10228" spans="9:9" x14ac:dyDescent="0.3">
      <c r="I10228" s="4"/>
    </row>
    <row r="10229" spans="9:9" x14ac:dyDescent="0.3">
      <c r="I10229" s="4"/>
    </row>
    <row r="10230" spans="9:9" x14ac:dyDescent="0.3">
      <c r="I10230" s="4"/>
    </row>
    <row r="10231" spans="9:9" x14ac:dyDescent="0.3">
      <c r="I10231" s="4"/>
    </row>
    <row r="10232" spans="9:9" x14ac:dyDescent="0.3">
      <c r="I10232" s="4"/>
    </row>
    <row r="10233" spans="9:9" x14ac:dyDescent="0.3">
      <c r="I10233" s="4"/>
    </row>
    <row r="10234" spans="9:9" x14ac:dyDescent="0.3">
      <c r="I10234" s="4"/>
    </row>
    <row r="10235" spans="9:9" x14ac:dyDescent="0.3">
      <c r="I10235" s="4"/>
    </row>
    <row r="10236" spans="9:9" x14ac:dyDescent="0.3">
      <c r="I10236" s="4"/>
    </row>
    <row r="10237" spans="9:9" x14ac:dyDescent="0.3">
      <c r="I10237" s="4"/>
    </row>
    <row r="10238" spans="9:9" x14ac:dyDescent="0.3">
      <c r="I10238" s="4"/>
    </row>
    <row r="10239" spans="9:9" x14ac:dyDescent="0.3">
      <c r="I10239" s="4"/>
    </row>
    <row r="10240" spans="9:9" x14ac:dyDescent="0.3">
      <c r="I10240" s="4"/>
    </row>
    <row r="10241" spans="9:9" x14ac:dyDescent="0.3">
      <c r="I10241" s="4"/>
    </row>
    <row r="10242" spans="9:9" x14ac:dyDescent="0.3">
      <c r="I10242" s="4"/>
    </row>
    <row r="10243" spans="9:9" x14ac:dyDescent="0.3">
      <c r="I10243" s="4"/>
    </row>
    <row r="10244" spans="9:9" x14ac:dyDescent="0.3">
      <c r="I10244" s="4"/>
    </row>
    <row r="10245" spans="9:9" x14ac:dyDescent="0.3">
      <c r="I10245" s="4"/>
    </row>
    <row r="10246" spans="9:9" x14ac:dyDescent="0.3">
      <c r="I10246" s="4"/>
    </row>
    <row r="10247" spans="9:9" x14ac:dyDescent="0.3">
      <c r="I10247" s="4"/>
    </row>
    <row r="10248" spans="9:9" x14ac:dyDescent="0.3">
      <c r="I10248" s="4"/>
    </row>
    <row r="10249" spans="9:9" x14ac:dyDescent="0.3">
      <c r="I10249" s="4"/>
    </row>
    <row r="10250" spans="9:9" x14ac:dyDescent="0.3">
      <c r="I10250" s="4"/>
    </row>
    <row r="10251" spans="9:9" x14ac:dyDescent="0.3">
      <c r="I10251" s="4"/>
    </row>
    <row r="10252" spans="9:9" x14ac:dyDescent="0.3">
      <c r="I10252" s="4"/>
    </row>
    <row r="10253" spans="9:9" x14ac:dyDescent="0.3">
      <c r="I10253" s="4"/>
    </row>
    <row r="10254" spans="9:9" x14ac:dyDescent="0.3">
      <c r="I10254" s="4"/>
    </row>
    <row r="10255" spans="9:9" x14ac:dyDescent="0.3">
      <c r="I10255" s="4"/>
    </row>
    <row r="10256" spans="9:9" x14ac:dyDescent="0.3">
      <c r="I10256" s="4"/>
    </row>
    <row r="10257" spans="9:9" x14ac:dyDescent="0.3">
      <c r="I10257" s="4"/>
    </row>
    <row r="10258" spans="9:9" x14ac:dyDescent="0.3">
      <c r="I10258" s="4"/>
    </row>
    <row r="10259" spans="9:9" x14ac:dyDescent="0.3">
      <c r="I10259" s="4"/>
    </row>
    <row r="10260" spans="9:9" x14ac:dyDescent="0.3">
      <c r="I10260" s="4"/>
    </row>
    <row r="10261" spans="9:9" x14ac:dyDescent="0.3">
      <c r="I10261" s="4"/>
    </row>
    <row r="10262" spans="9:9" x14ac:dyDescent="0.3">
      <c r="I10262" s="4"/>
    </row>
    <row r="10263" spans="9:9" x14ac:dyDescent="0.3">
      <c r="I10263" s="4"/>
    </row>
    <row r="10264" spans="9:9" x14ac:dyDescent="0.3">
      <c r="I10264" s="4"/>
    </row>
    <row r="10265" spans="9:9" x14ac:dyDescent="0.3">
      <c r="I10265" s="4"/>
    </row>
    <row r="10266" spans="9:9" x14ac:dyDescent="0.3">
      <c r="I10266" s="4"/>
    </row>
    <row r="10267" spans="9:9" x14ac:dyDescent="0.3">
      <c r="I10267" s="4"/>
    </row>
    <row r="10268" spans="9:9" x14ac:dyDescent="0.3">
      <c r="I10268" s="4"/>
    </row>
    <row r="10269" spans="9:9" x14ac:dyDescent="0.3">
      <c r="I10269" s="4"/>
    </row>
    <row r="10270" spans="9:9" x14ac:dyDescent="0.3">
      <c r="I10270" s="4"/>
    </row>
    <row r="10271" spans="9:9" x14ac:dyDescent="0.3">
      <c r="I10271" s="4"/>
    </row>
    <row r="10272" spans="9:9" x14ac:dyDescent="0.3">
      <c r="I10272" s="4"/>
    </row>
    <row r="10273" spans="9:9" x14ac:dyDescent="0.3">
      <c r="I10273" s="4"/>
    </row>
    <row r="10274" spans="9:9" x14ac:dyDescent="0.3">
      <c r="I10274" s="4"/>
    </row>
    <row r="10275" spans="9:9" x14ac:dyDescent="0.3">
      <c r="I10275" s="4"/>
    </row>
    <row r="10276" spans="9:9" x14ac:dyDescent="0.3">
      <c r="I10276" s="4"/>
    </row>
    <row r="10277" spans="9:9" x14ac:dyDescent="0.3">
      <c r="I10277" s="4"/>
    </row>
    <row r="10278" spans="9:9" x14ac:dyDescent="0.3">
      <c r="I10278" s="4"/>
    </row>
    <row r="10279" spans="9:9" x14ac:dyDescent="0.3">
      <c r="I10279" s="4"/>
    </row>
    <row r="10280" spans="9:9" x14ac:dyDescent="0.3">
      <c r="I10280" s="4"/>
    </row>
    <row r="10281" spans="9:9" x14ac:dyDescent="0.3">
      <c r="I10281" s="4"/>
    </row>
    <row r="10282" spans="9:9" x14ac:dyDescent="0.3">
      <c r="I10282" s="4"/>
    </row>
    <row r="10283" spans="9:9" x14ac:dyDescent="0.3">
      <c r="I10283" s="4"/>
    </row>
    <row r="10284" spans="9:9" x14ac:dyDescent="0.3">
      <c r="I10284" s="4"/>
    </row>
    <row r="10285" spans="9:9" x14ac:dyDescent="0.3">
      <c r="I10285" s="4"/>
    </row>
    <row r="10286" spans="9:9" x14ac:dyDescent="0.3">
      <c r="I10286" s="4"/>
    </row>
    <row r="10287" spans="9:9" x14ac:dyDescent="0.3">
      <c r="I10287" s="4"/>
    </row>
    <row r="10288" spans="9:9" x14ac:dyDescent="0.3">
      <c r="I10288" s="4"/>
    </row>
    <row r="10289" spans="9:9" x14ac:dyDescent="0.3">
      <c r="I10289" s="4"/>
    </row>
    <row r="10290" spans="9:9" x14ac:dyDescent="0.3">
      <c r="I10290" s="4"/>
    </row>
    <row r="10291" spans="9:9" x14ac:dyDescent="0.3">
      <c r="I10291" s="4"/>
    </row>
    <row r="10292" spans="9:9" x14ac:dyDescent="0.3">
      <c r="I10292" s="4"/>
    </row>
    <row r="10293" spans="9:9" x14ac:dyDescent="0.3">
      <c r="I10293" s="4"/>
    </row>
    <row r="10294" spans="9:9" x14ac:dyDescent="0.3">
      <c r="I10294" s="4"/>
    </row>
    <row r="10295" spans="9:9" x14ac:dyDescent="0.3">
      <c r="I10295" s="4"/>
    </row>
    <row r="10296" spans="9:9" x14ac:dyDescent="0.3">
      <c r="I10296" s="4"/>
    </row>
    <row r="10297" spans="9:9" x14ac:dyDescent="0.3">
      <c r="I10297" s="4"/>
    </row>
    <row r="10298" spans="9:9" x14ac:dyDescent="0.3">
      <c r="I10298" s="4"/>
    </row>
    <row r="10299" spans="9:9" x14ac:dyDescent="0.3">
      <c r="I10299" s="4"/>
    </row>
    <row r="10300" spans="9:9" x14ac:dyDescent="0.3">
      <c r="I10300" s="4"/>
    </row>
    <row r="10301" spans="9:9" x14ac:dyDescent="0.3">
      <c r="I10301" s="4"/>
    </row>
    <row r="10302" spans="9:9" x14ac:dyDescent="0.3">
      <c r="I10302" s="4"/>
    </row>
    <row r="10303" spans="9:9" x14ac:dyDescent="0.3">
      <c r="I10303" s="4"/>
    </row>
    <row r="10304" spans="9:9" x14ac:dyDescent="0.3">
      <c r="I10304" s="4"/>
    </row>
    <row r="10305" spans="9:9" x14ac:dyDescent="0.3">
      <c r="I10305" s="4"/>
    </row>
    <row r="10306" spans="9:9" x14ac:dyDescent="0.3">
      <c r="I10306" s="4"/>
    </row>
    <row r="10307" spans="9:9" x14ac:dyDescent="0.3">
      <c r="I10307" s="4"/>
    </row>
    <row r="10308" spans="9:9" x14ac:dyDescent="0.3">
      <c r="I10308" s="4"/>
    </row>
    <row r="10309" spans="9:9" x14ac:dyDescent="0.3">
      <c r="I10309" s="4"/>
    </row>
    <row r="10310" spans="9:9" x14ac:dyDescent="0.3">
      <c r="I10310" s="4"/>
    </row>
    <row r="10311" spans="9:9" x14ac:dyDescent="0.3">
      <c r="I10311" s="4"/>
    </row>
    <row r="10312" spans="9:9" x14ac:dyDescent="0.3">
      <c r="I10312" s="4"/>
    </row>
    <row r="10313" spans="9:9" x14ac:dyDescent="0.3">
      <c r="I10313" s="4"/>
    </row>
    <row r="10314" spans="9:9" x14ac:dyDescent="0.3">
      <c r="I10314" s="4"/>
    </row>
    <row r="10315" spans="9:9" x14ac:dyDescent="0.3">
      <c r="I10315" s="4"/>
    </row>
    <row r="10316" spans="9:9" x14ac:dyDescent="0.3">
      <c r="I10316" s="4"/>
    </row>
    <row r="10317" spans="9:9" x14ac:dyDescent="0.3">
      <c r="I10317" s="4"/>
    </row>
    <row r="10318" spans="9:9" x14ac:dyDescent="0.3">
      <c r="I10318" s="4"/>
    </row>
    <row r="10319" spans="9:9" x14ac:dyDescent="0.3">
      <c r="I10319" s="4"/>
    </row>
    <row r="10320" spans="9:9" x14ac:dyDescent="0.3">
      <c r="I10320" s="4"/>
    </row>
    <row r="10321" spans="9:9" x14ac:dyDescent="0.3">
      <c r="I10321" s="4"/>
    </row>
    <row r="10322" spans="9:9" x14ac:dyDescent="0.3">
      <c r="I10322" s="4"/>
    </row>
    <row r="10323" spans="9:9" x14ac:dyDescent="0.3">
      <c r="I10323" s="4"/>
    </row>
    <row r="10324" spans="9:9" x14ac:dyDescent="0.3">
      <c r="I10324" s="4"/>
    </row>
    <row r="10325" spans="9:9" x14ac:dyDescent="0.3">
      <c r="I10325" s="4"/>
    </row>
    <row r="10326" spans="9:9" x14ac:dyDescent="0.3">
      <c r="I10326" s="4"/>
    </row>
    <row r="10327" spans="9:9" x14ac:dyDescent="0.3">
      <c r="I10327" s="4"/>
    </row>
    <row r="10328" spans="9:9" x14ac:dyDescent="0.3">
      <c r="I10328" s="4"/>
    </row>
    <row r="10329" spans="9:9" x14ac:dyDescent="0.3">
      <c r="I10329" s="4"/>
    </row>
    <row r="10330" spans="9:9" x14ac:dyDescent="0.3">
      <c r="I10330" s="4"/>
    </row>
    <row r="10331" spans="9:9" x14ac:dyDescent="0.3">
      <c r="I10331" s="4"/>
    </row>
    <row r="10332" spans="9:9" x14ac:dyDescent="0.3">
      <c r="I10332" s="4"/>
    </row>
    <row r="10333" spans="9:9" x14ac:dyDescent="0.3">
      <c r="I10333" s="4"/>
    </row>
    <row r="10334" spans="9:9" x14ac:dyDescent="0.3">
      <c r="I10334" s="4"/>
    </row>
    <row r="10335" spans="9:9" x14ac:dyDescent="0.3">
      <c r="I10335" s="4"/>
    </row>
    <row r="10336" spans="9:9" x14ac:dyDescent="0.3">
      <c r="I10336" s="4"/>
    </row>
    <row r="10337" spans="9:9" x14ac:dyDescent="0.3">
      <c r="I10337" s="4"/>
    </row>
    <row r="10338" spans="9:9" x14ac:dyDescent="0.3">
      <c r="I10338" s="4"/>
    </row>
    <row r="10339" spans="9:9" x14ac:dyDescent="0.3">
      <c r="I10339" s="4"/>
    </row>
    <row r="10340" spans="9:9" x14ac:dyDescent="0.3">
      <c r="I10340" s="4"/>
    </row>
    <row r="10341" spans="9:9" x14ac:dyDescent="0.3">
      <c r="I10341" s="4"/>
    </row>
    <row r="10342" spans="9:9" x14ac:dyDescent="0.3">
      <c r="I10342" s="4"/>
    </row>
    <row r="10343" spans="9:9" x14ac:dyDescent="0.3">
      <c r="I10343" s="4"/>
    </row>
    <row r="10344" spans="9:9" x14ac:dyDescent="0.3">
      <c r="I10344" s="4"/>
    </row>
    <row r="10345" spans="9:9" x14ac:dyDescent="0.3">
      <c r="I10345" s="4"/>
    </row>
    <row r="10346" spans="9:9" x14ac:dyDescent="0.3">
      <c r="I10346" s="4"/>
    </row>
    <row r="10347" spans="9:9" x14ac:dyDescent="0.3">
      <c r="I10347" s="4"/>
    </row>
    <row r="10348" spans="9:9" x14ac:dyDescent="0.3">
      <c r="I10348" s="4"/>
    </row>
    <row r="10349" spans="9:9" x14ac:dyDescent="0.3">
      <c r="I10349" s="4"/>
    </row>
    <row r="10350" spans="9:9" x14ac:dyDescent="0.3">
      <c r="I10350" s="4"/>
    </row>
    <row r="10351" spans="9:9" x14ac:dyDescent="0.3">
      <c r="I10351" s="4"/>
    </row>
    <row r="10352" spans="9:9" x14ac:dyDescent="0.3">
      <c r="I10352" s="4"/>
    </row>
    <row r="10353" spans="9:9" x14ac:dyDescent="0.3">
      <c r="I10353" s="4"/>
    </row>
    <row r="10354" spans="9:9" x14ac:dyDescent="0.3">
      <c r="I10354" s="4"/>
    </row>
    <row r="10355" spans="9:9" x14ac:dyDescent="0.3">
      <c r="I10355" s="4"/>
    </row>
    <row r="10356" spans="9:9" x14ac:dyDescent="0.3">
      <c r="I10356" s="4"/>
    </row>
    <row r="10357" spans="9:9" x14ac:dyDescent="0.3">
      <c r="I10357" s="4"/>
    </row>
    <row r="10358" spans="9:9" x14ac:dyDescent="0.3">
      <c r="I10358" s="4"/>
    </row>
    <row r="10359" spans="9:9" x14ac:dyDescent="0.3">
      <c r="I10359" s="4"/>
    </row>
    <row r="10360" spans="9:9" x14ac:dyDescent="0.3">
      <c r="I10360" s="4"/>
    </row>
    <row r="10361" spans="9:9" x14ac:dyDescent="0.3">
      <c r="I10361" s="4"/>
    </row>
    <row r="10362" spans="9:9" x14ac:dyDescent="0.3">
      <c r="I10362" s="4"/>
    </row>
    <row r="10363" spans="9:9" x14ac:dyDescent="0.3">
      <c r="I10363" s="4"/>
    </row>
    <row r="10364" spans="9:9" x14ac:dyDescent="0.3">
      <c r="I10364" s="4"/>
    </row>
    <row r="10365" spans="9:9" x14ac:dyDescent="0.3">
      <c r="I10365" s="4"/>
    </row>
    <row r="10366" spans="9:9" x14ac:dyDescent="0.3">
      <c r="I10366" s="4"/>
    </row>
    <row r="10367" spans="9:9" x14ac:dyDescent="0.3">
      <c r="I10367" s="4"/>
    </row>
    <row r="10368" spans="9:9" x14ac:dyDescent="0.3">
      <c r="I10368" s="4"/>
    </row>
    <row r="10369" spans="9:9" x14ac:dyDescent="0.3">
      <c r="I10369" s="4"/>
    </row>
    <row r="10370" spans="9:9" x14ac:dyDescent="0.3">
      <c r="I10370" s="4"/>
    </row>
    <row r="10371" spans="9:9" x14ac:dyDescent="0.3">
      <c r="I10371" s="4"/>
    </row>
    <row r="10372" spans="9:9" x14ac:dyDescent="0.3">
      <c r="I10372" s="4"/>
    </row>
    <row r="10373" spans="9:9" x14ac:dyDescent="0.3">
      <c r="I10373" s="4"/>
    </row>
    <row r="10374" spans="9:9" x14ac:dyDescent="0.3">
      <c r="I10374" s="4"/>
    </row>
    <row r="10375" spans="9:9" x14ac:dyDescent="0.3">
      <c r="I10375" s="4"/>
    </row>
    <row r="10376" spans="9:9" x14ac:dyDescent="0.3">
      <c r="I10376" s="4"/>
    </row>
    <row r="10377" spans="9:9" x14ac:dyDescent="0.3">
      <c r="I10377" s="4"/>
    </row>
    <row r="10378" spans="9:9" x14ac:dyDescent="0.3">
      <c r="I10378" s="4"/>
    </row>
    <row r="10379" spans="9:9" x14ac:dyDescent="0.3">
      <c r="I10379" s="4"/>
    </row>
    <row r="10380" spans="9:9" x14ac:dyDescent="0.3">
      <c r="I10380" s="4"/>
    </row>
    <row r="10381" spans="9:9" x14ac:dyDescent="0.3">
      <c r="I10381" s="4"/>
    </row>
    <row r="10382" spans="9:9" x14ac:dyDescent="0.3">
      <c r="I10382" s="4"/>
    </row>
    <row r="10383" spans="9:9" x14ac:dyDescent="0.3">
      <c r="I10383" s="4"/>
    </row>
    <row r="10384" spans="9:9" x14ac:dyDescent="0.3">
      <c r="I10384" s="4"/>
    </row>
    <row r="10385" spans="9:9" x14ac:dyDescent="0.3">
      <c r="I10385" s="4"/>
    </row>
    <row r="10386" spans="9:9" x14ac:dyDescent="0.3">
      <c r="I10386" s="4"/>
    </row>
    <row r="10387" spans="9:9" x14ac:dyDescent="0.3">
      <c r="I10387" s="4"/>
    </row>
    <row r="10388" spans="9:9" x14ac:dyDescent="0.3">
      <c r="I10388" s="4"/>
    </row>
    <row r="10389" spans="9:9" x14ac:dyDescent="0.3">
      <c r="I10389" s="4"/>
    </row>
    <row r="10390" spans="9:9" x14ac:dyDescent="0.3">
      <c r="I10390" s="4"/>
    </row>
    <row r="10391" spans="9:9" x14ac:dyDescent="0.3">
      <c r="I10391" s="4"/>
    </row>
    <row r="10392" spans="9:9" x14ac:dyDescent="0.3">
      <c r="I10392" s="4"/>
    </row>
    <row r="10393" spans="9:9" x14ac:dyDescent="0.3">
      <c r="I10393" s="4"/>
    </row>
    <row r="10394" spans="9:9" x14ac:dyDescent="0.3">
      <c r="I10394" s="4"/>
    </row>
    <row r="10395" spans="9:9" x14ac:dyDescent="0.3">
      <c r="I10395" s="4"/>
    </row>
    <row r="10396" spans="9:9" x14ac:dyDescent="0.3">
      <c r="I10396" s="4"/>
    </row>
    <row r="10397" spans="9:9" x14ac:dyDescent="0.3">
      <c r="I10397" s="4"/>
    </row>
    <row r="10398" spans="9:9" x14ac:dyDescent="0.3">
      <c r="I10398" s="4"/>
    </row>
    <row r="10399" spans="9:9" x14ac:dyDescent="0.3">
      <c r="I10399" s="4"/>
    </row>
    <row r="10400" spans="9:9" x14ac:dyDescent="0.3">
      <c r="I10400" s="4"/>
    </row>
    <row r="10401" spans="9:9" x14ac:dyDescent="0.3">
      <c r="I10401" s="4"/>
    </row>
    <row r="10402" spans="9:9" x14ac:dyDescent="0.3">
      <c r="I10402" s="4"/>
    </row>
    <row r="10403" spans="9:9" x14ac:dyDescent="0.3">
      <c r="I10403" s="4"/>
    </row>
    <row r="10404" spans="9:9" x14ac:dyDescent="0.3">
      <c r="I10404" s="4"/>
    </row>
    <row r="10405" spans="9:9" x14ac:dyDescent="0.3">
      <c r="I10405" s="4"/>
    </row>
    <row r="10406" spans="9:9" x14ac:dyDescent="0.3">
      <c r="I10406" s="4"/>
    </row>
    <row r="10407" spans="9:9" x14ac:dyDescent="0.3">
      <c r="I10407" s="4"/>
    </row>
    <row r="10408" spans="9:9" x14ac:dyDescent="0.3">
      <c r="I10408" s="4"/>
    </row>
    <row r="10409" spans="9:9" x14ac:dyDescent="0.3">
      <c r="I10409" s="4"/>
    </row>
    <row r="10410" spans="9:9" x14ac:dyDescent="0.3">
      <c r="I10410" s="4"/>
    </row>
    <row r="10411" spans="9:9" x14ac:dyDescent="0.3">
      <c r="I10411" s="4"/>
    </row>
    <row r="10412" spans="9:9" x14ac:dyDescent="0.3">
      <c r="I10412" s="4"/>
    </row>
    <row r="10413" spans="9:9" x14ac:dyDescent="0.3">
      <c r="I10413" s="4"/>
    </row>
    <row r="10414" spans="9:9" x14ac:dyDescent="0.3">
      <c r="I10414" s="4"/>
    </row>
    <row r="10415" spans="9:9" x14ac:dyDescent="0.3">
      <c r="I10415" s="4"/>
    </row>
    <row r="10416" spans="9:9" x14ac:dyDescent="0.3">
      <c r="I10416" s="4"/>
    </row>
    <row r="10417" spans="9:9" x14ac:dyDescent="0.3">
      <c r="I10417" s="4"/>
    </row>
    <row r="10418" spans="9:9" x14ac:dyDescent="0.3">
      <c r="I10418" s="4"/>
    </row>
    <row r="10419" spans="9:9" x14ac:dyDescent="0.3">
      <c r="I10419" s="4"/>
    </row>
    <row r="10420" spans="9:9" x14ac:dyDescent="0.3">
      <c r="I10420" s="4"/>
    </row>
    <row r="10421" spans="9:9" x14ac:dyDescent="0.3">
      <c r="I10421" s="4"/>
    </row>
    <row r="10422" spans="9:9" x14ac:dyDescent="0.3">
      <c r="I10422" s="4"/>
    </row>
    <row r="10423" spans="9:9" x14ac:dyDescent="0.3">
      <c r="I10423" s="4"/>
    </row>
    <row r="10424" spans="9:9" x14ac:dyDescent="0.3">
      <c r="I10424" s="4"/>
    </row>
    <row r="10425" spans="9:9" x14ac:dyDescent="0.3">
      <c r="I10425" s="4"/>
    </row>
    <row r="10426" spans="9:9" x14ac:dyDescent="0.3">
      <c r="I10426" s="4"/>
    </row>
    <row r="10427" spans="9:9" x14ac:dyDescent="0.3">
      <c r="I10427" s="4"/>
    </row>
    <row r="10428" spans="9:9" x14ac:dyDescent="0.3">
      <c r="I10428" s="4"/>
    </row>
    <row r="10429" spans="9:9" x14ac:dyDescent="0.3">
      <c r="I10429" s="4"/>
    </row>
    <row r="10430" spans="9:9" x14ac:dyDescent="0.3">
      <c r="I10430" s="4"/>
    </row>
    <row r="10431" spans="9:9" x14ac:dyDescent="0.3">
      <c r="I10431" s="4"/>
    </row>
    <row r="10432" spans="9:9" x14ac:dyDescent="0.3">
      <c r="I10432" s="4"/>
    </row>
    <row r="10433" spans="9:9" x14ac:dyDescent="0.3">
      <c r="I10433" s="4"/>
    </row>
    <row r="10434" spans="9:9" x14ac:dyDescent="0.3">
      <c r="I10434" s="4"/>
    </row>
    <row r="10435" spans="9:9" x14ac:dyDescent="0.3">
      <c r="I10435" s="4"/>
    </row>
    <row r="10436" spans="9:9" x14ac:dyDescent="0.3">
      <c r="I10436" s="4"/>
    </row>
    <row r="10437" spans="9:9" x14ac:dyDescent="0.3">
      <c r="I10437" s="4"/>
    </row>
    <row r="10438" spans="9:9" x14ac:dyDescent="0.3">
      <c r="I10438" s="4"/>
    </row>
    <row r="10439" spans="9:9" x14ac:dyDescent="0.3">
      <c r="I10439" s="4"/>
    </row>
    <row r="10440" spans="9:9" x14ac:dyDescent="0.3">
      <c r="I10440" s="4"/>
    </row>
    <row r="10441" spans="9:9" x14ac:dyDescent="0.3">
      <c r="I10441" s="4"/>
    </row>
    <row r="10442" spans="9:9" x14ac:dyDescent="0.3">
      <c r="I10442" s="4"/>
    </row>
    <row r="10443" spans="9:9" x14ac:dyDescent="0.3">
      <c r="I10443" s="4"/>
    </row>
    <row r="10444" spans="9:9" x14ac:dyDescent="0.3">
      <c r="I10444" s="4"/>
    </row>
    <row r="10445" spans="9:9" x14ac:dyDescent="0.3">
      <c r="I10445" s="4"/>
    </row>
    <row r="10446" spans="9:9" x14ac:dyDescent="0.3">
      <c r="I10446" s="4"/>
    </row>
    <row r="10447" spans="9:9" x14ac:dyDescent="0.3">
      <c r="I10447" s="4"/>
    </row>
    <row r="10448" spans="9:9" x14ac:dyDescent="0.3">
      <c r="I10448" s="4"/>
    </row>
    <row r="10449" spans="9:9" x14ac:dyDescent="0.3">
      <c r="I10449" s="4"/>
    </row>
    <row r="10450" spans="9:9" x14ac:dyDescent="0.3">
      <c r="I10450" s="4"/>
    </row>
    <row r="10451" spans="9:9" x14ac:dyDescent="0.3">
      <c r="I10451" s="4"/>
    </row>
    <row r="10452" spans="9:9" x14ac:dyDescent="0.3">
      <c r="I10452" s="4"/>
    </row>
    <row r="10453" spans="9:9" x14ac:dyDescent="0.3">
      <c r="I10453" s="4"/>
    </row>
    <row r="10454" spans="9:9" x14ac:dyDescent="0.3">
      <c r="I10454" s="4"/>
    </row>
    <row r="10455" spans="9:9" x14ac:dyDescent="0.3">
      <c r="I10455" s="4"/>
    </row>
    <row r="10456" spans="9:9" x14ac:dyDescent="0.3">
      <c r="I10456" s="4"/>
    </row>
    <row r="10457" spans="9:9" x14ac:dyDescent="0.3">
      <c r="I10457" s="4"/>
    </row>
    <row r="10458" spans="9:9" x14ac:dyDescent="0.3">
      <c r="I10458" s="4"/>
    </row>
    <row r="10459" spans="9:9" x14ac:dyDescent="0.3">
      <c r="I10459" s="4"/>
    </row>
    <row r="10460" spans="9:9" x14ac:dyDescent="0.3">
      <c r="I10460" s="4"/>
    </row>
    <row r="10461" spans="9:9" x14ac:dyDescent="0.3">
      <c r="I10461" s="4"/>
    </row>
    <row r="10462" spans="9:9" x14ac:dyDescent="0.3">
      <c r="I10462" s="4"/>
    </row>
    <row r="10463" spans="9:9" x14ac:dyDescent="0.3">
      <c r="I10463" s="4"/>
    </row>
    <row r="10464" spans="9:9" x14ac:dyDescent="0.3">
      <c r="I10464" s="4"/>
    </row>
    <row r="10465" spans="9:9" x14ac:dyDescent="0.3">
      <c r="I10465" s="4"/>
    </row>
    <row r="10466" spans="9:9" x14ac:dyDescent="0.3">
      <c r="I10466" s="4"/>
    </row>
    <row r="10467" spans="9:9" x14ac:dyDescent="0.3">
      <c r="I10467" s="4"/>
    </row>
    <row r="10468" spans="9:9" x14ac:dyDescent="0.3">
      <c r="I10468" s="4"/>
    </row>
    <row r="10469" spans="9:9" x14ac:dyDescent="0.3">
      <c r="I10469" s="4"/>
    </row>
    <row r="10470" spans="9:9" x14ac:dyDescent="0.3">
      <c r="I10470" s="4"/>
    </row>
    <row r="10471" spans="9:9" x14ac:dyDescent="0.3">
      <c r="I10471" s="4"/>
    </row>
    <row r="10472" spans="9:9" x14ac:dyDescent="0.3">
      <c r="I10472" s="4"/>
    </row>
    <row r="10473" spans="9:9" x14ac:dyDescent="0.3">
      <c r="I10473" s="4"/>
    </row>
    <row r="10474" spans="9:9" x14ac:dyDescent="0.3">
      <c r="I10474" s="4"/>
    </row>
    <row r="10475" spans="9:9" x14ac:dyDescent="0.3">
      <c r="I10475" s="4"/>
    </row>
    <row r="10476" spans="9:9" x14ac:dyDescent="0.3">
      <c r="I10476" s="4"/>
    </row>
    <row r="10477" spans="9:9" x14ac:dyDescent="0.3">
      <c r="I10477" s="4"/>
    </row>
    <row r="10478" spans="9:9" x14ac:dyDescent="0.3">
      <c r="I10478" s="4"/>
    </row>
    <row r="10479" spans="9:9" x14ac:dyDescent="0.3">
      <c r="I10479" s="4"/>
    </row>
    <row r="10480" spans="9:9" x14ac:dyDescent="0.3">
      <c r="I10480" s="4"/>
    </row>
    <row r="10481" spans="9:9" x14ac:dyDescent="0.3">
      <c r="I10481" s="4"/>
    </row>
    <row r="10482" spans="9:9" x14ac:dyDescent="0.3">
      <c r="I10482" s="4"/>
    </row>
    <row r="10483" spans="9:9" x14ac:dyDescent="0.3">
      <c r="I10483" s="4"/>
    </row>
    <row r="10484" spans="9:9" x14ac:dyDescent="0.3">
      <c r="I10484" s="4"/>
    </row>
    <row r="10485" spans="9:9" x14ac:dyDescent="0.3">
      <c r="I10485" s="4"/>
    </row>
    <row r="10486" spans="9:9" x14ac:dyDescent="0.3">
      <c r="I10486" s="4"/>
    </row>
    <row r="10487" spans="9:9" x14ac:dyDescent="0.3">
      <c r="I10487" s="4"/>
    </row>
    <row r="10488" spans="9:9" x14ac:dyDescent="0.3">
      <c r="I10488" s="4"/>
    </row>
    <row r="10489" spans="9:9" x14ac:dyDescent="0.3">
      <c r="I10489" s="4"/>
    </row>
    <row r="10490" spans="9:9" x14ac:dyDescent="0.3">
      <c r="I10490" s="4"/>
    </row>
    <row r="10491" spans="9:9" x14ac:dyDescent="0.3">
      <c r="I10491" s="4"/>
    </row>
    <row r="10492" spans="9:9" x14ac:dyDescent="0.3">
      <c r="I10492" s="4"/>
    </row>
    <row r="10493" spans="9:9" x14ac:dyDescent="0.3">
      <c r="I10493" s="4"/>
    </row>
    <row r="10494" spans="9:9" x14ac:dyDescent="0.3">
      <c r="I10494" s="4"/>
    </row>
    <row r="10495" spans="9:9" x14ac:dyDescent="0.3">
      <c r="I10495" s="4"/>
    </row>
    <row r="10496" spans="9:9" x14ac:dyDescent="0.3">
      <c r="I10496" s="4"/>
    </row>
    <row r="10497" spans="9:9" x14ac:dyDescent="0.3">
      <c r="I10497" s="4"/>
    </row>
    <row r="10498" spans="9:9" x14ac:dyDescent="0.3">
      <c r="I10498" s="4"/>
    </row>
    <row r="10499" spans="9:9" x14ac:dyDescent="0.3">
      <c r="I10499" s="4"/>
    </row>
    <row r="10500" spans="9:9" x14ac:dyDescent="0.3">
      <c r="I10500" s="4"/>
    </row>
    <row r="10501" spans="9:9" x14ac:dyDescent="0.3">
      <c r="I10501" s="4"/>
    </row>
    <row r="10502" spans="9:9" x14ac:dyDescent="0.3">
      <c r="I10502" s="4"/>
    </row>
    <row r="10503" spans="9:9" x14ac:dyDescent="0.3">
      <c r="I10503" s="4"/>
    </row>
    <row r="10504" spans="9:9" x14ac:dyDescent="0.3">
      <c r="I10504" s="4"/>
    </row>
    <row r="10505" spans="9:9" x14ac:dyDescent="0.3">
      <c r="I10505" s="4"/>
    </row>
    <row r="10506" spans="9:9" x14ac:dyDescent="0.3">
      <c r="I10506" s="4"/>
    </row>
    <row r="10507" spans="9:9" x14ac:dyDescent="0.3">
      <c r="I10507" s="4"/>
    </row>
    <row r="10508" spans="9:9" x14ac:dyDescent="0.3">
      <c r="I10508" s="4"/>
    </row>
    <row r="10509" spans="9:9" x14ac:dyDescent="0.3">
      <c r="I10509" s="4"/>
    </row>
    <row r="10510" spans="9:9" x14ac:dyDescent="0.3">
      <c r="I10510" s="4"/>
    </row>
    <row r="10511" spans="9:9" x14ac:dyDescent="0.3">
      <c r="I10511" s="4"/>
    </row>
    <row r="10512" spans="9:9" x14ac:dyDescent="0.3">
      <c r="I10512" s="4"/>
    </row>
    <row r="10513" spans="9:9" x14ac:dyDescent="0.3">
      <c r="I10513" s="4"/>
    </row>
    <row r="10514" spans="9:9" x14ac:dyDescent="0.3">
      <c r="I10514" s="4"/>
    </row>
    <row r="10515" spans="9:9" x14ac:dyDescent="0.3">
      <c r="I10515" s="4"/>
    </row>
    <row r="10516" spans="9:9" x14ac:dyDescent="0.3">
      <c r="I10516" s="4"/>
    </row>
    <row r="10517" spans="9:9" x14ac:dyDescent="0.3">
      <c r="I10517" s="4"/>
    </row>
    <row r="10518" spans="9:9" x14ac:dyDescent="0.3">
      <c r="I10518" s="4"/>
    </row>
    <row r="10519" spans="9:9" x14ac:dyDescent="0.3">
      <c r="I10519" s="4"/>
    </row>
    <row r="10520" spans="9:9" x14ac:dyDescent="0.3">
      <c r="I10520" s="4"/>
    </row>
    <row r="10521" spans="9:9" x14ac:dyDescent="0.3">
      <c r="I10521" s="4"/>
    </row>
    <row r="10522" spans="9:9" x14ac:dyDescent="0.3">
      <c r="I10522" s="4"/>
    </row>
    <row r="10523" spans="9:9" x14ac:dyDescent="0.3">
      <c r="I10523" s="4"/>
    </row>
    <row r="10524" spans="9:9" x14ac:dyDescent="0.3">
      <c r="I10524" s="4"/>
    </row>
    <row r="10525" spans="9:9" x14ac:dyDescent="0.3">
      <c r="I10525" s="4"/>
    </row>
    <row r="10526" spans="9:9" x14ac:dyDescent="0.3">
      <c r="I10526" s="4"/>
    </row>
    <row r="10527" spans="9:9" x14ac:dyDescent="0.3">
      <c r="I10527" s="4"/>
    </row>
    <row r="10528" spans="9:9" x14ac:dyDescent="0.3">
      <c r="I10528" s="4"/>
    </row>
    <row r="10529" spans="9:9" x14ac:dyDescent="0.3">
      <c r="I10529" s="4"/>
    </row>
    <row r="10530" spans="9:9" x14ac:dyDescent="0.3">
      <c r="I10530" s="4"/>
    </row>
    <row r="10531" spans="9:9" x14ac:dyDescent="0.3">
      <c r="I10531" s="4"/>
    </row>
    <row r="10532" spans="9:9" x14ac:dyDescent="0.3">
      <c r="I10532" s="4"/>
    </row>
    <row r="10533" spans="9:9" x14ac:dyDescent="0.3">
      <c r="I10533" s="4"/>
    </row>
    <row r="10534" spans="9:9" x14ac:dyDescent="0.3">
      <c r="I10534" s="4"/>
    </row>
    <row r="10535" spans="9:9" x14ac:dyDescent="0.3">
      <c r="I10535" s="4"/>
    </row>
    <row r="10536" spans="9:9" x14ac:dyDescent="0.3">
      <c r="I10536" s="4"/>
    </row>
    <row r="10537" spans="9:9" x14ac:dyDescent="0.3">
      <c r="I10537" s="4"/>
    </row>
    <row r="10538" spans="9:9" x14ac:dyDescent="0.3">
      <c r="I10538" s="4"/>
    </row>
    <row r="10539" spans="9:9" x14ac:dyDescent="0.3">
      <c r="I10539" s="4"/>
    </row>
    <row r="10540" spans="9:9" x14ac:dyDescent="0.3">
      <c r="I10540" s="4"/>
    </row>
    <row r="10541" spans="9:9" x14ac:dyDescent="0.3">
      <c r="I10541" s="4"/>
    </row>
    <row r="10542" spans="9:9" x14ac:dyDescent="0.3">
      <c r="I10542" s="4"/>
    </row>
    <row r="10543" spans="9:9" x14ac:dyDescent="0.3">
      <c r="I10543" s="4"/>
    </row>
    <row r="10544" spans="9:9" x14ac:dyDescent="0.3">
      <c r="I10544" s="4"/>
    </row>
    <row r="10545" spans="9:9" x14ac:dyDescent="0.3">
      <c r="I10545" s="4"/>
    </row>
    <row r="10546" spans="9:9" x14ac:dyDescent="0.3">
      <c r="I10546" s="4"/>
    </row>
    <row r="10547" spans="9:9" x14ac:dyDescent="0.3">
      <c r="I10547" s="4"/>
    </row>
    <row r="10548" spans="9:9" x14ac:dyDescent="0.3">
      <c r="I10548" s="4"/>
    </row>
    <row r="10549" spans="9:9" x14ac:dyDescent="0.3">
      <c r="I10549" s="4"/>
    </row>
    <row r="10550" spans="9:9" x14ac:dyDescent="0.3">
      <c r="I10550" s="4"/>
    </row>
    <row r="10551" spans="9:9" x14ac:dyDescent="0.3">
      <c r="I10551" s="4"/>
    </row>
    <row r="10552" spans="9:9" x14ac:dyDescent="0.3">
      <c r="I10552" s="4"/>
    </row>
    <row r="10553" spans="9:9" x14ac:dyDescent="0.3">
      <c r="I10553" s="4"/>
    </row>
    <row r="10554" spans="9:9" x14ac:dyDescent="0.3">
      <c r="I10554" s="4"/>
    </row>
    <row r="10555" spans="9:9" x14ac:dyDescent="0.3">
      <c r="I10555" s="4"/>
    </row>
    <row r="10556" spans="9:9" x14ac:dyDescent="0.3">
      <c r="I10556" s="4"/>
    </row>
    <row r="10557" spans="9:9" x14ac:dyDescent="0.3">
      <c r="I10557" s="4"/>
    </row>
    <row r="10558" spans="9:9" x14ac:dyDescent="0.3">
      <c r="I10558" s="4"/>
    </row>
    <row r="10559" spans="9:9" x14ac:dyDescent="0.3">
      <c r="I10559" s="4"/>
    </row>
    <row r="10560" spans="9:9" x14ac:dyDescent="0.3">
      <c r="I10560" s="4"/>
    </row>
    <row r="10561" spans="9:9" x14ac:dyDescent="0.3">
      <c r="I10561" s="4"/>
    </row>
    <row r="10562" spans="9:9" x14ac:dyDescent="0.3">
      <c r="I10562" s="4"/>
    </row>
    <row r="10563" spans="9:9" x14ac:dyDescent="0.3">
      <c r="I10563" s="4"/>
    </row>
    <row r="10564" spans="9:9" x14ac:dyDescent="0.3">
      <c r="I10564" s="4"/>
    </row>
    <row r="10565" spans="9:9" x14ac:dyDescent="0.3">
      <c r="I10565" s="4"/>
    </row>
    <row r="10566" spans="9:9" x14ac:dyDescent="0.3">
      <c r="I10566" s="4"/>
    </row>
    <row r="10567" spans="9:9" x14ac:dyDescent="0.3">
      <c r="I10567" s="4"/>
    </row>
    <row r="10568" spans="9:9" x14ac:dyDescent="0.3">
      <c r="I10568" s="4"/>
    </row>
    <row r="10569" spans="9:9" x14ac:dyDescent="0.3">
      <c r="I10569" s="4"/>
    </row>
    <row r="10570" spans="9:9" x14ac:dyDescent="0.3">
      <c r="I10570" s="4"/>
    </row>
    <row r="10571" spans="9:9" x14ac:dyDescent="0.3">
      <c r="I10571" s="4"/>
    </row>
    <row r="10572" spans="9:9" x14ac:dyDescent="0.3">
      <c r="I10572" s="4"/>
    </row>
    <row r="10573" spans="9:9" x14ac:dyDescent="0.3">
      <c r="I10573" s="4"/>
    </row>
    <row r="10574" spans="9:9" x14ac:dyDescent="0.3">
      <c r="I10574" s="4"/>
    </row>
    <row r="10575" spans="9:9" x14ac:dyDescent="0.3">
      <c r="I10575" s="4"/>
    </row>
    <row r="10576" spans="9:9" x14ac:dyDescent="0.3">
      <c r="I10576" s="4"/>
    </row>
    <row r="10577" spans="9:9" x14ac:dyDescent="0.3">
      <c r="I10577" s="4"/>
    </row>
    <row r="10578" spans="9:9" x14ac:dyDescent="0.3">
      <c r="I10578" s="4"/>
    </row>
    <row r="10579" spans="9:9" x14ac:dyDescent="0.3">
      <c r="I10579" s="4"/>
    </row>
    <row r="10580" spans="9:9" x14ac:dyDescent="0.3">
      <c r="I10580" s="4"/>
    </row>
    <row r="10581" spans="9:9" x14ac:dyDescent="0.3">
      <c r="I10581" s="4"/>
    </row>
    <row r="10582" spans="9:9" x14ac:dyDescent="0.3">
      <c r="I10582" s="4"/>
    </row>
    <row r="10583" spans="9:9" x14ac:dyDescent="0.3">
      <c r="I10583" s="4"/>
    </row>
    <row r="10584" spans="9:9" x14ac:dyDescent="0.3">
      <c r="I10584" s="4"/>
    </row>
    <row r="10585" spans="9:9" x14ac:dyDescent="0.3">
      <c r="I10585" s="4"/>
    </row>
    <row r="10586" spans="9:9" x14ac:dyDescent="0.3">
      <c r="I10586" s="4"/>
    </row>
    <row r="10587" spans="9:9" x14ac:dyDescent="0.3">
      <c r="I10587" s="4"/>
    </row>
    <row r="10588" spans="9:9" x14ac:dyDescent="0.3">
      <c r="I10588" s="4"/>
    </row>
    <row r="10589" spans="9:9" x14ac:dyDescent="0.3">
      <c r="I10589" s="4"/>
    </row>
    <row r="10590" spans="9:9" x14ac:dyDescent="0.3">
      <c r="I10590" s="4"/>
    </row>
    <row r="10591" spans="9:9" x14ac:dyDescent="0.3">
      <c r="I10591" s="4"/>
    </row>
    <row r="10592" spans="9:9" x14ac:dyDescent="0.3">
      <c r="I10592" s="4"/>
    </row>
    <row r="10593" spans="9:9" x14ac:dyDescent="0.3">
      <c r="I10593" s="4"/>
    </row>
    <row r="10594" spans="9:9" x14ac:dyDescent="0.3">
      <c r="I10594" s="4"/>
    </row>
    <row r="10595" spans="9:9" x14ac:dyDescent="0.3">
      <c r="I10595" s="4"/>
    </row>
    <row r="10596" spans="9:9" x14ac:dyDescent="0.3">
      <c r="I10596" s="4"/>
    </row>
    <row r="10597" spans="9:9" x14ac:dyDescent="0.3">
      <c r="I10597" s="4"/>
    </row>
    <row r="10598" spans="9:9" x14ac:dyDescent="0.3">
      <c r="I10598" s="4"/>
    </row>
    <row r="10599" spans="9:9" x14ac:dyDescent="0.3">
      <c r="I10599" s="4"/>
    </row>
    <row r="10600" spans="9:9" x14ac:dyDescent="0.3">
      <c r="I10600" s="4"/>
    </row>
    <row r="10601" spans="9:9" x14ac:dyDescent="0.3">
      <c r="I10601" s="4"/>
    </row>
    <row r="10602" spans="9:9" x14ac:dyDescent="0.3">
      <c r="I10602" s="4"/>
    </row>
    <row r="10603" spans="9:9" x14ac:dyDescent="0.3">
      <c r="I10603" s="4"/>
    </row>
    <row r="10604" spans="9:9" x14ac:dyDescent="0.3">
      <c r="I10604" s="4"/>
    </row>
    <row r="10605" spans="9:9" x14ac:dyDescent="0.3">
      <c r="I10605" s="4"/>
    </row>
    <row r="10606" spans="9:9" x14ac:dyDescent="0.3">
      <c r="I10606" s="4"/>
    </row>
    <row r="10607" spans="9:9" x14ac:dyDescent="0.3">
      <c r="I10607" s="4"/>
    </row>
    <row r="10608" spans="9:9" x14ac:dyDescent="0.3">
      <c r="I10608" s="4"/>
    </row>
    <row r="10609" spans="9:9" x14ac:dyDescent="0.3">
      <c r="I10609" s="4"/>
    </row>
    <row r="10610" spans="9:9" x14ac:dyDescent="0.3">
      <c r="I10610" s="4"/>
    </row>
    <row r="10611" spans="9:9" x14ac:dyDescent="0.3">
      <c r="I10611" s="4"/>
    </row>
    <row r="10612" spans="9:9" x14ac:dyDescent="0.3">
      <c r="I10612" s="4"/>
    </row>
    <row r="10613" spans="9:9" x14ac:dyDescent="0.3">
      <c r="I10613" s="4"/>
    </row>
    <row r="10614" spans="9:9" x14ac:dyDescent="0.3">
      <c r="I10614" s="4"/>
    </row>
    <row r="10615" spans="9:9" x14ac:dyDescent="0.3">
      <c r="I10615" s="4"/>
    </row>
    <row r="10616" spans="9:9" x14ac:dyDescent="0.3">
      <c r="I10616" s="4"/>
    </row>
    <row r="10617" spans="9:9" x14ac:dyDescent="0.3">
      <c r="I10617" s="4"/>
    </row>
    <row r="10618" spans="9:9" x14ac:dyDescent="0.3">
      <c r="I10618" s="4"/>
    </row>
    <row r="10619" spans="9:9" x14ac:dyDescent="0.3">
      <c r="I10619" s="4"/>
    </row>
    <row r="10620" spans="9:9" x14ac:dyDescent="0.3">
      <c r="I10620" s="4"/>
    </row>
    <row r="10621" spans="9:9" x14ac:dyDescent="0.3">
      <c r="I10621" s="4"/>
    </row>
    <row r="10622" spans="9:9" x14ac:dyDescent="0.3">
      <c r="I10622" s="4"/>
    </row>
    <row r="10623" spans="9:9" x14ac:dyDescent="0.3">
      <c r="I10623" s="4"/>
    </row>
    <row r="10624" spans="9:9" x14ac:dyDescent="0.3">
      <c r="I10624" s="4"/>
    </row>
    <row r="10625" spans="9:9" x14ac:dyDescent="0.3">
      <c r="I10625" s="4"/>
    </row>
    <row r="10626" spans="9:9" x14ac:dyDescent="0.3">
      <c r="I10626" s="4"/>
    </row>
    <row r="10627" spans="9:9" x14ac:dyDescent="0.3">
      <c r="I10627" s="4"/>
    </row>
    <row r="10628" spans="9:9" x14ac:dyDescent="0.3">
      <c r="I10628" s="4"/>
    </row>
    <row r="10629" spans="9:9" x14ac:dyDescent="0.3">
      <c r="I10629" s="4"/>
    </row>
    <row r="10630" spans="9:9" x14ac:dyDescent="0.3">
      <c r="I10630" s="4"/>
    </row>
    <row r="10631" spans="9:9" x14ac:dyDescent="0.3">
      <c r="I10631" s="4"/>
    </row>
    <row r="10632" spans="9:9" x14ac:dyDescent="0.3">
      <c r="I10632" s="4"/>
    </row>
    <row r="10633" spans="9:9" x14ac:dyDescent="0.3">
      <c r="I10633" s="4"/>
    </row>
    <row r="10634" spans="9:9" x14ac:dyDescent="0.3">
      <c r="I10634" s="4"/>
    </row>
    <row r="10635" spans="9:9" x14ac:dyDescent="0.3">
      <c r="I10635" s="4"/>
    </row>
    <row r="10636" spans="9:9" x14ac:dyDescent="0.3">
      <c r="I10636" s="4"/>
    </row>
    <row r="10637" spans="9:9" x14ac:dyDescent="0.3">
      <c r="I10637" s="4"/>
    </row>
    <row r="10638" spans="9:9" x14ac:dyDescent="0.3">
      <c r="I10638" s="4"/>
    </row>
    <row r="10639" spans="9:9" x14ac:dyDescent="0.3">
      <c r="I10639" s="4"/>
    </row>
    <row r="10640" spans="9:9" x14ac:dyDescent="0.3">
      <c r="I10640" s="4"/>
    </row>
    <row r="10641" spans="9:9" x14ac:dyDescent="0.3">
      <c r="I10641" s="4"/>
    </row>
    <row r="10642" spans="9:9" x14ac:dyDescent="0.3">
      <c r="I10642" s="4"/>
    </row>
    <row r="10643" spans="9:9" x14ac:dyDescent="0.3">
      <c r="I10643" s="4"/>
    </row>
    <row r="10644" spans="9:9" x14ac:dyDescent="0.3">
      <c r="I10644" s="4"/>
    </row>
    <row r="10645" spans="9:9" x14ac:dyDescent="0.3">
      <c r="I10645" s="4"/>
    </row>
    <row r="10646" spans="9:9" x14ac:dyDescent="0.3">
      <c r="I10646" s="4"/>
    </row>
    <row r="10647" spans="9:9" x14ac:dyDescent="0.3">
      <c r="I10647" s="4"/>
    </row>
    <row r="10648" spans="9:9" x14ac:dyDescent="0.3">
      <c r="I10648" s="4"/>
    </row>
    <row r="10649" spans="9:9" x14ac:dyDescent="0.3">
      <c r="I10649" s="4"/>
    </row>
    <row r="10650" spans="9:9" x14ac:dyDescent="0.3">
      <c r="I10650" s="4"/>
    </row>
    <row r="10651" spans="9:9" x14ac:dyDescent="0.3">
      <c r="I10651" s="4"/>
    </row>
    <row r="10652" spans="9:9" x14ac:dyDescent="0.3">
      <c r="I10652" s="4"/>
    </row>
    <row r="10653" spans="9:9" x14ac:dyDescent="0.3">
      <c r="I10653" s="4"/>
    </row>
    <row r="10654" spans="9:9" x14ac:dyDescent="0.3">
      <c r="I10654" s="4"/>
    </row>
    <row r="10655" spans="9:9" x14ac:dyDescent="0.3">
      <c r="I10655" s="4"/>
    </row>
    <row r="10656" spans="9:9" x14ac:dyDescent="0.3">
      <c r="I10656" s="4"/>
    </row>
    <row r="10657" spans="9:9" x14ac:dyDescent="0.3">
      <c r="I10657" s="4"/>
    </row>
    <row r="10658" spans="9:9" x14ac:dyDescent="0.3">
      <c r="I10658" s="4"/>
    </row>
    <row r="10659" spans="9:9" x14ac:dyDescent="0.3">
      <c r="I10659" s="4"/>
    </row>
    <row r="10660" spans="9:9" x14ac:dyDescent="0.3">
      <c r="I10660" s="4"/>
    </row>
    <row r="10661" spans="9:9" x14ac:dyDescent="0.3">
      <c r="I10661" s="4"/>
    </row>
    <row r="10662" spans="9:9" x14ac:dyDescent="0.3">
      <c r="I10662" s="4"/>
    </row>
    <row r="10663" spans="9:9" x14ac:dyDescent="0.3">
      <c r="I10663" s="4"/>
    </row>
    <row r="10664" spans="9:9" x14ac:dyDescent="0.3">
      <c r="I10664" s="4"/>
    </row>
    <row r="10665" spans="9:9" x14ac:dyDescent="0.3">
      <c r="I10665" s="4"/>
    </row>
    <row r="10666" spans="9:9" x14ac:dyDescent="0.3">
      <c r="I10666" s="4"/>
    </row>
    <row r="10667" spans="9:9" x14ac:dyDescent="0.3">
      <c r="I10667" s="4"/>
    </row>
    <row r="10668" spans="9:9" x14ac:dyDescent="0.3">
      <c r="I10668" s="4"/>
    </row>
    <row r="10669" spans="9:9" x14ac:dyDescent="0.3">
      <c r="I10669" s="4"/>
    </row>
    <row r="10670" spans="9:9" x14ac:dyDescent="0.3">
      <c r="I10670" s="4"/>
    </row>
    <row r="10671" spans="9:9" x14ac:dyDescent="0.3">
      <c r="I10671" s="4"/>
    </row>
    <row r="10672" spans="9:9" x14ac:dyDescent="0.3">
      <c r="I10672" s="4"/>
    </row>
    <row r="10673" spans="9:9" x14ac:dyDescent="0.3">
      <c r="I10673" s="4"/>
    </row>
    <row r="10674" spans="9:9" x14ac:dyDescent="0.3">
      <c r="I10674" s="4"/>
    </row>
    <row r="10675" spans="9:9" x14ac:dyDescent="0.3">
      <c r="I10675" s="4"/>
    </row>
    <row r="10676" spans="9:9" x14ac:dyDescent="0.3">
      <c r="I10676" s="4"/>
    </row>
    <row r="10677" spans="9:9" x14ac:dyDescent="0.3">
      <c r="I10677" s="4"/>
    </row>
    <row r="10678" spans="9:9" x14ac:dyDescent="0.3">
      <c r="I10678" s="4"/>
    </row>
    <row r="10679" spans="9:9" x14ac:dyDescent="0.3">
      <c r="I10679" s="4"/>
    </row>
    <row r="10680" spans="9:9" x14ac:dyDescent="0.3">
      <c r="I10680" s="4"/>
    </row>
    <row r="10681" spans="9:9" x14ac:dyDescent="0.3">
      <c r="I10681" s="4"/>
    </row>
    <row r="10682" spans="9:9" x14ac:dyDescent="0.3">
      <c r="I10682" s="4"/>
    </row>
    <row r="10683" spans="9:9" x14ac:dyDescent="0.3">
      <c r="I10683" s="4"/>
    </row>
    <row r="10684" spans="9:9" x14ac:dyDescent="0.3">
      <c r="I10684" s="4"/>
    </row>
    <row r="10685" spans="9:9" x14ac:dyDescent="0.3">
      <c r="I10685" s="4"/>
    </row>
    <row r="10686" spans="9:9" x14ac:dyDescent="0.3">
      <c r="I10686" s="4"/>
    </row>
    <row r="10687" spans="9:9" x14ac:dyDescent="0.3">
      <c r="I10687" s="4"/>
    </row>
    <row r="10688" spans="9:9" x14ac:dyDescent="0.3">
      <c r="I10688" s="4"/>
    </row>
    <row r="10689" spans="9:9" x14ac:dyDescent="0.3">
      <c r="I10689" s="4"/>
    </row>
    <row r="10690" spans="9:9" x14ac:dyDescent="0.3">
      <c r="I10690" s="4"/>
    </row>
    <row r="10691" spans="9:9" x14ac:dyDescent="0.3">
      <c r="I10691" s="4"/>
    </row>
    <row r="10692" spans="9:9" x14ac:dyDescent="0.3">
      <c r="I10692" s="4"/>
    </row>
    <row r="10693" spans="9:9" x14ac:dyDescent="0.3">
      <c r="I10693" s="4"/>
    </row>
    <row r="10694" spans="9:9" x14ac:dyDescent="0.3">
      <c r="I10694" s="4"/>
    </row>
    <row r="10695" spans="9:9" x14ac:dyDescent="0.3">
      <c r="I10695" s="4"/>
    </row>
    <row r="10696" spans="9:9" x14ac:dyDescent="0.3">
      <c r="I10696" s="4"/>
    </row>
    <row r="10697" spans="9:9" x14ac:dyDescent="0.3">
      <c r="I10697" s="4"/>
    </row>
    <row r="10698" spans="9:9" x14ac:dyDescent="0.3">
      <c r="I10698" s="4"/>
    </row>
    <row r="10699" spans="9:9" x14ac:dyDescent="0.3">
      <c r="I10699" s="4"/>
    </row>
    <row r="10700" spans="9:9" x14ac:dyDescent="0.3">
      <c r="I10700" s="4"/>
    </row>
    <row r="10701" spans="9:9" x14ac:dyDescent="0.3">
      <c r="I10701" s="4"/>
    </row>
    <row r="10702" spans="9:9" x14ac:dyDescent="0.3">
      <c r="I10702" s="4"/>
    </row>
    <row r="10703" spans="9:9" x14ac:dyDescent="0.3">
      <c r="I10703" s="4"/>
    </row>
    <row r="10704" spans="9:9" x14ac:dyDescent="0.3">
      <c r="I10704" s="4"/>
    </row>
    <row r="10705" spans="9:9" x14ac:dyDescent="0.3">
      <c r="I10705" s="4"/>
    </row>
    <row r="10706" spans="9:9" x14ac:dyDescent="0.3">
      <c r="I10706" s="4"/>
    </row>
    <row r="10707" spans="9:9" x14ac:dyDescent="0.3">
      <c r="I10707" s="4"/>
    </row>
    <row r="10708" spans="9:9" x14ac:dyDescent="0.3">
      <c r="I10708" s="4"/>
    </row>
    <row r="10709" spans="9:9" x14ac:dyDescent="0.3">
      <c r="I10709" s="4"/>
    </row>
    <row r="10710" spans="9:9" x14ac:dyDescent="0.3">
      <c r="I10710" s="4"/>
    </row>
    <row r="10711" spans="9:9" x14ac:dyDescent="0.3">
      <c r="I10711" s="4"/>
    </row>
    <row r="10712" spans="9:9" x14ac:dyDescent="0.3">
      <c r="I10712" s="4"/>
    </row>
    <row r="10713" spans="9:9" x14ac:dyDescent="0.3">
      <c r="I10713" s="4"/>
    </row>
    <row r="10714" spans="9:9" x14ac:dyDescent="0.3">
      <c r="I10714" s="4"/>
    </row>
    <row r="10715" spans="9:9" x14ac:dyDescent="0.3">
      <c r="I10715" s="4"/>
    </row>
    <row r="10716" spans="9:9" x14ac:dyDescent="0.3">
      <c r="I10716" s="4"/>
    </row>
    <row r="10717" spans="9:9" x14ac:dyDescent="0.3">
      <c r="I10717" s="4"/>
    </row>
    <row r="10718" spans="9:9" x14ac:dyDescent="0.3">
      <c r="I10718" s="4"/>
    </row>
    <row r="10719" spans="9:9" x14ac:dyDescent="0.3">
      <c r="I10719" s="4"/>
    </row>
    <row r="10720" spans="9:9" x14ac:dyDescent="0.3">
      <c r="I10720" s="4"/>
    </row>
    <row r="10721" spans="9:9" x14ac:dyDescent="0.3">
      <c r="I10721" s="4"/>
    </row>
    <row r="10722" spans="9:9" x14ac:dyDescent="0.3">
      <c r="I10722" s="4"/>
    </row>
    <row r="10723" spans="9:9" x14ac:dyDescent="0.3">
      <c r="I10723" s="4"/>
    </row>
    <row r="10724" spans="9:9" x14ac:dyDescent="0.3">
      <c r="I10724" s="4"/>
    </row>
    <row r="10725" spans="9:9" x14ac:dyDescent="0.3">
      <c r="I10725" s="4"/>
    </row>
    <row r="10726" spans="9:9" x14ac:dyDescent="0.3">
      <c r="I10726" s="4"/>
    </row>
    <row r="10727" spans="9:9" x14ac:dyDescent="0.3">
      <c r="I10727" s="4"/>
    </row>
    <row r="10728" spans="9:9" x14ac:dyDescent="0.3">
      <c r="I10728" s="4"/>
    </row>
    <row r="10729" spans="9:9" x14ac:dyDescent="0.3">
      <c r="I10729" s="4"/>
    </row>
    <row r="10730" spans="9:9" x14ac:dyDescent="0.3">
      <c r="I10730" s="4"/>
    </row>
    <row r="10731" spans="9:9" x14ac:dyDescent="0.3">
      <c r="I10731" s="4"/>
    </row>
    <row r="10732" spans="9:9" x14ac:dyDescent="0.3">
      <c r="I10732" s="4"/>
    </row>
    <row r="10733" spans="9:9" x14ac:dyDescent="0.3">
      <c r="I10733" s="4"/>
    </row>
    <row r="10734" spans="9:9" x14ac:dyDescent="0.3">
      <c r="I10734" s="4"/>
    </row>
    <row r="10735" spans="9:9" x14ac:dyDescent="0.3">
      <c r="I10735" s="4"/>
    </row>
    <row r="10736" spans="9:9" x14ac:dyDescent="0.3">
      <c r="I10736" s="4"/>
    </row>
    <row r="10737" spans="9:9" x14ac:dyDescent="0.3">
      <c r="I10737" s="4"/>
    </row>
    <row r="10738" spans="9:9" x14ac:dyDescent="0.3">
      <c r="I10738" s="4"/>
    </row>
    <row r="10739" spans="9:9" x14ac:dyDescent="0.3">
      <c r="I10739" s="4"/>
    </row>
    <row r="10740" spans="9:9" x14ac:dyDescent="0.3">
      <c r="I10740" s="4"/>
    </row>
    <row r="10741" spans="9:9" x14ac:dyDescent="0.3">
      <c r="I10741" s="4"/>
    </row>
    <row r="10742" spans="9:9" x14ac:dyDescent="0.3">
      <c r="I10742" s="4"/>
    </row>
    <row r="10743" spans="9:9" x14ac:dyDescent="0.3">
      <c r="I10743" s="4"/>
    </row>
    <row r="10744" spans="9:9" x14ac:dyDescent="0.3">
      <c r="I10744" s="4"/>
    </row>
    <row r="10745" spans="9:9" x14ac:dyDescent="0.3">
      <c r="I10745" s="4"/>
    </row>
    <row r="10746" spans="9:9" x14ac:dyDescent="0.3">
      <c r="I10746" s="4"/>
    </row>
    <row r="10747" spans="9:9" x14ac:dyDescent="0.3">
      <c r="I10747" s="4"/>
    </row>
    <row r="10748" spans="9:9" x14ac:dyDescent="0.3">
      <c r="I10748" s="4"/>
    </row>
    <row r="10749" spans="9:9" x14ac:dyDescent="0.3">
      <c r="I10749" s="4"/>
    </row>
    <row r="10750" spans="9:9" x14ac:dyDescent="0.3">
      <c r="I10750" s="4"/>
    </row>
    <row r="10751" spans="9:9" x14ac:dyDescent="0.3">
      <c r="I10751" s="4"/>
    </row>
    <row r="10752" spans="9:9" x14ac:dyDescent="0.3">
      <c r="I10752" s="4"/>
    </row>
    <row r="10753" spans="9:9" x14ac:dyDescent="0.3">
      <c r="I10753" s="4"/>
    </row>
    <row r="10754" spans="9:9" x14ac:dyDescent="0.3">
      <c r="I10754" s="4"/>
    </row>
    <row r="10755" spans="9:9" x14ac:dyDescent="0.3">
      <c r="I10755" s="4"/>
    </row>
    <row r="10756" spans="9:9" x14ac:dyDescent="0.3">
      <c r="I10756" s="4"/>
    </row>
    <row r="10757" spans="9:9" x14ac:dyDescent="0.3">
      <c r="I10757" s="4"/>
    </row>
    <row r="10758" spans="9:9" x14ac:dyDescent="0.3">
      <c r="I10758" s="4"/>
    </row>
    <row r="10759" spans="9:9" x14ac:dyDescent="0.3">
      <c r="I10759" s="4"/>
    </row>
    <row r="10760" spans="9:9" x14ac:dyDescent="0.3">
      <c r="I10760" s="4"/>
    </row>
    <row r="10761" spans="9:9" x14ac:dyDescent="0.3">
      <c r="I10761" s="4"/>
    </row>
    <row r="10762" spans="9:9" x14ac:dyDescent="0.3">
      <c r="I10762" s="4"/>
    </row>
    <row r="10763" spans="9:9" x14ac:dyDescent="0.3">
      <c r="I10763" s="4"/>
    </row>
    <row r="10764" spans="9:9" x14ac:dyDescent="0.3">
      <c r="I10764" s="4"/>
    </row>
    <row r="10765" spans="9:9" x14ac:dyDescent="0.3">
      <c r="I10765" s="4"/>
    </row>
    <row r="10766" spans="9:9" x14ac:dyDescent="0.3">
      <c r="I10766" s="4"/>
    </row>
    <row r="10767" spans="9:9" x14ac:dyDescent="0.3">
      <c r="I10767" s="4"/>
    </row>
    <row r="10768" spans="9:9" x14ac:dyDescent="0.3">
      <c r="I10768" s="4"/>
    </row>
    <row r="10769" spans="9:9" x14ac:dyDescent="0.3">
      <c r="I10769" s="4"/>
    </row>
    <row r="10770" spans="9:9" x14ac:dyDescent="0.3">
      <c r="I10770" s="4"/>
    </row>
    <row r="10771" spans="9:9" x14ac:dyDescent="0.3">
      <c r="I10771" s="4"/>
    </row>
    <row r="10772" spans="9:9" x14ac:dyDescent="0.3">
      <c r="I10772" s="4"/>
    </row>
    <row r="10773" spans="9:9" x14ac:dyDescent="0.3">
      <c r="I10773" s="4"/>
    </row>
    <row r="10774" spans="9:9" x14ac:dyDescent="0.3">
      <c r="I10774" s="4"/>
    </row>
    <row r="10775" spans="9:9" x14ac:dyDescent="0.3">
      <c r="I10775" s="4"/>
    </row>
    <row r="10776" spans="9:9" x14ac:dyDescent="0.3">
      <c r="I10776" s="4"/>
    </row>
    <row r="10777" spans="9:9" x14ac:dyDescent="0.3">
      <c r="I10777" s="4"/>
    </row>
    <row r="10778" spans="9:9" x14ac:dyDescent="0.3">
      <c r="I10778" s="4"/>
    </row>
    <row r="10779" spans="9:9" x14ac:dyDescent="0.3">
      <c r="I10779" s="4"/>
    </row>
    <row r="10780" spans="9:9" x14ac:dyDescent="0.3">
      <c r="I10780" s="4"/>
    </row>
    <row r="10781" spans="9:9" x14ac:dyDescent="0.3">
      <c r="I10781" s="4"/>
    </row>
    <row r="10782" spans="9:9" x14ac:dyDescent="0.3">
      <c r="I10782" s="4"/>
    </row>
    <row r="10783" spans="9:9" x14ac:dyDescent="0.3">
      <c r="I10783" s="4"/>
    </row>
    <row r="10784" spans="9:9" x14ac:dyDescent="0.3">
      <c r="I10784" s="4"/>
    </row>
    <row r="10785" spans="9:9" x14ac:dyDescent="0.3">
      <c r="I10785" s="4"/>
    </row>
    <row r="10786" spans="9:9" x14ac:dyDescent="0.3">
      <c r="I10786" s="4"/>
    </row>
    <row r="10787" spans="9:9" x14ac:dyDescent="0.3">
      <c r="I10787" s="4"/>
    </row>
    <row r="10788" spans="9:9" x14ac:dyDescent="0.3">
      <c r="I10788" s="4"/>
    </row>
    <row r="10789" spans="9:9" x14ac:dyDescent="0.3">
      <c r="I10789" s="4"/>
    </row>
    <row r="10790" spans="9:9" x14ac:dyDescent="0.3">
      <c r="I10790" s="4"/>
    </row>
    <row r="10791" spans="9:9" x14ac:dyDescent="0.3">
      <c r="I10791" s="4"/>
    </row>
    <row r="10792" spans="9:9" x14ac:dyDescent="0.3">
      <c r="I10792" s="4"/>
    </row>
    <row r="10793" spans="9:9" x14ac:dyDescent="0.3">
      <c r="I10793" s="4"/>
    </row>
    <row r="10794" spans="9:9" x14ac:dyDescent="0.3">
      <c r="I10794" s="4"/>
    </row>
    <row r="10795" spans="9:9" x14ac:dyDescent="0.3">
      <c r="I10795" s="4"/>
    </row>
    <row r="10796" spans="9:9" x14ac:dyDescent="0.3">
      <c r="I10796" s="4"/>
    </row>
    <row r="10797" spans="9:9" x14ac:dyDescent="0.3">
      <c r="I10797" s="4"/>
    </row>
    <row r="10798" spans="9:9" x14ac:dyDescent="0.3">
      <c r="I10798" s="4"/>
    </row>
    <row r="10799" spans="9:9" x14ac:dyDescent="0.3">
      <c r="I10799" s="4"/>
    </row>
    <row r="10800" spans="9:9" x14ac:dyDescent="0.3">
      <c r="I10800" s="4"/>
    </row>
    <row r="10801" spans="9:9" x14ac:dyDescent="0.3">
      <c r="I10801" s="4"/>
    </row>
    <row r="10802" spans="9:9" x14ac:dyDescent="0.3">
      <c r="I10802" s="4"/>
    </row>
    <row r="10803" spans="9:9" x14ac:dyDescent="0.3">
      <c r="I10803" s="4"/>
    </row>
    <row r="10804" spans="9:9" x14ac:dyDescent="0.3">
      <c r="I10804" s="4"/>
    </row>
    <row r="10805" spans="9:9" x14ac:dyDescent="0.3">
      <c r="I10805" s="4"/>
    </row>
    <row r="10806" spans="9:9" x14ac:dyDescent="0.3">
      <c r="I10806" s="4"/>
    </row>
    <row r="10807" spans="9:9" x14ac:dyDescent="0.3">
      <c r="I10807" s="4"/>
    </row>
    <row r="10808" spans="9:9" x14ac:dyDescent="0.3">
      <c r="I10808" s="4"/>
    </row>
    <row r="10809" spans="9:9" x14ac:dyDescent="0.3">
      <c r="I10809" s="4"/>
    </row>
    <row r="10810" spans="9:9" x14ac:dyDescent="0.3">
      <c r="I10810" s="4"/>
    </row>
    <row r="10811" spans="9:9" x14ac:dyDescent="0.3">
      <c r="I10811" s="4"/>
    </row>
    <row r="10812" spans="9:9" x14ac:dyDescent="0.3">
      <c r="I10812" s="4"/>
    </row>
    <row r="10813" spans="9:9" x14ac:dyDescent="0.3">
      <c r="I10813" s="4"/>
    </row>
    <row r="10814" spans="9:9" x14ac:dyDescent="0.3">
      <c r="I10814" s="4"/>
    </row>
    <row r="10815" spans="9:9" x14ac:dyDescent="0.3">
      <c r="I10815" s="4"/>
    </row>
    <row r="10816" spans="9:9" x14ac:dyDescent="0.3">
      <c r="I10816" s="4"/>
    </row>
    <row r="10817" spans="9:9" x14ac:dyDescent="0.3">
      <c r="I10817" s="4"/>
    </row>
    <row r="10818" spans="9:9" x14ac:dyDescent="0.3">
      <c r="I10818" s="4"/>
    </row>
    <row r="10819" spans="9:9" x14ac:dyDescent="0.3">
      <c r="I10819" s="4"/>
    </row>
    <row r="10820" spans="9:9" x14ac:dyDescent="0.3">
      <c r="I10820" s="4"/>
    </row>
    <row r="10821" spans="9:9" x14ac:dyDescent="0.3">
      <c r="I10821" s="4"/>
    </row>
    <row r="10822" spans="9:9" x14ac:dyDescent="0.3">
      <c r="I10822" s="4"/>
    </row>
    <row r="10823" spans="9:9" x14ac:dyDescent="0.3">
      <c r="I10823" s="4"/>
    </row>
    <row r="10824" spans="9:9" x14ac:dyDescent="0.3">
      <c r="I10824" s="4"/>
    </row>
    <row r="10825" spans="9:9" x14ac:dyDescent="0.3">
      <c r="I10825" s="4"/>
    </row>
    <row r="10826" spans="9:9" x14ac:dyDescent="0.3">
      <c r="I10826" s="4"/>
    </row>
    <row r="10827" spans="9:9" x14ac:dyDescent="0.3">
      <c r="I10827" s="4"/>
    </row>
    <row r="10828" spans="9:9" x14ac:dyDescent="0.3">
      <c r="I10828" s="4"/>
    </row>
    <row r="10829" spans="9:9" x14ac:dyDescent="0.3">
      <c r="I10829" s="4"/>
    </row>
    <row r="10830" spans="9:9" x14ac:dyDescent="0.3">
      <c r="I10830" s="4"/>
    </row>
    <row r="10831" spans="9:9" x14ac:dyDescent="0.3">
      <c r="I10831" s="4"/>
    </row>
    <row r="10832" spans="9:9" x14ac:dyDescent="0.3">
      <c r="I10832" s="4"/>
    </row>
    <row r="10833" spans="9:9" x14ac:dyDescent="0.3">
      <c r="I10833" s="4"/>
    </row>
    <row r="10834" spans="9:9" x14ac:dyDescent="0.3">
      <c r="I10834" s="4"/>
    </row>
    <row r="10835" spans="9:9" x14ac:dyDescent="0.3">
      <c r="I10835" s="4"/>
    </row>
    <row r="10836" spans="9:9" x14ac:dyDescent="0.3">
      <c r="I10836" s="4"/>
    </row>
    <row r="10837" spans="9:9" x14ac:dyDescent="0.3">
      <c r="I10837" s="4"/>
    </row>
    <row r="10838" spans="9:9" x14ac:dyDescent="0.3">
      <c r="I10838" s="4"/>
    </row>
    <row r="10839" spans="9:9" x14ac:dyDescent="0.3">
      <c r="I10839" s="4"/>
    </row>
    <row r="10840" spans="9:9" x14ac:dyDescent="0.3">
      <c r="I10840" s="4"/>
    </row>
    <row r="10841" spans="9:9" x14ac:dyDescent="0.3">
      <c r="I10841" s="4"/>
    </row>
    <row r="10842" spans="9:9" x14ac:dyDescent="0.3">
      <c r="I10842" s="4"/>
    </row>
    <row r="10843" spans="9:9" x14ac:dyDescent="0.3">
      <c r="I10843" s="4"/>
    </row>
    <row r="10844" spans="9:9" x14ac:dyDescent="0.3">
      <c r="I10844" s="4"/>
    </row>
    <row r="10845" spans="9:9" x14ac:dyDescent="0.3">
      <c r="I10845" s="4"/>
    </row>
    <row r="10846" spans="9:9" x14ac:dyDescent="0.3">
      <c r="I10846" s="4"/>
    </row>
    <row r="10847" spans="9:9" x14ac:dyDescent="0.3">
      <c r="I10847" s="4"/>
    </row>
    <row r="10848" spans="9:9" x14ac:dyDescent="0.3">
      <c r="I10848" s="4"/>
    </row>
    <row r="10849" spans="9:9" x14ac:dyDescent="0.3">
      <c r="I10849" s="4"/>
    </row>
    <row r="10850" spans="9:9" x14ac:dyDescent="0.3">
      <c r="I10850" s="4"/>
    </row>
    <row r="10851" spans="9:9" x14ac:dyDescent="0.3">
      <c r="I10851" s="4"/>
    </row>
    <row r="10852" spans="9:9" x14ac:dyDescent="0.3">
      <c r="I10852" s="4"/>
    </row>
    <row r="10853" spans="9:9" x14ac:dyDescent="0.3">
      <c r="I10853" s="4"/>
    </row>
    <row r="10854" spans="9:9" x14ac:dyDescent="0.3">
      <c r="I10854" s="4"/>
    </row>
    <row r="10855" spans="9:9" x14ac:dyDescent="0.3">
      <c r="I10855" s="4"/>
    </row>
    <row r="10856" spans="9:9" x14ac:dyDescent="0.3">
      <c r="I10856" s="4"/>
    </row>
    <row r="10857" spans="9:9" x14ac:dyDescent="0.3">
      <c r="I10857" s="4"/>
    </row>
    <row r="10858" spans="9:9" x14ac:dyDescent="0.3">
      <c r="I10858" s="4"/>
    </row>
    <row r="10859" spans="9:9" x14ac:dyDescent="0.3">
      <c r="I10859" s="4"/>
    </row>
    <row r="10860" spans="9:9" x14ac:dyDescent="0.3">
      <c r="I10860" s="4"/>
    </row>
    <row r="10861" spans="9:9" x14ac:dyDescent="0.3">
      <c r="I10861" s="4"/>
    </row>
    <row r="10862" spans="9:9" x14ac:dyDescent="0.3">
      <c r="I10862" s="4"/>
    </row>
    <row r="10863" spans="9:9" x14ac:dyDescent="0.3">
      <c r="I10863" s="4"/>
    </row>
    <row r="10864" spans="9:9" x14ac:dyDescent="0.3">
      <c r="I10864" s="4"/>
    </row>
    <row r="10865" spans="9:9" x14ac:dyDescent="0.3">
      <c r="I10865" s="4"/>
    </row>
    <row r="10866" spans="9:9" x14ac:dyDescent="0.3">
      <c r="I10866" s="4"/>
    </row>
    <row r="10867" spans="9:9" x14ac:dyDescent="0.3">
      <c r="I10867" s="4"/>
    </row>
    <row r="10868" spans="9:9" x14ac:dyDescent="0.3">
      <c r="I10868" s="4"/>
    </row>
    <row r="10869" spans="9:9" x14ac:dyDescent="0.3">
      <c r="I10869" s="4"/>
    </row>
    <row r="10870" spans="9:9" x14ac:dyDescent="0.3">
      <c r="I10870" s="4"/>
    </row>
    <row r="10871" spans="9:9" x14ac:dyDescent="0.3">
      <c r="I10871" s="4"/>
    </row>
    <row r="10872" spans="9:9" x14ac:dyDescent="0.3">
      <c r="I10872" s="4"/>
    </row>
    <row r="10873" spans="9:9" x14ac:dyDescent="0.3">
      <c r="I10873" s="4"/>
    </row>
    <row r="10874" spans="9:9" x14ac:dyDescent="0.3">
      <c r="I10874" s="4"/>
    </row>
    <row r="10875" spans="9:9" x14ac:dyDescent="0.3">
      <c r="I10875" s="4"/>
    </row>
    <row r="10876" spans="9:9" x14ac:dyDescent="0.3">
      <c r="I10876" s="4"/>
    </row>
    <row r="10877" spans="9:9" x14ac:dyDescent="0.3">
      <c r="I10877" s="4"/>
    </row>
    <row r="10878" spans="9:9" x14ac:dyDescent="0.3">
      <c r="I10878" s="4"/>
    </row>
    <row r="10879" spans="9:9" x14ac:dyDescent="0.3">
      <c r="I10879" s="4"/>
    </row>
    <row r="10880" spans="9:9" x14ac:dyDescent="0.3">
      <c r="I10880" s="4"/>
    </row>
    <row r="10881" spans="9:9" x14ac:dyDescent="0.3">
      <c r="I10881" s="4"/>
    </row>
    <row r="10882" spans="9:9" x14ac:dyDescent="0.3">
      <c r="I10882" s="4"/>
    </row>
    <row r="10883" spans="9:9" x14ac:dyDescent="0.3">
      <c r="I10883" s="4"/>
    </row>
    <row r="10884" spans="9:9" x14ac:dyDescent="0.3">
      <c r="I10884" s="4"/>
    </row>
    <row r="10885" spans="9:9" x14ac:dyDescent="0.3">
      <c r="I10885" s="4"/>
    </row>
    <row r="10886" spans="9:9" x14ac:dyDescent="0.3">
      <c r="I10886" s="4"/>
    </row>
    <row r="10887" spans="9:9" x14ac:dyDescent="0.3">
      <c r="I10887" s="4"/>
    </row>
    <row r="10888" spans="9:9" x14ac:dyDescent="0.3">
      <c r="I10888" s="4"/>
    </row>
    <row r="10889" spans="9:9" x14ac:dyDescent="0.3">
      <c r="I10889" s="4"/>
    </row>
    <row r="10890" spans="9:9" x14ac:dyDescent="0.3">
      <c r="I10890" s="4"/>
    </row>
    <row r="10891" spans="9:9" x14ac:dyDescent="0.3">
      <c r="I10891" s="4"/>
    </row>
    <row r="10892" spans="9:9" x14ac:dyDescent="0.3">
      <c r="I10892" s="4"/>
    </row>
    <row r="10893" spans="9:9" x14ac:dyDescent="0.3">
      <c r="I10893" s="4"/>
    </row>
    <row r="10894" spans="9:9" x14ac:dyDescent="0.3">
      <c r="I10894" s="4"/>
    </row>
    <row r="10895" spans="9:9" x14ac:dyDescent="0.3">
      <c r="I10895" s="4"/>
    </row>
    <row r="10896" spans="9:9" x14ac:dyDescent="0.3">
      <c r="I10896" s="4"/>
    </row>
    <row r="10897" spans="9:9" x14ac:dyDescent="0.3">
      <c r="I10897" s="4"/>
    </row>
    <row r="10898" spans="9:9" x14ac:dyDescent="0.3">
      <c r="I10898" s="4"/>
    </row>
    <row r="10899" spans="9:9" x14ac:dyDescent="0.3">
      <c r="I10899" s="4"/>
    </row>
    <row r="10900" spans="9:9" x14ac:dyDescent="0.3">
      <c r="I10900" s="4"/>
    </row>
    <row r="10901" spans="9:9" x14ac:dyDescent="0.3">
      <c r="I10901" s="4"/>
    </row>
    <row r="10902" spans="9:9" x14ac:dyDescent="0.3">
      <c r="I10902" s="4"/>
    </row>
    <row r="10903" spans="9:9" x14ac:dyDescent="0.3">
      <c r="I10903" s="4"/>
    </row>
    <row r="10904" spans="9:9" x14ac:dyDescent="0.3">
      <c r="I10904" s="4"/>
    </row>
    <row r="10905" spans="9:9" x14ac:dyDescent="0.3">
      <c r="I10905" s="4"/>
    </row>
    <row r="10906" spans="9:9" x14ac:dyDescent="0.3">
      <c r="I10906" s="4"/>
    </row>
    <row r="10907" spans="9:9" x14ac:dyDescent="0.3">
      <c r="I10907" s="4"/>
    </row>
    <row r="10908" spans="9:9" x14ac:dyDescent="0.3">
      <c r="I10908" s="4"/>
    </row>
    <row r="10909" spans="9:9" x14ac:dyDescent="0.3">
      <c r="I10909" s="4"/>
    </row>
    <row r="10910" spans="9:9" x14ac:dyDescent="0.3">
      <c r="I10910" s="4"/>
    </row>
    <row r="10911" spans="9:9" x14ac:dyDescent="0.3">
      <c r="I10911" s="4"/>
    </row>
    <row r="10912" spans="9:9" x14ac:dyDescent="0.3">
      <c r="I10912" s="4"/>
    </row>
    <row r="10913" spans="9:9" x14ac:dyDescent="0.3">
      <c r="I10913" s="4"/>
    </row>
    <row r="10914" spans="9:9" x14ac:dyDescent="0.3">
      <c r="I10914" s="4"/>
    </row>
    <row r="10915" spans="9:9" x14ac:dyDescent="0.3">
      <c r="I10915" s="4"/>
    </row>
    <row r="10916" spans="9:9" x14ac:dyDescent="0.3">
      <c r="I10916" s="4"/>
    </row>
    <row r="10917" spans="9:9" x14ac:dyDescent="0.3">
      <c r="I10917" s="4"/>
    </row>
    <row r="10918" spans="9:9" x14ac:dyDescent="0.3">
      <c r="I10918" s="4"/>
    </row>
    <row r="10919" spans="9:9" x14ac:dyDescent="0.3">
      <c r="I10919" s="4"/>
    </row>
    <row r="10920" spans="9:9" x14ac:dyDescent="0.3">
      <c r="I10920" s="4"/>
    </row>
    <row r="10921" spans="9:9" x14ac:dyDescent="0.3">
      <c r="I10921" s="4"/>
    </row>
    <row r="10922" spans="9:9" x14ac:dyDescent="0.3">
      <c r="I10922" s="4"/>
    </row>
    <row r="10923" spans="9:9" x14ac:dyDescent="0.3">
      <c r="I10923" s="4"/>
    </row>
    <row r="10924" spans="9:9" x14ac:dyDescent="0.3">
      <c r="I10924" s="4"/>
    </row>
    <row r="10925" spans="9:9" x14ac:dyDescent="0.3">
      <c r="I10925" s="4"/>
    </row>
    <row r="10926" spans="9:9" x14ac:dyDescent="0.3">
      <c r="I10926" s="4"/>
    </row>
    <row r="10927" spans="9:9" x14ac:dyDescent="0.3">
      <c r="I10927" s="4"/>
    </row>
    <row r="10928" spans="9:9" x14ac:dyDescent="0.3">
      <c r="I10928" s="4"/>
    </row>
    <row r="10929" spans="9:9" x14ac:dyDescent="0.3">
      <c r="I10929" s="4"/>
    </row>
    <row r="10930" spans="9:9" x14ac:dyDescent="0.3">
      <c r="I10930" s="4"/>
    </row>
    <row r="10931" spans="9:9" x14ac:dyDescent="0.3">
      <c r="I10931" s="4"/>
    </row>
    <row r="10932" spans="9:9" x14ac:dyDescent="0.3">
      <c r="I10932" s="4"/>
    </row>
    <row r="10933" spans="9:9" x14ac:dyDescent="0.3">
      <c r="I10933" s="4"/>
    </row>
    <row r="10934" spans="9:9" x14ac:dyDescent="0.3">
      <c r="I10934" s="4"/>
    </row>
    <row r="10935" spans="9:9" x14ac:dyDescent="0.3">
      <c r="I10935" s="4"/>
    </row>
    <row r="10936" spans="9:9" x14ac:dyDescent="0.3">
      <c r="I10936" s="4"/>
    </row>
    <row r="10937" spans="9:9" x14ac:dyDescent="0.3">
      <c r="I10937" s="4"/>
    </row>
    <row r="10938" spans="9:9" x14ac:dyDescent="0.3">
      <c r="I10938" s="4"/>
    </row>
    <row r="10939" spans="9:9" x14ac:dyDescent="0.3">
      <c r="I10939" s="4"/>
    </row>
    <row r="10940" spans="9:9" x14ac:dyDescent="0.3">
      <c r="I10940" s="4"/>
    </row>
    <row r="10941" spans="9:9" x14ac:dyDescent="0.3">
      <c r="I10941" s="4"/>
    </row>
    <row r="10942" spans="9:9" x14ac:dyDescent="0.3">
      <c r="I10942" s="4"/>
    </row>
    <row r="10943" spans="9:9" x14ac:dyDescent="0.3">
      <c r="I10943" s="4"/>
    </row>
    <row r="10944" spans="9:9" x14ac:dyDescent="0.3">
      <c r="I10944" s="4"/>
    </row>
    <row r="10945" spans="9:9" x14ac:dyDescent="0.3">
      <c r="I10945" s="4"/>
    </row>
    <row r="10946" spans="9:9" x14ac:dyDescent="0.3">
      <c r="I10946" s="4"/>
    </row>
    <row r="10947" spans="9:9" x14ac:dyDescent="0.3">
      <c r="I10947" s="4"/>
    </row>
    <row r="10948" spans="9:9" x14ac:dyDescent="0.3">
      <c r="I10948" s="4"/>
    </row>
    <row r="10949" spans="9:9" x14ac:dyDescent="0.3">
      <c r="I10949" s="4"/>
    </row>
    <row r="10950" spans="9:9" x14ac:dyDescent="0.3">
      <c r="I10950" s="4"/>
    </row>
    <row r="10951" spans="9:9" x14ac:dyDescent="0.3">
      <c r="I10951" s="4"/>
    </row>
    <row r="10952" spans="9:9" x14ac:dyDescent="0.3">
      <c r="I10952" s="4"/>
    </row>
    <row r="10953" spans="9:9" x14ac:dyDescent="0.3">
      <c r="I10953" s="4"/>
    </row>
    <row r="10954" spans="9:9" x14ac:dyDescent="0.3">
      <c r="I10954" s="4"/>
    </row>
    <row r="10955" spans="9:9" x14ac:dyDescent="0.3">
      <c r="I10955" s="4"/>
    </row>
    <row r="10956" spans="9:9" x14ac:dyDescent="0.3">
      <c r="I10956" s="4"/>
    </row>
    <row r="10957" spans="9:9" x14ac:dyDescent="0.3">
      <c r="I10957" s="4"/>
    </row>
    <row r="10958" spans="9:9" x14ac:dyDescent="0.3">
      <c r="I10958" s="4"/>
    </row>
    <row r="10959" spans="9:9" x14ac:dyDescent="0.3">
      <c r="I10959" s="4"/>
    </row>
    <row r="10960" spans="9:9" x14ac:dyDescent="0.3">
      <c r="I10960" s="4"/>
    </row>
    <row r="10961" spans="9:9" x14ac:dyDescent="0.3">
      <c r="I10961" s="4"/>
    </row>
    <row r="10962" spans="9:9" x14ac:dyDescent="0.3">
      <c r="I10962" s="4"/>
    </row>
    <row r="10963" spans="9:9" x14ac:dyDescent="0.3">
      <c r="I10963" s="4"/>
    </row>
    <row r="10964" spans="9:9" x14ac:dyDescent="0.3">
      <c r="I10964" s="4"/>
    </row>
    <row r="10965" spans="9:9" x14ac:dyDescent="0.3">
      <c r="I10965" s="4"/>
    </row>
    <row r="10966" spans="9:9" x14ac:dyDescent="0.3">
      <c r="I10966" s="4"/>
    </row>
    <row r="10967" spans="9:9" x14ac:dyDescent="0.3">
      <c r="I10967" s="4"/>
    </row>
    <row r="10968" spans="9:9" x14ac:dyDescent="0.3">
      <c r="I10968" s="4"/>
    </row>
    <row r="10969" spans="9:9" x14ac:dyDescent="0.3">
      <c r="I10969" s="4"/>
    </row>
    <row r="10970" spans="9:9" x14ac:dyDescent="0.3">
      <c r="I10970" s="4"/>
    </row>
    <row r="10971" spans="9:9" x14ac:dyDescent="0.3">
      <c r="I10971" s="4"/>
    </row>
    <row r="10972" spans="9:9" x14ac:dyDescent="0.3">
      <c r="I10972" s="4"/>
    </row>
    <row r="10973" spans="9:9" x14ac:dyDescent="0.3">
      <c r="I10973" s="4"/>
    </row>
    <row r="10974" spans="9:9" x14ac:dyDescent="0.3">
      <c r="I10974" s="4"/>
    </row>
    <row r="10975" spans="9:9" x14ac:dyDescent="0.3">
      <c r="I10975" s="4"/>
    </row>
    <row r="10976" spans="9:9" x14ac:dyDescent="0.3">
      <c r="I10976" s="4"/>
    </row>
    <row r="10977" spans="9:9" x14ac:dyDescent="0.3">
      <c r="I10977" s="4"/>
    </row>
    <row r="10978" spans="9:9" x14ac:dyDescent="0.3">
      <c r="I10978" s="4"/>
    </row>
    <row r="10979" spans="9:9" x14ac:dyDescent="0.3">
      <c r="I10979" s="4"/>
    </row>
    <row r="10980" spans="9:9" x14ac:dyDescent="0.3">
      <c r="I10980" s="4"/>
    </row>
    <row r="10981" spans="9:9" x14ac:dyDescent="0.3">
      <c r="I10981" s="4"/>
    </row>
    <row r="10982" spans="9:9" x14ac:dyDescent="0.3">
      <c r="I10982" s="4"/>
    </row>
    <row r="10983" spans="9:9" x14ac:dyDescent="0.3">
      <c r="I10983" s="4"/>
    </row>
    <row r="10984" spans="9:9" x14ac:dyDescent="0.3">
      <c r="I10984" s="4"/>
    </row>
    <row r="10985" spans="9:9" x14ac:dyDescent="0.3">
      <c r="I10985" s="4"/>
    </row>
    <row r="10986" spans="9:9" x14ac:dyDescent="0.3">
      <c r="I10986" s="4"/>
    </row>
    <row r="10987" spans="9:9" x14ac:dyDescent="0.3">
      <c r="I10987" s="4"/>
    </row>
    <row r="10988" spans="9:9" x14ac:dyDescent="0.3">
      <c r="I10988" s="4"/>
    </row>
    <row r="10989" spans="9:9" x14ac:dyDescent="0.3">
      <c r="I10989" s="4"/>
    </row>
    <row r="10990" spans="9:9" x14ac:dyDescent="0.3">
      <c r="I10990" s="4"/>
    </row>
    <row r="10991" spans="9:9" x14ac:dyDescent="0.3">
      <c r="I10991" s="4"/>
    </row>
    <row r="10992" spans="9:9" x14ac:dyDescent="0.3">
      <c r="I10992" s="4"/>
    </row>
    <row r="10993" spans="9:9" x14ac:dyDescent="0.3">
      <c r="I10993" s="4"/>
    </row>
    <row r="10994" spans="9:9" x14ac:dyDescent="0.3">
      <c r="I10994" s="4"/>
    </row>
    <row r="10995" spans="9:9" x14ac:dyDescent="0.3">
      <c r="I10995" s="4"/>
    </row>
    <row r="10996" spans="9:9" x14ac:dyDescent="0.3">
      <c r="I10996" s="4"/>
    </row>
    <row r="10997" spans="9:9" x14ac:dyDescent="0.3">
      <c r="I10997" s="4"/>
    </row>
    <row r="10998" spans="9:9" x14ac:dyDescent="0.3">
      <c r="I10998" s="4"/>
    </row>
    <row r="10999" spans="9:9" x14ac:dyDescent="0.3">
      <c r="I10999" s="4"/>
    </row>
    <row r="11000" spans="9:9" x14ac:dyDescent="0.3">
      <c r="I11000" s="4"/>
    </row>
    <row r="11001" spans="9:9" x14ac:dyDescent="0.3">
      <c r="I11001" s="4"/>
    </row>
    <row r="11002" spans="9:9" x14ac:dyDescent="0.3">
      <c r="I11002" s="4"/>
    </row>
    <row r="11003" spans="9:9" x14ac:dyDescent="0.3">
      <c r="I11003" s="4"/>
    </row>
    <row r="11004" spans="9:9" x14ac:dyDescent="0.3">
      <c r="I11004" s="4"/>
    </row>
    <row r="11005" spans="9:9" x14ac:dyDescent="0.3">
      <c r="I11005" s="4"/>
    </row>
    <row r="11006" spans="9:9" x14ac:dyDescent="0.3">
      <c r="I11006" s="4"/>
    </row>
    <row r="11007" spans="9:9" x14ac:dyDescent="0.3">
      <c r="I11007" s="4"/>
    </row>
    <row r="11008" spans="9:9" x14ac:dyDescent="0.3">
      <c r="I11008" s="4"/>
    </row>
    <row r="11009" spans="9:9" x14ac:dyDescent="0.3">
      <c r="I11009" s="4"/>
    </row>
    <row r="11010" spans="9:9" x14ac:dyDescent="0.3">
      <c r="I11010" s="4"/>
    </row>
    <row r="11011" spans="9:9" x14ac:dyDescent="0.3">
      <c r="I11011" s="4"/>
    </row>
    <row r="11012" spans="9:9" x14ac:dyDescent="0.3">
      <c r="I11012" s="4"/>
    </row>
    <row r="11013" spans="9:9" x14ac:dyDescent="0.3">
      <c r="I11013" s="4"/>
    </row>
    <row r="11014" spans="9:9" x14ac:dyDescent="0.3">
      <c r="I11014" s="4"/>
    </row>
    <row r="11015" spans="9:9" x14ac:dyDescent="0.3">
      <c r="I11015" s="4"/>
    </row>
    <row r="11016" spans="9:9" x14ac:dyDescent="0.3">
      <c r="I11016" s="4"/>
    </row>
    <row r="11017" spans="9:9" x14ac:dyDescent="0.3">
      <c r="I11017" s="4"/>
    </row>
    <row r="11018" spans="9:9" x14ac:dyDescent="0.3">
      <c r="I11018" s="4"/>
    </row>
    <row r="11019" spans="9:9" x14ac:dyDescent="0.3">
      <c r="I11019" s="4"/>
    </row>
    <row r="11020" spans="9:9" x14ac:dyDescent="0.3">
      <c r="I11020" s="4"/>
    </row>
    <row r="11021" spans="9:9" x14ac:dyDescent="0.3">
      <c r="I11021" s="4"/>
    </row>
    <row r="11022" spans="9:9" x14ac:dyDescent="0.3">
      <c r="I11022" s="4"/>
    </row>
    <row r="11023" spans="9:9" x14ac:dyDescent="0.3">
      <c r="I11023" s="4"/>
    </row>
    <row r="11024" spans="9:9" x14ac:dyDescent="0.3">
      <c r="I11024" s="4"/>
    </row>
    <row r="11025" spans="9:9" x14ac:dyDescent="0.3">
      <c r="I11025" s="4"/>
    </row>
    <row r="11026" spans="9:9" x14ac:dyDescent="0.3">
      <c r="I11026" s="4"/>
    </row>
    <row r="11027" spans="9:9" x14ac:dyDescent="0.3">
      <c r="I11027" s="4"/>
    </row>
    <row r="11028" spans="9:9" x14ac:dyDescent="0.3">
      <c r="I11028" s="4"/>
    </row>
    <row r="11029" spans="9:9" x14ac:dyDescent="0.3">
      <c r="I11029" s="4"/>
    </row>
    <row r="11030" spans="9:9" x14ac:dyDescent="0.3">
      <c r="I11030" s="4"/>
    </row>
    <row r="11031" spans="9:9" x14ac:dyDescent="0.3">
      <c r="I11031" s="4"/>
    </row>
    <row r="11032" spans="9:9" x14ac:dyDescent="0.3">
      <c r="I11032" s="4"/>
    </row>
    <row r="11033" spans="9:9" x14ac:dyDescent="0.3">
      <c r="I11033" s="4"/>
    </row>
    <row r="11034" spans="9:9" x14ac:dyDescent="0.3">
      <c r="I11034" s="4"/>
    </row>
    <row r="11035" spans="9:9" x14ac:dyDescent="0.3">
      <c r="I11035" s="4"/>
    </row>
    <row r="11036" spans="9:9" x14ac:dyDescent="0.3">
      <c r="I11036" s="4"/>
    </row>
    <row r="11037" spans="9:9" x14ac:dyDescent="0.3">
      <c r="I11037" s="4"/>
    </row>
    <row r="11038" spans="9:9" x14ac:dyDescent="0.3">
      <c r="I11038" s="4"/>
    </row>
    <row r="11039" spans="9:9" x14ac:dyDescent="0.3">
      <c r="I11039" s="4"/>
    </row>
    <row r="11040" spans="9:9" x14ac:dyDescent="0.3">
      <c r="I11040" s="4"/>
    </row>
    <row r="11041" spans="9:9" x14ac:dyDescent="0.3">
      <c r="I11041" s="4"/>
    </row>
    <row r="11042" spans="9:9" x14ac:dyDescent="0.3">
      <c r="I11042" s="4"/>
    </row>
    <row r="11043" spans="9:9" x14ac:dyDescent="0.3">
      <c r="I11043" s="4"/>
    </row>
    <row r="11044" spans="9:9" x14ac:dyDescent="0.3">
      <c r="I11044" s="4"/>
    </row>
    <row r="11045" spans="9:9" x14ac:dyDescent="0.3">
      <c r="I11045" s="4"/>
    </row>
    <row r="11046" spans="9:9" x14ac:dyDescent="0.3">
      <c r="I11046" s="4"/>
    </row>
    <row r="11047" spans="9:9" x14ac:dyDescent="0.3">
      <c r="I11047" s="4"/>
    </row>
    <row r="11048" spans="9:9" x14ac:dyDescent="0.3">
      <c r="I11048" s="4"/>
    </row>
    <row r="11049" spans="9:9" x14ac:dyDescent="0.3">
      <c r="I11049" s="4"/>
    </row>
    <row r="11050" spans="9:9" x14ac:dyDescent="0.3">
      <c r="I11050" s="4"/>
    </row>
    <row r="11051" spans="9:9" x14ac:dyDescent="0.3">
      <c r="I11051" s="4"/>
    </row>
    <row r="11052" spans="9:9" x14ac:dyDescent="0.3">
      <c r="I11052" s="4"/>
    </row>
    <row r="11053" spans="9:9" x14ac:dyDescent="0.3">
      <c r="I11053" s="4"/>
    </row>
    <row r="11054" spans="9:9" x14ac:dyDescent="0.3">
      <c r="I11054" s="4"/>
    </row>
    <row r="11055" spans="9:9" x14ac:dyDescent="0.3">
      <c r="I11055" s="4"/>
    </row>
    <row r="11056" spans="9:9" x14ac:dyDescent="0.3">
      <c r="I11056" s="4"/>
    </row>
    <row r="11057" spans="9:9" x14ac:dyDescent="0.3">
      <c r="I11057" s="4"/>
    </row>
    <row r="11058" spans="9:9" x14ac:dyDescent="0.3">
      <c r="I11058" s="4"/>
    </row>
    <row r="11059" spans="9:9" x14ac:dyDescent="0.3">
      <c r="I11059" s="4"/>
    </row>
    <row r="11060" spans="9:9" x14ac:dyDescent="0.3">
      <c r="I11060" s="4"/>
    </row>
    <row r="11061" spans="9:9" x14ac:dyDescent="0.3">
      <c r="I11061" s="4"/>
    </row>
    <row r="11062" spans="9:9" x14ac:dyDescent="0.3">
      <c r="I11062" s="4"/>
    </row>
    <row r="11063" spans="9:9" x14ac:dyDescent="0.3">
      <c r="I11063" s="4"/>
    </row>
    <row r="11064" spans="9:9" x14ac:dyDescent="0.3">
      <c r="I11064" s="4"/>
    </row>
    <row r="11065" spans="9:9" x14ac:dyDescent="0.3">
      <c r="I11065" s="4"/>
    </row>
    <row r="11066" spans="9:9" x14ac:dyDescent="0.3">
      <c r="I11066" s="4"/>
    </row>
    <row r="11067" spans="9:9" x14ac:dyDescent="0.3">
      <c r="I11067" s="4"/>
    </row>
    <row r="11068" spans="9:9" x14ac:dyDescent="0.3">
      <c r="I11068" s="4"/>
    </row>
    <row r="11069" spans="9:9" x14ac:dyDescent="0.3">
      <c r="I11069" s="4"/>
    </row>
    <row r="11070" spans="9:9" x14ac:dyDescent="0.3">
      <c r="I11070" s="4"/>
    </row>
    <row r="11071" spans="9:9" x14ac:dyDescent="0.3">
      <c r="I11071" s="4"/>
    </row>
    <row r="11072" spans="9:9" x14ac:dyDescent="0.3">
      <c r="I11072" s="4"/>
    </row>
    <row r="11073" spans="9:9" x14ac:dyDescent="0.3">
      <c r="I11073" s="4"/>
    </row>
    <row r="11074" spans="9:9" x14ac:dyDescent="0.3">
      <c r="I11074" s="4"/>
    </row>
    <row r="11075" spans="9:9" x14ac:dyDescent="0.3">
      <c r="I11075" s="4"/>
    </row>
    <row r="11076" spans="9:9" x14ac:dyDescent="0.3">
      <c r="I11076" s="4"/>
    </row>
    <row r="11077" spans="9:9" x14ac:dyDescent="0.3">
      <c r="I11077" s="4"/>
    </row>
    <row r="11078" spans="9:9" x14ac:dyDescent="0.3">
      <c r="I11078" s="4"/>
    </row>
    <row r="11079" spans="9:9" x14ac:dyDescent="0.3">
      <c r="I11079" s="4"/>
    </row>
    <row r="11080" spans="9:9" x14ac:dyDescent="0.3">
      <c r="I11080" s="4"/>
    </row>
    <row r="11081" spans="9:9" x14ac:dyDescent="0.3">
      <c r="I11081" s="4"/>
    </row>
    <row r="11082" spans="9:9" x14ac:dyDescent="0.3">
      <c r="I11082" s="4"/>
    </row>
    <row r="11083" spans="9:9" x14ac:dyDescent="0.3">
      <c r="I11083" s="4"/>
    </row>
    <row r="11084" spans="9:9" x14ac:dyDescent="0.3">
      <c r="I11084" s="4"/>
    </row>
    <row r="11085" spans="9:9" x14ac:dyDescent="0.3">
      <c r="I11085" s="4"/>
    </row>
    <row r="11086" spans="9:9" x14ac:dyDescent="0.3">
      <c r="I11086" s="4"/>
    </row>
    <row r="11087" spans="9:9" x14ac:dyDescent="0.3">
      <c r="I11087" s="4"/>
    </row>
    <row r="11088" spans="9:9" x14ac:dyDescent="0.3">
      <c r="I11088" s="4"/>
    </row>
    <row r="11089" spans="9:9" x14ac:dyDescent="0.3">
      <c r="I11089" s="4"/>
    </row>
    <row r="11090" spans="9:9" x14ac:dyDescent="0.3">
      <c r="I11090" s="4"/>
    </row>
    <row r="11091" spans="9:9" x14ac:dyDescent="0.3">
      <c r="I11091" s="4"/>
    </row>
    <row r="11092" spans="9:9" x14ac:dyDescent="0.3">
      <c r="I11092" s="4"/>
    </row>
    <row r="11093" spans="9:9" x14ac:dyDescent="0.3">
      <c r="I11093" s="4"/>
    </row>
    <row r="11094" spans="9:9" x14ac:dyDescent="0.3">
      <c r="I11094" s="4"/>
    </row>
    <row r="11095" spans="9:9" x14ac:dyDescent="0.3">
      <c r="I11095" s="4"/>
    </row>
    <row r="11096" spans="9:9" x14ac:dyDescent="0.3">
      <c r="I11096" s="4"/>
    </row>
    <row r="11097" spans="9:9" x14ac:dyDescent="0.3">
      <c r="I11097" s="4"/>
    </row>
    <row r="11098" spans="9:9" x14ac:dyDescent="0.3">
      <c r="I11098" s="4"/>
    </row>
    <row r="11099" spans="9:9" x14ac:dyDescent="0.3">
      <c r="I11099" s="4"/>
    </row>
    <row r="11100" spans="9:9" x14ac:dyDescent="0.3">
      <c r="I11100" s="4"/>
    </row>
    <row r="11101" spans="9:9" x14ac:dyDescent="0.3">
      <c r="I11101" s="4"/>
    </row>
    <row r="11102" spans="9:9" x14ac:dyDescent="0.3">
      <c r="I11102" s="4"/>
    </row>
    <row r="11103" spans="9:9" x14ac:dyDescent="0.3">
      <c r="I11103" s="4"/>
    </row>
    <row r="11104" spans="9:9" x14ac:dyDescent="0.3">
      <c r="I11104" s="4"/>
    </row>
    <row r="11105" spans="9:9" x14ac:dyDescent="0.3">
      <c r="I11105" s="4"/>
    </row>
    <row r="11106" spans="9:9" x14ac:dyDescent="0.3">
      <c r="I11106" s="4"/>
    </row>
    <row r="11107" spans="9:9" x14ac:dyDescent="0.3">
      <c r="I11107" s="4"/>
    </row>
    <row r="11108" spans="9:9" x14ac:dyDescent="0.3">
      <c r="I11108" s="4"/>
    </row>
    <row r="11109" spans="9:9" x14ac:dyDescent="0.3">
      <c r="I11109" s="4"/>
    </row>
    <row r="11110" spans="9:9" x14ac:dyDescent="0.3">
      <c r="I11110" s="4"/>
    </row>
    <row r="11111" spans="9:9" x14ac:dyDescent="0.3">
      <c r="I11111" s="4"/>
    </row>
    <row r="11112" spans="9:9" x14ac:dyDescent="0.3">
      <c r="I11112" s="4"/>
    </row>
    <row r="11113" spans="9:9" x14ac:dyDescent="0.3">
      <c r="I11113" s="4"/>
    </row>
    <row r="11114" spans="9:9" x14ac:dyDescent="0.3">
      <c r="I11114" s="4"/>
    </row>
    <row r="11115" spans="9:9" x14ac:dyDescent="0.3">
      <c r="I11115" s="4"/>
    </row>
    <row r="11116" spans="9:9" x14ac:dyDescent="0.3">
      <c r="I11116" s="4"/>
    </row>
    <row r="11117" spans="9:9" x14ac:dyDescent="0.3">
      <c r="I11117" s="4"/>
    </row>
    <row r="11118" spans="9:9" x14ac:dyDescent="0.3">
      <c r="I11118" s="4"/>
    </row>
    <row r="11119" spans="9:9" x14ac:dyDescent="0.3">
      <c r="I11119" s="4"/>
    </row>
    <row r="11120" spans="9:9" x14ac:dyDescent="0.3">
      <c r="I11120" s="4"/>
    </row>
    <row r="11121" spans="9:9" x14ac:dyDescent="0.3">
      <c r="I11121" s="4"/>
    </row>
    <row r="11122" spans="9:9" x14ac:dyDescent="0.3">
      <c r="I11122" s="4"/>
    </row>
    <row r="11123" spans="9:9" x14ac:dyDescent="0.3">
      <c r="I11123" s="4"/>
    </row>
    <row r="11124" spans="9:9" x14ac:dyDescent="0.3">
      <c r="I11124" s="4"/>
    </row>
    <row r="11125" spans="9:9" x14ac:dyDescent="0.3">
      <c r="I11125" s="4"/>
    </row>
    <row r="11126" spans="9:9" x14ac:dyDescent="0.3">
      <c r="I11126" s="4"/>
    </row>
    <row r="11127" spans="9:9" x14ac:dyDescent="0.3">
      <c r="I11127" s="4"/>
    </row>
    <row r="11128" spans="9:9" x14ac:dyDescent="0.3">
      <c r="I11128" s="4"/>
    </row>
    <row r="11129" spans="9:9" x14ac:dyDescent="0.3">
      <c r="I11129" s="4"/>
    </row>
    <row r="11130" spans="9:9" x14ac:dyDescent="0.3">
      <c r="I11130" s="4"/>
    </row>
    <row r="11131" spans="9:9" x14ac:dyDescent="0.3">
      <c r="I11131" s="4"/>
    </row>
    <row r="11132" spans="9:9" x14ac:dyDescent="0.3">
      <c r="I11132" s="4"/>
    </row>
    <row r="11133" spans="9:9" x14ac:dyDescent="0.3">
      <c r="I11133" s="4"/>
    </row>
    <row r="11134" spans="9:9" x14ac:dyDescent="0.3">
      <c r="I11134" s="4"/>
    </row>
    <row r="11135" spans="9:9" x14ac:dyDescent="0.3">
      <c r="I11135" s="4"/>
    </row>
    <row r="11136" spans="9:9" x14ac:dyDescent="0.3">
      <c r="I11136" s="4"/>
    </row>
    <row r="11137" spans="9:9" x14ac:dyDescent="0.3">
      <c r="I11137" s="4"/>
    </row>
    <row r="11138" spans="9:9" x14ac:dyDescent="0.3">
      <c r="I11138" s="4"/>
    </row>
    <row r="11139" spans="9:9" x14ac:dyDescent="0.3">
      <c r="I11139" s="4"/>
    </row>
    <row r="11140" spans="9:9" x14ac:dyDescent="0.3">
      <c r="I11140" s="4"/>
    </row>
    <row r="11141" spans="9:9" x14ac:dyDescent="0.3">
      <c r="I11141" s="4"/>
    </row>
    <row r="11142" spans="9:9" x14ac:dyDescent="0.3">
      <c r="I11142" s="4"/>
    </row>
    <row r="11143" spans="9:9" x14ac:dyDescent="0.3">
      <c r="I11143" s="4"/>
    </row>
    <row r="11144" spans="9:9" x14ac:dyDescent="0.3">
      <c r="I11144" s="4"/>
    </row>
    <row r="11145" spans="9:9" x14ac:dyDescent="0.3">
      <c r="I11145" s="4"/>
    </row>
    <row r="11146" spans="9:9" x14ac:dyDescent="0.3">
      <c r="I11146" s="4"/>
    </row>
    <row r="11147" spans="9:9" x14ac:dyDescent="0.3">
      <c r="I11147" s="4"/>
    </row>
    <row r="11148" spans="9:9" x14ac:dyDescent="0.3">
      <c r="I11148" s="4"/>
    </row>
    <row r="11149" spans="9:9" x14ac:dyDescent="0.3">
      <c r="I11149" s="4"/>
    </row>
    <row r="11150" spans="9:9" x14ac:dyDescent="0.3">
      <c r="I11150" s="4"/>
    </row>
    <row r="11151" spans="9:9" x14ac:dyDescent="0.3">
      <c r="I11151" s="4"/>
    </row>
    <row r="11152" spans="9:9" x14ac:dyDescent="0.3">
      <c r="I11152" s="4"/>
    </row>
    <row r="11153" spans="9:9" x14ac:dyDescent="0.3">
      <c r="I11153" s="4"/>
    </row>
    <row r="11154" spans="9:9" x14ac:dyDescent="0.3">
      <c r="I11154" s="4"/>
    </row>
    <row r="11155" spans="9:9" x14ac:dyDescent="0.3">
      <c r="I11155" s="4"/>
    </row>
    <row r="11156" spans="9:9" x14ac:dyDescent="0.3">
      <c r="I11156" s="4"/>
    </row>
    <row r="11157" spans="9:9" x14ac:dyDescent="0.3">
      <c r="I11157" s="4"/>
    </row>
    <row r="11158" spans="9:9" x14ac:dyDescent="0.3">
      <c r="I11158" s="4"/>
    </row>
    <row r="11159" spans="9:9" x14ac:dyDescent="0.3">
      <c r="I11159" s="4"/>
    </row>
    <row r="11160" spans="9:9" x14ac:dyDescent="0.3">
      <c r="I11160" s="4"/>
    </row>
    <row r="11161" spans="9:9" x14ac:dyDescent="0.3">
      <c r="I11161" s="4"/>
    </row>
    <row r="11162" spans="9:9" x14ac:dyDescent="0.3">
      <c r="I11162" s="4"/>
    </row>
    <row r="11163" spans="9:9" x14ac:dyDescent="0.3">
      <c r="I11163" s="4"/>
    </row>
    <row r="11164" spans="9:9" x14ac:dyDescent="0.3">
      <c r="I11164" s="4"/>
    </row>
    <row r="11165" spans="9:9" x14ac:dyDescent="0.3">
      <c r="I11165" s="4"/>
    </row>
    <row r="11166" spans="9:9" x14ac:dyDescent="0.3">
      <c r="I11166" s="4"/>
    </row>
    <row r="11167" spans="9:9" x14ac:dyDescent="0.3">
      <c r="I11167" s="4"/>
    </row>
    <row r="11168" spans="9:9" x14ac:dyDescent="0.3">
      <c r="I11168" s="4"/>
    </row>
    <row r="11169" spans="9:9" x14ac:dyDescent="0.3">
      <c r="I11169" s="4"/>
    </row>
    <row r="11170" spans="9:9" x14ac:dyDescent="0.3">
      <c r="I11170" s="4"/>
    </row>
    <row r="11171" spans="9:9" x14ac:dyDescent="0.3">
      <c r="I11171" s="4"/>
    </row>
    <row r="11172" spans="9:9" x14ac:dyDescent="0.3">
      <c r="I11172" s="4"/>
    </row>
    <row r="11173" spans="9:9" x14ac:dyDescent="0.3">
      <c r="I11173" s="4"/>
    </row>
    <row r="11174" spans="9:9" x14ac:dyDescent="0.3">
      <c r="I11174" s="4"/>
    </row>
    <row r="11175" spans="9:9" x14ac:dyDescent="0.3">
      <c r="I11175" s="4"/>
    </row>
    <row r="11176" spans="9:9" x14ac:dyDescent="0.3">
      <c r="I11176" s="4"/>
    </row>
    <row r="11177" spans="9:9" x14ac:dyDescent="0.3">
      <c r="I11177" s="4"/>
    </row>
    <row r="11178" spans="9:9" x14ac:dyDescent="0.3">
      <c r="I11178" s="4"/>
    </row>
    <row r="11179" spans="9:9" x14ac:dyDescent="0.3">
      <c r="I11179" s="4"/>
    </row>
    <row r="11180" spans="9:9" x14ac:dyDescent="0.3">
      <c r="I11180" s="4"/>
    </row>
    <row r="11181" spans="9:9" x14ac:dyDescent="0.3">
      <c r="I11181" s="4"/>
    </row>
    <row r="11182" spans="9:9" x14ac:dyDescent="0.3">
      <c r="I11182" s="4"/>
    </row>
    <row r="11183" spans="9:9" x14ac:dyDescent="0.3">
      <c r="I11183" s="4"/>
    </row>
    <row r="11184" spans="9:9" x14ac:dyDescent="0.3">
      <c r="I11184" s="4"/>
    </row>
    <row r="11185" spans="9:9" x14ac:dyDescent="0.3">
      <c r="I11185" s="4"/>
    </row>
    <row r="11186" spans="9:9" x14ac:dyDescent="0.3">
      <c r="I11186" s="4"/>
    </row>
    <row r="11187" spans="9:9" x14ac:dyDescent="0.3">
      <c r="I11187" s="4"/>
    </row>
    <row r="11188" spans="9:9" x14ac:dyDescent="0.3">
      <c r="I11188" s="4"/>
    </row>
    <row r="11189" spans="9:9" x14ac:dyDescent="0.3">
      <c r="I11189" s="4"/>
    </row>
    <row r="11190" spans="9:9" x14ac:dyDescent="0.3">
      <c r="I11190" s="4"/>
    </row>
    <row r="11191" spans="9:9" x14ac:dyDescent="0.3">
      <c r="I11191" s="4"/>
    </row>
    <row r="11192" spans="9:9" x14ac:dyDescent="0.3">
      <c r="I11192" s="4"/>
    </row>
    <row r="11193" spans="9:9" x14ac:dyDescent="0.3">
      <c r="I11193" s="4"/>
    </row>
    <row r="11194" spans="9:9" x14ac:dyDescent="0.3">
      <c r="I11194" s="4"/>
    </row>
    <row r="11195" spans="9:9" x14ac:dyDescent="0.3">
      <c r="I11195" s="4"/>
    </row>
    <row r="11196" spans="9:9" x14ac:dyDescent="0.3">
      <c r="I11196" s="4"/>
    </row>
    <row r="11197" spans="9:9" x14ac:dyDescent="0.3">
      <c r="I11197" s="4"/>
    </row>
    <row r="11198" spans="9:9" x14ac:dyDescent="0.3">
      <c r="I11198" s="4"/>
    </row>
    <row r="11199" spans="9:9" x14ac:dyDescent="0.3">
      <c r="I11199" s="4"/>
    </row>
    <row r="11200" spans="9:9" x14ac:dyDescent="0.3">
      <c r="I11200" s="4"/>
    </row>
    <row r="11201" spans="9:9" x14ac:dyDescent="0.3">
      <c r="I11201" s="4"/>
    </row>
    <row r="11202" spans="9:9" x14ac:dyDescent="0.3">
      <c r="I11202" s="4"/>
    </row>
    <row r="11203" spans="9:9" x14ac:dyDescent="0.3">
      <c r="I11203" s="4"/>
    </row>
    <row r="11204" spans="9:9" x14ac:dyDescent="0.3">
      <c r="I11204" s="4"/>
    </row>
    <row r="11205" spans="9:9" x14ac:dyDescent="0.3">
      <c r="I11205" s="4"/>
    </row>
    <row r="11206" spans="9:9" x14ac:dyDescent="0.3">
      <c r="I11206" s="4"/>
    </row>
    <row r="11207" spans="9:9" x14ac:dyDescent="0.3">
      <c r="I11207" s="4"/>
    </row>
    <row r="11208" spans="9:9" x14ac:dyDescent="0.3">
      <c r="I11208" s="4"/>
    </row>
    <row r="11209" spans="9:9" x14ac:dyDescent="0.3">
      <c r="I11209" s="4"/>
    </row>
    <row r="11210" spans="9:9" x14ac:dyDescent="0.3">
      <c r="I11210" s="4"/>
    </row>
    <row r="11211" spans="9:9" x14ac:dyDescent="0.3">
      <c r="I11211" s="4"/>
    </row>
    <row r="11212" spans="9:9" x14ac:dyDescent="0.3">
      <c r="I11212" s="4"/>
    </row>
    <row r="11213" spans="9:9" x14ac:dyDescent="0.3">
      <c r="I11213" s="4"/>
    </row>
    <row r="11214" spans="9:9" x14ac:dyDescent="0.3">
      <c r="I11214" s="4"/>
    </row>
    <row r="11215" spans="9:9" x14ac:dyDescent="0.3">
      <c r="I11215" s="4"/>
    </row>
    <row r="11216" spans="9:9" x14ac:dyDescent="0.3">
      <c r="I11216" s="4"/>
    </row>
    <row r="11217" spans="9:9" x14ac:dyDescent="0.3">
      <c r="I11217" s="4"/>
    </row>
    <row r="11218" spans="9:9" x14ac:dyDescent="0.3">
      <c r="I11218" s="4"/>
    </row>
    <row r="11219" spans="9:9" x14ac:dyDescent="0.3">
      <c r="I11219" s="4"/>
    </row>
    <row r="11220" spans="9:9" x14ac:dyDescent="0.3">
      <c r="I11220" s="4"/>
    </row>
    <row r="11221" spans="9:9" x14ac:dyDescent="0.3">
      <c r="I11221" s="4"/>
    </row>
    <row r="11222" spans="9:9" x14ac:dyDescent="0.3">
      <c r="I11222" s="4"/>
    </row>
    <row r="11223" spans="9:9" x14ac:dyDescent="0.3">
      <c r="I11223" s="4"/>
    </row>
    <row r="11224" spans="9:9" x14ac:dyDescent="0.3">
      <c r="I11224" s="4"/>
    </row>
    <row r="11225" spans="9:9" x14ac:dyDescent="0.3">
      <c r="I11225" s="4"/>
    </row>
    <row r="11226" spans="9:9" x14ac:dyDescent="0.3">
      <c r="I11226" s="4"/>
    </row>
    <row r="11227" spans="9:9" x14ac:dyDescent="0.3">
      <c r="I11227" s="4"/>
    </row>
    <row r="11228" spans="9:9" x14ac:dyDescent="0.3">
      <c r="I11228" s="4"/>
    </row>
    <row r="11229" spans="9:9" x14ac:dyDescent="0.3">
      <c r="I11229" s="4"/>
    </row>
    <row r="11230" spans="9:9" x14ac:dyDescent="0.3">
      <c r="I11230" s="4"/>
    </row>
    <row r="11231" spans="9:9" x14ac:dyDescent="0.3">
      <c r="I11231" s="4"/>
    </row>
    <row r="11232" spans="9:9" x14ac:dyDescent="0.3">
      <c r="I11232" s="4"/>
    </row>
    <row r="11233" spans="9:9" x14ac:dyDescent="0.3">
      <c r="I11233" s="4"/>
    </row>
    <row r="11234" spans="9:9" x14ac:dyDescent="0.3">
      <c r="I11234" s="4"/>
    </row>
    <row r="11235" spans="9:9" x14ac:dyDescent="0.3">
      <c r="I11235" s="4"/>
    </row>
    <row r="11236" spans="9:9" x14ac:dyDescent="0.3">
      <c r="I11236" s="4"/>
    </row>
    <row r="11237" spans="9:9" x14ac:dyDescent="0.3">
      <c r="I11237" s="4"/>
    </row>
    <row r="11238" spans="9:9" x14ac:dyDescent="0.3">
      <c r="I11238" s="4"/>
    </row>
    <row r="11239" spans="9:9" x14ac:dyDescent="0.3">
      <c r="I11239" s="4"/>
    </row>
    <row r="11240" spans="9:9" x14ac:dyDescent="0.3">
      <c r="I11240" s="4"/>
    </row>
    <row r="11241" spans="9:9" x14ac:dyDescent="0.3">
      <c r="I11241" s="4"/>
    </row>
    <row r="11242" spans="9:9" x14ac:dyDescent="0.3">
      <c r="I11242" s="4"/>
    </row>
    <row r="11243" spans="9:9" x14ac:dyDescent="0.3">
      <c r="I11243" s="4"/>
    </row>
    <row r="11244" spans="9:9" x14ac:dyDescent="0.3">
      <c r="I11244" s="4"/>
    </row>
    <row r="11245" spans="9:9" x14ac:dyDescent="0.3">
      <c r="I11245" s="4"/>
    </row>
    <row r="11246" spans="9:9" x14ac:dyDescent="0.3">
      <c r="I11246" s="4"/>
    </row>
    <row r="11247" spans="9:9" x14ac:dyDescent="0.3">
      <c r="I11247" s="4"/>
    </row>
    <row r="11248" spans="9:9" x14ac:dyDescent="0.3">
      <c r="I11248" s="4"/>
    </row>
    <row r="11249" spans="9:9" x14ac:dyDescent="0.3">
      <c r="I11249" s="4"/>
    </row>
    <row r="11250" spans="9:9" x14ac:dyDescent="0.3">
      <c r="I11250" s="4"/>
    </row>
    <row r="11251" spans="9:9" x14ac:dyDescent="0.3">
      <c r="I11251" s="4"/>
    </row>
    <row r="11252" spans="9:9" x14ac:dyDescent="0.3">
      <c r="I11252" s="4"/>
    </row>
    <row r="11253" spans="9:9" x14ac:dyDescent="0.3">
      <c r="I11253" s="4"/>
    </row>
    <row r="11254" spans="9:9" x14ac:dyDescent="0.3">
      <c r="I11254" s="4"/>
    </row>
    <row r="11255" spans="9:9" x14ac:dyDescent="0.3">
      <c r="I11255" s="4"/>
    </row>
    <row r="11256" spans="9:9" x14ac:dyDescent="0.3">
      <c r="I11256" s="4"/>
    </row>
    <row r="11257" spans="9:9" x14ac:dyDescent="0.3">
      <c r="I11257" s="4"/>
    </row>
    <row r="11258" spans="9:9" x14ac:dyDescent="0.3">
      <c r="I11258" s="4"/>
    </row>
    <row r="11259" spans="9:9" x14ac:dyDescent="0.3">
      <c r="I11259" s="4"/>
    </row>
    <row r="11260" spans="9:9" x14ac:dyDescent="0.3">
      <c r="I11260" s="4"/>
    </row>
    <row r="11261" spans="9:9" x14ac:dyDescent="0.3">
      <c r="I11261" s="4"/>
    </row>
    <row r="11262" spans="9:9" x14ac:dyDescent="0.3">
      <c r="I11262" s="4"/>
    </row>
    <row r="11263" spans="9:9" x14ac:dyDescent="0.3">
      <c r="I11263" s="4"/>
    </row>
    <row r="11264" spans="9:9" x14ac:dyDescent="0.3">
      <c r="I11264" s="4"/>
    </row>
    <row r="11265" spans="9:9" x14ac:dyDescent="0.3">
      <c r="I11265" s="4"/>
    </row>
    <row r="11266" spans="9:9" x14ac:dyDescent="0.3">
      <c r="I11266" s="4"/>
    </row>
    <row r="11267" spans="9:9" x14ac:dyDescent="0.3">
      <c r="I11267" s="4"/>
    </row>
    <row r="11268" spans="9:9" x14ac:dyDescent="0.3">
      <c r="I11268" s="4"/>
    </row>
    <row r="11269" spans="9:9" x14ac:dyDescent="0.3">
      <c r="I11269" s="4"/>
    </row>
    <row r="11270" spans="9:9" x14ac:dyDescent="0.3">
      <c r="I11270" s="4"/>
    </row>
    <row r="11271" spans="9:9" x14ac:dyDescent="0.3">
      <c r="I11271" s="4"/>
    </row>
    <row r="11272" spans="9:9" x14ac:dyDescent="0.3">
      <c r="I11272" s="4"/>
    </row>
    <row r="11273" spans="9:9" x14ac:dyDescent="0.3">
      <c r="I11273" s="4"/>
    </row>
    <row r="11274" spans="9:9" x14ac:dyDescent="0.3">
      <c r="I11274" s="4"/>
    </row>
    <row r="11275" spans="9:9" x14ac:dyDescent="0.3">
      <c r="I11275" s="4"/>
    </row>
    <row r="11276" spans="9:9" x14ac:dyDescent="0.3">
      <c r="I11276" s="4"/>
    </row>
    <row r="11277" spans="9:9" x14ac:dyDescent="0.3">
      <c r="I11277" s="4"/>
    </row>
    <row r="11278" spans="9:9" x14ac:dyDescent="0.3">
      <c r="I11278" s="4"/>
    </row>
    <row r="11279" spans="9:9" x14ac:dyDescent="0.3">
      <c r="I11279" s="4"/>
    </row>
    <row r="11280" spans="9:9" x14ac:dyDescent="0.3">
      <c r="I11280" s="4"/>
    </row>
    <row r="11281" spans="9:9" x14ac:dyDescent="0.3">
      <c r="I11281" s="4"/>
    </row>
    <row r="11282" spans="9:9" x14ac:dyDescent="0.3">
      <c r="I11282" s="4"/>
    </row>
    <row r="11283" spans="9:9" x14ac:dyDescent="0.3">
      <c r="I11283" s="4"/>
    </row>
    <row r="11284" spans="9:9" x14ac:dyDescent="0.3">
      <c r="I11284" s="4"/>
    </row>
    <row r="11285" spans="9:9" x14ac:dyDescent="0.3">
      <c r="I11285" s="4"/>
    </row>
    <row r="11286" spans="9:9" x14ac:dyDescent="0.3">
      <c r="I11286" s="4"/>
    </row>
    <row r="11287" spans="9:9" x14ac:dyDescent="0.3">
      <c r="I11287" s="4"/>
    </row>
    <row r="11288" spans="9:9" x14ac:dyDescent="0.3">
      <c r="I11288" s="4"/>
    </row>
    <row r="11289" spans="9:9" x14ac:dyDescent="0.3">
      <c r="I11289" s="4"/>
    </row>
    <row r="11290" spans="9:9" x14ac:dyDescent="0.3">
      <c r="I11290" s="4"/>
    </row>
    <row r="11291" spans="9:9" x14ac:dyDescent="0.3">
      <c r="I11291" s="4"/>
    </row>
    <row r="11292" spans="9:9" x14ac:dyDescent="0.3">
      <c r="I11292" s="4"/>
    </row>
    <row r="11293" spans="9:9" x14ac:dyDescent="0.3">
      <c r="I11293" s="4"/>
    </row>
    <row r="11294" spans="9:9" x14ac:dyDescent="0.3">
      <c r="I11294" s="4"/>
    </row>
    <row r="11295" spans="9:9" x14ac:dyDescent="0.3">
      <c r="I11295" s="4"/>
    </row>
    <row r="11296" spans="9:9" x14ac:dyDescent="0.3">
      <c r="I11296" s="4"/>
    </row>
    <row r="11297" spans="9:9" x14ac:dyDescent="0.3">
      <c r="I11297" s="4"/>
    </row>
    <row r="11298" spans="9:9" x14ac:dyDescent="0.3">
      <c r="I11298" s="4"/>
    </row>
    <row r="11299" spans="9:9" x14ac:dyDescent="0.3">
      <c r="I11299" s="4"/>
    </row>
    <row r="11300" spans="9:9" x14ac:dyDescent="0.3">
      <c r="I11300" s="4"/>
    </row>
    <row r="11301" spans="9:9" x14ac:dyDescent="0.3">
      <c r="I11301" s="4"/>
    </row>
    <row r="11302" spans="9:9" x14ac:dyDescent="0.3">
      <c r="I11302" s="4"/>
    </row>
    <row r="11303" spans="9:9" x14ac:dyDescent="0.3">
      <c r="I11303" s="4"/>
    </row>
    <row r="11304" spans="9:9" x14ac:dyDescent="0.3">
      <c r="I11304" s="4"/>
    </row>
    <row r="11305" spans="9:9" x14ac:dyDescent="0.3">
      <c r="I11305" s="4"/>
    </row>
    <row r="11306" spans="9:9" x14ac:dyDescent="0.3">
      <c r="I11306" s="4"/>
    </row>
    <row r="11307" spans="9:9" x14ac:dyDescent="0.3">
      <c r="I11307" s="4"/>
    </row>
    <row r="11308" spans="9:9" x14ac:dyDescent="0.3">
      <c r="I11308" s="4"/>
    </row>
    <row r="11309" spans="9:9" x14ac:dyDescent="0.3">
      <c r="I11309" s="4"/>
    </row>
    <row r="11310" spans="9:9" x14ac:dyDescent="0.3">
      <c r="I11310" s="4"/>
    </row>
    <row r="11311" spans="9:9" x14ac:dyDescent="0.3">
      <c r="I11311" s="4"/>
    </row>
    <row r="11312" spans="9:9" x14ac:dyDescent="0.3">
      <c r="I11312" s="4"/>
    </row>
    <row r="11313" spans="9:9" x14ac:dyDescent="0.3">
      <c r="I11313" s="4"/>
    </row>
    <row r="11314" spans="9:9" x14ac:dyDescent="0.3">
      <c r="I11314" s="4"/>
    </row>
    <row r="11315" spans="9:9" x14ac:dyDescent="0.3">
      <c r="I11315" s="4"/>
    </row>
    <row r="11316" spans="9:9" x14ac:dyDescent="0.3">
      <c r="I11316" s="4"/>
    </row>
    <row r="11317" spans="9:9" x14ac:dyDescent="0.3">
      <c r="I11317" s="4"/>
    </row>
    <row r="11318" spans="9:9" x14ac:dyDescent="0.3">
      <c r="I11318" s="4"/>
    </row>
    <row r="11319" spans="9:9" x14ac:dyDescent="0.3">
      <c r="I11319" s="4"/>
    </row>
    <row r="11320" spans="9:9" x14ac:dyDescent="0.3">
      <c r="I11320" s="4"/>
    </row>
    <row r="11321" spans="9:9" x14ac:dyDescent="0.3">
      <c r="I11321" s="4"/>
    </row>
    <row r="11322" spans="9:9" x14ac:dyDescent="0.3">
      <c r="I11322" s="4"/>
    </row>
    <row r="11323" spans="9:9" x14ac:dyDescent="0.3">
      <c r="I11323" s="4"/>
    </row>
    <row r="11324" spans="9:9" x14ac:dyDescent="0.3">
      <c r="I11324" s="4"/>
    </row>
    <row r="11325" spans="9:9" x14ac:dyDescent="0.3">
      <c r="I11325" s="4"/>
    </row>
    <row r="11326" spans="9:9" x14ac:dyDescent="0.3">
      <c r="I11326" s="4"/>
    </row>
    <row r="11327" spans="9:9" x14ac:dyDescent="0.3">
      <c r="I11327" s="4"/>
    </row>
    <row r="11328" spans="9:9" x14ac:dyDescent="0.3">
      <c r="I11328" s="4"/>
    </row>
    <row r="11329" spans="9:9" x14ac:dyDescent="0.3">
      <c r="I11329" s="4"/>
    </row>
    <row r="11330" spans="9:9" x14ac:dyDescent="0.3">
      <c r="I11330" s="4"/>
    </row>
    <row r="11331" spans="9:9" x14ac:dyDescent="0.3">
      <c r="I11331" s="4"/>
    </row>
    <row r="11332" spans="9:9" x14ac:dyDescent="0.3">
      <c r="I11332" s="4"/>
    </row>
    <row r="11333" spans="9:9" x14ac:dyDescent="0.3">
      <c r="I11333" s="4"/>
    </row>
    <row r="11334" spans="9:9" x14ac:dyDescent="0.3">
      <c r="I11334" s="4"/>
    </row>
    <row r="11335" spans="9:9" x14ac:dyDescent="0.3">
      <c r="I11335" s="4"/>
    </row>
    <row r="11336" spans="9:9" x14ac:dyDescent="0.3">
      <c r="I11336" s="4"/>
    </row>
    <row r="11337" spans="9:9" x14ac:dyDescent="0.3">
      <c r="I11337" s="4"/>
    </row>
    <row r="11338" spans="9:9" x14ac:dyDescent="0.3">
      <c r="I11338" s="4"/>
    </row>
    <row r="11339" spans="9:9" x14ac:dyDescent="0.3">
      <c r="I11339" s="4"/>
    </row>
    <row r="11340" spans="9:9" x14ac:dyDescent="0.3">
      <c r="I11340" s="4"/>
    </row>
    <row r="11341" spans="9:9" x14ac:dyDescent="0.3">
      <c r="I11341" s="4"/>
    </row>
    <row r="11342" spans="9:9" x14ac:dyDescent="0.3">
      <c r="I11342" s="4"/>
    </row>
    <row r="11343" spans="9:9" x14ac:dyDescent="0.3">
      <c r="I11343" s="4"/>
    </row>
    <row r="11344" spans="9:9" x14ac:dyDescent="0.3">
      <c r="I11344" s="4"/>
    </row>
    <row r="11345" spans="9:9" x14ac:dyDescent="0.3">
      <c r="I11345" s="4"/>
    </row>
    <row r="11346" spans="9:9" x14ac:dyDescent="0.3">
      <c r="I11346" s="4"/>
    </row>
    <row r="11347" spans="9:9" x14ac:dyDescent="0.3">
      <c r="I11347" s="4"/>
    </row>
    <row r="11348" spans="9:9" x14ac:dyDescent="0.3">
      <c r="I11348" s="4"/>
    </row>
    <row r="11349" spans="9:9" x14ac:dyDescent="0.3">
      <c r="I11349" s="4"/>
    </row>
    <row r="11350" spans="9:9" x14ac:dyDescent="0.3">
      <c r="I11350" s="4"/>
    </row>
    <row r="11351" spans="9:9" x14ac:dyDescent="0.3">
      <c r="I11351" s="4"/>
    </row>
    <row r="11352" spans="9:9" x14ac:dyDescent="0.3">
      <c r="I11352" s="4"/>
    </row>
    <row r="11353" spans="9:9" x14ac:dyDescent="0.3">
      <c r="I11353" s="4"/>
    </row>
    <row r="11354" spans="9:9" x14ac:dyDescent="0.3">
      <c r="I11354" s="4"/>
    </row>
    <row r="11355" spans="9:9" x14ac:dyDescent="0.3">
      <c r="I11355" s="4"/>
    </row>
    <row r="11356" spans="9:9" x14ac:dyDescent="0.3">
      <c r="I11356" s="4"/>
    </row>
    <row r="11357" spans="9:9" x14ac:dyDescent="0.3">
      <c r="I11357" s="4"/>
    </row>
    <row r="11358" spans="9:9" x14ac:dyDescent="0.3">
      <c r="I11358" s="4"/>
    </row>
    <row r="11359" spans="9:9" x14ac:dyDescent="0.3">
      <c r="I11359" s="4"/>
    </row>
    <row r="11360" spans="9:9" x14ac:dyDescent="0.3">
      <c r="I11360" s="4"/>
    </row>
    <row r="11361" spans="9:9" x14ac:dyDescent="0.3">
      <c r="I11361" s="4"/>
    </row>
    <row r="11362" spans="9:9" x14ac:dyDescent="0.3">
      <c r="I11362" s="4"/>
    </row>
    <row r="11363" spans="9:9" x14ac:dyDescent="0.3">
      <c r="I11363" s="4"/>
    </row>
    <row r="11364" spans="9:9" x14ac:dyDescent="0.3">
      <c r="I11364" s="4"/>
    </row>
    <row r="11365" spans="9:9" x14ac:dyDescent="0.3">
      <c r="I11365" s="4"/>
    </row>
    <row r="11366" spans="9:9" x14ac:dyDescent="0.3">
      <c r="I11366" s="4"/>
    </row>
    <row r="11367" spans="9:9" x14ac:dyDescent="0.3">
      <c r="I11367" s="4"/>
    </row>
    <row r="11368" spans="9:9" x14ac:dyDescent="0.3">
      <c r="I11368" s="4"/>
    </row>
    <row r="11369" spans="9:9" x14ac:dyDescent="0.3">
      <c r="I11369" s="4"/>
    </row>
    <row r="11370" spans="9:9" x14ac:dyDescent="0.3">
      <c r="I11370" s="4"/>
    </row>
    <row r="11371" spans="9:9" x14ac:dyDescent="0.3">
      <c r="I11371" s="4"/>
    </row>
    <row r="11372" spans="9:9" x14ac:dyDescent="0.3">
      <c r="I11372" s="4"/>
    </row>
    <row r="11373" spans="9:9" x14ac:dyDescent="0.3">
      <c r="I11373" s="4"/>
    </row>
    <row r="11374" spans="9:9" x14ac:dyDescent="0.3">
      <c r="I11374" s="4"/>
    </row>
    <row r="11375" spans="9:9" x14ac:dyDescent="0.3">
      <c r="I11375" s="4"/>
    </row>
    <row r="11376" spans="9:9" x14ac:dyDescent="0.3">
      <c r="I11376" s="4"/>
    </row>
    <row r="11377" spans="9:9" x14ac:dyDescent="0.3">
      <c r="I11377" s="4"/>
    </row>
    <row r="11378" spans="9:9" x14ac:dyDescent="0.3">
      <c r="I11378" s="4"/>
    </row>
    <row r="11379" spans="9:9" x14ac:dyDescent="0.3">
      <c r="I11379" s="4"/>
    </row>
    <row r="11380" spans="9:9" x14ac:dyDescent="0.3">
      <c r="I11380" s="4"/>
    </row>
    <row r="11381" spans="9:9" x14ac:dyDescent="0.3">
      <c r="I11381" s="4"/>
    </row>
    <row r="11382" spans="9:9" x14ac:dyDescent="0.3">
      <c r="I11382" s="4"/>
    </row>
    <row r="11383" spans="9:9" x14ac:dyDescent="0.3">
      <c r="I11383" s="4"/>
    </row>
    <row r="11384" spans="9:9" x14ac:dyDescent="0.3">
      <c r="I11384" s="4"/>
    </row>
    <row r="11385" spans="9:9" x14ac:dyDescent="0.3">
      <c r="I11385" s="4"/>
    </row>
    <row r="11386" spans="9:9" x14ac:dyDescent="0.3">
      <c r="I11386" s="4"/>
    </row>
    <row r="11387" spans="9:9" x14ac:dyDescent="0.3">
      <c r="I11387" s="4"/>
    </row>
    <row r="11388" spans="9:9" x14ac:dyDescent="0.3">
      <c r="I11388" s="4"/>
    </row>
    <row r="11389" spans="9:9" x14ac:dyDescent="0.3">
      <c r="I11389" s="4"/>
    </row>
    <row r="11390" spans="9:9" x14ac:dyDescent="0.3">
      <c r="I11390" s="4"/>
    </row>
    <row r="11391" spans="9:9" x14ac:dyDescent="0.3">
      <c r="I11391" s="4"/>
    </row>
    <row r="11392" spans="9:9" x14ac:dyDescent="0.3">
      <c r="I11392" s="4"/>
    </row>
    <row r="11393" spans="9:9" x14ac:dyDescent="0.3">
      <c r="I11393" s="4"/>
    </row>
    <row r="11394" spans="9:9" x14ac:dyDescent="0.3">
      <c r="I11394" s="4"/>
    </row>
    <row r="11395" spans="9:9" x14ac:dyDescent="0.3">
      <c r="I11395" s="4"/>
    </row>
    <row r="11396" spans="9:9" x14ac:dyDescent="0.3">
      <c r="I11396" s="4"/>
    </row>
    <row r="11397" spans="9:9" x14ac:dyDescent="0.3">
      <c r="I11397" s="4"/>
    </row>
    <row r="11398" spans="9:9" x14ac:dyDescent="0.3">
      <c r="I11398" s="4"/>
    </row>
    <row r="11399" spans="9:9" x14ac:dyDescent="0.3">
      <c r="I11399" s="4"/>
    </row>
    <row r="11400" spans="9:9" x14ac:dyDescent="0.3">
      <c r="I11400" s="4"/>
    </row>
    <row r="11401" spans="9:9" x14ac:dyDescent="0.3">
      <c r="I11401" s="4"/>
    </row>
    <row r="11402" spans="9:9" x14ac:dyDescent="0.3">
      <c r="I11402" s="4"/>
    </row>
    <row r="11403" spans="9:9" x14ac:dyDescent="0.3">
      <c r="I11403" s="4"/>
    </row>
    <row r="11404" spans="9:9" x14ac:dyDescent="0.3">
      <c r="I11404" s="4"/>
    </row>
    <row r="11405" spans="9:9" x14ac:dyDescent="0.3">
      <c r="I11405" s="4"/>
    </row>
    <row r="11406" spans="9:9" x14ac:dyDescent="0.3">
      <c r="I11406" s="4"/>
    </row>
    <row r="11407" spans="9:9" x14ac:dyDescent="0.3">
      <c r="I11407" s="4"/>
    </row>
    <row r="11408" spans="9:9" x14ac:dyDescent="0.3">
      <c r="I11408" s="4"/>
    </row>
    <row r="11409" spans="9:9" x14ac:dyDescent="0.3">
      <c r="I11409" s="4"/>
    </row>
    <row r="11410" spans="9:9" x14ac:dyDescent="0.3">
      <c r="I11410" s="4"/>
    </row>
    <row r="11411" spans="9:9" x14ac:dyDescent="0.3">
      <c r="I11411" s="4"/>
    </row>
    <row r="11412" spans="9:9" x14ac:dyDescent="0.3">
      <c r="I11412" s="4"/>
    </row>
    <row r="11413" spans="9:9" x14ac:dyDescent="0.3">
      <c r="I11413" s="4"/>
    </row>
    <row r="11414" spans="9:9" x14ac:dyDescent="0.3">
      <c r="I11414" s="4"/>
    </row>
    <row r="11415" spans="9:9" x14ac:dyDescent="0.3">
      <c r="I11415" s="4"/>
    </row>
    <row r="11416" spans="9:9" x14ac:dyDescent="0.3">
      <c r="I11416" s="4"/>
    </row>
    <row r="11417" spans="9:9" x14ac:dyDescent="0.3">
      <c r="I11417" s="4"/>
    </row>
    <row r="11418" spans="9:9" x14ac:dyDescent="0.3">
      <c r="I11418" s="4"/>
    </row>
    <row r="11419" spans="9:9" x14ac:dyDescent="0.3">
      <c r="I11419" s="4"/>
    </row>
    <row r="11420" spans="9:9" x14ac:dyDescent="0.3">
      <c r="I11420" s="4"/>
    </row>
    <row r="11421" spans="9:9" x14ac:dyDescent="0.3">
      <c r="I11421" s="4"/>
    </row>
    <row r="11422" spans="9:9" x14ac:dyDescent="0.3">
      <c r="I11422" s="4"/>
    </row>
    <row r="11423" spans="9:9" x14ac:dyDescent="0.3">
      <c r="I11423" s="4"/>
    </row>
    <row r="11424" spans="9:9" x14ac:dyDescent="0.3">
      <c r="I11424" s="4"/>
    </row>
    <row r="11425" spans="9:9" x14ac:dyDescent="0.3">
      <c r="I11425" s="4"/>
    </row>
    <row r="11426" spans="9:9" x14ac:dyDescent="0.3">
      <c r="I11426" s="4"/>
    </row>
    <row r="11427" spans="9:9" x14ac:dyDescent="0.3">
      <c r="I11427" s="4"/>
    </row>
    <row r="11428" spans="9:9" x14ac:dyDescent="0.3">
      <c r="I11428" s="4"/>
    </row>
    <row r="11429" spans="9:9" x14ac:dyDescent="0.3">
      <c r="I11429" s="4"/>
    </row>
    <row r="11430" spans="9:9" x14ac:dyDescent="0.3">
      <c r="I11430" s="4"/>
    </row>
    <row r="11431" spans="9:9" x14ac:dyDescent="0.3">
      <c r="I11431" s="4"/>
    </row>
    <row r="11432" spans="9:9" x14ac:dyDescent="0.3">
      <c r="I11432" s="4"/>
    </row>
    <row r="11433" spans="9:9" x14ac:dyDescent="0.3">
      <c r="I11433" s="4"/>
    </row>
    <row r="11434" spans="9:9" x14ac:dyDescent="0.3">
      <c r="I11434" s="4"/>
    </row>
    <row r="11435" spans="9:9" x14ac:dyDescent="0.3">
      <c r="I11435" s="4"/>
    </row>
    <row r="11436" spans="9:9" x14ac:dyDescent="0.3">
      <c r="I11436" s="4"/>
    </row>
    <row r="11437" spans="9:9" x14ac:dyDescent="0.3">
      <c r="I11437" s="4"/>
    </row>
    <row r="11438" spans="9:9" x14ac:dyDescent="0.3">
      <c r="I11438" s="4"/>
    </row>
    <row r="11439" spans="9:9" x14ac:dyDescent="0.3">
      <c r="I11439" s="4"/>
    </row>
    <row r="11440" spans="9:9" x14ac:dyDescent="0.3">
      <c r="I11440" s="4"/>
    </row>
    <row r="11441" spans="9:9" x14ac:dyDescent="0.3">
      <c r="I11441" s="4"/>
    </row>
    <row r="11442" spans="9:9" x14ac:dyDescent="0.3">
      <c r="I11442" s="4"/>
    </row>
    <row r="11443" spans="9:9" x14ac:dyDescent="0.3">
      <c r="I11443" s="4"/>
    </row>
    <row r="11444" spans="9:9" x14ac:dyDescent="0.3">
      <c r="I11444" s="4"/>
    </row>
    <row r="11445" spans="9:9" x14ac:dyDescent="0.3">
      <c r="I11445" s="4"/>
    </row>
    <row r="11446" spans="9:9" x14ac:dyDescent="0.3">
      <c r="I11446" s="4"/>
    </row>
    <row r="11447" spans="9:9" x14ac:dyDescent="0.3">
      <c r="I11447" s="4"/>
    </row>
    <row r="11448" spans="9:9" x14ac:dyDescent="0.3">
      <c r="I11448" s="4"/>
    </row>
    <row r="11449" spans="9:9" x14ac:dyDescent="0.3">
      <c r="I11449" s="4"/>
    </row>
    <row r="11450" spans="9:9" x14ac:dyDescent="0.3">
      <c r="I11450" s="4"/>
    </row>
    <row r="11451" spans="9:9" x14ac:dyDescent="0.3">
      <c r="I11451" s="4"/>
    </row>
    <row r="11452" spans="9:9" x14ac:dyDescent="0.3">
      <c r="I11452" s="4"/>
    </row>
    <row r="11453" spans="9:9" x14ac:dyDescent="0.3">
      <c r="I11453" s="4"/>
    </row>
    <row r="11454" spans="9:9" x14ac:dyDescent="0.3">
      <c r="I11454" s="4"/>
    </row>
    <row r="11455" spans="9:9" x14ac:dyDescent="0.3">
      <c r="I11455" s="4"/>
    </row>
    <row r="11456" spans="9:9" x14ac:dyDescent="0.3">
      <c r="I11456" s="4"/>
    </row>
    <row r="11457" spans="9:9" x14ac:dyDescent="0.3">
      <c r="I11457" s="4"/>
    </row>
    <row r="11458" spans="9:9" x14ac:dyDescent="0.3">
      <c r="I11458" s="4"/>
    </row>
    <row r="11459" spans="9:9" x14ac:dyDescent="0.3">
      <c r="I11459" s="4"/>
    </row>
    <row r="11460" spans="9:9" x14ac:dyDescent="0.3">
      <c r="I11460" s="4"/>
    </row>
    <row r="11461" spans="9:9" x14ac:dyDescent="0.3">
      <c r="I11461" s="4"/>
    </row>
    <row r="11462" spans="9:9" x14ac:dyDescent="0.3">
      <c r="I11462" s="4"/>
    </row>
    <row r="11463" spans="9:9" x14ac:dyDescent="0.3">
      <c r="I11463" s="4"/>
    </row>
    <row r="11464" spans="9:9" x14ac:dyDescent="0.3">
      <c r="I11464" s="4"/>
    </row>
    <row r="11465" spans="9:9" x14ac:dyDescent="0.3">
      <c r="I11465" s="4"/>
    </row>
    <row r="11466" spans="9:9" x14ac:dyDescent="0.3">
      <c r="I11466" s="4"/>
    </row>
    <row r="11467" spans="9:9" x14ac:dyDescent="0.3">
      <c r="I11467" s="4"/>
    </row>
    <row r="11468" spans="9:9" x14ac:dyDescent="0.3">
      <c r="I11468" s="4"/>
    </row>
    <row r="11469" spans="9:9" x14ac:dyDescent="0.3">
      <c r="I11469" s="4"/>
    </row>
    <row r="11470" spans="9:9" x14ac:dyDescent="0.3">
      <c r="I11470" s="4"/>
    </row>
    <row r="11471" spans="9:9" x14ac:dyDescent="0.3">
      <c r="I11471" s="4"/>
    </row>
    <row r="11472" spans="9:9" x14ac:dyDescent="0.3">
      <c r="I11472" s="4"/>
    </row>
    <row r="11473" spans="9:9" x14ac:dyDescent="0.3">
      <c r="I11473" s="4"/>
    </row>
    <row r="11474" spans="9:9" x14ac:dyDescent="0.3">
      <c r="I11474" s="4"/>
    </row>
    <row r="11475" spans="9:9" x14ac:dyDescent="0.3">
      <c r="I11475" s="4"/>
    </row>
    <row r="11476" spans="9:9" x14ac:dyDescent="0.3">
      <c r="I11476" s="4"/>
    </row>
    <row r="11477" spans="9:9" x14ac:dyDescent="0.3">
      <c r="I11477" s="4"/>
    </row>
    <row r="11478" spans="9:9" x14ac:dyDescent="0.3">
      <c r="I11478" s="4"/>
    </row>
    <row r="11479" spans="9:9" x14ac:dyDescent="0.3">
      <c r="I11479" s="4"/>
    </row>
    <row r="11480" spans="9:9" x14ac:dyDescent="0.3">
      <c r="I11480" s="4"/>
    </row>
    <row r="11481" spans="9:9" x14ac:dyDescent="0.3">
      <c r="I11481" s="4"/>
    </row>
    <row r="11482" spans="9:9" x14ac:dyDescent="0.3">
      <c r="I11482" s="4"/>
    </row>
    <row r="11483" spans="9:9" x14ac:dyDescent="0.3">
      <c r="I11483" s="4"/>
    </row>
    <row r="11484" spans="9:9" x14ac:dyDescent="0.3">
      <c r="I11484" s="4"/>
    </row>
    <row r="11485" spans="9:9" x14ac:dyDescent="0.3">
      <c r="I11485" s="4"/>
    </row>
    <row r="11486" spans="9:9" x14ac:dyDescent="0.3">
      <c r="I11486" s="4"/>
    </row>
    <row r="11487" spans="9:9" x14ac:dyDescent="0.3">
      <c r="I11487" s="4"/>
    </row>
    <row r="11488" spans="9:9" x14ac:dyDescent="0.3">
      <c r="I11488" s="4"/>
    </row>
    <row r="11489" spans="9:9" x14ac:dyDescent="0.3">
      <c r="I11489" s="4"/>
    </row>
    <row r="11490" spans="9:9" x14ac:dyDescent="0.3">
      <c r="I11490" s="4"/>
    </row>
    <row r="11491" spans="9:9" x14ac:dyDescent="0.3">
      <c r="I11491" s="4"/>
    </row>
    <row r="11492" spans="9:9" x14ac:dyDescent="0.3">
      <c r="I11492" s="4"/>
    </row>
    <row r="11493" spans="9:9" x14ac:dyDescent="0.3">
      <c r="I11493" s="4"/>
    </row>
    <row r="11494" spans="9:9" x14ac:dyDescent="0.3">
      <c r="I11494" s="4"/>
    </row>
    <row r="11495" spans="9:9" x14ac:dyDescent="0.3">
      <c r="I11495" s="4"/>
    </row>
    <row r="11496" spans="9:9" x14ac:dyDescent="0.3">
      <c r="I11496" s="4"/>
    </row>
    <row r="11497" spans="9:9" x14ac:dyDescent="0.3">
      <c r="I11497" s="4"/>
    </row>
    <row r="11498" spans="9:9" x14ac:dyDescent="0.3">
      <c r="I11498" s="4"/>
    </row>
    <row r="11499" spans="9:9" x14ac:dyDescent="0.3">
      <c r="I11499" s="4"/>
    </row>
    <row r="11500" spans="9:9" x14ac:dyDescent="0.3">
      <c r="I11500" s="4"/>
    </row>
    <row r="11501" spans="9:9" x14ac:dyDescent="0.3">
      <c r="I11501" s="4"/>
    </row>
    <row r="11502" spans="9:9" x14ac:dyDescent="0.3">
      <c r="I11502" s="4"/>
    </row>
    <row r="11503" spans="9:9" x14ac:dyDescent="0.3">
      <c r="I11503" s="4"/>
    </row>
    <row r="11504" spans="9:9" x14ac:dyDescent="0.3">
      <c r="I11504" s="4"/>
    </row>
    <row r="11505" spans="9:9" x14ac:dyDescent="0.3">
      <c r="I11505" s="4"/>
    </row>
    <row r="11506" spans="9:9" x14ac:dyDescent="0.3">
      <c r="I11506" s="4"/>
    </row>
    <row r="11507" spans="9:9" x14ac:dyDescent="0.3">
      <c r="I11507" s="4"/>
    </row>
    <row r="11508" spans="9:9" x14ac:dyDescent="0.3">
      <c r="I11508" s="4"/>
    </row>
    <row r="11509" spans="9:9" x14ac:dyDescent="0.3">
      <c r="I11509" s="4"/>
    </row>
    <row r="11510" spans="9:9" x14ac:dyDescent="0.3">
      <c r="I11510" s="4"/>
    </row>
    <row r="11511" spans="9:9" x14ac:dyDescent="0.3">
      <c r="I11511" s="4"/>
    </row>
    <row r="11512" spans="9:9" x14ac:dyDescent="0.3">
      <c r="I11512" s="4"/>
    </row>
    <row r="11513" spans="9:9" x14ac:dyDescent="0.3">
      <c r="I11513" s="4"/>
    </row>
    <row r="11514" spans="9:9" x14ac:dyDescent="0.3">
      <c r="I11514" s="4"/>
    </row>
    <row r="11515" spans="9:9" x14ac:dyDescent="0.3">
      <c r="I11515" s="4"/>
    </row>
    <row r="11516" spans="9:9" x14ac:dyDescent="0.3">
      <c r="I11516" s="4"/>
    </row>
    <row r="11517" spans="9:9" x14ac:dyDescent="0.3">
      <c r="I11517" s="4"/>
    </row>
    <row r="11518" spans="9:9" x14ac:dyDescent="0.3">
      <c r="I11518" s="4"/>
    </row>
    <row r="11519" spans="9:9" x14ac:dyDescent="0.3">
      <c r="I11519" s="4"/>
    </row>
    <row r="11520" spans="9:9" x14ac:dyDescent="0.3">
      <c r="I11520" s="4"/>
    </row>
    <row r="11521" spans="9:9" x14ac:dyDescent="0.3">
      <c r="I11521" s="4"/>
    </row>
    <row r="11522" spans="9:9" x14ac:dyDescent="0.3">
      <c r="I11522" s="4"/>
    </row>
    <row r="11523" spans="9:9" x14ac:dyDescent="0.3">
      <c r="I11523" s="4"/>
    </row>
    <row r="11524" spans="9:9" x14ac:dyDescent="0.3">
      <c r="I11524" s="4"/>
    </row>
    <row r="11525" spans="9:9" x14ac:dyDescent="0.3">
      <c r="I11525" s="4"/>
    </row>
    <row r="11526" spans="9:9" x14ac:dyDescent="0.3">
      <c r="I11526" s="4"/>
    </row>
    <row r="11527" spans="9:9" x14ac:dyDescent="0.3">
      <c r="I11527" s="4"/>
    </row>
    <row r="11528" spans="9:9" x14ac:dyDescent="0.3">
      <c r="I11528" s="4"/>
    </row>
    <row r="11529" spans="9:9" x14ac:dyDescent="0.3">
      <c r="I11529" s="4"/>
    </row>
    <row r="11530" spans="9:9" x14ac:dyDescent="0.3">
      <c r="I11530" s="4"/>
    </row>
    <row r="11531" spans="9:9" x14ac:dyDescent="0.3">
      <c r="I11531" s="4"/>
    </row>
    <row r="11532" spans="9:9" x14ac:dyDescent="0.3">
      <c r="I11532" s="4"/>
    </row>
    <row r="11533" spans="9:9" x14ac:dyDescent="0.3">
      <c r="I11533" s="4"/>
    </row>
    <row r="11534" spans="9:9" x14ac:dyDescent="0.3">
      <c r="I11534" s="4"/>
    </row>
    <row r="11535" spans="9:9" x14ac:dyDescent="0.3">
      <c r="I11535" s="4"/>
    </row>
    <row r="11536" spans="9:9" x14ac:dyDescent="0.3">
      <c r="I11536" s="4"/>
    </row>
    <row r="11537" spans="9:9" x14ac:dyDescent="0.3">
      <c r="I11537" s="4"/>
    </row>
    <row r="11538" spans="9:9" x14ac:dyDescent="0.3">
      <c r="I11538" s="4"/>
    </row>
    <row r="11539" spans="9:9" x14ac:dyDescent="0.3">
      <c r="I11539" s="4"/>
    </row>
    <row r="11540" spans="9:9" x14ac:dyDescent="0.3">
      <c r="I11540" s="4"/>
    </row>
    <row r="11541" spans="9:9" x14ac:dyDescent="0.3">
      <c r="I11541" s="4"/>
    </row>
    <row r="11542" spans="9:9" x14ac:dyDescent="0.3">
      <c r="I11542" s="4"/>
    </row>
    <row r="11543" spans="9:9" x14ac:dyDescent="0.3">
      <c r="I11543" s="4"/>
    </row>
    <row r="11544" spans="9:9" x14ac:dyDescent="0.3">
      <c r="I11544" s="4"/>
    </row>
    <row r="11545" spans="9:9" x14ac:dyDescent="0.3">
      <c r="I11545" s="4"/>
    </row>
    <row r="11546" spans="9:9" x14ac:dyDescent="0.3">
      <c r="I11546" s="4"/>
    </row>
    <row r="11547" spans="9:9" x14ac:dyDescent="0.3">
      <c r="I11547" s="4"/>
    </row>
    <row r="11548" spans="9:9" x14ac:dyDescent="0.3">
      <c r="I11548" s="4"/>
    </row>
    <row r="11549" spans="9:9" x14ac:dyDescent="0.3">
      <c r="I11549" s="4"/>
    </row>
    <row r="11550" spans="9:9" x14ac:dyDescent="0.3">
      <c r="I11550" s="4"/>
    </row>
    <row r="11551" spans="9:9" x14ac:dyDescent="0.3">
      <c r="I11551" s="4"/>
    </row>
    <row r="11552" spans="9:9" x14ac:dyDescent="0.3">
      <c r="I11552" s="4"/>
    </row>
    <row r="11553" spans="9:9" x14ac:dyDescent="0.3">
      <c r="I11553" s="4"/>
    </row>
    <row r="11554" spans="9:9" x14ac:dyDescent="0.3">
      <c r="I11554" s="4"/>
    </row>
    <row r="11555" spans="9:9" x14ac:dyDescent="0.3">
      <c r="I11555" s="4"/>
    </row>
    <row r="11556" spans="9:9" x14ac:dyDescent="0.3">
      <c r="I11556" s="4"/>
    </row>
    <row r="11557" spans="9:9" x14ac:dyDescent="0.3">
      <c r="I11557" s="4"/>
    </row>
    <row r="11558" spans="9:9" x14ac:dyDescent="0.3">
      <c r="I11558" s="4"/>
    </row>
    <row r="11559" spans="9:9" x14ac:dyDescent="0.3">
      <c r="I11559" s="4"/>
    </row>
    <row r="11560" spans="9:9" x14ac:dyDescent="0.3">
      <c r="I11560" s="4"/>
    </row>
    <row r="11561" spans="9:9" x14ac:dyDescent="0.3">
      <c r="I11561" s="4"/>
    </row>
    <row r="11562" spans="9:9" x14ac:dyDescent="0.3">
      <c r="I11562" s="4"/>
    </row>
    <row r="11563" spans="9:9" x14ac:dyDescent="0.3">
      <c r="I11563" s="4"/>
    </row>
    <row r="11564" spans="9:9" x14ac:dyDescent="0.3">
      <c r="I11564" s="4"/>
    </row>
    <row r="11565" spans="9:9" x14ac:dyDescent="0.3">
      <c r="I11565" s="4"/>
    </row>
    <row r="11566" spans="9:9" x14ac:dyDescent="0.3">
      <c r="I11566" s="4"/>
    </row>
    <row r="11567" spans="9:9" x14ac:dyDescent="0.3">
      <c r="I11567" s="4"/>
    </row>
    <row r="11568" spans="9:9" x14ac:dyDescent="0.3">
      <c r="I11568" s="4"/>
    </row>
    <row r="11569" spans="9:9" x14ac:dyDescent="0.3">
      <c r="I11569" s="4"/>
    </row>
    <row r="11570" spans="9:9" x14ac:dyDescent="0.3">
      <c r="I11570" s="4"/>
    </row>
    <row r="11571" spans="9:9" x14ac:dyDescent="0.3">
      <c r="I11571" s="4"/>
    </row>
    <row r="11572" spans="9:9" x14ac:dyDescent="0.3">
      <c r="I11572" s="4"/>
    </row>
    <row r="11573" spans="9:9" x14ac:dyDescent="0.3">
      <c r="I11573" s="4"/>
    </row>
    <row r="11574" spans="9:9" x14ac:dyDescent="0.3">
      <c r="I11574" s="4"/>
    </row>
    <row r="11575" spans="9:9" x14ac:dyDescent="0.3">
      <c r="I11575" s="4"/>
    </row>
    <row r="11576" spans="9:9" x14ac:dyDescent="0.3">
      <c r="I11576" s="4"/>
    </row>
    <row r="11577" spans="9:9" x14ac:dyDescent="0.3">
      <c r="I11577" s="4"/>
    </row>
    <row r="11578" spans="9:9" x14ac:dyDescent="0.3">
      <c r="I11578" s="4"/>
    </row>
    <row r="11579" spans="9:9" x14ac:dyDescent="0.3">
      <c r="I11579" s="4"/>
    </row>
    <row r="11580" spans="9:9" x14ac:dyDescent="0.3">
      <c r="I11580" s="4"/>
    </row>
    <row r="11581" spans="9:9" x14ac:dyDescent="0.3">
      <c r="I11581" s="4"/>
    </row>
    <row r="11582" spans="9:9" x14ac:dyDescent="0.3">
      <c r="I11582" s="4"/>
    </row>
    <row r="11583" spans="9:9" x14ac:dyDescent="0.3">
      <c r="I11583" s="4"/>
    </row>
    <row r="11584" spans="9:9" x14ac:dyDescent="0.3">
      <c r="I11584" s="4"/>
    </row>
    <row r="11585" spans="9:9" x14ac:dyDescent="0.3">
      <c r="I11585" s="4"/>
    </row>
    <row r="11586" spans="9:9" x14ac:dyDescent="0.3">
      <c r="I11586" s="4"/>
    </row>
    <row r="11587" spans="9:9" x14ac:dyDescent="0.3">
      <c r="I11587" s="4"/>
    </row>
    <row r="11588" spans="9:9" x14ac:dyDescent="0.3">
      <c r="I11588" s="4"/>
    </row>
    <row r="11589" spans="9:9" x14ac:dyDescent="0.3">
      <c r="I11589" s="4"/>
    </row>
    <row r="11590" spans="9:9" x14ac:dyDescent="0.3">
      <c r="I11590" s="4"/>
    </row>
    <row r="11591" spans="9:9" x14ac:dyDescent="0.3">
      <c r="I11591" s="4"/>
    </row>
    <row r="11592" spans="9:9" x14ac:dyDescent="0.3">
      <c r="I11592" s="4"/>
    </row>
    <row r="11593" spans="9:9" x14ac:dyDescent="0.3">
      <c r="I11593" s="4"/>
    </row>
    <row r="11594" spans="9:9" x14ac:dyDescent="0.3">
      <c r="I11594" s="4"/>
    </row>
    <row r="11595" spans="9:9" x14ac:dyDescent="0.3">
      <c r="I11595" s="4"/>
    </row>
    <row r="11596" spans="9:9" x14ac:dyDescent="0.3">
      <c r="I11596" s="4"/>
    </row>
    <row r="11597" spans="9:9" x14ac:dyDescent="0.3">
      <c r="I11597" s="4"/>
    </row>
    <row r="11598" spans="9:9" x14ac:dyDescent="0.3">
      <c r="I11598" s="4"/>
    </row>
    <row r="11599" spans="9:9" x14ac:dyDescent="0.3">
      <c r="I11599" s="4"/>
    </row>
    <row r="11600" spans="9:9" x14ac:dyDescent="0.3">
      <c r="I11600" s="4"/>
    </row>
    <row r="11601" spans="9:9" x14ac:dyDescent="0.3">
      <c r="I11601" s="4"/>
    </row>
    <row r="11602" spans="9:9" x14ac:dyDescent="0.3">
      <c r="I11602" s="4"/>
    </row>
    <row r="11603" spans="9:9" x14ac:dyDescent="0.3">
      <c r="I11603" s="4"/>
    </row>
    <row r="11604" spans="9:9" x14ac:dyDescent="0.3">
      <c r="I11604" s="4"/>
    </row>
    <row r="11605" spans="9:9" x14ac:dyDescent="0.3">
      <c r="I11605" s="4"/>
    </row>
    <row r="11606" spans="9:9" x14ac:dyDescent="0.3">
      <c r="I11606" s="4"/>
    </row>
    <row r="11607" spans="9:9" x14ac:dyDescent="0.3">
      <c r="I11607" s="4"/>
    </row>
    <row r="11608" spans="9:9" x14ac:dyDescent="0.3">
      <c r="I11608" s="4"/>
    </row>
    <row r="11609" spans="9:9" x14ac:dyDescent="0.3">
      <c r="I11609" s="4"/>
    </row>
    <row r="11610" spans="9:9" x14ac:dyDescent="0.3">
      <c r="I11610" s="4"/>
    </row>
    <row r="11611" spans="9:9" x14ac:dyDescent="0.3">
      <c r="I11611" s="4"/>
    </row>
    <row r="11612" spans="9:9" x14ac:dyDescent="0.3">
      <c r="I11612" s="4"/>
    </row>
    <row r="11613" spans="9:9" x14ac:dyDescent="0.3">
      <c r="I11613" s="4"/>
    </row>
    <row r="11614" spans="9:9" x14ac:dyDescent="0.3">
      <c r="I11614" s="4"/>
    </row>
    <row r="11615" spans="9:9" x14ac:dyDescent="0.3">
      <c r="I11615" s="4"/>
    </row>
    <row r="11616" spans="9:9" x14ac:dyDescent="0.3">
      <c r="I11616" s="4"/>
    </row>
    <row r="11617" spans="9:9" x14ac:dyDescent="0.3">
      <c r="I11617" s="4"/>
    </row>
    <row r="11618" spans="9:9" x14ac:dyDescent="0.3">
      <c r="I11618" s="4"/>
    </row>
    <row r="11619" spans="9:9" x14ac:dyDescent="0.3">
      <c r="I11619" s="4"/>
    </row>
    <row r="11620" spans="9:9" x14ac:dyDescent="0.3">
      <c r="I11620" s="4"/>
    </row>
    <row r="11621" spans="9:9" x14ac:dyDescent="0.3">
      <c r="I11621" s="4"/>
    </row>
    <row r="11622" spans="9:9" x14ac:dyDescent="0.3">
      <c r="I11622" s="4"/>
    </row>
    <row r="11623" spans="9:9" x14ac:dyDescent="0.3">
      <c r="I11623" s="4"/>
    </row>
    <row r="11624" spans="9:9" x14ac:dyDescent="0.3">
      <c r="I11624" s="4"/>
    </row>
    <row r="11625" spans="9:9" x14ac:dyDescent="0.3">
      <c r="I11625" s="4"/>
    </row>
    <row r="11626" spans="9:9" x14ac:dyDescent="0.3">
      <c r="I11626" s="4"/>
    </row>
    <row r="11627" spans="9:9" x14ac:dyDescent="0.3">
      <c r="I11627" s="4"/>
    </row>
    <row r="11628" spans="9:9" x14ac:dyDescent="0.3">
      <c r="I11628" s="4"/>
    </row>
    <row r="11629" spans="9:9" x14ac:dyDescent="0.3">
      <c r="I11629" s="4"/>
    </row>
    <row r="11630" spans="9:9" x14ac:dyDescent="0.3">
      <c r="I11630" s="4"/>
    </row>
    <row r="11631" spans="9:9" x14ac:dyDescent="0.3">
      <c r="I11631" s="4"/>
    </row>
    <row r="11632" spans="9:9" x14ac:dyDescent="0.3">
      <c r="I11632" s="4"/>
    </row>
    <row r="11633" spans="9:9" x14ac:dyDescent="0.3">
      <c r="I11633" s="4"/>
    </row>
    <row r="11634" spans="9:9" x14ac:dyDescent="0.3">
      <c r="I11634" s="4"/>
    </row>
    <row r="11635" spans="9:9" x14ac:dyDescent="0.3">
      <c r="I11635" s="4"/>
    </row>
    <row r="11636" spans="9:9" x14ac:dyDescent="0.3">
      <c r="I11636" s="4"/>
    </row>
    <row r="11637" spans="9:9" x14ac:dyDescent="0.3">
      <c r="I11637" s="4"/>
    </row>
    <row r="11638" spans="9:9" x14ac:dyDescent="0.3">
      <c r="I11638" s="4"/>
    </row>
    <row r="11639" spans="9:9" x14ac:dyDescent="0.3">
      <c r="I11639" s="4"/>
    </row>
    <row r="11640" spans="9:9" x14ac:dyDescent="0.3">
      <c r="I11640" s="4"/>
    </row>
    <row r="11641" spans="9:9" x14ac:dyDescent="0.3">
      <c r="I11641" s="4"/>
    </row>
    <row r="11642" spans="9:9" x14ac:dyDescent="0.3">
      <c r="I11642" s="4"/>
    </row>
    <row r="11643" spans="9:9" x14ac:dyDescent="0.3">
      <c r="I11643" s="4"/>
    </row>
    <row r="11644" spans="9:9" x14ac:dyDescent="0.3">
      <c r="I11644" s="4"/>
    </row>
    <row r="11645" spans="9:9" x14ac:dyDescent="0.3">
      <c r="I11645" s="4"/>
    </row>
    <row r="11646" spans="9:9" x14ac:dyDescent="0.3">
      <c r="I11646" s="4"/>
    </row>
    <row r="11647" spans="9:9" x14ac:dyDescent="0.3">
      <c r="I11647" s="4"/>
    </row>
    <row r="11648" spans="9:9" x14ac:dyDescent="0.3">
      <c r="I11648" s="4"/>
    </row>
    <row r="11649" spans="9:9" x14ac:dyDescent="0.3">
      <c r="I11649" s="4"/>
    </row>
    <row r="11650" spans="9:9" x14ac:dyDescent="0.3">
      <c r="I11650" s="4"/>
    </row>
    <row r="11651" spans="9:9" x14ac:dyDescent="0.3">
      <c r="I11651" s="4"/>
    </row>
    <row r="11652" spans="9:9" x14ac:dyDescent="0.3">
      <c r="I11652" s="4"/>
    </row>
    <row r="11653" spans="9:9" x14ac:dyDescent="0.3">
      <c r="I11653" s="4"/>
    </row>
    <row r="11654" spans="9:9" x14ac:dyDescent="0.3">
      <c r="I11654" s="4"/>
    </row>
    <row r="11655" spans="9:9" x14ac:dyDescent="0.3">
      <c r="I11655" s="4"/>
    </row>
    <row r="11656" spans="9:9" x14ac:dyDescent="0.3">
      <c r="I11656" s="4"/>
    </row>
    <row r="11657" spans="9:9" x14ac:dyDescent="0.3">
      <c r="I11657" s="4"/>
    </row>
    <row r="11658" spans="9:9" x14ac:dyDescent="0.3">
      <c r="I11658" s="4"/>
    </row>
    <row r="11659" spans="9:9" x14ac:dyDescent="0.3">
      <c r="I11659" s="4"/>
    </row>
    <row r="11660" spans="9:9" x14ac:dyDescent="0.3">
      <c r="I11660" s="4"/>
    </row>
    <row r="11661" spans="9:9" x14ac:dyDescent="0.3">
      <c r="I11661" s="4"/>
    </row>
    <row r="11662" spans="9:9" x14ac:dyDescent="0.3">
      <c r="I11662" s="4"/>
    </row>
    <row r="11663" spans="9:9" x14ac:dyDescent="0.3">
      <c r="I11663" s="4"/>
    </row>
    <row r="11664" spans="9:9" x14ac:dyDescent="0.3">
      <c r="I11664" s="4"/>
    </row>
    <row r="11665" spans="9:9" x14ac:dyDescent="0.3">
      <c r="I11665" s="4"/>
    </row>
    <row r="11666" spans="9:9" x14ac:dyDescent="0.3">
      <c r="I11666" s="4"/>
    </row>
    <row r="11667" spans="9:9" x14ac:dyDescent="0.3">
      <c r="I11667" s="4"/>
    </row>
    <row r="11668" spans="9:9" x14ac:dyDescent="0.3">
      <c r="I11668" s="4"/>
    </row>
    <row r="11669" spans="9:9" x14ac:dyDescent="0.3">
      <c r="I11669" s="4"/>
    </row>
    <row r="11670" spans="9:9" x14ac:dyDescent="0.3">
      <c r="I11670" s="4"/>
    </row>
    <row r="11671" spans="9:9" x14ac:dyDescent="0.3">
      <c r="I11671" s="4"/>
    </row>
    <row r="11672" spans="9:9" x14ac:dyDescent="0.3">
      <c r="I11672" s="4"/>
    </row>
    <row r="11673" spans="9:9" x14ac:dyDescent="0.3">
      <c r="I11673" s="4"/>
    </row>
    <row r="11674" spans="9:9" x14ac:dyDescent="0.3">
      <c r="I11674" s="4"/>
    </row>
    <row r="11675" spans="9:9" x14ac:dyDescent="0.3">
      <c r="I11675" s="4"/>
    </row>
    <row r="11676" spans="9:9" x14ac:dyDescent="0.3">
      <c r="I11676" s="4"/>
    </row>
    <row r="11677" spans="9:9" x14ac:dyDescent="0.3">
      <c r="I11677" s="4"/>
    </row>
    <row r="11678" spans="9:9" x14ac:dyDescent="0.3">
      <c r="I11678" s="4"/>
    </row>
    <row r="11679" spans="9:9" x14ac:dyDescent="0.3">
      <c r="I11679" s="4"/>
    </row>
    <row r="11680" spans="9:9" x14ac:dyDescent="0.3">
      <c r="I11680" s="4"/>
    </row>
    <row r="11681" spans="9:9" x14ac:dyDescent="0.3">
      <c r="I11681" s="4"/>
    </row>
    <row r="11682" spans="9:9" x14ac:dyDescent="0.3">
      <c r="I11682" s="4"/>
    </row>
    <row r="11683" spans="9:9" x14ac:dyDescent="0.3">
      <c r="I11683" s="4"/>
    </row>
    <row r="11684" spans="9:9" x14ac:dyDescent="0.3">
      <c r="I11684" s="4"/>
    </row>
    <row r="11685" spans="9:9" x14ac:dyDescent="0.3">
      <c r="I11685" s="4"/>
    </row>
    <row r="11686" spans="9:9" x14ac:dyDescent="0.3">
      <c r="I11686" s="4"/>
    </row>
    <row r="11687" spans="9:9" x14ac:dyDescent="0.3">
      <c r="I11687" s="4"/>
    </row>
    <row r="11688" spans="9:9" x14ac:dyDescent="0.3">
      <c r="I11688" s="4"/>
    </row>
    <row r="11689" spans="9:9" x14ac:dyDescent="0.3">
      <c r="I11689" s="4"/>
    </row>
    <row r="11690" spans="9:9" x14ac:dyDescent="0.3">
      <c r="I11690" s="4"/>
    </row>
    <row r="11691" spans="9:9" x14ac:dyDescent="0.3">
      <c r="I11691" s="4"/>
    </row>
    <row r="11692" spans="9:9" x14ac:dyDescent="0.3">
      <c r="I11692" s="4"/>
    </row>
    <row r="11693" spans="9:9" x14ac:dyDescent="0.3">
      <c r="I11693" s="4"/>
    </row>
    <row r="11694" spans="9:9" x14ac:dyDescent="0.3">
      <c r="I11694" s="4"/>
    </row>
    <row r="11695" spans="9:9" x14ac:dyDescent="0.3">
      <c r="I11695" s="4"/>
    </row>
    <row r="11696" spans="9:9" x14ac:dyDescent="0.3">
      <c r="I11696" s="4"/>
    </row>
    <row r="11697" spans="9:9" x14ac:dyDescent="0.3">
      <c r="I11697" s="4"/>
    </row>
    <row r="11698" spans="9:9" x14ac:dyDescent="0.3">
      <c r="I11698" s="4"/>
    </row>
    <row r="11699" spans="9:9" x14ac:dyDescent="0.3">
      <c r="I11699" s="4"/>
    </row>
    <row r="11700" spans="9:9" x14ac:dyDescent="0.3">
      <c r="I11700" s="4"/>
    </row>
    <row r="11701" spans="9:9" x14ac:dyDescent="0.3">
      <c r="I11701" s="4"/>
    </row>
    <row r="11702" spans="9:9" x14ac:dyDescent="0.3">
      <c r="I11702" s="4"/>
    </row>
    <row r="11703" spans="9:9" x14ac:dyDescent="0.3">
      <c r="I11703" s="4"/>
    </row>
    <row r="11704" spans="9:9" x14ac:dyDescent="0.3">
      <c r="I11704" s="4"/>
    </row>
    <row r="11705" spans="9:9" x14ac:dyDescent="0.3">
      <c r="I11705" s="4"/>
    </row>
    <row r="11706" spans="9:9" x14ac:dyDescent="0.3">
      <c r="I11706" s="4"/>
    </row>
    <row r="11707" spans="9:9" x14ac:dyDescent="0.3">
      <c r="I11707" s="4"/>
    </row>
    <row r="11708" spans="9:9" x14ac:dyDescent="0.3">
      <c r="I11708" s="4"/>
    </row>
    <row r="11709" spans="9:9" x14ac:dyDescent="0.3">
      <c r="I11709" s="4"/>
    </row>
    <row r="11710" spans="9:9" x14ac:dyDescent="0.3">
      <c r="I11710" s="4"/>
    </row>
    <row r="11711" spans="9:9" x14ac:dyDescent="0.3">
      <c r="I11711" s="4"/>
    </row>
    <row r="11712" spans="9:9" x14ac:dyDescent="0.3">
      <c r="I11712" s="4"/>
    </row>
    <row r="11713" spans="9:9" x14ac:dyDescent="0.3">
      <c r="I11713" s="4"/>
    </row>
    <row r="11714" spans="9:9" x14ac:dyDescent="0.3">
      <c r="I11714" s="4"/>
    </row>
    <row r="11715" spans="9:9" x14ac:dyDescent="0.3">
      <c r="I11715" s="4"/>
    </row>
    <row r="11716" spans="9:9" x14ac:dyDescent="0.3">
      <c r="I11716" s="4"/>
    </row>
    <row r="11717" spans="9:9" x14ac:dyDescent="0.3">
      <c r="I11717" s="4"/>
    </row>
    <row r="11718" spans="9:9" x14ac:dyDescent="0.3">
      <c r="I11718" s="4"/>
    </row>
    <row r="11719" spans="9:9" x14ac:dyDescent="0.3">
      <c r="I11719" s="4"/>
    </row>
    <row r="11720" spans="9:9" x14ac:dyDescent="0.3">
      <c r="I11720" s="4"/>
    </row>
    <row r="11721" spans="9:9" x14ac:dyDescent="0.3">
      <c r="I11721" s="4"/>
    </row>
    <row r="11722" spans="9:9" x14ac:dyDescent="0.3">
      <c r="I11722" s="4"/>
    </row>
    <row r="11723" spans="9:9" x14ac:dyDescent="0.3">
      <c r="I11723" s="4"/>
    </row>
    <row r="11724" spans="9:9" x14ac:dyDescent="0.3">
      <c r="I11724" s="4"/>
    </row>
    <row r="11725" spans="9:9" x14ac:dyDescent="0.3">
      <c r="I11725" s="4"/>
    </row>
    <row r="11726" spans="9:9" x14ac:dyDescent="0.3">
      <c r="I11726" s="4"/>
    </row>
    <row r="11727" spans="9:9" x14ac:dyDescent="0.3">
      <c r="I11727" s="4"/>
    </row>
    <row r="11728" spans="9:9" x14ac:dyDescent="0.3">
      <c r="I11728" s="4"/>
    </row>
    <row r="11729" spans="9:9" x14ac:dyDescent="0.3">
      <c r="I11729" s="4"/>
    </row>
    <row r="11730" spans="9:9" x14ac:dyDescent="0.3">
      <c r="I11730" s="4"/>
    </row>
    <row r="11731" spans="9:9" x14ac:dyDescent="0.3">
      <c r="I11731" s="4"/>
    </row>
    <row r="11732" spans="9:9" x14ac:dyDescent="0.3">
      <c r="I11732" s="4"/>
    </row>
    <row r="11733" spans="9:9" x14ac:dyDescent="0.3">
      <c r="I11733" s="4"/>
    </row>
    <row r="11734" spans="9:9" x14ac:dyDescent="0.3">
      <c r="I11734" s="4"/>
    </row>
    <row r="11735" spans="9:9" x14ac:dyDescent="0.3">
      <c r="I11735" s="4"/>
    </row>
    <row r="11736" spans="9:9" x14ac:dyDescent="0.3">
      <c r="I11736" s="4"/>
    </row>
    <row r="11737" spans="9:9" x14ac:dyDescent="0.3">
      <c r="I11737" s="4"/>
    </row>
    <row r="11738" spans="9:9" x14ac:dyDescent="0.3">
      <c r="I11738" s="4"/>
    </row>
    <row r="11739" spans="9:9" x14ac:dyDescent="0.3">
      <c r="I11739" s="4"/>
    </row>
    <row r="11740" spans="9:9" x14ac:dyDescent="0.3">
      <c r="I11740" s="4"/>
    </row>
    <row r="11741" spans="9:9" x14ac:dyDescent="0.3">
      <c r="I11741" s="4"/>
    </row>
    <row r="11742" spans="9:9" x14ac:dyDescent="0.3">
      <c r="I11742" s="4"/>
    </row>
    <row r="11743" spans="9:9" x14ac:dyDescent="0.3">
      <c r="I11743" s="4"/>
    </row>
    <row r="11744" spans="9:9" x14ac:dyDescent="0.3">
      <c r="I11744" s="4"/>
    </row>
    <row r="11745" spans="9:9" x14ac:dyDescent="0.3">
      <c r="I11745" s="4"/>
    </row>
    <row r="11746" spans="9:9" x14ac:dyDescent="0.3">
      <c r="I11746" s="4"/>
    </row>
    <row r="11747" spans="9:9" x14ac:dyDescent="0.3">
      <c r="I11747" s="4"/>
    </row>
    <row r="11748" spans="9:9" x14ac:dyDescent="0.3">
      <c r="I11748" s="4"/>
    </row>
    <row r="11749" spans="9:9" x14ac:dyDescent="0.3">
      <c r="I11749" s="4"/>
    </row>
    <row r="11750" spans="9:9" x14ac:dyDescent="0.3">
      <c r="I11750" s="4"/>
    </row>
    <row r="11751" spans="9:9" x14ac:dyDescent="0.3">
      <c r="I11751" s="4"/>
    </row>
    <row r="11752" spans="9:9" x14ac:dyDescent="0.3">
      <c r="I11752" s="4"/>
    </row>
    <row r="11753" spans="9:9" x14ac:dyDescent="0.3">
      <c r="I11753" s="4"/>
    </row>
    <row r="11754" spans="9:9" x14ac:dyDescent="0.3">
      <c r="I11754" s="4"/>
    </row>
    <row r="11755" spans="9:9" x14ac:dyDescent="0.3">
      <c r="I11755" s="4"/>
    </row>
    <row r="11756" spans="9:9" x14ac:dyDescent="0.3">
      <c r="I11756" s="4"/>
    </row>
    <row r="11757" spans="9:9" x14ac:dyDescent="0.3">
      <c r="I11757" s="4"/>
    </row>
    <row r="11758" spans="9:9" x14ac:dyDescent="0.3">
      <c r="I11758" s="4"/>
    </row>
    <row r="11759" spans="9:9" x14ac:dyDescent="0.3">
      <c r="I11759" s="4"/>
    </row>
    <row r="11760" spans="9:9" x14ac:dyDescent="0.3">
      <c r="I11760" s="4"/>
    </row>
    <row r="11761" spans="9:9" x14ac:dyDescent="0.3">
      <c r="I11761" s="4"/>
    </row>
    <row r="11762" spans="9:9" x14ac:dyDescent="0.3">
      <c r="I11762" s="4"/>
    </row>
    <row r="11763" spans="9:9" x14ac:dyDescent="0.3">
      <c r="I11763" s="4"/>
    </row>
    <row r="11764" spans="9:9" x14ac:dyDescent="0.3">
      <c r="I11764" s="4"/>
    </row>
    <row r="11765" spans="9:9" x14ac:dyDescent="0.3">
      <c r="I11765" s="4"/>
    </row>
    <row r="11766" spans="9:9" x14ac:dyDescent="0.3">
      <c r="I11766" s="4"/>
    </row>
    <row r="11767" spans="9:9" x14ac:dyDescent="0.3">
      <c r="I11767" s="4"/>
    </row>
    <row r="11768" spans="9:9" x14ac:dyDescent="0.3">
      <c r="I11768" s="4"/>
    </row>
    <row r="11769" spans="9:9" x14ac:dyDescent="0.3">
      <c r="I11769" s="4"/>
    </row>
    <row r="11770" spans="9:9" x14ac:dyDescent="0.3">
      <c r="I11770" s="4"/>
    </row>
    <row r="11771" spans="9:9" x14ac:dyDescent="0.3">
      <c r="I11771" s="4"/>
    </row>
    <row r="11772" spans="9:9" x14ac:dyDescent="0.3">
      <c r="I11772" s="4"/>
    </row>
    <row r="11773" spans="9:9" x14ac:dyDescent="0.3">
      <c r="I11773" s="4"/>
    </row>
    <row r="11774" spans="9:9" x14ac:dyDescent="0.3">
      <c r="I11774" s="4"/>
    </row>
    <row r="11775" spans="9:9" x14ac:dyDescent="0.3">
      <c r="I11775" s="4"/>
    </row>
    <row r="11776" spans="9:9" x14ac:dyDescent="0.3">
      <c r="I11776" s="4"/>
    </row>
    <row r="11777" spans="9:9" x14ac:dyDescent="0.3">
      <c r="I11777" s="4"/>
    </row>
    <row r="11778" spans="9:9" x14ac:dyDescent="0.3">
      <c r="I11778" s="4"/>
    </row>
    <row r="11779" spans="9:9" x14ac:dyDescent="0.3">
      <c r="I11779" s="4"/>
    </row>
    <row r="11780" spans="9:9" x14ac:dyDescent="0.3">
      <c r="I11780" s="4"/>
    </row>
    <row r="11781" spans="9:9" x14ac:dyDescent="0.3">
      <c r="I11781" s="4"/>
    </row>
    <row r="11782" spans="9:9" x14ac:dyDescent="0.3">
      <c r="I11782" s="4"/>
    </row>
    <row r="11783" spans="9:9" x14ac:dyDescent="0.3">
      <c r="I11783" s="4"/>
    </row>
    <row r="11784" spans="9:9" x14ac:dyDescent="0.3">
      <c r="I11784" s="4"/>
    </row>
    <row r="11785" spans="9:9" x14ac:dyDescent="0.3">
      <c r="I11785" s="4"/>
    </row>
    <row r="11786" spans="9:9" x14ac:dyDescent="0.3">
      <c r="I11786" s="4"/>
    </row>
    <row r="11787" spans="9:9" x14ac:dyDescent="0.3">
      <c r="I11787" s="4"/>
    </row>
    <row r="11788" spans="9:9" x14ac:dyDescent="0.3">
      <c r="I11788" s="4"/>
    </row>
    <row r="11789" spans="9:9" x14ac:dyDescent="0.3">
      <c r="I11789" s="4"/>
    </row>
    <row r="11790" spans="9:9" x14ac:dyDescent="0.3">
      <c r="I11790" s="4"/>
    </row>
    <row r="11791" spans="9:9" x14ac:dyDescent="0.3">
      <c r="I11791" s="4"/>
    </row>
    <row r="11792" spans="9:9" x14ac:dyDescent="0.3">
      <c r="I11792" s="4"/>
    </row>
    <row r="11793" spans="9:9" x14ac:dyDescent="0.3">
      <c r="I11793" s="4"/>
    </row>
    <row r="11794" spans="9:9" x14ac:dyDescent="0.3">
      <c r="I11794" s="4"/>
    </row>
    <row r="11795" spans="9:9" x14ac:dyDescent="0.3">
      <c r="I11795" s="4"/>
    </row>
    <row r="11796" spans="9:9" x14ac:dyDescent="0.3">
      <c r="I11796" s="4"/>
    </row>
    <row r="11797" spans="9:9" x14ac:dyDescent="0.3">
      <c r="I11797" s="4"/>
    </row>
    <row r="11798" spans="9:9" x14ac:dyDescent="0.3">
      <c r="I11798" s="4"/>
    </row>
    <row r="11799" spans="9:9" x14ac:dyDescent="0.3">
      <c r="I11799" s="4"/>
    </row>
    <row r="11800" spans="9:9" x14ac:dyDescent="0.3">
      <c r="I11800" s="4"/>
    </row>
    <row r="11801" spans="9:9" x14ac:dyDescent="0.3">
      <c r="I11801" s="4"/>
    </row>
    <row r="11802" spans="9:9" x14ac:dyDescent="0.3">
      <c r="I11802" s="4"/>
    </row>
    <row r="11803" spans="9:9" x14ac:dyDescent="0.3">
      <c r="I11803" s="4"/>
    </row>
    <row r="11804" spans="9:9" x14ac:dyDescent="0.3">
      <c r="I11804" s="4"/>
    </row>
    <row r="11805" spans="9:9" x14ac:dyDescent="0.3">
      <c r="I11805" s="4"/>
    </row>
    <row r="11806" spans="9:9" x14ac:dyDescent="0.3">
      <c r="I11806" s="4"/>
    </row>
    <row r="11807" spans="9:9" x14ac:dyDescent="0.3">
      <c r="I11807" s="4"/>
    </row>
    <row r="11808" spans="9:9" x14ac:dyDescent="0.3">
      <c r="I11808" s="4"/>
    </row>
    <row r="11809" spans="9:9" x14ac:dyDescent="0.3">
      <c r="I11809" s="4"/>
    </row>
    <row r="11810" spans="9:9" x14ac:dyDescent="0.3">
      <c r="I11810" s="4"/>
    </row>
    <row r="11811" spans="9:9" x14ac:dyDescent="0.3">
      <c r="I11811" s="4"/>
    </row>
    <row r="11812" spans="9:9" x14ac:dyDescent="0.3">
      <c r="I11812" s="4"/>
    </row>
    <row r="11813" spans="9:9" x14ac:dyDescent="0.3">
      <c r="I11813" s="4"/>
    </row>
    <row r="11814" spans="9:9" x14ac:dyDescent="0.3">
      <c r="I11814" s="4"/>
    </row>
    <row r="11815" spans="9:9" x14ac:dyDescent="0.3">
      <c r="I11815" s="4"/>
    </row>
    <row r="11816" spans="9:9" x14ac:dyDescent="0.3">
      <c r="I11816" s="4"/>
    </row>
    <row r="11817" spans="9:9" x14ac:dyDescent="0.3">
      <c r="I11817" s="4"/>
    </row>
    <row r="11818" spans="9:9" x14ac:dyDescent="0.3">
      <c r="I11818" s="4"/>
    </row>
    <row r="11819" spans="9:9" x14ac:dyDescent="0.3">
      <c r="I11819" s="4"/>
    </row>
    <row r="11820" spans="9:9" x14ac:dyDescent="0.3">
      <c r="I11820" s="4"/>
    </row>
    <row r="11821" spans="9:9" x14ac:dyDescent="0.3">
      <c r="I11821" s="4"/>
    </row>
    <row r="11822" spans="9:9" x14ac:dyDescent="0.3">
      <c r="I11822" s="4"/>
    </row>
    <row r="11823" spans="9:9" x14ac:dyDescent="0.3">
      <c r="I11823" s="4"/>
    </row>
    <row r="11824" spans="9:9" x14ac:dyDescent="0.3">
      <c r="I11824" s="4"/>
    </row>
    <row r="11825" spans="9:9" x14ac:dyDescent="0.3">
      <c r="I11825" s="4"/>
    </row>
    <row r="11826" spans="9:9" x14ac:dyDescent="0.3">
      <c r="I11826" s="4"/>
    </row>
    <row r="11827" spans="9:9" x14ac:dyDescent="0.3">
      <c r="I11827" s="4"/>
    </row>
    <row r="11828" spans="9:9" x14ac:dyDescent="0.3">
      <c r="I11828" s="4"/>
    </row>
    <row r="11829" spans="9:9" x14ac:dyDescent="0.3">
      <c r="I11829" s="4"/>
    </row>
    <row r="11830" spans="9:9" x14ac:dyDescent="0.3">
      <c r="I11830" s="4"/>
    </row>
    <row r="11831" spans="9:9" x14ac:dyDescent="0.3">
      <c r="I11831" s="4"/>
    </row>
    <row r="11832" spans="9:9" x14ac:dyDescent="0.3">
      <c r="I11832" s="4"/>
    </row>
    <row r="11833" spans="9:9" x14ac:dyDescent="0.3">
      <c r="I11833" s="4"/>
    </row>
    <row r="11834" spans="9:9" x14ac:dyDescent="0.3">
      <c r="I11834" s="4"/>
    </row>
    <row r="11835" spans="9:9" x14ac:dyDescent="0.3">
      <c r="I11835" s="4"/>
    </row>
    <row r="11836" spans="9:9" x14ac:dyDescent="0.3">
      <c r="I11836" s="4"/>
    </row>
    <row r="11837" spans="9:9" x14ac:dyDescent="0.3">
      <c r="I11837" s="4"/>
    </row>
    <row r="11838" spans="9:9" x14ac:dyDescent="0.3">
      <c r="I11838" s="4"/>
    </row>
    <row r="11839" spans="9:9" x14ac:dyDescent="0.3">
      <c r="I11839" s="4"/>
    </row>
    <row r="11840" spans="9:9" x14ac:dyDescent="0.3">
      <c r="I11840" s="4"/>
    </row>
    <row r="11841" spans="9:9" x14ac:dyDescent="0.3">
      <c r="I11841" s="4"/>
    </row>
    <row r="11842" spans="9:9" x14ac:dyDescent="0.3">
      <c r="I11842" s="4"/>
    </row>
    <row r="11843" spans="9:9" x14ac:dyDescent="0.3">
      <c r="I11843" s="4"/>
    </row>
    <row r="11844" spans="9:9" x14ac:dyDescent="0.3">
      <c r="I11844" s="4"/>
    </row>
    <row r="11845" spans="9:9" x14ac:dyDescent="0.3">
      <c r="I11845" s="4"/>
    </row>
    <row r="11846" spans="9:9" x14ac:dyDescent="0.3">
      <c r="I11846" s="4"/>
    </row>
    <row r="11847" spans="9:9" x14ac:dyDescent="0.3">
      <c r="I11847" s="4"/>
    </row>
    <row r="11848" spans="9:9" x14ac:dyDescent="0.3">
      <c r="I11848" s="4"/>
    </row>
    <row r="11849" spans="9:9" x14ac:dyDescent="0.3">
      <c r="I11849" s="4"/>
    </row>
    <row r="11850" spans="9:9" x14ac:dyDescent="0.3">
      <c r="I11850" s="4"/>
    </row>
    <row r="11851" spans="9:9" x14ac:dyDescent="0.3">
      <c r="I11851" s="4"/>
    </row>
    <row r="11852" spans="9:9" x14ac:dyDescent="0.3">
      <c r="I11852" s="4"/>
    </row>
    <row r="11853" spans="9:9" x14ac:dyDescent="0.3">
      <c r="I11853" s="4"/>
    </row>
    <row r="11854" spans="9:9" x14ac:dyDescent="0.3">
      <c r="I11854" s="4"/>
    </row>
    <row r="11855" spans="9:9" x14ac:dyDescent="0.3">
      <c r="I11855" s="4"/>
    </row>
    <row r="11856" spans="9:9" x14ac:dyDescent="0.3">
      <c r="I11856" s="4"/>
    </row>
    <row r="11857" spans="9:9" x14ac:dyDescent="0.3">
      <c r="I11857" s="4"/>
    </row>
    <row r="11858" spans="9:9" x14ac:dyDescent="0.3">
      <c r="I11858" s="4"/>
    </row>
    <row r="11859" spans="9:9" x14ac:dyDescent="0.3">
      <c r="I11859" s="4"/>
    </row>
    <row r="11860" spans="9:9" x14ac:dyDescent="0.3">
      <c r="I11860" s="4"/>
    </row>
    <row r="11861" spans="9:9" x14ac:dyDescent="0.3">
      <c r="I11861" s="4"/>
    </row>
    <row r="11862" spans="9:9" x14ac:dyDescent="0.3">
      <c r="I11862" s="4"/>
    </row>
    <row r="11863" spans="9:9" x14ac:dyDescent="0.3">
      <c r="I11863" s="4"/>
    </row>
    <row r="11864" spans="9:9" x14ac:dyDescent="0.3">
      <c r="I11864" s="4"/>
    </row>
    <row r="11865" spans="9:9" x14ac:dyDescent="0.3">
      <c r="I11865" s="4"/>
    </row>
    <row r="11866" spans="9:9" x14ac:dyDescent="0.3">
      <c r="I11866" s="4"/>
    </row>
    <row r="11867" spans="9:9" x14ac:dyDescent="0.3">
      <c r="I11867" s="4"/>
    </row>
    <row r="11868" spans="9:9" x14ac:dyDescent="0.3">
      <c r="I11868" s="4"/>
    </row>
    <row r="11869" spans="9:9" x14ac:dyDescent="0.3">
      <c r="I11869" s="4"/>
    </row>
    <row r="11870" spans="9:9" x14ac:dyDescent="0.3">
      <c r="I11870" s="4"/>
    </row>
    <row r="11871" spans="9:9" x14ac:dyDescent="0.3">
      <c r="I11871" s="4"/>
    </row>
    <row r="11872" spans="9:9" x14ac:dyDescent="0.3">
      <c r="I11872" s="4"/>
    </row>
    <row r="11873" spans="9:9" x14ac:dyDescent="0.3">
      <c r="I11873" s="4"/>
    </row>
    <row r="11874" spans="9:9" x14ac:dyDescent="0.3">
      <c r="I11874" s="4"/>
    </row>
    <row r="11875" spans="9:9" x14ac:dyDescent="0.3">
      <c r="I11875" s="4"/>
    </row>
    <row r="11876" spans="9:9" x14ac:dyDescent="0.3">
      <c r="I11876" s="4"/>
    </row>
    <row r="11877" spans="9:9" x14ac:dyDescent="0.3">
      <c r="I11877" s="4"/>
    </row>
    <row r="11878" spans="9:9" x14ac:dyDescent="0.3">
      <c r="I11878" s="4"/>
    </row>
    <row r="11879" spans="9:9" x14ac:dyDescent="0.3">
      <c r="I11879" s="4"/>
    </row>
    <row r="11880" spans="9:9" x14ac:dyDescent="0.3">
      <c r="I11880" s="4"/>
    </row>
    <row r="11881" spans="9:9" x14ac:dyDescent="0.3">
      <c r="I11881" s="4"/>
    </row>
    <row r="11882" spans="9:9" x14ac:dyDescent="0.3">
      <c r="I11882" s="4"/>
    </row>
    <row r="11883" spans="9:9" x14ac:dyDescent="0.3">
      <c r="I11883" s="4"/>
    </row>
    <row r="11884" spans="9:9" x14ac:dyDescent="0.3">
      <c r="I11884" s="4"/>
    </row>
    <row r="11885" spans="9:9" x14ac:dyDescent="0.3">
      <c r="I11885" s="4"/>
    </row>
    <row r="11886" spans="9:9" x14ac:dyDescent="0.3">
      <c r="I11886" s="4"/>
    </row>
    <row r="11887" spans="9:9" x14ac:dyDescent="0.3">
      <c r="I11887" s="4"/>
    </row>
    <row r="11888" spans="9:9" x14ac:dyDescent="0.3">
      <c r="I11888" s="4"/>
    </row>
    <row r="11889" spans="9:9" x14ac:dyDescent="0.3">
      <c r="I11889" s="4"/>
    </row>
    <row r="11890" spans="9:9" x14ac:dyDescent="0.3">
      <c r="I11890" s="4"/>
    </row>
    <row r="11891" spans="9:9" x14ac:dyDescent="0.3">
      <c r="I11891" s="4"/>
    </row>
    <row r="11892" spans="9:9" x14ac:dyDescent="0.3">
      <c r="I11892" s="4"/>
    </row>
    <row r="11893" spans="9:9" x14ac:dyDescent="0.3">
      <c r="I11893" s="4"/>
    </row>
    <row r="11894" spans="9:9" x14ac:dyDescent="0.3">
      <c r="I11894" s="4"/>
    </row>
    <row r="11895" spans="9:9" x14ac:dyDescent="0.3">
      <c r="I11895" s="4"/>
    </row>
    <row r="11896" spans="9:9" x14ac:dyDescent="0.3">
      <c r="I11896" s="4"/>
    </row>
    <row r="11897" spans="9:9" x14ac:dyDescent="0.3">
      <c r="I11897" s="4"/>
    </row>
    <row r="11898" spans="9:9" x14ac:dyDescent="0.3">
      <c r="I11898" s="4"/>
    </row>
    <row r="11899" spans="9:9" x14ac:dyDescent="0.3">
      <c r="I11899" s="4"/>
    </row>
    <row r="11900" spans="9:9" x14ac:dyDescent="0.3">
      <c r="I11900" s="4"/>
    </row>
    <row r="11901" spans="9:9" x14ac:dyDescent="0.3">
      <c r="I11901" s="4"/>
    </row>
    <row r="11902" spans="9:9" x14ac:dyDescent="0.3">
      <c r="I11902" s="4"/>
    </row>
    <row r="11903" spans="9:9" x14ac:dyDescent="0.3">
      <c r="I11903" s="4"/>
    </row>
    <row r="11904" spans="9:9" x14ac:dyDescent="0.3">
      <c r="I11904" s="4"/>
    </row>
    <row r="11905" spans="9:9" x14ac:dyDescent="0.3">
      <c r="I11905" s="4"/>
    </row>
    <row r="11906" spans="9:9" x14ac:dyDescent="0.3">
      <c r="I11906" s="4"/>
    </row>
    <row r="11907" spans="9:9" x14ac:dyDescent="0.3">
      <c r="I11907" s="4"/>
    </row>
    <row r="11908" spans="9:9" x14ac:dyDescent="0.3">
      <c r="I11908" s="4"/>
    </row>
    <row r="11909" spans="9:9" x14ac:dyDescent="0.3">
      <c r="I11909" s="4"/>
    </row>
    <row r="11910" spans="9:9" x14ac:dyDescent="0.3">
      <c r="I11910" s="4"/>
    </row>
    <row r="11911" spans="9:9" x14ac:dyDescent="0.3">
      <c r="I11911" s="4"/>
    </row>
    <row r="11912" spans="9:9" x14ac:dyDescent="0.3">
      <c r="I11912" s="4"/>
    </row>
    <row r="11913" spans="9:9" x14ac:dyDescent="0.3">
      <c r="I11913" s="4"/>
    </row>
    <row r="11914" spans="9:9" x14ac:dyDescent="0.3">
      <c r="I11914" s="4"/>
    </row>
    <row r="11915" spans="9:9" x14ac:dyDescent="0.3">
      <c r="I11915" s="4"/>
    </row>
    <row r="11916" spans="9:9" x14ac:dyDescent="0.3">
      <c r="I11916" s="4"/>
    </row>
    <row r="11917" spans="9:9" x14ac:dyDescent="0.3">
      <c r="I11917" s="4"/>
    </row>
    <row r="11918" spans="9:9" x14ac:dyDescent="0.3">
      <c r="I11918" s="4"/>
    </row>
    <row r="11919" spans="9:9" x14ac:dyDescent="0.3">
      <c r="I11919" s="4"/>
    </row>
    <row r="11920" spans="9:9" x14ac:dyDescent="0.3">
      <c r="I11920" s="4"/>
    </row>
    <row r="11921" spans="9:9" x14ac:dyDescent="0.3">
      <c r="I11921" s="4"/>
    </row>
    <row r="11922" spans="9:9" x14ac:dyDescent="0.3">
      <c r="I11922" s="4"/>
    </row>
    <row r="11923" spans="9:9" x14ac:dyDescent="0.3">
      <c r="I11923" s="4"/>
    </row>
    <row r="11924" spans="9:9" x14ac:dyDescent="0.3">
      <c r="I11924" s="4"/>
    </row>
    <row r="11925" spans="9:9" x14ac:dyDescent="0.3">
      <c r="I11925" s="4"/>
    </row>
    <row r="11926" spans="9:9" x14ac:dyDescent="0.3">
      <c r="I11926" s="4"/>
    </row>
    <row r="11927" spans="9:9" x14ac:dyDescent="0.3">
      <c r="I11927" s="4"/>
    </row>
    <row r="11928" spans="9:9" x14ac:dyDescent="0.3">
      <c r="I11928" s="4"/>
    </row>
    <row r="11929" spans="9:9" x14ac:dyDescent="0.3">
      <c r="I11929" s="4"/>
    </row>
    <row r="11930" spans="9:9" x14ac:dyDescent="0.3">
      <c r="I11930" s="4"/>
    </row>
    <row r="11931" spans="9:9" x14ac:dyDescent="0.3">
      <c r="I11931" s="4"/>
    </row>
    <row r="11932" spans="9:9" x14ac:dyDescent="0.3">
      <c r="I11932" s="4"/>
    </row>
    <row r="11933" spans="9:9" x14ac:dyDescent="0.3">
      <c r="I11933" s="4"/>
    </row>
    <row r="11934" spans="9:9" x14ac:dyDescent="0.3">
      <c r="I11934" s="4"/>
    </row>
    <row r="11935" spans="9:9" x14ac:dyDescent="0.3">
      <c r="I11935" s="4"/>
    </row>
    <row r="11936" spans="9:9" x14ac:dyDescent="0.3">
      <c r="I11936" s="4"/>
    </row>
    <row r="11937" spans="9:9" x14ac:dyDescent="0.3">
      <c r="I11937" s="4"/>
    </row>
    <row r="11938" spans="9:9" x14ac:dyDescent="0.3">
      <c r="I11938" s="4"/>
    </row>
    <row r="11939" spans="9:9" x14ac:dyDescent="0.3">
      <c r="I11939" s="4"/>
    </row>
    <row r="11940" spans="9:9" x14ac:dyDescent="0.3">
      <c r="I11940" s="4"/>
    </row>
    <row r="11941" spans="9:9" x14ac:dyDescent="0.3">
      <c r="I11941" s="4"/>
    </row>
    <row r="11942" spans="9:9" x14ac:dyDescent="0.3">
      <c r="I11942" s="4"/>
    </row>
    <row r="11943" spans="9:9" x14ac:dyDescent="0.3">
      <c r="I11943" s="4"/>
    </row>
    <row r="11944" spans="9:9" x14ac:dyDescent="0.3">
      <c r="I11944" s="4"/>
    </row>
    <row r="11945" spans="9:9" x14ac:dyDescent="0.3">
      <c r="I11945" s="4"/>
    </row>
    <row r="11946" spans="9:9" x14ac:dyDescent="0.3">
      <c r="I11946" s="4"/>
    </row>
    <row r="11947" spans="9:9" x14ac:dyDescent="0.3">
      <c r="I11947" s="4"/>
    </row>
    <row r="11948" spans="9:9" x14ac:dyDescent="0.3">
      <c r="I11948" s="4"/>
    </row>
    <row r="11949" spans="9:9" x14ac:dyDescent="0.3">
      <c r="I11949" s="4"/>
    </row>
    <row r="11950" spans="9:9" x14ac:dyDescent="0.3">
      <c r="I11950" s="4"/>
    </row>
    <row r="11951" spans="9:9" x14ac:dyDescent="0.3">
      <c r="I11951" s="4"/>
    </row>
    <row r="11952" spans="9:9" x14ac:dyDescent="0.3">
      <c r="I11952" s="4"/>
    </row>
    <row r="11953" spans="9:9" x14ac:dyDescent="0.3">
      <c r="I11953" s="4"/>
    </row>
    <row r="11954" spans="9:9" x14ac:dyDescent="0.3">
      <c r="I11954" s="4"/>
    </row>
    <row r="11955" spans="9:9" x14ac:dyDescent="0.3">
      <c r="I11955" s="4"/>
    </row>
    <row r="11956" spans="9:9" x14ac:dyDescent="0.3">
      <c r="I11956" s="4"/>
    </row>
    <row r="11957" spans="9:9" x14ac:dyDescent="0.3">
      <c r="I11957" s="4"/>
    </row>
    <row r="11958" spans="9:9" x14ac:dyDescent="0.3">
      <c r="I11958" s="4"/>
    </row>
    <row r="11959" spans="9:9" x14ac:dyDescent="0.3">
      <c r="I11959" s="4"/>
    </row>
    <row r="11960" spans="9:9" x14ac:dyDescent="0.3">
      <c r="I11960" s="4"/>
    </row>
    <row r="11961" spans="9:9" x14ac:dyDescent="0.3">
      <c r="I11961" s="4"/>
    </row>
    <row r="11962" spans="9:9" x14ac:dyDescent="0.3">
      <c r="I11962" s="4"/>
    </row>
    <row r="11963" spans="9:9" x14ac:dyDescent="0.3">
      <c r="I11963" s="4"/>
    </row>
    <row r="11964" spans="9:9" x14ac:dyDescent="0.3">
      <c r="I11964" s="4"/>
    </row>
    <row r="11965" spans="9:9" x14ac:dyDescent="0.3">
      <c r="I11965" s="4"/>
    </row>
    <row r="11966" spans="9:9" x14ac:dyDescent="0.3">
      <c r="I11966" s="4"/>
    </row>
    <row r="11967" spans="9:9" x14ac:dyDescent="0.3">
      <c r="I11967" s="4"/>
    </row>
    <row r="11968" spans="9:9" x14ac:dyDescent="0.3">
      <c r="I11968" s="4"/>
    </row>
    <row r="11969" spans="9:9" x14ac:dyDescent="0.3">
      <c r="I11969" s="4"/>
    </row>
    <row r="11970" spans="9:9" x14ac:dyDescent="0.3">
      <c r="I11970" s="4"/>
    </row>
    <row r="11971" spans="9:9" x14ac:dyDescent="0.3">
      <c r="I11971" s="4"/>
    </row>
    <row r="11972" spans="9:9" x14ac:dyDescent="0.3">
      <c r="I11972" s="4"/>
    </row>
    <row r="11973" spans="9:9" x14ac:dyDescent="0.3">
      <c r="I11973" s="4"/>
    </row>
    <row r="11974" spans="9:9" x14ac:dyDescent="0.3">
      <c r="I11974" s="4"/>
    </row>
    <row r="11975" spans="9:9" x14ac:dyDescent="0.3">
      <c r="I11975" s="4"/>
    </row>
    <row r="11976" spans="9:9" x14ac:dyDescent="0.3">
      <c r="I11976" s="4"/>
    </row>
    <row r="11977" spans="9:9" x14ac:dyDescent="0.3">
      <c r="I11977" s="4"/>
    </row>
    <row r="11978" spans="9:9" x14ac:dyDescent="0.3">
      <c r="I11978" s="4"/>
    </row>
    <row r="11979" spans="9:9" x14ac:dyDescent="0.3">
      <c r="I11979" s="4"/>
    </row>
    <row r="11980" spans="9:9" x14ac:dyDescent="0.3">
      <c r="I11980" s="4"/>
    </row>
    <row r="11981" spans="9:9" x14ac:dyDescent="0.3">
      <c r="I11981" s="4"/>
    </row>
    <row r="11982" spans="9:9" x14ac:dyDescent="0.3">
      <c r="I11982" s="4"/>
    </row>
    <row r="11983" spans="9:9" x14ac:dyDescent="0.3">
      <c r="I11983" s="4"/>
    </row>
    <row r="11984" spans="9:9" x14ac:dyDescent="0.3">
      <c r="I11984" s="4"/>
    </row>
    <row r="11985" spans="9:9" x14ac:dyDescent="0.3">
      <c r="I11985" s="4"/>
    </row>
    <row r="11986" spans="9:9" x14ac:dyDescent="0.3">
      <c r="I11986" s="4"/>
    </row>
    <row r="11987" spans="9:9" x14ac:dyDescent="0.3">
      <c r="I11987" s="4"/>
    </row>
    <row r="11988" spans="9:9" x14ac:dyDescent="0.3">
      <c r="I11988" s="4"/>
    </row>
    <row r="11989" spans="9:9" x14ac:dyDescent="0.3">
      <c r="I11989" s="4"/>
    </row>
    <row r="11990" spans="9:9" x14ac:dyDescent="0.3">
      <c r="I11990" s="4"/>
    </row>
    <row r="11991" spans="9:9" x14ac:dyDescent="0.3">
      <c r="I11991" s="4"/>
    </row>
    <row r="11992" spans="9:9" x14ac:dyDescent="0.3">
      <c r="I11992" s="4"/>
    </row>
    <row r="11993" spans="9:9" x14ac:dyDescent="0.3">
      <c r="I11993" s="4"/>
    </row>
    <row r="11994" spans="9:9" x14ac:dyDescent="0.3">
      <c r="I11994" s="4"/>
    </row>
    <row r="11995" spans="9:9" x14ac:dyDescent="0.3">
      <c r="I11995" s="4"/>
    </row>
    <row r="11996" spans="9:9" x14ac:dyDescent="0.3">
      <c r="I11996" s="4"/>
    </row>
    <row r="11997" spans="9:9" x14ac:dyDescent="0.3">
      <c r="I11997" s="4"/>
    </row>
    <row r="11998" spans="9:9" x14ac:dyDescent="0.3">
      <c r="I11998" s="4"/>
    </row>
    <row r="11999" spans="9:9" x14ac:dyDescent="0.3">
      <c r="I11999" s="4"/>
    </row>
    <row r="12000" spans="9:9" x14ac:dyDescent="0.3">
      <c r="I12000" s="4"/>
    </row>
    <row r="12001" spans="9:9" x14ac:dyDescent="0.3">
      <c r="I12001" s="4"/>
    </row>
    <row r="12002" spans="9:9" x14ac:dyDescent="0.3">
      <c r="I12002" s="4"/>
    </row>
    <row r="12003" spans="9:9" x14ac:dyDescent="0.3">
      <c r="I12003" s="4"/>
    </row>
    <row r="12004" spans="9:9" x14ac:dyDescent="0.3">
      <c r="I12004" s="4"/>
    </row>
    <row r="12005" spans="9:9" x14ac:dyDescent="0.3">
      <c r="I12005" s="4"/>
    </row>
    <row r="12006" spans="9:9" x14ac:dyDescent="0.3">
      <c r="I12006" s="4"/>
    </row>
    <row r="12007" spans="9:9" x14ac:dyDescent="0.3">
      <c r="I12007" s="4"/>
    </row>
    <row r="12008" spans="9:9" x14ac:dyDescent="0.3">
      <c r="I12008" s="4"/>
    </row>
    <row r="12009" spans="9:9" x14ac:dyDescent="0.3">
      <c r="I12009" s="4"/>
    </row>
    <row r="12010" spans="9:9" x14ac:dyDescent="0.3">
      <c r="I12010" s="4"/>
    </row>
    <row r="12011" spans="9:9" x14ac:dyDescent="0.3">
      <c r="I12011" s="4"/>
    </row>
    <row r="12012" spans="9:9" x14ac:dyDescent="0.3">
      <c r="I12012" s="4"/>
    </row>
    <row r="12013" spans="9:9" x14ac:dyDescent="0.3">
      <c r="I12013" s="4"/>
    </row>
    <row r="12014" spans="9:9" x14ac:dyDescent="0.3">
      <c r="I12014" s="4"/>
    </row>
    <row r="12015" spans="9:9" x14ac:dyDescent="0.3">
      <c r="I12015" s="4"/>
    </row>
    <row r="12016" spans="9:9" x14ac:dyDescent="0.3">
      <c r="I12016" s="4"/>
    </row>
    <row r="12017" spans="9:9" x14ac:dyDescent="0.3">
      <c r="I12017" s="4"/>
    </row>
    <row r="12018" spans="9:9" x14ac:dyDescent="0.3">
      <c r="I12018" s="4"/>
    </row>
    <row r="12019" spans="9:9" x14ac:dyDescent="0.3">
      <c r="I12019" s="4"/>
    </row>
    <row r="12020" spans="9:9" x14ac:dyDescent="0.3">
      <c r="I12020" s="4"/>
    </row>
    <row r="12021" spans="9:9" x14ac:dyDescent="0.3">
      <c r="I12021" s="4"/>
    </row>
    <row r="12022" spans="9:9" x14ac:dyDescent="0.3">
      <c r="I12022" s="4"/>
    </row>
    <row r="12023" spans="9:9" x14ac:dyDescent="0.3">
      <c r="I12023" s="4"/>
    </row>
    <row r="12024" spans="9:9" x14ac:dyDescent="0.3">
      <c r="I12024" s="4"/>
    </row>
    <row r="12025" spans="9:9" x14ac:dyDescent="0.3">
      <c r="I12025" s="4"/>
    </row>
    <row r="12026" spans="9:9" x14ac:dyDescent="0.3">
      <c r="I12026" s="4"/>
    </row>
    <row r="12027" spans="9:9" x14ac:dyDescent="0.3">
      <c r="I12027" s="4"/>
    </row>
    <row r="12028" spans="9:9" x14ac:dyDescent="0.3">
      <c r="I12028" s="4"/>
    </row>
    <row r="12029" spans="9:9" x14ac:dyDescent="0.3">
      <c r="I12029" s="4"/>
    </row>
    <row r="12030" spans="9:9" x14ac:dyDescent="0.3">
      <c r="I12030" s="4"/>
    </row>
    <row r="12031" spans="9:9" x14ac:dyDescent="0.3">
      <c r="I12031" s="4"/>
    </row>
    <row r="12032" spans="9:9" x14ac:dyDescent="0.3">
      <c r="I12032" s="4"/>
    </row>
    <row r="12033" spans="9:9" x14ac:dyDescent="0.3">
      <c r="I12033" s="4"/>
    </row>
    <row r="12034" spans="9:9" x14ac:dyDescent="0.3">
      <c r="I12034" s="4"/>
    </row>
    <row r="12035" spans="9:9" x14ac:dyDescent="0.3">
      <c r="I12035" s="4"/>
    </row>
    <row r="12036" spans="9:9" x14ac:dyDescent="0.3">
      <c r="I12036" s="4"/>
    </row>
    <row r="12037" spans="9:9" x14ac:dyDescent="0.3">
      <c r="I12037" s="4"/>
    </row>
    <row r="12038" spans="9:9" x14ac:dyDescent="0.3">
      <c r="I12038" s="4"/>
    </row>
    <row r="12039" spans="9:9" x14ac:dyDescent="0.3">
      <c r="I12039" s="4"/>
    </row>
    <row r="12040" spans="9:9" x14ac:dyDescent="0.3">
      <c r="I12040" s="4"/>
    </row>
    <row r="12041" spans="9:9" x14ac:dyDescent="0.3">
      <c r="I12041" s="4"/>
    </row>
    <row r="12042" spans="9:9" x14ac:dyDescent="0.3">
      <c r="I12042" s="4"/>
    </row>
    <row r="12043" spans="9:9" x14ac:dyDescent="0.3">
      <c r="I12043" s="4"/>
    </row>
    <row r="12044" spans="9:9" x14ac:dyDescent="0.3">
      <c r="I12044" s="4"/>
    </row>
    <row r="12045" spans="9:9" x14ac:dyDescent="0.3">
      <c r="I12045" s="4"/>
    </row>
    <row r="12046" spans="9:9" x14ac:dyDescent="0.3">
      <c r="I12046" s="4"/>
    </row>
    <row r="12047" spans="9:9" x14ac:dyDescent="0.3">
      <c r="I12047" s="4"/>
    </row>
    <row r="12048" spans="9:9" x14ac:dyDescent="0.3">
      <c r="I12048" s="4"/>
    </row>
    <row r="12049" spans="9:9" x14ac:dyDescent="0.3">
      <c r="I12049" s="4"/>
    </row>
    <row r="12050" spans="9:9" x14ac:dyDescent="0.3">
      <c r="I12050" s="4"/>
    </row>
    <row r="12051" spans="9:9" x14ac:dyDescent="0.3">
      <c r="I12051" s="4"/>
    </row>
    <row r="12052" spans="9:9" x14ac:dyDescent="0.3">
      <c r="I12052" s="4"/>
    </row>
    <row r="12053" spans="9:9" x14ac:dyDescent="0.3">
      <c r="I12053" s="4"/>
    </row>
    <row r="12054" spans="9:9" x14ac:dyDescent="0.3">
      <c r="I12054" s="4"/>
    </row>
    <row r="12055" spans="9:9" x14ac:dyDescent="0.3">
      <c r="I12055" s="4"/>
    </row>
    <row r="12056" spans="9:9" x14ac:dyDescent="0.3">
      <c r="I12056" s="4"/>
    </row>
    <row r="12057" spans="9:9" x14ac:dyDescent="0.3">
      <c r="I12057" s="4"/>
    </row>
    <row r="12058" spans="9:9" x14ac:dyDescent="0.3">
      <c r="I12058" s="4"/>
    </row>
    <row r="12059" spans="9:9" x14ac:dyDescent="0.3">
      <c r="I12059" s="4"/>
    </row>
    <row r="12060" spans="9:9" x14ac:dyDescent="0.3">
      <c r="I12060" s="4"/>
    </row>
    <row r="12061" spans="9:9" x14ac:dyDescent="0.3">
      <c r="I12061" s="4"/>
    </row>
    <row r="12062" spans="9:9" x14ac:dyDescent="0.3">
      <c r="I12062" s="4"/>
    </row>
    <row r="12063" spans="9:9" x14ac:dyDescent="0.3">
      <c r="I12063" s="4"/>
    </row>
    <row r="12064" spans="9:9" x14ac:dyDescent="0.3">
      <c r="I12064" s="4"/>
    </row>
    <row r="12065" spans="9:9" x14ac:dyDescent="0.3">
      <c r="I12065" s="4"/>
    </row>
    <row r="12066" spans="9:9" x14ac:dyDescent="0.3">
      <c r="I12066" s="4"/>
    </row>
    <row r="12067" spans="9:9" x14ac:dyDescent="0.3">
      <c r="I12067" s="4"/>
    </row>
    <row r="12068" spans="9:9" x14ac:dyDescent="0.3">
      <c r="I12068" s="4"/>
    </row>
    <row r="12069" spans="9:9" x14ac:dyDescent="0.3">
      <c r="I12069" s="4"/>
    </row>
    <row r="12070" spans="9:9" x14ac:dyDescent="0.3">
      <c r="I12070" s="4"/>
    </row>
    <row r="12071" spans="9:9" x14ac:dyDescent="0.3">
      <c r="I12071" s="4"/>
    </row>
    <row r="12072" spans="9:9" x14ac:dyDescent="0.3">
      <c r="I12072" s="4"/>
    </row>
    <row r="12073" spans="9:9" x14ac:dyDescent="0.3">
      <c r="I12073" s="4"/>
    </row>
    <row r="12074" spans="9:9" x14ac:dyDescent="0.3">
      <c r="I12074" s="4"/>
    </row>
    <row r="12075" spans="9:9" x14ac:dyDescent="0.3">
      <c r="I12075" s="4"/>
    </row>
    <row r="12076" spans="9:9" x14ac:dyDescent="0.3">
      <c r="I12076" s="4"/>
    </row>
    <row r="12077" spans="9:9" x14ac:dyDescent="0.3">
      <c r="I12077" s="4"/>
    </row>
    <row r="12078" spans="9:9" x14ac:dyDescent="0.3">
      <c r="I12078" s="4"/>
    </row>
    <row r="12079" spans="9:9" x14ac:dyDescent="0.3">
      <c r="I12079" s="4"/>
    </row>
    <row r="12080" spans="9:9" x14ac:dyDescent="0.3">
      <c r="I12080" s="4"/>
    </row>
    <row r="12081" spans="9:9" x14ac:dyDescent="0.3">
      <c r="I12081" s="4"/>
    </row>
    <row r="12082" spans="9:9" x14ac:dyDescent="0.3">
      <c r="I12082" s="4"/>
    </row>
    <row r="12083" spans="9:9" x14ac:dyDescent="0.3">
      <c r="I12083" s="4"/>
    </row>
    <row r="12084" spans="9:9" x14ac:dyDescent="0.3">
      <c r="I12084" s="4"/>
    </row>
    <row r="12085" spans="9:9" x14ac:dyDescent="0.3">
      <c r="I12085" s="4"/>
    </row>
    <row r="12086" spans="9:9" x14ac:dyDescent="0.3">
      <c r="I12086" s="4"/>
    </row>
    <row r="12087" spans="9:9" x14ac:dyDescent="0.3">
      <c r="I12087" s="4"/>
    </row>
    <row r="12088" spans="9:9" x14ac:dyDescent="0.3">
      <c r="I12088" s="4"/>
    </row>
    <row r="12089" spans="9:9" x14ac:dyDescent="0.3">
      <c r="I12089" s="4"/>
    </row>
    <row r="12090" spans="9:9" x14ac:dyDescent="0.3">
      <c r="I12090" s="4"/>
    </row>
    <row r="12091" spans="9:9" x14ac:dyDescent="0.3">
      <c r="I12091" s="4"/>
    </row>
    <row r="12092" spans="9:9" x14ac:dyDescent="0.3">
      <c r="I12092" s="4"/>
    </row>
    <row r="12093" spans="9:9" x14ac:dyDescent="0.3">
      <c r="I12093" s="4"/>
    </row>
    <row r="12094" spans="9:9" x14ac:dyDescent="0.3">
      <c r="I12094" s="4"/>
    </row>
    <row r="12095" spans="9:9" x14ac:dyDescent="0.3">
      <c r="I12095" s="4"/>
    </row>
    <row r="12096" spans="9:9" x14ac:dyDescent="0.3">
      <c r="I12096" s="4"/>
    </row>
    <row r="12097" spans="9:9" x14ac:dyDescent="0.3">
      <c r="I12097" s="4"/>
    </row>
    <row r="12098" spans="9:9" x14ac:dyDescent="0.3">
      <c r="I12098" s="4"/>
    </row>
    <row r="12099" spans="9:9" x14ac:dyDescent="0.3">
      <c r="I12099" s="4"/>
    </row>
    <row r="12100" spans="9:9" x14ac:dyDescent="0.3">
      <c r="I12100" s="4"/>
    </row>
    <row r="12101" spans="9:9" x14ac:dyDescent="0.3">
      <c r="I12101" s="4"/>
    </row>
    <row r="12102" spans="9:9" x14ac:dyDescent="0.3">
      <c r="I12102" s="4"/>
    </row>
    <row r="12103" spans="9:9" x14ac:dyDescent="0.3">
      <c r="I12103" s="4"/>
    </row>
    <row r="12104" spans="9:9" x14ac:dyDescent="0.3">
      <c r="I12104" s="4"/>
    </row>
    <row r="12105" spans="9:9" x14ac:dyDescent="0.3">
      <c r="I12105" s="4"/>
    </row>
    <row r="12106" spans="9:9" x14ac:dyDescent="0.3">
      <c r="I12106" s="4"/>
    </row>
    <row r="12107" spans="9:9" x14ac:dyDescent="0.3">
      <c r="I12107" s="4"/>
    </row>
    <row r="12108" spans="9:9" x14ac:dyDescent="0.3">
      <c r="I12108" s="4"/>
    </row>
    <row r="12109" spans="9:9" x14ac:dyDescent="0.3">
      <c r="I12109" s="4"/>
    </row>
    <row r="12110" spans="9:9" x14ac:dyDescent="0.3">
      <c r="I12110" s="4"/>
    </row>
    <row r="12111" spans="9:9" x14ac:dyDescent="0.3">
      <c r="I12111" s="4"/>
    </row>
    <row r="12112" spans="9:9" x14ac:dyDescent="0.3">
      <c r="I12112" s="4"/>
    </row>
    <row r="12113" spans="9:9" x14ac:dyDescent="0.3">
      <c r="I12113" s="4"/>
    </row>
    <row r="12114" spans="9:9" x14ac:dyDescent="0.3">
      <c r="I12114" s="4"/>
    </row>
    <row r="12115" spans="9:9" x14ac:dyDescent="0.3">
      <c r="I12115" s="4"/>
    </row>
    <row r="12116" spans="9:9" x14ac:dyDescent="0.3">
      <c r="I12116" s="4"/>
    </row>
    <row r="12117" spans="9:9" x14ac:dyDescent="0.3">
      <c r="I12117" s="4"/>
    </row>
    <row r="12118" spans="9:9" x14ac:dyDescent="0.3">
      <c r="I12118" s="4"/>
    </row>
    <row r="12119" spans="9:9" x14ac:dyDescent="0.3">
      <c r="I12119" s="4"/>
    </row>
    <row r="12120" spans="9:9" x14ac:dyDescent="0.3">
      <c r="I12120" s="4"/>
    </row>
    <row r="12121" spans="9:9" x14ac:dyDescent="0.3">
      <c r="I12121" s="4"/>
    </row>
    <row r="12122" spans="9:9" x14ac:dyDescent="0.3">
      <c r="I12122" s="4"/>
    </row>
    <row r="12123" spans="9:9" x14ac:dyDescent="0.3">
      <c r="I12123" s="4"/>
    </row>
    <row r="12124" spans="9:9" x14ac:dyDescent="0.3">
      <c r="I12124" s="4"/>
    </row>
    <row r="12125" spans="9:9" x14ac:dyDescent="0.3">
      <c r="I12125" s="4"/>
    </row>
    <row r="12126" spans="9:9" x14ac:dyDescent="0.3">
      <c r="I12126" s="4"/>
    </row>
    <row r="12127" spans="9:9" x14ac:dyDescent="0.3">
      <c r="I12127" s="4"/>
    </row>
    <row r="12128" spans="9:9" x14ac:dyDescent="0.3">
      <c r="I12128" s="4"/>
    </row>
    <row r="12129" spans="9:9" x14ac:dyDescent="0.3">
      <c r="I12129" s="4"/>
    </row>
    <row r="12130" spans="9:9" x14ac:dyDescent="0.3">
      <c r="I12130" s="4"/>
    </row>
    <row r="12131" spans="9:9" x14ac:dyDescent="0.3">
      <c r="I12131" s="4"/>
    </row>
    <row r="12132" spans="9:9" x14ac:dyDescent="0.3">
      <c r="I12132" s="4"/>
    </row>
    <row r="12133" spans="9:9" x14ac:dyDescent="0.3">
      <c r="I12133" s="4"/>
    </row>
    <row r="12134" spans="9:9" x14ac:dyDescent="0.3">
      <c r="I12134" s="4"/>
    </row>
    <row r="12135" spans="9:9" x14ac:dyDescent="0.3">
      <c r="I12135" s="4"/>
    </row>
    <row r="12136" spans="9:9" x14ac:dyDescent="0.3">
      <c r="I12136" s="4"/>
    </row>
    <row r="12137" spans="9:9" x14ac:dyDescent="0.3">
      <c r="I12137" s="4"/>
    </row>
    <row r="12138" spans="9:9" x14ac:dyDescent="0.3">
      <c r="I12138" s="4"/>
    </row>
    <row r="12139" spans="9:9" x14ac:dyDescent="0.3">
      <c r="I12139" s="4"/>
    </row>
    <row r="12140" spans="9:9" x14ac:dyDescent="0.3">
      <c r="I12140" s="4"/>
    </row>
    <row r="12141" spans="9:9" x14ac:dyDescent="0.3">
      <c r="I12141" s="4"/>
    </row>
    <row r="12142" spans="9:9" x14ac:dyDescent="0.3">
      <c r="I12142" s="4"/>
    </row>
    <row r="12143" spans="9:9" x14ac:dyDescent="0.3">
      <c r="I12143" s="4"/>
    </row>
    <row r="12144" spans="9:9" x14ac:dyDescent="0.3">
      <c r="I12144" s="4"/>
    </row>
    <row r="12145" spans="9:9" x14ac:dyDescent="0.3">
      <c r="I12145" s="4"/>
    </row>
    <row r="12146" spans="9:9" x14ac:dyDescent="0.3">
      <c r="I12146" s="4"/>
    </row>
    <row r="12147" spans="9:9" x14ac:dyDescent="0.3">
      <c r="I12147" s="4"/>
    </row>
    <row r="12148" spans="9:9" x14ac:dyDescent="0.3">
      <c r="I12148" s="4"/>
    </row>
    <row r="12149" spans="9:9" x14ac:dyDescent="0.3">
      <c r="I12149" s="4"/>
    </row>
    <row r="12150" spans="9:9" x14ac:dyDescent="0.3">
      <c r="I12150" s="4"/>
    </row>
    <row r="12151" spans="9:9" x14ac:dyDescent="0.3">
      <c r="I12151" s="4"/>
    </row>
    <row r="12152" spans="9:9" x14ac:dyDescent="0.3">
      <c r="I12152" s="4"/>
    </row>
    <row r="12153" spans="9:9" x14ac:dyDescent="0.3">
      <c r="I12153" s="4"/>
    </row>
    <row r="12154" spans="9:9" x14ac:dyDescent="0.3">
      <c r="I12154" s="4"/>
    </row>
    <row r="12155" spans="9:9" x14ac:dyDescent="0.3">
      <c r="I12155" s="4"/>
    </row>
    <row r="12156" spans="9:9" x14ac:dyDescent="0.3">
      <c r="I12156" s="4"/>
    </row>
    <row r="12157" spans="9:9" x14ac:dyDescent="0.3">
      <c r="I12157" s="4"/>
    </row>
    <row r="12158" spans="9:9" x14ac:dyDescent="0.3">
      <c r="I12158" s="4"/>
    </row>
    <row r="12159" spans="9:9" x14ac:dyDescent="0.3">
      <c r="I12159" s="4"/>
    </row>
    <row r="12160" spans="9:9" x14ac:dyDescent="0.3">
      <c r="I12160" s="4"/>
    </row>
    <row r="12161" spans="9:9" x14ac:dyDescent="0.3">
      <c r="I12161" s="4"/>
    </row>
    <row r="12162" spans="9:9" x14ac:dyDescent="0.3">
      <c r="I12162" s="4"/>
    </row>
    <row r="12163" spans="9:9" x14ac:dyDescent="0.3">
      <c r="I12163" s="4"/>
    </row>
    <row r="12164" spans="9:9" x14ac:dyDescent="0.3">
      <c r="I12164" s="4"/>
    </row>
    <row r="12165" spans="9:9" x14ac:dyDescent="0.3">
      <c r="I12165" s="4"/>
    </row>
    <row r="12166" spans="9:9" x14ac:dyDescent="0.3">
      <c r="I12166" s="4"/>
    </row>
    <row r="12167" spans="9:9" x14ac:dyDescent="0.3">
      <c r="I12167" s="4"/>
    </row>
    <row r="12168" spans="9:9" x14ac:dyDescent="0.3">
      <c r="I12168" s="4"/>
    </row>
    <row r="12169" spans="9:9" x14ac:dyDescent="0.3">
      <c r="I12169" s="4"/>
    </row>
    <row r="12170" spans="9:9" x14ac:dyDescent="0.3">
      <c r="I12170" s="4"/>
    </row>
    <row r="12171" spans="9:9" x14ac:dyDescent="0.3">
      <c r="I12171" s="4"/>
    </row>
    <row r="12172" spans="9:9" x14ac:dyDescent="0.3">
      <c r="I12172" s="4"/>
    </row>
    <row r="12173" spans="9:9" x14ac:dyDescent="0.3">
      <c r="I12173" s="4"/>
    </row>
    <row r="12174" spans="9:9" x14ac:dyDescent="0.3">
      <c r="I12174" s="4"/>
    </row>
    <row r="12175" spans="9:9" x14ac:dyDescent="0.3">
      <c r="I12175" s="4"/>
    </row>
    <row r="12176" spans="9:9" x14ac:dyDescent="0.3">
      <c r="I12176" s="4"/>
    </row>
    <row r="12177" spans="9:9" x14ac:dyDescent="0.3">
      <c r="I12177" s="4"/>
    </row>
    <row r="12178" spans="9:9" x14ac:dyDescent="0.3">
      <c r="I12178" s="4"/>
    </row>
    <row r="12179" spans="9:9" x14ac:dyDescent="0.3">
      <c r="I12179" s="4"/>
    </row>
    <row r="12180" spans="9:9" x14ac:dyDescent="0.3">
      <c r="I12180" s="4"/>
    </row>
    <row r="12181" spans="9:9" x14ac:dyDescent="0.3">
      <c r="I12181" s="4"/>
    </row>
    <row r="12182" spans="9:9" x14ac:dyDescent="0.3">
      <c r="I12182" s="4"/>
    </row>
    <row r="12183" spans="9:9" x14ac:dyDescent="0.3">
      <c r="I12183" s="4"/>
    </row>
    <row r="12184" spans="9:9" x14ac:dyDescent="0.3">
      <c r="I12184" s="4"/>
    </row>
    <row r="12185" spans="9:9" x14ac:dyDescent="0.3">
      <c r="I12185" s="4"/>
    </row>
    <row r="12186" spans="9:9" x14ac:dyDescent="0.3">
      <c r="I12186" s="4"/>
    </row>
    <row r="12187" spans="9:9" x14ac:dyDescent="0.3">
      <c r="I12187" s="4"/>
    </row>
    <row r="12188" spans="9:9" x14ac:dyDescent="0.3">
      <c r="I12188" s="4"/>
    </row>
    <row r="12189" spans="9:9" x14ac:dyDescent="0.3">
      <c r="I12189" s="4"/>
    </row>
    <row r="12190" spans="9:9" x14ac:dyDescent="0.3">
      <c r="I12190" s="4"/>
    </row>
    <row r="12191" spans="9:9" x14ac:dyDescent="0.3">
      <c r="I12191" s="4"/>
    </row>
    <row r="12192" spans="9:9" x14ac:dyDescent="0.3">
      <c r="I12192" s="4"/>
    </row>
    <row r="12193" spans="9:9" x14ac:dyDescent="0.3">
      <c r="I12193" s="4"/>
    </row>
    <row r="12194" spans="9:9" x14ac:dyDescent="0.3">
      <c r="I12194" s="4"/>
    </row>
    <row r="12195" spans="9:9" x14ac:dyDescent="0.3">
      <c r="I12195" s="4"/>
    </row>
    <row r="12196" spans="9:9" x14ac:dyDescent="0.3">
      <c r="I12196" s="4"/>
    </row>
    <row r="12197" spans="9:9" x14ac:dyDescent="0.3">
      <c r="I12197" s="4"/>
    </row>
    <row r="12198" spans="9:9" x14ac:dyDescent="0.3">
      <c r="I12198" s="4"/>
    </row>
    <row r="12199" spans="9:9" x14ac:dyDescent="0.3">
      <c r="I12199" s="4"/>
    </row>
    <row r="12200" spans="9:9" x14ac:dyDescent="0.3">
      <c r="I12200" s="4"/>
    </row>
    <row r="12201" spans="9:9" x14ac:dyDescent="0.3">
      <c r="I12201" s="4"/>
    </row>
    <row r="12202" spans="9:9" x14ac:dyDescent="0.3">
      <c r="I12202" s="4"/>
    </row>
    <row r="12203" spans="9:9" x14ac:dyDescent="0.3">
      <c r="I12203" s="4"/>
    </row>
    <row r="12204" spans="9:9" x14ac:dyDescent="0.3">
      <c r="I12204" s="4"/>
    </row>
    <row r="12205" spans="9:9" x14ac:dyDescent="0.3">
      <c r="I12205" s="4"/>
    </row>
    <row r="12206" spans="9:9" x14ac:dyDescent="0.3">
      <c r="I12206" s="4"/>
    </row>
    <row r="12207" spans="9:9" x14ac:dyDescent="0.3">
      <c r="I12207" s="4"/>
    </row>
    <row r="12208" spans="9:9" x14ac:dyDescent="0.3">
      <c r="I12208" s="4"/>
    </row>
    <row r="12209" spans="9:9" x14ac:dyDescent="0.3">
      <c r="I12209" s="4"/>
    </row>
    <row r="12210" spans="9:9" x14ac:dyDescent="0.3">
      <c r="I12210" s="4"/>
    </row>
    <row r="12211" spans="9:9" x14ac:dyDescent="0.3">
      <c r="I12211" s="4"/>
    </row>
    <row r="12212" spans="9:9" x14ac:dyDescent="0.3">
      <c r="I12212" s="4"/>
    </row>
    <row r="12213" spans="9:9" x14ac:dyDescent="0.3">
      <c r="I12213" s="4"/>
    </row>
    <row r="12214" spans="9:9" x14ac:dyDescent="0.3">
      <c r="I12214" s="4"/>
    </row>
    <row r="12215" spans="9:9" x14ac:dyDescent="0.3">
      <c r="I12215" s="4"/>
    </row>
    <row r="12216" spans="9:9" x14ac:dyDescent="0.3">
      <c r="I12216" s="4"/>
    </row>
    <row r="12217" spans="9:9" x14ac:dyDescent="0.3">
      <c r="I12217" s="4"/>
    </row>
    <row r="12218" spans="9:9" x14ac:dyDescent="0.3">
      <c r="I12218" s="4"/>
    </row>
    <row r="12219" spans="9:9" x14ac:dyDescent="0.3">
      <c r="I12219" s="4"/>
    </row>
    <row r="12220" spans="9:9" x14ac:dyDescent="0.3">
      <c r="I12220" s="4"/>
    </row>
    <row r="12221" spans="9:9" x14ac:dyDescent="0.3">
      <c r="I12221" s="4"/>
    </row>
    <row r="12222" spans="9:9" x14ac:dyDescent="0.3">
      <c r="I12222" s="4"/>
    </row>
    <row r="12223" spans="9:9" x14ac:dyDescent="0.3">
      <c r="I12223" s="4"/>
    </row>
    <row r="12224" spans="9:9" x14ac:dyDescent="0.3">
      <c r="I12224" s="4"/>
    </row>
    <row r="12225" spans="9:9" x14ac:dyDescent="0.3">
      <c r="I12225" s="4"/>
    </row>
    <row r="12226" spans="9:9" x14ac:dyDescent="0.3">
      <c r="I12226" s="4"/>
    </row>
    <row r="12227" spans="9:9" x14ac:dyDescent="0.3">
      <c r="I12227" s="4"/>
    </row>
    <row r="12228" spans="9:9" x14ac:dyDescent="0.3">
      <c r="I12228" s="4"/>
    </row>
    <row r="12229" spans="9:9" x14ac:dyDescent="0.3">
      <c r="I12229" s="4"/>
    </row>
    <row r="12230" spans="9:9" x14ac:dyDescent="0.3">
      <c r="I12230" s="4"/>
    </row>
    <row r="12231" spans="9:9" x14ac:dyDescent="0.3">
      <c r="I12231" s="4"/>
    </row>
    <row r="12232" spans="9:9" x14ac:dyDescent="0.3">
      <c r="I12232" s="4"/>
    </row>
    <row r="12233" spans="9:9" x14ac:dyDescent="0.3">
      <c r="I12233" s="4"/>
    </row>
    <row r="12234" spans="9:9" x14ac:dyDescent="0.3">
      <c r="I12234" s="4"/>
    </row>
    <row r="12235" spans="9:9" x14ac:dyDescent="0.3">
      <c r="I12235" s="4"/>
    </row>
    <row r="12236" spans="9:9" x14ac:dyDescent="0.3">
      <c r="I12236" s="4"/>
    </row>
    <row r="12237" spans="9:9" x14ac:dyDescent="0.3">
      <c r="I12237" s="4"/>
    </row>
    <row r="12238" spans="9:9" x14ac:dyDescent="0.3">
      <c r="I12238" s="4"/>
    </row>
    <row r="12239" spans="9:9" x14ac:dyDescent="0.3">
      <c r="I12239" s="4"/>
    </row>
    <row r="12240" spans="9:9" x14ac:dyDescent="0.3">
      <c r="I12240" s="4"/>
    </row>
    <row r="12241" spans="9:9" x14ac:dyDescent="0.3">
      <c r="I12241" s="4"/>
    </row>
    <row r="12242" spans="9:9" x14ac:dyDescent="0.3">
      <c r="I12242" s="4"/>
    </row>
    <row r="12243" spans="9:9" x14ac:dyDescent="0.3">
      <c r="I12243" s="4"/>
    </row>
    <row r="12244" spans="9:9" x14ac:dyDescent="0.3">
      <c r="I12244" s="4"/>
    </row>
    <row r="12245" spans="9:9" x14ac:dyDescent="0.3">
      <c r="I12245" s="4"/>
    </row>
    <row r="12246" spans="9:9" x14ac:dyDescent="0.3">
      <c r="I12246" s="4"/>
    </row>
    <row r="12247" spans="9:9" x14ac:dyDescent="0.3">
      <c r="I12247" s="4"/>
    </row>
    <row r="12248" spans="9:9" x14ac:dyDescent="0.3">
      <c r="I12248" s="4"/>
    </row>
    <row r="12249" spans="9:9" x14ac:dyDescent="0.3">
      <c r="I12249" s="4"/>
    </row>
    <row r="12250" spans="9:9" x14ac:dyDescent="0.3">
      <c r="I12250" s="4"/>
    </row>
    <row r="12251" spans="9:9" x14ac:dyDescent="0.3">
      <c r="I12251" s="4"/>
    </row>
    <row r="12252" spans="9:9" x14ac:dyDescent="0.3">
      <c r="I12252" s="4"/>
    </row>
    <row r="12253" spans="9:9" x14ac:dyDescent="0.3">
      <c r="I12253" s="4"/>
    </row>
    <row r="12254" spans="9:9" x14ac:dyDescent="0.3">
      <c r="I12254" s="4"/>
    </row>
    <row r="12255" spans="9:9" x14ac:dyDescent="0.3">
      <c r="I12255" s="4"/>
    </row>
    <row r="12256" spans="9:9" x14ac:dyDescent="0.3">
      <c r="I12256" s="4"/>
    </row>
    <row r="12257" spans="9:9" x14ac:dyDescent="0.3">
      <c r="I12257" s="4"/>
    </row>
    <row r="12258" spans="9:9" x14ac:dyDescent="0.3">
      <c r="I12258" s="4"/>
    </row>
    <row r="12259" spans="9:9" x14ac:dyDescent="0.3">
      <c r="I12259" s="4"/>
    </row>
    <row r="12260" spans="9:9" x14ac:dyDescent="0.3">
      <c r="I12260" s="4"/>
    </row>
    <row r="12261" spans="9:9" x14ac:dyDescent="0.3">
      <c r="I12261" s="4"/>
    </row>
    <row r="12262" spans="9:9" x14ac:dyDescent="0.3">
      <c r="I12262" s="4"/>
    </row>
    <row r="12263" spans="9:9" x14ac:dyDescent="0.3">
      <c r="I12263" s="4"/>
    </row>
    <row r="12264" spans="9:9" x14ac:dyDescent="0.3">
      <c r="I12264" s="4"/>
    </row>
    <row r="12265" spans="9:9" x14ac:dyDescent="0.3">
      <c r="I12265" s="4"/>
    </row>
    <row r="12266" spans="9:9" x14ac:dyDescent="0.3">
      <c r="I12266" s="4"/>
    </row>
    <row r="12267" spans="9:9" x14ac:dyDescent="0.3">
      <c r="I12267" s="4"/>
    </row>
    <row r="12268" spans="9:9" x14ac:dyDescent="0.3">
      <c r="I12268" s="4"/>
    </row>
    <row r="12269" spans="9:9" x14ac:dyDescent="0.3">
      <c r="I12269" s="4"/>
    </row>
    <row r="12270" spans="9:9" x14ac:dyDescent="0.3">
      <c r="I12270" s="4"/>
    </row>
    <row r="12271" spans="9:9" x14ac:dyDescent="0.3">
      <c r="I12271" s="4"/>
    </row>
    <row r="12272" spans="9:9" x14ac:dyDescent="0.3">
      <c r="I12272" s="4"/>
    </row>
    <row r="12273" spans="9:9" x14ac:dyDescent="0.3">
      <c r="I12273" s="4"/>
    </row>
    <row r="12274" spans="9:9" x14ac:dyDescent="0.3">
      <c r="I12274" s="4"/>
    </row>
    <row r="12275" spans="9:9" x14ac:dyDescent="0.3">
      <c r="I12275" s="4"/>
    </row>
    <row r="12276" spans="9:9" x14ac:dyDescent="0.3">
      <c r="I12276" s="4"/>
    </row>
    <row r="12277" spans="9:9" x14ac:dyDescent="0.3">
      <c r="I12277" s="4"/>
    </row>
    <row r="12278" spans="9:9" x14ac:dyDescent="0.3">
      <c r="I12278" s="4"/>
    </row>
    <row r="12279" spans="9:9" x14ac:dyDescent="0.3">
      <c r="I12279" s="4"/>
    </row>
    <row r="12280" spans="9:9" x14ac:dyDescent="0.3">
      <c r="I12280" s="4"/>
    </row>
    <row r="12281" spans="9:9" x14ac:dyDescent="0.3">
      <c r="I12281" s="4"/>
    </row>
    <row r="12282" spans="9:9" x14ac:dyDescent="0.3">
      <c r="I12282" s="4"/>
    </row>
    <row r="12283" spans="9:9" x14ac:dyDescent="0.3">
      <c r="I12283" s="4"/>
    </row>
    <row r="12284" spans="9:9" x14ac:dyDescent="0.3">
      <c r="I12284" s="4"/>
    </row>
    <row r="12285" spans="9:9" x14ac:dyDescent="0.3">
      <c r="I12285" s="4"/>
    </row>
    <row r="12286" spans="9:9" x14ac:dyDescent="0.3">
      <c r="I12286" s="4"/>
    </row>
    <row r="12287" spans="9:9" x14ac:dyDescent="0.3">
      <c r="I12287" s="4"/>
    </row>
    <row r="12288" spans="9:9" x14ac:dyDescent="0.3">
      <c r="I12288" s="4"/>
    </row>
    <row r="12289" spans="9:9" x14ac:dyDescent="0.3">
      <c r="I12289" s="4"/>
    </row>
    <row r="12290" spans="9:9" x14ac:dyDescent="0.3">
      <c r="I12290" s="4"/>
    </row>
    <row r="12291" spans="9:9" x14ac:dyDescent="0.3">
      <c r="I12291" s="4"/>
    </row>
    <row r="12292" spans="9:9" x14ac:dyDescent="0.3">
      <c r="I12292" s="4"/>
    </row>
    <row r="12293" spans="9:9" x14ac:dyDescent="0.3">
      <c r="I12293" s="4"/>
    </row>
    <row r="12294" spans="9:9" x14ac:dyDescent="0.3">
      <c r="I12294" s="4"/>
    </row>
    <row r="12295" spans="9:9" x14ac:dyDescent="0.3">
      <c r="I12295" s="4"/>
    </row>
    <row r="12296" spans="9:9" x14ac:dyDescent="0.3">
      <c r="I12296" s="4"/>
    </row>
    <row r="12297" spans="9:9" x14ac:dyDescent="0.3">
      <c r="I12297" s="4"/>
    </row>
    <row r="12298" spans="9:9" x14ac:dyDescent="0.3">
      <c r="I12298" s="4"/>
    </row>
    <row r="12299" spans="9:9" x14ac:dyDescent="0.3">
      <c r="I12299" s="4"/>
    </row>
    <row r="12300" spans="9:9" x14ac:dyDescent="0.3">
      <c r="I12300" s="4"/>
    </row>
    <row r="12301" spans="9:9" x14ac:dyDescent="0.3">
      <c r="I12301" s="4"/>
    </row>
    <row r="12302" spans="9:9" x14ac:dyDescent="0.3">
      <c r="I12302" s="4"/>
    </row>
    <row r="12303" spans="9:9" x14ac:dyDescent="0.3">
      <c r="I12303" s="4"/>
    </row>
    <row r="12304" spans="9:9" x14ac:dyDescent="0.3">
      <c r="I12304" s="4"/>
    </row>
    <row r="12305" spans="9:9" x14ac:dyDescent="0.3">
      <c r="I12305" s="4"/>
    </row>
    <row r="12306" spans="9:9" x14ac:dyDescent="0.3">
      <c r="I12306" s="4"/>
    </row>
    <row r="12307" spans="9:9" x14ac:dyDescent="0.3">
      <c r="I12307" s="4"/>
    </row>
    <row r="12308" spans="9:9" x14ac:dyDescent="0.3">
      <c r="I12308" s="4"/>
    </row>
    <row r="12309" spans="9:9" x14ac:dyDescent="0.3">
      <c r="I12309" s="4"/>
    </row>
    <row r="12310" spans="9:9" x14ac:dyDescent="0.3">
      <c r="I12310" s="4"/>
    </row>
    <row r="12311" spans="9:9" x14ac:dyDescent="0.3">
      <c r="I12311" s="4"/>
    </row>
    <row r="12312" spans="9:9" x14ac:dyDescent="0.3">
      <c r="I12312" s="4"/>
    </row>
    <row r="12313" spans="9:9" x14ac:dyDescent="0.3">
      <c r="I12313" s="4"/>
    </row>
    <row r="12314" spans="9:9" x14ac:dyDescent="0.3">
      <c r="I12314" s="4"/>
    </row>
    <row r="12315" spans="9:9" x14ac:dyDescent="0.3">
      <c r="I12315" s="4"/>
    </row>
    <row r="12316" spans="9:9" x14ac:dyDescent="0.3">
      <c r="I12316" s="4"/>
    </row>
    <row r="12317" spans="9:9" x14ac:dyDescent="0.3">
      <c r="I12317" s="4"/>
    </row>
    <row r="12318" spans="9:9" x14ac:dyDescent="0.3">
      <c r="I12318" s="4"/>
    </row>
    <row r="12319" spans="9:9" x14ac:dyDescent="0.3">
      <c r="I12319" s="4"/>
    </row>
    <row r="12320" spans="9:9" x14ac:dyDescent="0.3">
      <c r="I12320" s="4"/>
    </row>
    <row r="12321" spans="9:9" x14ac:dyDescent="0.3">
      <c r="I12321" s="4"/>
    </row>
    <row r="12322" spans="9:9" x14ac:dyDescent="0.3">
      <c r="I12322" s="4"/>
    </row>
    <row r="12323" spans="9:9" x14ac:dyDescent="0.3">
      <c r="I12323" s="4"/>
    </row>
    <row r="12324" spans="9:9" x14ac:dyDescent="0.3">
      <c r="I12324" s="4"/>
    </row>
    <row r="12325" spans="9:9" x14ac:dyDescent="0.3">
      <c r="I12325" s="4"/>
    </row>
    <row r="12326" spans="9:9" x14ac:dyDescent="0.3">
      <c r="I12326" s="4"/>
    </row>
    <row r="12327" spans="9:9" x14ac:dyDescent="0.3">
      <c r="I12327" s="4"/>
    </row>
    <row r="12328" spans="9:9" x14ac:dyDescent="0.3">
      <c r="I12328" s="4"/>
    </row>
    <row r="12329" spans="9:9" x14ac:dyDescent="0.3">
      <c r="I12329" s="4"/>
    </row>
    <row r="12330" spans="9:9" x14ac:dyDescent="0.3">
      <c r="I12330" s="4"/>
    </row>
    <row r="12331" spans="9:9" x14ac:dyDescent="0.3">
      <c r="I12331" s="4"/>
    </row>
    <row r="12332" spans="9:9" x14ac:dyDescent="0.3">
      <c r="I12332" s="4"/>
    </row>
    <row r="12333" spans="9:9" x14ac:dyDescent="0.3">
      <c r="I12333" s="4"/>
    </row>
    <row r="12334" spans="9:9" x14ac:dyDescent="0.3">
      <c r="I12334" s="4"/>
    </row>
    <row r="12335" spans="9:9" x14ac:dyDescent="0.3">
      <c r="I12335" s="4"/>
    </row>
    <row r="12336" spans="9:9" x14ac:dyDescent="0.3">
      <c r="I12336" s="4"/>
    </row>
    <row r="12337" spans="9:9" x14ac:dyDescent="0.3">
      <c r="I12337" s="4"/>
    </row>
    <row r="12338" spans="9:9" x14ac:dyDescent="0.3">
      <c r="I12338" s="4"/>
    </row>
    <row r="12339" spans="9:9" x14ac:dyDescent="0.3">
      <c r="I12339" s="4"/>
    </row>
    <row r="12340" spans="9:9" x14ac:dyDescent="0.3">
      <c r="I12340" s="4"/>
    </row>
    <row r="12341" spans="9:9" x14ac:dyDescent="0.3">
      <c r="I12341" s="4"/>
    </row>
    <row r="12342" spans="9:9" x14ac:dyDescent="0.3">
      <c r="I12342" s="4"/>
    </row>
    <row r="12343" spans="9:9" x14ac:dyDescent="0.3">
      <c r="I12343" s="4"/>
    </row>
    <row r="12344" spans="9:9" x14ac:dyDescent="0.3">
      <c r="I12344" s="4"/>
    </row>
    <row r="12345" spans="9:9" x14ac:dyDescent="0.3">
      <c r="I12345" s="4"/>
    </row>
    <row r="12346" spans="9:9" x14ac:dyDescent="0.3">
      <c r="I12346" s="4"/>
    </row>
    <row r="12347" spans="9:9" x14ac:dyDescent="0.3">
      <c r="I12347" s="4"/>
    </row>
    <row r="12348" spans="9:9" x14ac:dyDescent="0.3">
      <c r="I12348" s="4"/>
    </row>
    <row r="12349" spans="9:9" x14ac:dyDescent="0.3">
      <c r="I12349" s="4"/>
    </row>
    <row r="12350" spans="9:9" x14ac:dyDescent="0.3">
      <c r="I12350" s="4"/>
    </row>
    <row r="12351" spans="9:9" x14ac:dyDescent="0.3">
      <c r="I12351" s="4"/>
    </row>
    <row r="12352" spans="9:9" x14ac:dyDescent="0.3">
      <c r="I12352" s="4"/>
    </row>
    <row r="12353" spans="9:9" x14ac:dyDescent="0.3">
      <c r="I12353" s="4"/>
    </row>
    <row r="12354" spans="9:9" x14ac:dyDescent="0.3">
      <c r="I12354" s="4"/>
    </row>
    <row r="12355" spans="9:9" x14ac:dyDescent="0.3">
      <c r="I12355" s="4"/>
    </row>
    <row r="12356" spans="9:9" x14ac:dyDescent="0.3">
      <c r="I12356" s="4"/>
    </row>
    <row r="12357" spans="9:9" x14ac:dyDescent="0.3">
      <c r="I12357" s="4"/>
    </row>
    <row r="12358" spans="9:9" x14ac:dyDescent="0.3">
      <c r="I12358" s="4"/>
    </row>
    <row r="12359" spans="9:9" x14ac:dyDescent="0.3">
      <c r="I12359" s="4"/>
    </row>
    <row r="12360" spans="9:9" x14ac:dyDescent="0.3">
      <c r="I12360" s="4"/>
    </row>
    <row r="12361" spans="9:9" x14ac:dyDescent="0.3">
      <c r="I12361" s="4"/>
    </row>
    <row r="12362" spans="9:9" x14ac:dyDescent="0.3">
      <c r="I12362" s="4"/>
    </row>
    <row r="12363" spans="9:9" x14ac:dyDescent="0.3">
      <c r="I12363" s="4"/>
    </row>
    <row r="12364" spans="9:9" x14ac:dyDescent="0.3">
      <c r="I12364" s="4"/>
    </row>
    <row r="12365" spans="9:9" x14ac:dyDescent="0.3">
      <c r="I12365" s="4"/>
    </row>
    <row r="12366" spans="9:9" x14ac:dyDescent="0.3">
      <c r="I12366" s="4"/>
    </row>
    <row r="12367" spans="9:9" x14ac:dyDescent="0.3">
      <c r="I12367" s="4"/>
    </row>
    <row r="12368" spans="9:9" x14ac:dyDescent="0.3">
      <c r="I12368" s="4"/>
    </row>
    <row r="12369" spans="9:9" x14ac:dyDescent="0.3">
      <c r="I12369" s="4"/>
    </row>
    <row r="12370" spans="9:9" x14ac:dyDescent="0.3">
      <c r="I12370" s="4"/>
    </row>
    <row r="12371" spans="9:9" x14ac:dyDescent="0.3">
      <c r="I12371" s="4"/>
    </row>
    <row r="12372" spans="9:9" x14ac:dyDescent="0.3">
      <c r="I12372" s="4"/>
    </row>
    <row r="12373" spans="9:9" x14ac:dyDescent="0.3">
      <c r="I12373" s="4"/>
    </row>
    <row r="12374" spans="9:9" x14ac:dyDescent="0.3">
      <c r="I12374" s="4"/>
    </row>
    <row r="12375" spans="9:9" x14ac:dyDescent="0.3">
      <c r="I12375" s="4"/>
    </row>
    <row r="12376" spans="9:9" x14ac:dyDescent="0.3">
      <c r="I12376" s="4"/>
    </row>
    <row r="12377" spans="9:9" x14ac:dyDescent="0.3">
      <c r="I12377" s="4"/>
    </row>
    <row r="12378" spans="9:9" x14ac:dyDescent="0.3">
      <c r="I12378" s="4"/>
    </row>
    <row r="12379" spans="9:9" x14ac:dyDescent="0.3">
      <c r="I12379" s="4"/>
    </row>
    <row r="12380" spans="9:9" x14ac:dyDescent="0.3">
      <c r="I12380" s="4"/>
    </row>
    <row r="12381" spans="9:9" x14ac:dyDescent="0.3">
      <c r="I12381" s="4"/>
    </row>
    <row r="12382" spans="9:9" x14ac:dyDescent="0.3">
      <c r="I12382" s="4"/>
    </row>
    <row r="12383" spans="9:9" x14ac:dyDescent="0.3">
      <c r="I12383" s="4"/>
    </row>
    <row r="12384" spans="9:9" x14ac:dyDescent="0.3">
      <c r="I12384" s="4"/>
    </row>
    <row r="12385" spans="9:9" x14ac:dyDescent="0.3">
      <c r="I12385" s="4"/>
    </row>
    <row r="12386" spans="9:9" x14ac:dyDescent="0.3">
      <c r="I12386" s="4"/>
    </row>
    <row r="12387" spans="9:9" x14ac:dyDescent="0.3">
      <c r="I12387" s="4"/>
    </row>
    <row r="12388" spans="9:9" x14ac:dyDescent="0.3">
      <c r="I12388" s="4"/>
    </row>
    <row r="12389" spans="9:9" x14ac:dyDescent="0.3">
      <c r="I12389" s="4"/>
    </row>
    <row r="12390" spans="9:9" x14ac:dyDescent="0.3">
      <c r="I12390" s="4"/>
    </row>
    <row r="12391" spans="9:9" x14ac:dyDescent="0.3">
      <c r="I12391" s="4"/>
    </row>
    <row r="12392" spans="9:9" x14ac:dyDescent="0.3">
      <c r="I12392" s="4"/>
    </row>
    <row r="12393" spans="9:9" x14ac:dyDescent="0.3">
      <c r="I12393" s="4"/>
    </row>
    <row r="12394" spans="9:9" x14ac:dyDescent="0.3">
      <c r="I12394" s="4"/>
    </row>
    <row r="12395" spans="9:9" x14ac:dyDescent="0.3">
      <c r="I12395" s="4"/>
    </row>
    <row r="12396" spans="9:9" x14ac:dyDescent="0.3">
      <c r="I12396" s="4"/>
    </row>
    <row r="12397" spans="9:9" x14ac:dyDescent="0.3">
      <c r="I12397" s="4"/>
    </row>
    <row r="12398" spans="9:9" x14ac:dyDescent="0.3">
      <c r="I12398" s="4"/>
    </row>
    <row r="12399" spans="9:9" x14ac:dyDescent="0.3">
      <c r="I12399" s="4"/>
    </row>
    <row r="12400" spans="9:9" x14ac:dyDescent="0.3">
      <c r="I12400" s="4"/>
    </row>
    <row r="12401" spans="9:9" x14ac:dyDescent="0.3">
      <c r="I12401" s="4"/>
    </row>
    <row r="12402" spans="9:9" x14ac:dyDescent="0.3">
      <c r="I12402" s="4"/>
    </row>
    <row r="12403" spans="9:9" x14ac:dyDescent="0.3">
      <c r="I12403" s="4"/>
    </row>
    <row r="12404" spans="9:9" x14ac:dyDescent="0.3">
      <c r="I12404" s="4"/>
    </row>
    <row r="12405" spans="9:9" x14ac:dyDescent="0.3">
      <c r="I12405" s="4"/>
    </row>
    <row r="12406" spans="9:9" x14ac:dyDescent="0.3">
      <c r="I12406" s="4"/>
    </row>
    <row r="12407" spans="9:9" x14ac:dyDescent="0.3">
      <c r="I12407" s="4"/>
    </row>
    <row r="12408" spans="9:9" x14ac:dyDescent="0.3">
      <c r="I12408" s="4"/>
    </row>
    <row r="12409" spans="9:9" x14ac:dyDescent="0.3">
      <c r="I12409" s="4"/>
    </row>
    <row r="12410" spans="9:9" x14ac:dyDescent="0.3">
      <c r="I12410" s="4"/>
    </row>
    <row r="12411" spans="9:9" x14ac:dyDescent="0.3">
      <c r="I12411" s="4"/>
    </row>
    <row r="12412" spans="9:9" x14ac:dyDescent="0.3">
      <c r="I12412" s="4"/>
    </row>
    <row r="12413" spans="9:9" x14ac:dyDescent="0.3">
      <c r="I12413" s="4"/>
    </row>
    <row r="12414" spans="9:9" x14ac:dyDescent="0.3">
      <c r="I12414" s="4"/>
    </row>
    <row r="12415" spans="9:9" x14ac:dyDescent="0.3">
      <c r="I12415" s="4"/>
    </row>
    <row r="12416" spans="9:9" x14ac:dyDescent="0.3">
      <c r="I12416" s="4"/>
    </row>
    <row r="12417" spans="9:9" x14ac:dyDescent="0.3">
      <c r="I12417" s="4"/>
    </row>
    <row r="12418" spans="9:9" x14ac:dyDescent="0.3">
      <c r="I12418" s="4"/>
    </row>
    <row r="12419" spans="9:9" x14ac:dyDescent="0.3">
      <c r="I12419" s="4"/>
    </row>
    <row r="12420" spans="9:9" x14ac:dyDescent="0.3">
      <c r="I12420" s="4"/>
    </row>
    <row r="12421" spans="9:9" x14ac:dyDescent="0.3">
      <c r="I12421" s="4"/>
    </row>
    <row r="12422" spans="9:9" x14ac:dyDescent="0.3">
      <c r="I12422" s="4"/>
    </row>
    <row r="12423" spans="9:9" x14ac:dyDescent="0.3">
      <c r="I12423" s="4"/>
    </row>
    <row r="12424" spans="9:9" x14ac:dyDescent="0.3">
      <c r="I12424" s="4"/>
    </row>
    <row r="12425" spans="9:9" x14ac:dyDescent="0.3">
      <c r="I12425" s="4"/>
    </row>
    <row r="12426" spans="9:9" x14ac:dyDescent="0.3">
      <c r="I12426" s="4"/>
    </row>
    <row r="12427" spans="9:9" x14ac:dyDescent="0.3">
      <c r="I12427" s="4"/>
    </row>
    <row r="12428" spans="9:9" x14ac:dyDescent="0.3">
      <c r="I12428" s="4"/>
    </row>
    <row r="12429" spans="9:9" x14ac:dyDescent="0.3">
      <c r="I12429" s="4"/>
    </row>
    <row r="12430" spans="9:9" x14ac:dyDescent="0.3">
      <c r="I12430" s="4"/>
    </row>
    <row r="12431" spans="9:9" x14ac:dyDescent="0.3">
      <c r="I12431" s="4"/>
    </row>
    <row r="12432" spans="9:9" x14ac:dyDescent="0.3">
      <c r="I12432" s="4"/>
    </row>
    <row r="12433" spans="9:9" x14ac:dyDescent="0.3">
      <c r="I12433" s="4"/>
    </row>
    <row r="12434" spans="9:9" x14ac:dyDescent="0.3">
      <c r="I12434" s="4"/>
    </row>
    <row r="12435" spans="9:9" x14ac:dyDescent="0.3">
      <c r="I12435" s="4"/>
    </row>
    <row r="12436" spans="9:9" x14ac:dyDescent="0.3">
      <c r="I12436" s="4"/>
    </row>
    <row r="12437" spans="9:9" x14ac:dyDescent="0.3">
      <c r="I12437" s="4"/>
    </row>
    <row r="12438" spans="9:9" x14ac:dyDescent="0.3">
      <c r="I12438" s="4"/>
    </row>
    <row r="12439" spans="9:9" x14ac:dyDescent="0.3">
      <c r="I12439" s="4"/>
    </row>
    <row r="12440" spans="9:9" x14ac:dyDescent="0.3">
      <c r="I12440" s="4"/>
    </row>
    <row r="12441" spans="9:9" x14ac:dyDescent="0.3">
      <c r="I12441" s="4"/>
    </row>
    <row r="12442" spans="9:9" x14ac:dyDescent="0.3">
      <c r="I12442" s="4"/>
    </row>
    <row r="12443" spans="9:9" x14ac:dyDescent="0.3">
      <c r="I12443" s="4"/>
    </row>
    <row r="12444" spans="9:9" x14ac:dyDescent="0.3">
      <c r="I12444" s="4"/>
    </row>
    <row r="12445" spans="9:9" x14ac:dyDescent="0.3">
      <c r="I12445" s="4"/>
    </row>
    <row r="12446" spans="9:9" x14ac:dyDescent="0.3">
      <c r="I12446" s="4"/>
    </row>
    <row r="12447" spans="9:9" x14ac:dyDescent="0.3">
      <c r="I12447" s="4"/>
    </row>
    <row r="12448" spans="9:9" x14ac:dyDescent="0.3">
      <c r="I12448" s="4"/>
    </row>
    <row r="12449" spans="9:9" x14ac:dyDescent="0.3">
      <c r="I12449" s="4"/>
    </row>
    <row r="12450" spans="9:9" x14ac:dyDescent="0.3">
      <c r="I12450" s="4"/>
    </row>
    <row r="12451" spans="9:9" x14ac:dyDescent="0.3">
      <c r="I12451" s="4"/>
    </row>
    <row r="12452" spans="9:9" x14ac:dyDescent="0.3">
      <c r="I12452" s="4"/>
    </row>
    <row r="12453" spans="9:9" x14ac:dyDescent="0.3">
      <c r="I12453" s="4"/>
    </row>
    <row r="12454" spans="9:9" x14ac:dyDescent="0.3">
      <c r="I12454" s="4"/>
    </row>
    <row r="12455" spans="9:9" x14ac:dyDescent="0.3">
      <c r="I12455" s="4"/>
    </row>
    <row r="12456" spans="9:9" x14ac:dyDescent="0.3">
      <c r="I12456" s="4"/>
    </row>
    <row r="12457" spans="9:9" x14ac:dyDescent="0.3">
      <c r="I12457" s="4"/>
    </row>
    <row r="12458" spans="9:9" x14ac:dyDescent="0.3">
      <c r="I12458" s="4"/>
    </row>
    <row r="12459" spans="9:9" x14ac:dyDescent="0.3">
      <c r="I12459" s="4"/>
    </row>
    <row r="12460" spans="9:9" x14ac:dyDescent="0.3">
      <c r="I12460" s="4"/>
    </row>
    <row r="12461" spans="9:9" x14ac:dyDescent="0.3">
      <c r="I12461" s="4"/>
    </row>
    <row r="12462" spans="9:9" x14ac:dyDescent="0.3">
      <c r="I12462" s="4"/>
    </row>
    <row r="12463" spans="9:9" x14ac:dyDescent="0.3">
      <c r="I12463" s="4"/>
    </row>
    <row r="12464" spans="9:9" x14ac:dyDescent="0.3">
      <c r="I12464" s="4"/>
    </row>
    <row r="12465" spans="9:9" x14ac:dyDescent="0.3">
      <c r="I12465" s="4"/>
    </row>
    <row r="12466" spans="9:9" x14ac:dyDescent="0.3">
      <c r="I12466" s="4"/>
    </row>
    <row r="12467" spans="9:9" x14ac:dyDescent="0.3">
      <c r="I12467" s="4"/>
    </row>
    <row r="12468" spans="9:9" x14ac:dyDescent="0.3">
      <c r="I12468" s="4"/>
    </row>
    <row r="12469" spans="9:9" x14ac:dyDescent="0.3">
      <c r="I12469" s="4"/>
    </row>
    <row r="12470" spans="9:9" x14ac:dyDescent="0.3">
      <c r="I12470" s="4"/>
    </row>
    <row r="12471" spans="9:9" x14ac:dyDescent="0.3">
      <c r="I12471" s="4"/>
    </row>
    <row r="12472" spans="9:9" x14ac:dyDescent="0.3">
      <c r="I12472" s="4"/>
    </row>
    <row r="12473" spans="9:9" x14ac:dyDescent="0.3">
      <c r="I12473" s="4"/>
    </row>
    <row r="12474" spans="9:9" x14ac:dyDescent="0.3">
      <c r="I12474" s="4"/>
    </row>
    <row r="12475" spans="9:9" x14ac:dyDescent="0.3">
      <c r="I12475" s="4"/>
    </row>
    <row r="12476" spans="9:9" x14ac:dyDescent="0.3">
      <c r="I12476" s="4"/>
    </row>
    <row r="12477" spans="9:9" x14ac:dyDescent="0.3">
      <c r="I12477" s="4"/>
    </row>
    <row r="12478" spans="9:9" x14ac:dyDescent="0.3">
      <c r="I12478" s="4"/>
    </row>
    <row r="12479" spans="9:9" x14ac:dyDescent="0.3">
      <c r="I12479" s="4"/>
    </row>
    <row r="12480" spans="9:9" x14ac:dyDescent="0.3">
      <c r="I12480" s="4"/>
    </row>
    <row r="12481" spans="9:9" x14ac:dyDescent="0.3">
      <c r="I12481" s="4"/>
    </row>
    <row r="12482" spans="9:9" x14ac:dyDescent="0.3">
      <c r="I12482" s="4"/>
    </row>
    <row r="12483" spans="9:9" x14ac:dyDescent="0.3">
      <c r="I12483" s="4"/>
    </row>
    <row r="12484" spans="9:9" x14ac:dyDescent="0.3">
      <c r="I12484" s="4"/>
    </row>
    <row r="12485" spans="9:9" x14ac:dyDescent="0.3">
      <c r="I12485" s="4"/>
    </row>
    <row r="12486" spans="9:9" x14ac:dyDescent="0.3">
      <c r="I12486" s="4"/>
    </row>
    <row r="12487" spans="9:9" x14ac:dyDescent="0.3">
      <c r="I12487" s="4"/>
    </row>
    <row r="12488" spans="9:9" x14ac:dyDescent="0.3">
      <c r="I12488" s="4"/>
    </row>
    <row r="12489" spans="9:9" x14ac:dyDescent="0.3">
      <c r="I12489" s="4"/>
    </row>
    <row r="12490" spans="9:9" x14ac:dyDescent="0.3">
      <c r="I12490" s="4"/>
    </row>
    <row r="12491" spans="9:9" x14ac:dyDescent="0.3">
      <c r="I12491" s="4"/>
    </row>
    <row r="12492" spans="9:9" x14ac:dyDescent="0.3">
      <c r="I12492" s="4"/>
    </row>
    <row r="12493" spans="9:9" x14ac:dyDescent="0.3">
      <c r="I12493" s="4"/>
    </row>
    <row r="12494" spans="9:9" x14ac:dyDescent="0.3">
      <c r="I12494" s="4"/>
    </row>
    <row r="12495" spans="9:9" x14ac:dyDescent="0.3">
      <c r="I12495" s="4"/>
    </row>
    <row r="12496" spans="9:9" x14ac:dyDescent="0.3">
      <c r="I12496" s="4"/>
    </row>
    <row r="12497" spans="9:9" x14ac:dyDescent="0.3">
      <c r="I12497" s="4"/>
    </row>
    <row r="12498" spans="9:9" x14ac:dyDescent="0.3">
      <c r="I12498" s="4"/>
    </row>
    <row r="12499" spans="9:9" x14ac:dyDescent="0.3">
      <c r="I12499" s="4"/>
    </row>
    <row r="12500" spans="9:9" x14ac:dyDescent="0.3">
      <c r="I12500" s="4"/>
    </row>
    <row r="12501" spans="9:9" x14ac:dyDescent="0.3">
      <c r="I12501" s="4"/>
    </row>
    <row r="12502" spans="9:9" x14ac:dyDescent="0.3">
      <c r="I12502" s="4"/>
    </row>
    <row r="12503" spans="9:9" x14ac:dyDescent="0.3">
      <c r="I12503" s="4"/>
    </row>
    <row r="12504" spans="9:9" x14ac:dyDescent="0.3">
      <c r="I12504" s="4"/>
    </row>
    <row r="12505" spans="9:9" x14ac:dyDescent="0.3">
      <c r="I12505" s="4"/>
    </row>
    <row r="12506" spans="9:9" x14ac:dyDescent="0.3">
      <c r="I12506" s="4"/>
    </row>
    <row r="12507" spans="9:9" x14ac:dyDescent="0.3">
      <c r="I12507" s="4"/>
    </row>
    <row r="12508" spans="9:9" x14ac:dyDescent="0.3">
      <c r="I12508" s="4"/>
    </row>
    <row r="12509" spans="9:9" x14ac:dyDescent="0.3">
      <c r="I12509" s="4"/>
    </row>
    <row r="12510" spans="9:9" x14ac:dyDescent="0.3">
      <c r="I12510" s="4"/>
    </row>
    <row r="12511" spans="9:9" x14ac:dyDescent="0.3">
      <c r="I12511" s="4"/>
    </row>
    <row r="12512" spans="9:9" x14ac:dyDescent="0.3">
      <c r="I12512" s="4"/>
    </row>
    <row r="12513" spans="9:9" x14ac:dyDescent="0.3">
      <c r="I12513" s="4"/>
    </row>
    <row r="12514" spans="9:9" x14ac:dyDescent="0.3">
      <c r="I12514" s="4"/>
    </row>
    <row r="12515" spans="9:9" x14ac:dyDescent="0.3">
      <c r="I12515" s="4"/>
    </row>
    <row r="12516" spans="9:9" x14ac:dyDescent="0.3">
      <c r="I12516" s="4"/>
    </row>
    <row r="12517" spans="9:9" x14ac:dyDescent="0.3">
      <c r="I12517" s="4"/>
    </row>
    <row r="12518" spans="9:9" x14ac:dyDescent="0.3">
      <c r="I12518" s="4"/>
    </row>
    <row r="12519" spans="9:9" x14ac:dyDescent="0.3">
      <c r="I12519" s="4"/>
    </row>
    <row r="12520" spans="9:9" x14ac:dyDescent="0.3">
      <c r="I12520" s="4"/>
    </row>
    <row r="12521" spans="9:9" x14ac:dyDescent="0.3">
      <c r="I12521" s="4"/>
    </row>
    <row r="12522" spans="9:9" x14ac:dyDescent="0.3">
      <c r="I12522" s="4"/>
    </row>
    <row r="12523" spans="9:9" x14ac:dyDescent="0.3">
      <c r="I12523" s="4"/>
    </row>
    <row r="12524" spans="9:9" x14ac:dyDescent="0.3">
      <c r="I12524" s="4"/>
    </row>
    <row r="12525" spans="9:9" x14ac:dyDescent="0.3">
      <c r="I12525" s="4"/>
    </row>
    <row r="12526" spans="9:9" x14ac:dyDescent="0.3">
      <c r="I12526" s="4"/>
    </row>
    <row r="12527" spans="9:9" x14ac:dyDescent="0.3">
      <c r="I12527" s="4"/>
    </row>
    <row r="12528" spans="9:9" x14ac:dyDescent="0.3">
      <c r="I12528" s="4"/>
    </row>
    <row r="12529" spans="9:9" x14ac:dyDescent="0.3">
      <c r="I12529" s="4"/>
    </row>
    <row r="12530" spans="9:9" x14ac:dyDescent="0.3">
      <c r="I12530" s="4"/>
    </row>
    <row r="12531" spans="9:9" x14ac:dyDescent="0.3">
      <c r="I12531" s="4"/>
    </row>
    <row r="12532" spans="9:9" x14ac:dyDescent="0.3">
      <c r="I12532" s="4"/>
    </row>
    <row r="12533" spans="9:9" x14ac:dyDescent="0.3">
      <c r="I12533" s="4"/>
    </row>
    <row r="12534" spans="9:9" x14ac:dyDescent="0.3">
      <c r="I12534" s="4"/>
    </row>
    <row r="12535" spans="9:9" x14ac:dyDescent="0.3">
      <c r="I12535" s="4"/>
    </row>
    <row r="12536" spans="9:9" x14ac:dyDescent="0.3">
      <c r="I12536" s="4"/>
    </row>
    <row r="12537" spans="9:9" x14ac:dyDescent="0.3">
      <c r="I12537" s="4"/>
    </row>
    <row r="12538" spans="9:9" x14ac:dyDescent="0.3">
      <c r="I12538" s="4"/>
    </row>
    <row r="12539" spans="9:9" x14ac:dyDescent="0.3">
      <c r="I12539" s="4"/>
    </row>
    <row r="12540" spans="9:9" x14ac:dyDescent="0.3">
      <c r="I12540" s="4"/>
    </row>
    <row r="12541" spans="9:9" x14ac:dyDescent="0.3">
      <c r="I12541" s="4"/>
    </row>
    <row r="12542" spans="9:9" x14ac:dyDescent="0.3">
      <c r="I12542" s="4"/>
    </row>
    <row r="12543" spans="9:9" x14ac:dyDescent="0.3">
      <c r="I12543" s="4"/>
    </row>
    <row r="12544" spans="9:9" x14ac:dyDescent="0.3">
      <c r="I12544" s="4"/>
    </row>
    <row r="12545" spans="9:9" x14ac:dyDescent="0.3">
      <c r="I12545" s="4"/>
    </row>
    <row r="12546" spans="9:9" x14ac:dyDescent="0.3">
      <c r="I12546" s="4"/>
    </row>
    <row r="12547" spans="9:9" x14ac:dyDescent="0.3">
      <c r="I12547" s="4"/>
    </row>
    <row r="12548" spans="9:9" x14ac:dyDescent="0.3">
      <c r="I12548" s="4"/>
    </row>
    <row r="12549" spans="9:9" x14ac:dyDescent="0.3">
      <c r="I12549" s="4"/>
    </row>
    <row r="12550" spans="9:9" x14ac:dyDescent="0.3">
      <c r="I12550" s="4"/>
    </row>
    <row r="12551" spans="9:9" x14ac:dyDescent="0.3">
      <c r="I12551" s="4"/>
    </row>
    <row r="12552" spans="9:9" x14ac:dyDescent="0.3">
      <c r="I12552" s="4"/>
    </row>
    <row r="12553" spans="9:9" x14ac:dyDescent="0.3">
      <c r="I12553" s="4"/>
    </row>
    <row r="12554" spans="9:9" x14ac:dyDescent="0.3">
      <c r="I12554" s="4"/>
    </row>
    <row r="12555" spans="9:9" x14ac:dyDescent="0.3">
      <c r="I12555" s="4"/>
    </row>
    <row r="12556" spans="9:9" x14ac:dyDescent="0.3">
      <c r="I12556" s="4"/>
    </row>
    <row r="12557" spans="9:9" x14ac:dyDescent="0.3">
      <c r="I12557" s="4"/>
    </row>
    <row r="12558" spans="9:9" x14ac:dyDescent="0.3">
      <c r="I12558" s="4"/>
    </row>
    <row r="12559" spans="9:9" x14ac:dyDescent="0.3">
      <c r="I12559" s="4"/>
    </row>
    <row r="12560" spans="9:9" x14ac:dyDescent="0.3">
      <c r="I12560" s="4"/>
    </row>
    <row r="12561" spans="9:9" x14ac:dyDescent="0.3">
      <c r="I12561" s="4"/>
    </row>
    <row r="12562" spans="9:9" x14ac:dyDescent="0.3">
      <c r="I12562" s="4"/>
    </row>
    <row r="12563" spans="9:9" x14ac:dyDescent="0.3">
      <c r="I12563" s="4"/>
    </row>
    <row r="12564" spans="9:9" x14ac:dyDescent="0.3">
      <c r="I12564" s="4"/>
    </row>
    <row r="12565" spans="9:9" x14ac:dyDescent="0.3">
      <c r="I12565" s="4"/>
    </row>
    <row r="12566" spans="9:9" x14ac:dyDescent="0.3">
      <c r="I12566" s="4"/>
    </row>
    <row r="12567" spans="9:9" x14ac:dyDescent="0.3">
      <c r="I12567" s="4"/>
    </row>
    <row r="12568" spans="9:9" x14ac:dyDescent="0.3">
      <c r="I12568" s="4"/>
    </row>
    <row r="12569" spans="9:9" x14ac:dyDescent="0.3">
      <c r="I12569" s="4"/>
    </row>
    <row r="12570" spans="9:9" x14ac:dyDescent="0.3">
      <c r="I12570" s="4"/>
    </row>
    <row r="12571" spans="9:9" x14ac:dyDescent="0.3">
      <c r="I12571" s="4"/>
    </row>
    <row r="12572" spans="9:9" x14ac:dyDescent="0.3">
      <c r="I12572" s="4"/>
    </row>
    <row r="12573" spans="9:9" x14ac:dyDescent="0.3">
      <c r="I12573" s="4"/>
    </row>
    <row r="12574" spans="9:9" x14ac:dyDescent="0.3">
      <c r="I12574" s="4"/>
    </row>
    <row r="12575" spans="9:9" x14ac:dyDescent="0.3">
      <c r="I12575" s="4"/>
    </row>
    <row r="12576" spans="9:9" x14ac:dyDescent="0.3">
      <c r="I12576" s="4"/>
    </row>
    <row r="12577" spans="9:9" x14ac:dyDescent="0.3">
      <c r="I12577" s="4"/>
    </row>
    <row r="12578" spans="9:9" x14ac:dyDescent="0.3">
      <c r="I12578" s="4"/>
    </row>
    <row r="12579" spans="9:9" x14ac:dyDescent="0.3">
      <c r="I12579" s="4"/>
    </row>
    <row r="12580" spans="9:9" x14ac:dyDescent="0.3">
      <c r="I12580" s="4"/>
    </row>
    <row r="12581" spans="9:9" x14ac:dyDescent="0.3">
      <c r="I12581" s="4"/>
    </row>
    <row r="12582" spans="9:9" x14ac:dyDescent="0.3">
      <c r="I12582" s="4"/>
    </row>
    <row r="12583" spans="9:9" x14ac:dyDescent="0.3">
      <c r="I12583" s="4"/>
    </row>
    <row r="12584" spans="9:9" x14ac:dyDescent="0.3">
      <c r="I12584" s="4"/>
    </row>
    <row r="12585" spans="9:9" x14ac:dyDescent="0.3">
      <c r="I12585" s="4"/>
    </row>
    <row r="12586" spans="9:9" x14ac:dyDescent="0.3">
      <c r="I12586" s="4"/>
    </row>
    <row r="12587" spans="9:9" x14ac:dyDescent="0.3">
      <c r="I12587" s="4"/>
    </row>
    <row r="12588" spans="9:9" x14ac:dyDescent="0.3">
      <c r="I12588" s="4"/>
    </row>
    <row r="12589" spans="9:9" x14ac:dyDescent="0.3">
      <c r="I12589" s="4"/>
    </row>
    <row r="12590" spans="9:9" x14ac:dyDescent="0.3">
      <c r="I12590" s="4"/>
    </row>
    <row r="12591" spans="9:9" x14ac:dyDescent="0.3">
      <c r="I12591" s="4"/>
    </row>
    <row r="12592" spans="9:9" x14ac:dyDescent="0.3">
      <c r="I12592" s="4"/>
    </row>
    <row r="12593" spans="9:9" x14ac:dyDescent="0.3">
      <c r="I12593" s="4"/>
    </row>
    <row r="12594" spans="9:9" x14ac:dyDescent="0.3">
      <c r="I12594" s="4"/>
    </row>
    <row r="12595" spans="9:9" x14ac:dyDescent="0.3">
      <c r="I12595" s="4"/>
    </row>
    <row r="12596" spans="9:9" x14ac:dyDescent="0.3">
      <c r="I12596" s="4"/>
    </row>
    <row r="12597" spans="9:9" x14ac:dyDescent="0.3">
      <c r="I12597" s="4"/>
    </row>
    <row r="12598" spans="9:9" x14ac:dyDescent="0.3">
      <c r="I12598" s="4"/>
    </row>
    <row r="12599" spans="9:9" x14ac:dyDescent="0.3">
      <c r="I12599" s="4"/>
    </row>
    <row r="12600" spans="9:9" x14ac:dyDescent="0.3">
      <c r="I12600" s="4"/>
    </row>
    <row r="12601" spans="9:9" x14ac:dyDescent="0.3">
      <c r="I12601" s="4"/>
    </row>
    <row r="12602" spans="9:9" x14ac:dyDescent="0.3">
      <c r="I12602" s="4"/>
    </row>
    <row r="12603" spans="9:9" x14ac:dyDescent="0.3">
      <c r="I12603" s="4"/>
    </row>
    <row r="12604" spans="9:9" x14ac:dyDescent="0.3">
      <c r="I12604" s="4"/>
    </row>
    <row r="12605" spans="9:9" x14ac:dyDescent="0.3">
      <c r="I12605" s="4"/>
    </row>
    <row r="12606" spans="9:9" x14ac:dyDescent="0.3">
      <c r="I12606" s="4"/>
    </row>
    <row r="12607" spans="9:9" x14ac:dyDescent="0.3">
      <c r="I12607" s="4"/>
    </row>
    <row r="12608" spans="9:9" x14ac:dyDescent="0.3">
      <c r="I12608" s="4"/>
    </row>
    <row r="12609" spans="9:9" x14ac:dyDescent="0.3">
      <c r="I12609" s="4"/>
    </row>
    <row r="12610" spans="9:9" x14ac:dyDescent="0.3">
      <c r="I12610" s="4"/>
    </row>
    <row r="12611" spans="9:9" x14ac:dyDescent="0.3">
      <c r="I12611" s="4"/>
    </row>
    <row r="12612" spans="9:9" x14ac:dyDescent="0.3">
      <c r="I12612" s="4"/>
    </row>
    <row r="12613" spans="9:9" x14ac:dyDescent="0.3">
      <c r="I12613" s="4"/>
    </row>
    <row r="12614" spans="9:9" x14ac:dyDescent="0.3">
      <c r="I12614" s="4"/>
    </row>
    <row r="12615" spans="9:9" x14ac:dyDescent="0.3">
      <c r="I12615" s="4"/>
    </row>
    <row r="12616" spans="9:9" x14ac:dyDescent="0.3">
      <c r="I12616" s="4"/>
    </row>
    <row r="12617" spans="9:9" x14ac:dyDescent="0.3">
      <c r="I12617" s="4"/>
    </row>
    <row r="12618" spans="9:9" x14ac:dyDescent="0.3">
      <c r="I12618" s="4"/>
    </row>
    <row r="12619" spans="9:9" x14ac:dyDescent="0.3">
      <c r="I12619" s="4"/>
    </row>
    <row r="12620" spans="9:9" x14ac:dyDescent="0.3">
      <c r="I12620" s="4"/>
    </row>
    <row r="12621" spans="9:9" x14ac:dyDescent="0.3">
      <c r="I12621" s="4"/>
    </row>
    <row r="12622" spans="9:9" x14ac:dyDescent="0.3">
      <c r="I12622" s="4"/>
    </row>
    <row r="12623" spans="9:9" x14ac:dyDescent="0.3">
      <c r="I12623" s="4"/>
    </row>
    <row r="12624" spans="9:9" x14ac:dyDescent="0.3">
      <c r="I12624" s="4"/>
    </row>
    <row r="12625" spans="9:9" x14ac:dyDescent="0.3">
      <c r="I12625" s="4"/>
    </row>
    <row r="12626" spans="9:9" x14ac:dyDescent="0.3">
      <c r="I12626" s="4"/>
    </row>
    <row r="12627" spans="9:9" x14ac:dyDescent="0.3">
      <c r="I12627" s="4"/>
    </row>
    <row r="12628" spans="9:9" x14ac:dyDescent="0.3">
      <c r="I12628" s="4"/>
    </row>
    <row r="12629" spans="9:9" x14ac:dyDescent="0.3">
      <c r="I12629" s="4"/>
    </row>
    <row r="12630" spans="9:9" x14ac:dyDescent="0.3">
      <c r="I12630" s="4"/>
    </row>
    <row r="12631" spans="9:9" x14ac:dyDescent="0.3">
      <c r="I12631" s="4"/>
    </row>
    <row r="12632" spans="9:9" x14ac:dyDescent="0.3">
      <c r="I12632" s="4"/>
    </row>
    <row r="12633" spans="9:9" x14ac:dyDescent="0.3">
      <c r="I12633" s="4"/>
    </row>
    <row r="12634" spans="9:9" x14ac:dyDescent="0.3">
      <c r="I12634" s="4"/>
    </row>
    <row r="12635" spans="9:9" x14ac:dyDescent="0.3">
      <c r="I12635" s="4"/>
    </row>
    <row r="12636" spans="9:9" x14ac:dyDescent="0.3">
      <c r="I12636" s="4"/>
    </row>
    <row r="12637" spans="9:9" x14ac:dyDescent="0.3">
      <c r="I12637" s="4"/>
    </row>
    <row r="12638" spans="9:9" x14ac:dyDescent="0.3">
      <c r="I12638" s="4"/>
    </row>
    <row r="12639" spans="9:9" x14ac:dyDescent="0.3">
      <c r="I12639" s="4"/>
    </row>
    <row r="12640" spans="9:9" x14ac:dyDescent="0.3">
      <c r="I12640" s="4"/>
    </row>
    <row r="12641" spans="9:9" x14ac:dyDescent="0.3">
      <c r="I12641" s="4"/>
    </row>
    <row r="12642" spans="9:9" x14ac:dyDescent="0.3">
      <c r="I12642" s="4"/>
    </row>
    <row r="12643" spans="9:9" x14ac:dyDescent="0.3">
      <c r="I12643" s="4"/>
    </row>
    <row r="12644" spans="9:9" x14ac:dyDescent="0.3">
      <c r="I12644" s="4"/>
    </row>
    <row r="12645" spans="9:9" x14ac:dyDescent="0.3">
      <c r="I12645" s="4"/>
    </row>
    <row r="12646" spans="9:9" x14ac:dyDescent="0.3">
      <c r="I12646" s="4"/>
    </row>
    <row r="12647" spans="9:9" x14ac:dyDescent="0.3">
      <c r="I12647" s="4"/>
    </row>
    <row r="12648" spans="9:9" x14ac:dyDescent="0.3">
      <c r="I12648" s="4"/>
    </row>
    <row r="12649" spans="9:9" x14ac:dyDescent="0.3">
      <c r="I12649" s="4"/>
    </row>
    <row r="12650" spans="9:9" x14ac:dyDescent="0.3">
      <c r="I12650" s="4"/>
    </row>
    <row r="12651" spans="9:9" x14ac:dyDescent="0.3">
      <c r="I12651" s="4"/>
    </row>
    <row r="12652" spans="9:9" x14ac:dyDescent="0.3">
      <c r="I12652" s="4"/>
    </row>
    <row r="12653" spans="9:9" x14ac:dyDescent="0.3">
      <c r="I12653" s="4"/>
    </row>
    <row r="12654" spans="9:9" x14ac:dyDescent="0.3">
      <c r="I12654" s="4"/>
    </row>
    <row r="12655" spans="9:9" x14ac:dyDescent="0.3">
      <c r="I12655" s="4"/>
    </row>
    <row r="12656" spans="9:9" x14ac:dyDescent="0.3">
      <c r="I12656" s="4"/>
    </row>
    <row r="12657" spans="9:9" x14ac:dyDescent="0.3">
      <c r="I12657" s="4"/>
    </row>
    <row r="12658" spans="9:9" x14ac:dyDescent="0.3">
      <c r="I12658" s="4"/>
    </row>
    <row r="12659" spans="9:9" x14ac:dyDescent="0.3">
      <c r="I12659" s="4"/>
    </row>
    <row r="12660" spans="9:9" x14ac:dyDescent="0.3">
      <c r="I12660" s="4"/>
    </row>
    <row r="12661" spans="9:9" x14ac:dyDescent="0.3">
      <c r="I12661" s="4"/>
    </row>
    <row r="12662" spans="9:9" x14ac:dyDescent="0.3">
      <c r="I12662" s="4"/>
    </row>
    <row r="12663" spans="9:9" x14ac:dyDescent="0.3">
      <c r="I12663" s="4"/>
    </row>
    <row r="12664" spans="9:9" x14ac:dyDescent="0.3">
      <c r="I12664" s="4"/>
    </row>
    <row r="12665" spans="9:9" x14ac:dyDescent="0.3">
      <c r="I12665" s="4"/>
    </row>
    <row r="12666" spans="9:9" x14ac:dyDescent="0.3">
      <c r="I12666" s="4"/>
    </row>
    <row r="12667" spans="9:9" x14ac:dyDescent="0.3">
      <c r="I12667" s="4"/>
    </row>
    <row r="12668" spans="9:9" x14ac:dyDescent="0.3">
      <c r="I12668" s="4"/>
    </row>
    <row r="12669" spans="9:9" x14ac:dyDescent="0.3">
      <c r="I12669" s="4"/>
    </row>
    <row r="12670" spans="9:9" x14ac:dyDescent="0.3">
      <c r="I12670" s="4"/>
    </row>
    <row r="12671" spans="9:9" x14ac:dyDescent="0.3">
      <c r="I12671" s="4"/>
    </row>
    <row r="12672" spans="9:9" x14ac:dyDescent="0.3">
      <c r="I12672" s="4"/>
    </row>
    <row r="12673" spans="9:9" x14ac:dyDescent="0.3">
      <c r="I12673" s="4"/>
    </row>
    <row r="12674" spans="9:9" x14ac:dyDescent="0.3">
      <c r="I12674" s="4"/>
    </row>
    <row r="12675" spans="9:9" x14ac:dyDescent="0.3">
      <c r="I12675" s="4"/>
    </row>
    <row r="12676" spans="9:9" x14ac:dyDescent="0.3">
      <c r="I12676" s="4"/>
    </row>
    <row r="12677" spans="9:9" x14ac:dyDescent="0.3">
      <c r="I12677" s="4"/>
    </row>
    <row r="12678" spans="9:9" x14ac:dyDescent="0.3">
      <c r="I12678" s="4"/>
    </row>
    <row r="12679" spans="9:9" x14ac:dyDescent="0.3">
      <c r="I12679" s="4"/>
    </row>
    <row r="12680" spans="9:9" x14ac:dyDescent="0.3">
      <c r="I12680" s="4"/>
    </row>
    <row r="12681" spans="9:9" x14ac:dyDescent="0.3">
      <c r="I12681" s="4"/>
    </row>
    <row r="12682" spans="9:9" x14ac:dyDescent="0.3">
      <c r="I12682" s="4"/>
    </row>
    <row r="12683" spans="9:9" x14ac:dyDescent="0.3">
      <c r="I12683" s="4"/>
    </row>
    <row r="12684" spans="9:9" x14ac:dyDescent="0.3">
      <c r="I12684" s="4"/>
    </row>
    <row r="12685" spans="9:9" x14ac:dyDescent="0.3">
      <c r="I12685" s="4"/>
    </row>
    <row r="12686" spans="9:9" x14ac:dyDescent="0.3">
      <c r="I12686" s="4"/>
    </row>
    <row r="12687" spans="9:9" x14ac:dyDescent="0.3">
      <c r="I12687" s="4"/>
    </row>
    <row r="12688" spans="9:9" x14ac:dyDescent="0.3">
      <c r="I12688" s="4"/>
    </row>
    <row r="12689" spans="9:9" x14ac:dyDescent="0.3">
      <c r="I12689" s="4"/>
    </row>
    <row r="12690" spans="9:9" x14ac:dyDescent="0.3">
      <c r="I12690" s="4"/>
    </row>
    <row r="12691" spans="9:9" x14ac:dyDescent="0.3">
      <c r="I12691" s="4"/>
    </row>
    <row r="12692" spans="9:9" x14ac:dyDescent="0.3">
      <c r="I12692" s="4"/>
    </row>
    <row r="12693" spans="9:9" x14ac:dyDescent="0.3">
      <c r="I12693" s="4"/>
    </row>
    <row r="12694" spans="9:9" x14ac:dyDescent="0.3">
      <c r="I12694" s="4"/>
    </row>
    <row r="12695" spans="9:9" x14ac:dyDescent="0.3">
      <c r="I12695" s="4"/>
    </row>
    <row r="12696" spans="9:9" x14ac:dyDescent="0.3">
      <c r="I12696" s="4"/>
    </row>
    <row r="12697" spans="9:9" x14ac:dyDescent="0.3">
      <c r="I12697" s="4"/>
    </row>
    <row r="12698" spans="9:9" x14ac:dyDescent="0.3">
      <c r="I12698" s="4"/>
    </row>
    <row r="12699" spans="9:9" x14ac:dyDescent="0.3">
      <c r="I12699" s="4"/>
    </row>
    <row r="12700" spans="9:9" x14ac:dyDescent="0.3">
      <c r="I12700" s="4"/>
    </row>
    <row r="12701" spans="9:9" x14ac:dyDescent="0.3">
      <c r="I12701" s="4"/>
    </row>
    <row r="12702" spans="9:9" x14ac:dyDescent="0.3">
      <c r="I12702" s="4"/>
    </row>
    <row r="12703" spans="9:9" x14ac:dyDescent="0.3">
      <c r="I12703" s="4"/>
    </row>
    <row r="12704" spans="9:9" x14ac:dyDescent="0.3">
      <c r="I12704" s="4"/>
    </row>
    <row r="12705" spans="9:9" x14ac:dyDescent="0.3">
      <c r="I12705" s="4"/>
    </row>
    <row r="12706" spans="9:9" x14ac:dyDescent="0.3">
      <c r="I12706" s="4"/>
    </row>
    <row r="12707" spans="9:9" x14ac:dyDescent="0.3">
      <c r="I12707" s="4"/>
    </row>
    <row r="12708" spans="9:9" x14ac:dyDescent="0.3">
      <c r="I12708" s="4"/>
    </row>
    <row r="12709" spans="9:9" x14ac:dyDescent="0.3">
      <c r="I12709" s="4"/>
    </row>
    <row r="12710" spans="9:9" x14ac:dyDescent="0.3">
      <c r="I12710" s="4"/>
    </row>
    <row r="12711" spans="9:9" x14ac:dyDescent="0.3">
      <c r="I12711" s="4"/>
    </row>
    <row r="12712" spans="9:9" x14ac:dyDescent="0.3">
      <c r="I12712" s="4"/>
    </row>
    <row r="12713" spans="9:9" x14ac:dyDescent="0.3">
      <c r="I12713" s="4"/>
    </row>
    <row r="12714" spans="9:9" x14ac:dyDescent="0.3">
      <c r="I12714" s="4"/>
    </row>
    <row r="12715" spans="9:9" x14ac:dyDescent="0.3">
      <c r="I12715" s="4"/>
    </row>
    <row r="12716" spans="9:9" x14ac:dyDescent="0.3">
      <c r="I12716" s="4"/>
    </row>
    <row r="12717" spans="9:9" x14ac:dyDescent="0.3">
      <c r="I12717" s="4"/>
    </row>
    <row r="12718" spans="9:9" x14ac:dyDescent="0.3">
      <c r="I12718" s="4"/>
    </row>
    <row r="12719" spans="9:9" x14ac:dyDescent="0.3">
      <c r="I12719" s="4"/>
    </row>
    <row r="12720" spans="9:9" x14ac:dyDescent="0.3">
      <c r="I12720" s="4"/>
    </row>
    <row r="12721" spans="9:9" x14ac:dyDescent="0.3">
      <c r="I12721" s="4"/>
    </row>
    <row r="12722" spans="9:9" x14ac:dyDescent="0.3">
      <c r="I12722" s="4"/>
    </row>
    <row r="12723" spans="9:9" x14ac:dyDescent="0.3">
      <c r="I12723" s="4"/>
    </row>
    <row r="12724" spans="9:9" x14ac:dyDescent="0.3">
      <c r="I12724" s="4"/>
    </row>
    <row r="12725" spans="9:9" x14ac:dyDescent="0.3">
      <c r="I12725" s="4"/>
    </row>
    <row r="12726" spans="9:9" x14ac:dyDescent="0.3">
      <c r="I12726" s="4"/>
    </row>
    <row r="12727" spans="9:9" x14ac:dyDescent="0.3">
      <c r="I12727" s="4"/>
    </row>
    <row r="12728" spans="9:9" x14ac:dyDescent="0.3">
      <c r="I12728" s="4"/>
    </row>
    <row r="12729" spans="9:9" x14ac:dyDescent="0.3">
      <c r="I12729" s="4"/>
    </row>
    <row r="12730" spans="9:9" x14ac:dyDescent="0.3">
      <c r="I12730" s="4"/>
    </row>
    <row r="12731" spans="9:9" x14ac:dyDescent="0.3">
      <c r="I12731" s="4"/>
    </row>
    <row r="12732" spans="9:9" x14ac:dyDescent="0.3">
      <c r="I12732" s="4"/>
    </row>
    <row r="12733" spans="9:9" x14ac:dyDescent="0.3">
      <c r="I12733" s="4"/>
    </row>
    <row r="12734" spans="9:9" x14ac:dyDescent="0.3">
      <c r="I12734" s="4"/>
    </row>
    <row r="12735" spans="9:9" x14ac:dyDescent="0.3">
      <c r="I12735" s="4"/>
    </row>
    <row r="12736" spans="9:9" x14ac:dyDescent="0.3">
      <c r="I12736" s="4"/>
    </row>
    <row r="12737" spans="9:9" x14ac:dyDescent="0.3">
      <c r="I12737" s="4"/>
    </row>
    <row r="12738" spans="9:9" x14ac:dyDescent="0.3">
      <c r="I12738" s="4"/>
    </row>
    <row r="12739" spans="9:9" x14ac:dyDescent="0.3">
      <c r="I12739" s="4"/>
    </row>
    <row r="12740" spans="9:9" x14ac:dyDescent="0.3">
      <c r="I12740" s="4"/>
    </row>
    <row r="12741" spans="9:9" x14ac:dyDescent="0.3">
      <c r="I12741" s="4"/>
    </row>
    <row r="12742" spans="9:9" x14ac:dyDescent="0.3">
      <c r="I12742" s="4"/>
    </row>
    <row r="12743" spans="9:9" x14ac:dyDescent="0.3">
      <c r="I12743" s="4"/>
    </row>
    <row r="12744" spans="9:9" x14ac:dyDescent="0.3">
      <c r="I12744" s="4"/>
    </row>
    <row r="12745" spans="9:9" x14ac:dyDescent="0.3">
      <c r="I12745" s="4"/>
    </row>
    <row r="12746" spans="9:9" x14ac:dyDescent="0.3">
      <c r="I12746" s="4"/>
    </row>
    <row r="12747" spans="9:9" x14ac:dyDescent="0.3">
      <c r="I12747" s="4"/>
    </row>
    <row r="12748" spans="9:9" x14ac:dyDescent="0.3">
      <c r="I12748" s="4"/>
    </row>
    <row r="12749" spans="9:9" x14ac:dyDescent="0.3">
      <c r="I12749" s="4"/>
    </row>
    <row r="12750" spans="9:9" x14ac:dyDescent="0.3">
      <c r="I12750" s="4"/>
    </row>
    <row r="12751" spans="9:9" x14ac:dyDescent="0.3">
      <c r="I12751" s="4"/>
    </row>
    <row r="12752" spans="9:9" x14ac:dyDescent="0.3">
      <c r="I12752" s="4"/>
    </row>
    <row r="12753" spans="9:9" x14ac:dyDescent="0.3">
      <c r="I12753" s="4"/>
    </row>
    <row r="12754" spans="9:9" x14ac:dyDescent="0.3">
      <c r="I12754" s="4"/>
    </row>
    <row r="12755" spans="9:9" x14ac:dyDescent="0.3">
      <c r="I12755" s="4"/>
    </row>
    <row r="12756" spans="9:9" x14ac:dyDescent="0.3">
      <c r="I12756" s="4"/>
    </row>
    <row r="12757" spans="9:9" x14ac:dyDescent="0.3">
      <c r="I12757" s="4"/>
    </row>
    <row r="12758" spans="9:9" x14ac:dyDescent="0.3">
      <c r="I12758" s="4"/>
    </row>
    <row r="12759" spans="9:9" x14ac:dyDescent="0.3">
      <c r="I12759" s="4"/>
    </row>
    <row r="12760" spans="9:9" x14ac:dyDescent="0.3">
      <c r="I12760" s="4"/>
    </row>
    <row r="12761" spans="9:9" x14ac:dyDescent="0.3">
      <c r="I12761" s="4"/>
    </row>
    <row r="12762" spans="9:9" x14ac:dyDescent="0.3">
      <c r="I12762" s="4"/>
    </row>
    <row r="12763" spans="9:9" x14ac:dyDescent="0.3">
      <c r="I12763" s="4"/>
    </row>
    <row r="12764" spans="9:9" x14ac:dyDescent="0.3">
      <c r="I12764" s="4"/>
    </row>
    <row r="12765" spans="9:9" x14ac:dyDescent="0.3">
      <c r="I12765" s="4"/>
    </row>
    <row r="12766" spans="9:9" x14ac:dyDescent="0.3">
      <c r="I12766" s="4"/>
    </row>
    <row r="12767" spans="9:9" x14ac:dyDescent="0.3">
      <c r="I12767" s="4"/>
    </row>
    <row r="12768" spans="9:9" x14ac:dyDescent="0.3">
      <c r="I12768" s="4"/>
    </row>
    <row r="12769" spans="9:9" x14ac:dyDescent="0.3">
      <c r="I12769" s="4"/>
    </row>
    <row r="12770" spans="9:9" x14ac:dyDescent="0.3">
      <c r="I12770" s="4"/>
    </row>
    <row r="12771" spans="9:9" x14ac:dyDescent="0.3">
      <c r="I12771" s="4"/>
    </row>
    <row r="12772" spans="9:9" x14ac:dyDescent="0.3">
      <c r="I12772" s="4"/>
    </row>
    <row r="12773" spans="9:9" x14ac:dyDescent="0.3">
      <c r="I12773" s="4"/>
    </row>
    <row r="12774" spans="9:9" x14ac:dyDescent="0.3">
      <c r="I12774" s="4"/>
    </row>
    <row r="12775" spans="9:9" x14ac:dyDescent="0.3">
      <c r="I12775" s="4"/>
    </row>
    <row r="12776" spans="9:9" x14ac:dyDescent="0.3">
      <c r="I12776" s="4"/>
    </row>
    <row r="12777" spans="9:9" x14ac:dyDescent="0.3">
      <c r="I12777" s="4"/>
    </row>
    <row r="12778" spans="9:9" x14ac:dyDescent="0.3">
      <c r="I12778" s="4"/>
    </row>
    <row r="12779" spans="9:9" x14ac:dyDescent="0.3">
      <c r="I12779" s="4"/>
    </row>
    <row r="12780" spans="9:9" x14ac:dyDescent="0.3">
      <c r="I12780" s="4"/>
    </row>
    <row r="12781" spans="9:9" x14ac:dyDescent="0.3">
      <c r="I12781" s="4"/>
    </row>
    <row r="12782" spans="9:9" x14ac:dyDescent="0.3">
      <c r="I12782" s="4"/>
    </row>
    <row r="12783" spans="9:9" x14ac:dyDescent="0.3">
      <c r="I12783" s="4"/>
    </row>
    <row r="12784" spans="9:9" x14ac:dyDescent="0.3">
      <c r="I12784" s="4"/>
    </row>
    <row r="12785" spans="9:9" x14ac:dyDescent="0.3">
      <c r="I12785" s="4"/>
    </row>
    <row r="12786" spans="9:9" x14ac:dyDescent="0.3">
      <c r="I12786" s="4"/>
    </row>
    <row r="12787" spans="9:9" x14ac:dyDescent="0.3">
      <c r="I12787" s="4"/>
    </row>
    <row r="12788" spans="9:9" x14ac:dyDescent="0.3">
      <c r="I12788" s="4"/>
    </row>
    <row r="12789" spans="9:9" x14ac:dyDescent="0.3">
      <c r="I12789" s="4"/>
    </row>
    <row r="12790" spans="9:9" x14ac:dyDescent="0.3">
      <c r="I12790" s="4"/>
    </row>
    <row r="12791" spans="9:9" x14ac:dyDescent="0.3">
      <c r="I12791" s="4"/>
    </row>
    <row r="12792" spans="9:9" x14ac:dyDescent="0.3">
      <c r="I12792" s="4"/>
    </row>
    <row r="12793" spans="9:9" x14ac:dyDescent="0.3">
      <c r="I12793" s="4"/>
    </row>
    <row r="12794" spans="9:9" x14ac:dyDescent="0.3">
      <c r="I12794" s="4"/>
    </row>
    <row r="12795" spans="9:9" x14ac:dyDescent="0.3">
      <c r="I12795" s="4"/>
    </row>
    <row r="12796" spans="9:9" x14ac:dyDescent="0.3">
      <c r="I12796" s="4"/>
    </row>
    <row r="12797" spans="9:9" x14ac:dyDescent="0.3">
      <c r="I12797" s="4"/>
    </row>
    <row r="12798" spans="9:9" x14ac:dyDescent="0.3">
      <c r="I12798" s="4"/>
    </row>
    <row r="12799" spans="9:9" x14ac:dyDescent="0.3">
      <c r="I12799" s="4"/>
    </row>
    <row r="12800" spans="9:9" x14ac:dyDescent="0.3">
      <c r="I12800" s="4"/>
    </row>
    <row r="12801" spans="9:9" x14ac:dyDescent="0.3">
      <c r="I12801" s="4"/>
    </row>
    <row r="12802" spans="9:9" x14ac:dyDescent="0.3">
      <c r="I12802" s="4"/>
    </row>
    <row r="12803" spans="9:9" x14ac:dyDescent="0.3">
      <c r="I12803" s="4"/>
    </row>
    <row r="12804" spans="9:9" x14ac:dyDescent="0.3">
      <c r="I12804" s="4"/>
    </row>
    <row r="12805" spans="9:9" x14ac:dyDescent="0.3">
      <c r="I12805" s="4"/>
    </row>
    <row r="12806" spans="9:9" x14ac:dyDescent="0.3">
      <c r="I12806" s="4"/>
    </row>
    <row r="12807" spans="9:9" x14ac:dyDescent="0.3">
      <c r="I12807" s="4"/>
    </row>
    <row r="12808" spans="9:9" x14ac:dyDescent="0.3">
      <c r="I12808" s="4"/>
    </row>
    <row r="12809" spans="9:9" x14ac:dyDescent="0.3">
      <c r="I12809" s="4"/>
    </row>
    <row r="12810" spans="9:9" x14ac:dyDescent="0.3">
      <c r="I12810" s="4"/>
    </row>
    <row r="12811" spans="9:9" x14ac:dyDescent="0.3">
      <c r="I12811" s="4"/>
    </row>
    <row r="12812" spans="9:9" x14ac:dyDescent="0.3">
      <c r="I12812" s="4"/>
    </row>
    <row r="12813" spans="9:9" x14ac:dyDescent="0.3">
      <c r="I12813" s="4"/>
    </row>
    <row r="12814" spans="9:9" x14ac:dyDescent="0.3">
      <c r="I12814" s="4"/>
    </row>
    <row r="12815" spans="9:9" x14ac:dyDescent="0.3">
      <c r="I12815" s="4"/>
    </row>
    <row r="12816" spans="9:9" x14ac:dyDescent="0.3">
      <c r="I12816" s="4"/>
    </row>
    <row r="12817" spans="9:9" x14ac:dyDescent="0.3">
      <c r="I12817" s="4"/>
    </row>
    <row r="12818" spans="9:9" x14ac:dyDescent="0.3">
      <c r="I12818" s="4"/>
    </row>
    <row r="12819" spans="9:9" x14ac:dyDescent="0.3">
      <c r="I12819" s="4"/>
    </row>
    <row r="12820" spans="9:9" x14ac:dyDescent="0.3">
      <c r="I12820" s="4"/>
    </row>
    <row r="12821" spans="9:9" x14ac:dyDescent="0.3">
      <c r="I12821" s="4"/>
    </row>
    <row r="12822" spans="9:9" x14ac:dyDescent="0.3">
      <c r="I12822" s="4"/>
    </row>
    <row r="12823" spans="9:9" x14ac:dyDescent="0.3">
      <c r="I12823" s="4"/>
    </row>
    <row r="12824" spans="9:9" x14ac:dyDescent="0.3">
      <c r="I12824" s="4"/>
    </row>
    <row r="12825" spans="9:9" x14ac:dyDescent="0.3">
      <c r="I12825" s="4"/>
    </row>
    <row r="12826" spans="9:9" x14ac:dyDescent="0.3">
      <c r="I12826" s="4"/>
    </row>
    <row r="12827" spans="9:9" x14ac:dyDescent="0.3">
      <c r="I12827" s="4"/>
    </row>
    <row r="12828" spans="9:9" x14ac:dyDescent="0.3">
      <c r="I12828" s="4"/>
    </row>
    <row r="12829" spans="9:9" x14ac:dyDescent="0.3">
      <c r="I12829" s="4"/>
    </row>
    <row r="12830" spans="9:9" x14ac:dyDescent="0.3">
      <c r="I12830" s="4"/>
    </row>
    <row r="12831" spans="9:9" x14ac:dyDescent="0.3">
      <c r="I12831" s="4"/>
    </row>
    <row r="12832" spans="9:9" x14ac:dyDescent="0.3">
      <c r="I12832" s="4"/>
    </row>
    <row r="12833" spans="9:9" x14ac:dyDescent="0.3">
      <c r="I12833" s="4"/>
    </row>
    <row r="12834" spans="9:9" x14ac:dyDescent="0.3">
      <c r="I12834" s="4"/>
    </row>
    <row r="12835" spans="9:9" x14ac:dyDescent="0.3">
      <c r="I12835" s="4"/>
    </row>
    <row r="12836" spans="9:9" x14ac:dyDescent="0.3">
      <c r="I12836" s="4"/>
    </row>
    <row r="12837" spans="9:9" x14ac:dyDescent="0.3">
      <c r="I12837" s="4"/>
    </row>
    <row r="12838" spans="9:9" x14ac:dyDescent="0.3">
      <c r="I12838" s="4"/>
    </row>
    <row r="12839" spans="9:9" x14ac:dyDescent="0.3">
      <c r="I12839" s="4"/>
    </row>
    <row r="12840" spans="9:9" x14ac:dyDescent="0.3">
      <c r="I12840" s="4"/>
    </row>
    <row r="12841" spans="9:9" x14ac:dyDescent="0.3">
      <c r="I12841" s="4"/>
    </row>
    <row r="12842" spans="9:9" x14ac:dyDescent="0.3">
      <c r="I12842" s="4"/>
    </row>
    <row r="12843" spans="9:9" x14ac:dyDescent="0.3">
      <c r="I12843" s="4"/>
    </row>
    <row r="12844" spans="9:9" x14ac:dyDescent="0.3">
      <c r="I12844" s="4"/>
    </row>
    <row r="12845" spans="9:9" x14ac:dyDescent="0.3">
      <c r="I12845" s="4"/>
    </row>
    <row r="12846" spans="9:9" x14ac:dyDescent="0.3">
      <c r="I12846" s="4"/>
    </row>
    <row r="12847" spans="9:9" x14ac:dyDescent="0.3">
      <c r="I12847" s="4"/>
    </row>
    <row r="12848" spans="9:9" x14ac:dyDescent="0.3">
      <c r="I12848" s="4"/>
    </row>
    <row r="12849" spans="9:9" x14ac:dyDescent="0.3">
      <c r="I12849" s="4"/>
    </row>
    <row r="12850" spans="9:9" x14ac:dyDescent="0.3">
      <c r="I12850" s="4"/>
    </row>
    <row r="12851" spans="9:9" x14ac:dyDescent="0.3">
      <c r="I12851" s="4"/>
    </row>
    <row r="12852" spans="9:9" x14ac:dyDescent="0.3">
      <c r="I12852" s="4"/>
    </row>
    <row r="12853" spans="9:9" x14ac:dyDescent="0.3">
      <c r="I12853" s="4"/>
    </row>
    <row r="12854" spans="9:9" x14ac:dyDescent="0.3">
      <c r="I12854" s="4"/>
    </row>
    <row r="12855" spans="9:9" x14ac:dyDescent="0.3">
      <c r="I12855" s="4"/>
    </row>
    <row r="12856" spans="9:9" x14ac:dyDescent="0.3">
      <c r="I12856" s="4"/>
    </row>
    <row r="12857" spans="9:9" x14ac:dyDescent="0.3">
      <c r="I12857" s="4"/>
    </row>
    <row r="12858" spans="9:9" x14ac:dyDescent="0.3">
      <c r="I12858" s="4"/>
    </row>
    <row r="12859" spans="9:9" x14ac:dyDescent="0.3">
      <c r="I12859" s="4"/>
    </row>
    <row r="12860" spans="9:9" x14ac:dyDescent="0.3">
      <c r="I12860" s="4"/>
    </row>
    <row r="12861" spans="9:9" x14ac:dyDescent="0.3">
      <c r="I12861" s="4"/>
    </row>
    <row r="12862" spans="9:9" x14ac:dyDescent="0.3">
      <c r="I12862" s="4"/>
    </row>
    <row r="12863" spans="9:9" x14ac:dyDescent="0.3">
      <c r="I12863" s="4"/>
    </row>
    <row r="12864" spans="9:9" x14ac:dyDescent="0.3">
      <c r="I12864" s="4"/>
    </row>
    <row r="12865" spans="9:9" x14ac:dyDescent="0.3">
      <c r="I12865" s="4"/>
    </row>
    <row r="12866" spans="9:9" x14ac:dyDescent="0.3">
      <c r="I12866" s="4"/>
    </row>
    <row r="12867" spans="9:9" x14ac:dyDescent="0.3">
      <c r="I12867" s="4"/>
    </row>
    <row r="12868" spans="9:9" x14ac:dyDescent="0.3">
      <c r="I12868" s="4"/>
    </row>
    <row r="12869" spans="9:9" x14ac:dyDescent="0.3">
      <c r="I12869" s="4"/>
    </row>
    <row r="12870" spans="9:9" x14ac:dyDescent="0.3">
      <c r="I12870" s="4"/>
    </row>
    <row r="12871" spans="9:9" x14ac:dyDescent="0.3">
      <c r="I12871" s="4"/>
    </row>
    <row r="12872" spans="9:9" x14ac:dyDescent="0.3">
      <c r="I12872" s="4"/>
    </row>
    <row r="12873" spans="9:9" x14ac:dyDescent="0.3">
      <c r="I12873" s="4"/>
    </row>
    <row r="12874" spans="9:9" x14ac:dyDescent="0.3">
      <c r="I12874" s="4"/>
    </row>
    <row r="12875" spans="9:9" x14ac:dyDescent="0.3">
      <c r="I12875" s="4"/>
    </row>
    <row r="12876" spans="9:9" x14ac:dyDescent="0.3">
      <c r="I12876" s="4"/>
    </row>
    <row r="12877" spans="9:9" x14ac:dyDescent="0.3">
      <c r="I12877" s="4"/>
    </row>
    <row r="12878" spans="9:9" x14ac:dyDescent="0.3">
      <c r="I12878" s="4"/>
    </row>
    <row r="12879" spans="9:9" x14ac:dyDescent="0.3">
      <c r="I12879" s="4"/>
    </row>
    <row r="12880" spans="9:9" x14ac:dyDescent="0.3">
      <c r="I12880" s="4"/>
    </row>
    <row r="12881" spans="9:9" x14ac:dyDescent="0.3">
      <c r="I12881" s="4"/>
    </row>
    <row r="12882" spans="9:9" x14ac:dyDescent="0.3">
      <c r="I12882" s="4"/>
    </row>
    <row r="12883" spans="9:9" x14ac:dyDescent="0.3">
      <c r="I12883" s="4"/>
    </row>
    <row r="12884" spans="9:9" x14ac:dyDescent="0.3">
      <c r="I12884" s="4"/>
    </row>
    <row r="12885" spans="9:9" x14ac:dyDescent="0.3">
      <c r="I12885" s="4"/>
    </row>
    <row r="12886" spans="9:9" x14ac:dyDescent="0.3">
      <c r="I12886" s="4"/>
    </row>
    <row r="12887" spans="9:9" x14ac:dyDescent="0.3">
      <c r="I12887" s="4"/>
    </row>
    <row r="12888" spans="9:9" x14ac:dyDescent="0.3">
      <c r="I12888" s="4"/>
    </row>
    <row r="12889" spans="9:9" x14ac:dyDescent="0.3">
      <c r="I12889" s="4"/>
    </row>
    <row r="12890" spans="9:9" x14ac:dyDescent="0.3">
      <c r="I12890" s="4"/>
    </row>
    <row r="12891" spans="9:9" x14ac:dyDescent="0.3">
      <c r="I12891" s="4"/>
    </row>
    <row r="12892" spans="9:9" x14ac:dyDescent="0.3">
      <c r="I12892" s="4"/>
    </row>
    <row r="12893" spans="9:9" x14ac:dyDescent="0.3">
      <c r="I12893" s="4"/>
    </row>
    <row r="12894" spans="9:9" x14ac:dyDescent="0.3">
      <c r="I12894" s="4"/>
    </row>
    <row r="12895" spans="9:9" x14ac:dyDescent="0.3">
      <c r="I12895" s="4"/>
    </row>
    <row r="12896" spans="9:9" x14ac:dyDescent="0.3">
      <c r="I12896" s="4"/>
    </row>
    <row r="12897" spans="9:9" x14ac:dyDescent="0.3">
      <c r="I12897" s="4"/>
    </row>
    <row r="12898" spans="9:9" x14ac:dyDescent="0.3">
      <c r="I12898" s="4"/>
    </row>
    <row r="12899" spans="9:9" x14ac:dyDescent="0.3">
      <c r="I12899" s="4"/>
    </row>
    <row r="12900" spans="9:9" x14ac:dyDescent="0.3">
      <c r="I12900" s="4"/>
    </row>
    <row r="12901" spans="9:9" x14ac:dyDescent="0.3">
      <c r="I12901" s="4"/>
    </row>
    <row r="12902" spans="9:9" x14ac:dyDescent="0.3">
      <c r="I12902" s="4"/>
    </row>
    <row r="12903" spans="9:9" x14ac:dyDescent="0.3">
      <c r="I12903" s="4"/>
    </row>
    <row r="12904" spans="9:9" x14ac:dyDescent="0.3">
      <c r="I12904" s="4"/>
    </row>
    <row r="12905" spans="9:9" x14ac:dyDescent="0.3">
      <c r="I12905" s="4"/>
    </row>
    <row r="12906" spans="9:9" x14ac:dyDescent="0.3">
      <c r="I12906" s="4"/>
    </row>
    <row r="12907" spans="9:9" x14ac:dyDescent="0.3">
      <c r="I12907" s="4"/>
    </row>
    <row r="12908" spans="9:9" x14ac:dyDescent="0.3">
      <c r="I12908" s="4"/>
    </row>
    <row r="12909" spans="9:9" x14ac:dyDescent="0.3">
      <c r="I12909" s="4"/>
    </row>
    <row r="12910" spans="9:9" x14ac:dyDescent="0.3">
      <c r="I12910" s="4"/>
    </row>
    <row r="12911" spans="9:9" x14ac:dyDescent="0.3">
      <c r="I12911" s="4"/>
    </row>
    <row r="12912" spans="9:9" x14ac:dyDescent="0.3">
      <c r="I12912" s="4"/>
    </row>
    <row r="12913" spans="9:9" x14ac:dyDescent="0.3">
      <c r="I12913" s="4"/>
    </row>
    <row r="12914" spans="9:9" x14ac:dyDescent="0.3">
      <c r="I12914" s="4"/>
    </row>
    <row r="12915" spans="9:9" x14ac:dyDescent="0.3">
      <c r="I12915" s="4"/>
    </row>
    <row r="12916" spans="9:9" x14ac:dyDescent="0.3">
      <c r="I12916" s="4"/>
    </row>
    <row r="12917" spans="9:9" x14ac:dyDescent="0.3">
      <c r="I12917" s="4"/>
    </row>
    <row r="12918" spans="9:9" x14ac:dyDescent="0.3">
      <c r="I12918" s="4"/>
    </row>
    <row r="12919" spans="9:9" x14ac:dyDescent="0.3">
      <c r="I12919" s="4"/>
    </row>
    <row r="12920" spans="9:9" x14ac:dyDescent="0.3">
      <c r="I12920" s="4"/>
    </row>
    <row r="12921" spans="9:9" x14ac:dyDescent="0.3">
      <c r="I12921" s="4"/>
    </row>
    <row r="12922" spans="9:9" x14ac:dyDescent="0.3">
      <c r="I12922" s="4"/>
    </row>
    <row r="12923" spans="9:9" x14ac:dyDescent="0.3">
      <c r="I12923" s="4"/>
    </row>
    <row r="12924" spans="9:9" x14ac:dyDescent="0.3">
      <c r="I12924" s="4"/>
    </row>
    <row r="12925" spans="9:9" x14ac:dyDescent="0.3">
      <c r="I12925" s="4"/>
    </row>
    <row r="12926" spans="9:9" x14ac:dyDescent="0.3">
      <c r="I12926" s="4"/>
    </row>
    <row r="12927" spans="9:9" x14ac:dyDescent="0.3">
      <c r="I12927" s="4"/>
    </row>
    <row r="12928" spans="9:9" x14ac:dyDescent="0.3">
      <c r="I12928" s="4"/>
    </row>
    <row r="12929" spans="9:9" x14ac:dyDescent="0.3">
      <c r="I12929" s="4"/>
    </row>
    <row r="12930" spans="9:9" x14ac:dyDescent="0.3">
      <c r="I12930" s="4"/>
    </row>
    <row r="12931" spans="9:9" x14ac:dyDescent="0.3">
      <c r="I12931" s="4"/>
    </row>
    <row r="12932" spans="9:9" x14ac:dyDescent="0.3">
      <c r="I12932" s="4"/>
    </row>
    <row r="12933" spans="9:9" x14ac:dyDescent="0.3">
      <c r="I12933" s="4"/>
    </row>
    <row r="12934" spans="9:9" x14ac:dyDescent="0.3">
      <c r="I12934" s="4"/>
    </row>
    <row r="12935" spans="9:9" x14ac:dyDescent="0.3">
      <c r="I12935" s="4"/>
    </row>
    <row r="12936" spans="9:9" x14ac:dyDescent="0.3">
      <c r="I12936" s="4"/>
    </row>
    <row r="12937" spans="9:9" x14ac:dyDescent="0.3">
      <c r="I12937" s="4"/>
    </row>
    <row r="12938" spans="9:9" x14ac:dyDescent="0.3">
      <c r="I12938" s="4"/>
    </row>
    <row r="12939" spans="9:9" x14ac:dyDescent="0.3">
      <c r="I12939" s="4"/>
    </row>
    <row r="12940" spans="9:9" x14ac:dyDescent="0.3">
      <c r="I12940" s="4"/>
    </row>
    <row r="12941" spans="9:9" x14ac:dyDescent="0.3">
      <c r="I12941" s="4"/>
    </row>
    <row r="12942" spans="9:9" x14ac:dyDescent="0.3">
      <c r="I12942" s="4"/>
    </row>
    <row r="12943" spans="9:9" x14ac:dyDescent="0.3">
      <c r="I12943" s="4"/>
    </row>
    <row r="12944" spans="9:9" x14ac:dyDescent="0.3">
      <c r="I12944" s="4"/>
    </row>
    <row r="12945" spans="9:9" x14ac:dyDescent="0.3">
      <c r="I12945" s="4"/>
    </row>
    <row r="12946" spans="9:9" x14ac:dyDescent="0.3">
      <c r="I12946" s="4"/>
    </row>
    <row r="12947" spans="9:9" x14ac:dyDescent="0.3">
      <c r="I12947" s="4"/>
    </row>
    <row r="12948" spans="9:9" x14ac:dyDescent="0.3">
      <c r="I12948" s="4"/>
    </row>
    <row r="12949" spans="9:9" x14ac:dyDescent="0.3">
      <c r="I12949" s="4"/>
    </row>
    <row r="12950" spans="9:9" x14ac:dyDescent="0.3">
      <c r="I12950" s="4"/>
    </row>
    <row r="12951" spans="9:9" x14ac:dyDescent="0.3">
      <c r="I12951" s="4"/>
    </row>
    <row r="12952" spans="9:9" x14ac:dyDescent="0.3">
      <c r="I12952" s="4"/>
    </row>
    <row r="12953" spans="9:9" x14ac:dyDescent="0.3">
      <c r="I12953" s="4"/>
    </row>
    <row r="12954" spans="9:9" x14ac:dyDescent="0.3">
      <c r="I12954" s="4"/>
    </row>
    <row r="12955" spans="9:9" x14ac:dyDescent="0.3">
      <c r="I12955" s="4"/>
    </row>
    <row r="12956" spans="9:9" x14ac:dyDescent="0.3">
      <c r="I12956" s="4"/>
    </row>
    <row r="12957" spans="9:9" x14ac:dyDescent="0.3">
      <c r="I12957" s="4"/>
    </row>
    <row r="12958" spans="9:9" x14ac:dyDescent="0.3">
      <c r="I12958" s="4"/>
    </row>
    <row r="12959" spans="9:9" x14ac:dyDescent="0.3">
      <c r="I12959" s="4"/>
    </row>
    <row r="12960" spans="9:9" x14ac:dyDescent="0.3">
      <c r="I12960" s="4"/>
    </row>
    <row r="12961" spans="9:9" x14ac:dyDescent="0.3">
      <c r="I12961" s="4"/>
    </row>
    <row r="12962" spans="9:9" x14ac:dyDescent="0.3">
      <c r="I12962" s="4"/>
    </row>
    <row r="12963" spans="9:9" x14ac:dyDescent="0.3">
      <c r="I12963" s="4"/>
    </row>
    <row r="12964" spans="9:9" x14ac:dyDescent="0.3">
      <c r="I12964" s="4"/>
    </row>
    <row r="12965" spans="9:9" x14ac:dyDescent="0.3">
      <c r="I12965" s="4"/>
    </row>
    <row r="12966" spans="9:9" x14ac:dyDescent="0.3">
      <c r="I12966" s="4"/>
    </row>
    <row r="12967" spans="9:9" x14ac:dyDescent="0.3">
      <c r="I12967" s="4"/>
    </row>
    <row r="12968" spans="9:9" x14ac:dyDescent="0.3">
      <c r="I12968" s="4"/>
    </row>
    <row r="12969" spans="9:9" x14ac:dyDescent="0.3">
      <c r="I12969" s="4"/>
    </row>
    <row r="12970" spans="9:9" x14ac:dyDescent="0.3">
      <c r="I12970" s="4"/>
    </row>
    <row r="12971" spans="9:9" x14ac:dyDescent="0.3">
      <c r="I12971" s="4"/>
    </row>
    <row r="12972" spans="9:9" x14ac:dyDescent="0.3">
      <c r="I12972" s="4"/>
    </row>
    <row r="12973" spans="9:9" x14ac:dyDescent="0.3">
      <c r="I12973" s="4"/>
    </row>
    <row r="12974" spans="9:9" x14ac:dyDescent="0.3">
      <c r="I12974" s="4"/>
    </row>
    <row r="12975" spans="9:9" x14ac:dyDescent="0.3">
      <c r="I12975" s="4"/>
    </row>
    <row r="12976" spans="9:9" x14ac:dyDescent="0.3">
      <c r="I12976" s="4"/>
    </row>
    <row r="12977" spans="9:9" x14ac:dyDescent="0.3">
      <c r="I12977" s="4"/>
    </row>
    <row r="12978" spans="9:9" x14ac:dyDescent="0.3">
      <c r="I12978" s="4"/>
    </row>
    <row r="12979" spans="9:9" x14ac:dyDescent="0.3">
      <c r="I12979" s="4"/>
    </row>
    <row r="12980" spans="9:9" x14ac:dyDescent="0.3">
      <c r="I12980" s="4"/>
    </row>
    <row r="12981" spans="9:9" x14ac:dyDescent="0.3">
      <c r="I12981" s="4"/>
    </row>
    <row r="12982" spans="9:9" x14ac:dyDescent="0.3">
      <c r="I12982" s="4"/>
    </row>
    <row r="12983" spans="9:9" x14ac:dyDescent="0.3">
      <c r="I12983" s="4"/>
    </row>
    <row r="12984" spans="9:9" x14ac:dyDescent="0.3">
      <c r="I12984" s="4"/>
    </row>
    <row r="12985" spans="9:9" x14ac:dyDescent="0.3">
      <c r="I12985" s="4"/>
    </row>
    <row r="12986" spans="9:9" x14ac:dyDescent="0.3">
      <c r="I12986" s="4"/>
    </row>
    <row r="12987" spans="9:9" x14ac:dyDescent="0.3">
      <c r="I12987" s="4"/>
    </row>
    <row r="12988" spans="9:9" x14ac:dyDescent="0.3">
      <c r="I12988" s="4"/>
    </row>
    <row r="12989" spans="9:9" x14ac:dyDescent="0.3">
      <c r="I12989" s="4"/>
    </row>
    <row r="12990" spans="9:9" x14ac:dyDescent="0.3">
      <c r="I12990" s="4"/>
    </row>
    <row r="12991" spans="9:9" x14ac:dyDescent="0.3">
      <c r="I12991" s="4"/>
    </row>
    <row r="12992" spans="9:9" x14ac:dyDescent="0.3">
      <c r="I12992" s="4"/>
    </row>
    <row r="12993" spans="9:9" x14ac:dyDescent="0.3">
      <c r="I12993" s="4"/>
    </row>
    <row r="12994" spans="9:9" x14ac:dyDescent="0.3">
      <c r="I12994" s="4"/>
    </row>
    <row r="12995" spans="9:9" x14ac:dyDescent="0.3">
      <c r="I12995" s="4"/>
    </row>
    <row r="12996" spans="9:9" x14ac:dyDescent="0.3">
      <c r="I12996" s="4"/>
    </row>
    <row r="12997" spans="9:9" x14ac:dyDescent="0.3">
      <c r="I12997" s="4"/>
    </row>
    <row r="12998" spans="9:9" x14ac:dyDescent="0.3">
      <c r="I12998" s="4"/>
    </row>
    <row r="12999" spans="9:9" x14ac:dyDescent="0.3">
      <c r="I12999" s="4"/>
    </row>
    <row r="13000" spans="9:9" x14ac:dyDescent="0.3">
      <c r="I13000" s="4"/>
    </row>
    <row r="13001" spans="9:9" x14ac:dyDescent="0.3">
      <c r="I13001" s="4"/>
    </row>
    <row r="13002" spans="9:9" x14ac:dyDescent="0.3">
      <c r="I13002" s="4"/>
    </row>
    <row r="13003" spans="9:9" x14ac:dyDescent="0.3">
      <c r="I13003" s="4"/>
    </row>
    <row r="13004" spans="9:9" x14ac:dyDescent="0.3">
      <c r="I13004" s="4"/>
    </row>
    <row r="13005" spans="9:9" x14ac:dyDescent="0.3">
      <c r="I13005" s="4"/>
    </row>
    <row r="13006" spans="9:9" x14ac:dyDescent="0.3">
      <c r="I13006" s="4"/>
    </row>
    <row r="13007" spans="9:9" x14ac:dyDescent="0.3">
      <c r="I13007" s="4"/>
    </row>
    <row r="13008" spans="9:9" x14ac:dyDescent="0.3">
      <c r="I13008" s="4"/>
    </row>
    <row r="13009" spans="9:9" x14ac:dyDescent="0.3">
      <c r="I13009" s="4"/>
    </row>
    <row r="13010" spans="9:9" x14ac:dyDescent="0.3">
      <c r="I13010" s="4"/>
    </row>
    <row r="13011" spans="9:9" x14ac:dyDescent="0.3">
      <c r="I13011" s="4"/>
    </row>
    <row r="13012" spans="9:9" x14ac:dyDescent="0.3">
      <c r="I13012" s="4"/>
    </row>
    <row r="13013" spans="9:9" x14ac:dyDescent="0.3">
      <c r="I13013" s="4"/>
    </row>
    <row r="13014" spans="9:9" x14ac:dyDescent="0.3">
      <c r="I13014" s="4"/>
    </row>
    <row r="13015" spans="9:9" x14ac:dyDescent="0.3">
      <c r="I13015" s="4"/>
    </row>
    <row r="13016" spans="9:9" x14ac:dyDescent="0.3">
      <c r="I13016" s="4"/>
    </row>
    <row r="13017" spans="9:9" x14ac:dyDescent="0.3">
      <c r="I13017" s="4"/>
    </row>
    <row r="13018" spans="9:9" x14ac:dyDescent="0.3">
      <c r="I13018" s="4"/>
    </row>
    <row r="13019" spans="9:9" x14ac:dyDescent="0.3">
      <c r="I13019" s="4"/>
    </row>
    <row r="13020" spans="9:9" x14ac:dyDescent="0.3">
      <c r="I13020" s="4"/>
    </row>
    <row r="13021" spans="9:9" x14ac:dyDescent="0.3">
      <c r="I13021" s="4"/>
    </row>
    <row r="13022" spans="9:9" x14ac:dyDescent="0.3">
      <c r="I13022" s="4"/>
    </row>
    <row r="13023" spans="9:9" x14ac:dyDescent="0.3">
      <c r="I13023" s="4"/>
    </row>
    <row r="13024" spans="9:9" x14ac:dyDescent="0.3">
      <c r="I13024" s="4"/>
    </row>
    <row r="13025" spans="9:9" x14ac:dyDescent="0.3">
      <c r="I13025" s="4"/>
    </row>
    <row r="13026" spans="9:9" x14ac:dyDescent="0.3">
      <c r="I13026" s="4"/>
    </row>
    <row r="13027" spans="9:9" x14ac:dyDescent="0.3">
      <c r="I13027" s="4"/>
    </row>
    <row r="13028" spans="9:9" x14ac:dyDescent="0.3">
      <c r="I13028" s="4"/>
    </row>
    <row r="13029" spans="9:9" x14ac:dyDescent="0.3">
      <c r="I13029" s="4"/>
    </row>
    <row r="13030" spans="9:9" x14ac:dyDescent="0.3">
      <c r="I13030" s="4"/>
    </row>
    <row r="13031" spans="9:9" x14ac:dyDescent="0.3">
      <c r="I13031" s="4"/>
    </row>
    <row r="13032" spans="9:9" x14ac:dyDescent="0.3">
      <c r="I13032" s="4"/>
    </row>
    <row r="13033" spans="9:9" x14ac:dyDescent="0.3">
      <c r="I13033" s="4"/>
    </row>
    <row r="13034" spans="9:9" x14ac:dyDescent="0.3">
      <c r="I13034" s="4"/>
    </row>
    <row r="13035" spans="9:9" x14ac:dyDescent="0.3">
      <c r="I13035" s="4"/>
    </row>
    <row r="13036" spans="9:9" x14ac:dyDescent="0.3">
      <c r="I13036" s="4"/>
    </row>
    <row r="13037" spans="9:9" x14ac:dyDescent="0.3">
      <c r="I13037" s="4"/>
    </row>
    <row r="13038" spans="9:9" x14ac:dyDescent="0.3">
      <c r="I13038" s="4"/>
    </row>
    <row r="13039" spans="9:9" x14ac:dyDescent="0.3">
      <c r="I13039" s="4"/>
    </row>
    <row r="13040" spans="9:9" x14ac:dyDescent="0.3">
      <c r="I13040" s="4"/>
    </row>
    <row r="13041" spans="9:9" x14ac:dyDescent="0.3">
      <c r="I13041" s="4"/>
    </row>
    <row r="13042" spans="9:9" x14ac:dyDescent="0.3">
      <c r="I13042" s="4"/>
    </row>
    <row r="13043" spans="9:9" x14ac:dyDescent="0.3">
      <c r="I13043" s="4"/>
    </row>
    <row r="13044" spans="9:9" x14ac:dyDescent="0.3">
      <c r="I13044" s="4"/>
    </row>
    <row r="13045" spans="9:9" x14ac:dyDescent="0.3">
      <c r="I13045" s="4"/>
    </row>
    <row r="13046" spans="9:9" x14ac:dyDescent="0.3">
      <c r="I13046" s="4"/>
    </row>
    <row r="13047" spans="9:9" x14ac:dyDescent="0.3">
      <c r="I13047" s="4"/>
    </row>
    <row r="13048" spans="9:9" x14ac:dyDescent="0.3">
      <c r="I13048" s="4"/>
    </row>
    <row r="13049" spans="9:9" x14ac:dyDescent="0.3">
      <c r="I13049" s="4"/>
    </row>
    <row r="13050" spans="9:9" x14ac:dyDescent="0.3">
      <c r="I13050" s="4"/>
    </row>
    <row r="13051" spans="9:9" x14ac:dyDescent="0.3">
      <c r="I13051" s="4"/>
    </row>
    <row r="13052" spans="9:9" x14ac:dyDescent="0.3">
      <c r="I13052" s="4"/>
    </row>
    <row r="13053" spans="9:9" x14ac:dyDescent="0.3">
      <c r="I13053" s="4"/>
    </row>
    <row r="13054" spans="9:9" x14ac:dyDescent="0.3">
      <c r="I13054" s="4"/>
    </row>
    <row r="13055" spans="9:9" x14ac:dyDescent="0.3">
      <c r="I13055" s="4"/>
    </row>
    <row r="13056" spans="9:9" x14ac:dyDescent="0.3">
      <c r="I13056" s="4"/>
    </row>
    <row r="13057" spans="9:9" x14ac:dyDescent="0.3">
      <c r="I13057" s="4"/>
    </row>
    <row r="13058" spans="9:9" x14ac:dyDescent="0.3">
      <c r="I13058" s="4"/>
    </row>
    <row r="13059" spans="9:9" x14ac:dyDescent="0.3">
      <c r="I13059" s="4"/>
    </row>
    <row r="13060" spans="9:9" x14ac:dyDescent="0.3">
      <c r="I13060" s="4"/>
    </row>
    <row r="13061" spans="9:9" x14ac:dyDescent="0.3">
      <c r="I13061" s="4"/>
    </row>
    <row r="13062" spans="9:9" x14ac:dyDescent="0.3">
      <c r="I13062" s="4"/>
    </row>
    <row r="13063" spans="9:9" x14ac:dyDescent="0.3">
      <c r="I13063" s="4"/>
    </row>
    <row r="13064" spans="9:9" x14ac:dyDescent="0.3">
      <c r="I13064" s="4"/>
    </row>
    <row r="13065" spans="9:9" x14ac:dyDescent="0.3">
      <c r="I13065" s="4"/>
    </row>
    <row r="13066" spans="9:9" x14ac:dyDescent="0.3">
      <c r="I13066" s="4"/>
    </row>
    <row r="13067" spans="9:9" x14ac:dyDescent="0.3">
      <c r="I13067" s="4"/>
    </row>
    <row r="13068" spans="9:9" x14ac:dyDescent="0.3">
      <c r="I13068" s="4"/>
    </row>
    <row r="13069" spans="9:9" x14ac:dyDescent="0.3">
      <c r="I13069" s="4"/>
    </row>
    <row r="13070" spans="9:9" x14ac:dyDescent="0.3">
      <c r="I13070" s="4"/>
    </row>
    <row r="13071" spans="9:9" x14ac:dyDescent="0.3">
      <c r="I13071" s="4"/>
    </row>
    <row r="13072" spans="9:9" x14ac:dyDescent="0.3">
      <c r="I13072" s="4"/>
    </row>
    <row r="13073" spans="9:9" x14ac:dyDescent="0.3">
      <c r="I13073" s="4"/>
    </row>
    <row r="13074" spans="9:9" x14ac:dyDescent="0.3">
      <c r="I13074" s="4"/>
    </row>
    <row r="13075" spans="9:9" x14ac:dyDescent="0.3">
      <c r="I13075" s="4"/>
    </row>
    <row r="13076" spans="9:9" x14ac:dyDescent="0.3">
      <c r="I13076" s="4"/>
    </row>
    <row r="13077" spans="9:9" x14ac:dyDescent="0.3">
      <c r="I13077" s="4"/>
    </row>
    <row r="13078" spans="9:9" x14ac:dyDescent="0.3">
      <c r="I13078" s="4"/>
    </row>
    <row r="13079" spans="9:9" x14ac:dyDescent="0.3">
      <c r="I13079" s="4"/>
    </row>
    <row r="13080" spans="9:9" x14ac:dyDescent="0.3">
      <c r="I13080" s="4"/>
    </row>
    <row r="13081" spans="9:9" x14ac:dyDescent="0.3">
      <c r="I13081" s="4"/>
    </row>
    <row r="13082" spans="9:9" x14ac:dyDescent="0.3">
      <c r="I13082" s="4"/>
    </row>
    <row r="13083" spans="9:9" x14ac:dyDescent="0.3">
      <c r="I13083" s="4"/>
    </row>
    <row r="13084" spans="9:9" x14ac:dyDescent="0.3">
      <c r="I13084" s="4"/>
    </row>
    <row r="13085" spans="9:9" x14ac:dyDescent="0.3">
      <c r="I13085" s="4"/>
    </row>
    <row r="13086" spans="9:9" x14ac:dyDescent="0.3">
      <c r="I13086" s="4"/>
    </row>
    <row r="13087" spans="9:9" x14ac:dyDescent="0.3">
      <c r="I13087" s="4"/>
    </row>
    <row r="13088" spans="9:9" x14ac:dyDescent="0.3">
      <c r="I13088" s="4"/>
    </row>
    <row r="13089" spans="9:9" x14ac:dyDescent="0.3">
      <c r="I13089" s="4"/>
    </row>
    <row r="13090" spans="9:9" x14ac:dyDescent="0.3">
      <c r="I13090" s="4"/>
    </row>
    <row r="13091" spans="9:9" x14ac:dyDescent="0.3">
      <c r="I13091" s="4"/>
    </row>
    <row r="13092" spans="9:9" x14ac:dyDescent="0.3">
      <c r="I13092" s="4"/>
    </row>
    <row r="13093" spans="9:9" x14ac:dyDescent="0.3">
      <c r="I13093" s="4"/>
    </row>
    <row r="13094" spans="9:9" x14ac:dyDescent="0.3">
      <c r="I13094" s="4"/>
    </row>
    <row r="13095" spans="9:9" x14ac:dyDescent="0.3">
      <c r="I13095" s="4"/>
    </row>
    <row r="13096" spans="9:9" x14ac:dyDescent="0.3">
      <c r="I13096" s="4"/>
    </row>
    <row r="13097" spans="9:9" x14ac:dyDescent="0.3">
      <c r="I13097" s="4"/>
    </row>
    <row r="13098" spans="9:9" x14ac:dyDescent="0.3">
      <c r="I13098" s="4"/>
    </row>
    <row r="13099" spans="9:9" x14ac:dyDescent="0.3">
      <c r="I13099" s="4"/>
    </row>
    <row r="13100" spans="9:9" x14ac:dyDescent="0.3">
      <c r="I13100" s="4"/>
    </row>
    <row r="13101" spans="9:9" x14ac:dyDescent="0.3">
      <c r="I13101" s="4"/>
    </row>
    <row r="13102" spans="9:9" x14ac:dyDescent="0.3">
      <c r="I13102" s="4"/>
    </row>
    <row r="13103" spans="9:9" x14ac:dyDescent="0.3">
      <c r="I13103" s="4"/>
    </row>
    <row r="13104" spans="9:9" x14ac:dyDescent="0.3">
      <c r="I13104" s="4"/>
    </row>
    <row r="13105" spans="9:9" x14ac:dyDescent="0.3">
      <c r="I13105" s="4"/>
    </row>
    <row r="13106" spans="9:9" x14ac:dyDescent="0.3">
      <c r="I13106" s="4"/>
    </row>
    <row r="13107" spans="9:9" x14ac:dyDescent="0.3">
      <c r="I13107" s="4"/>
    </row>
    <row r="13108" spans="9:9" x14ac:dyDescent="0.3">
      <c r="I13108" s="4"/>
    </row>
    <row r="13109" spans="9:9" x14ac:dyDescent="0.3">
      <c r="I13109" s="4"/>
    </row>
    <row r="13110" spans="9:9" x14ac:dyDescent="0.3">
      <c r="I13110" s="4"/>
    </row>
    <row r="13111" spans="9:9" x14ac:dyDescent="0.3">
      <c r="I13111" s="4"/>
    </row>
    <row r="13112" spans="9:9" x14ac:dyDescent="0.3">
      <c r="I13112" s="4"/>
    </row>
    <row r="13113" spans="9:9" x14ac:dyDescent="0.3">
      <c r="I13113" s="4"/>
    </row>
    <row r="13114" spans="9:9" x14ac:dyDescent="0.3">
      <c r="I13114" s="4"/>
    </row>
    <row r="13115" spans="9:9" x14ac:dyDescent="0.3">
      <c r="I13115" s="4"/>
    </row>
    <row r="13116" spans="9:9" x14ac:dyDescent="0.3">
      <c r="I13116" s="4"/>
    </row>
    <row r="13117" spans="9:9" x14ac:dyDescent="0.3">
      <c r="I13117" s="4"/>
    </row>
    <row r="13118" spans="9:9" x14ac:dyDescent="0.3">
      <c r="I13118" s="4"/>
    </row>
    <row r="13119" spans="9:9" x14ac:dyDescent="0.3">
      <c r="I13119" s="4"/>
    </row>
    <row r="13120" spans="9:9" x14ac:dyDescent="0.3">
      <c r="I13120" s="4"/>
    </row>
    <row r="13121" spans="9:9" x14ac:dyDescent="0.3">
      <c r="I13121" s="4"/>
    </row>
    <row r="13122" spans="9:9" x14ac:dyDescent="0.3">
      <c r="I13122" s="4"/>
    </row>
    <row r="13123" spans="9:9" x14ac:dyDescent="0.3">
      <c r="I13123" s="4"/>
    </row>
    <row r="13124" spans="9:9" x14ac:dyDescent="0.3">
      <c r="I13124" s="4"/>
    </row>
    <row r="13125" spans="9:9" x14ac:dyDescent="0.3">
      <c r="I13125" s="4"/>
    </row>
    <row r="13126" spans="9:9" x14ac:dyDescent="0.3">
      <c r="I13126" s="4"/>
    </row>
    <row r="13127" spans="9:9" x14ac:dyDescent="0.3">
      <c r="I13127" s="4"/>
    </row>
    <row r="13128" spans="9:9" x14ac:dyDescent="0.3">
      <c r="I13128" s="4"/>
    </row>
    <row r="13129" spans="9:9" x14ac:dyDescent="0.3">
      <c r="I13129" s="4"/>
    </row>
    <row r="13130" spans="9:9" x14ac:dyDescent="0.3">
      <c r="I13130" s="4"/>
    </row>
    <row r="13131" spans="9:9" x14ac:dyDescent="0.3">
      <c r="I13131" s="4"/>
    </row>
    <row r="13132" spans="9:9" x14ac:dyDescent="0.3">
      <c r="I13132" s="4"/>
    </row>
    <row r="13133" spans="9:9" x14ac:dyDescent="0.3">
      <c r="I13133" s="4"/>
    </row>
    <row r="13134" spans="9:9" x14ac:dyDescent="0.3">
      <c r="I13134" s="4"/>
    </row>
    <row r="13135" spans="9:9" x14ac:dyDescent="0.3">
      <c r="I13135" s="4"/>
    </row>
    <row r="13136" spans="9:9" x14ac:dyDescent="0.3">
      <c r="I13136" s="4"/>
    </row>
    <row r="13137" spans="9:9" x14ac:dyDescent="0.3">
      <c r="I13137" s="4"/>
    </row>
    <row r="13138" spans="9:9" x14ac:dyDescent="0.3">
      <c r="I13138" s="4"/>
    </row>
    <row r="13139" spans="9:9" x14ac:dyDescent="0.3">
      <c r="I13139" s="4"/>
    </row>
    <row r="13140" spans="9:9" x14ac:dyDescent="0.3">
      <c r="I13140" s="4"/>
    </row>
    <row r="13141" spans="9:9" x14ac:dyDescent="0.3">
      <c r="I13141" s="4"/>
    </row>
    <row r="13142" spans="9:9" x14ac:dyDescent="0.3">
      <c r="I13142" s="4"/>
    </row>
    <row r="13143" spans="9:9" x14ac:dyDescent="0.3">
      <c r="I13143" s="4"/>
    </row>
    <row r="13144" spans="9:9" x14ac:dyDescent="0.3">
      <c r="I13144" s="4"/>
    </row>
    <row r="13145" spans="9:9" x14ac:dyDescent="0.3">
      <c r="I13145" s="4"/>
    </row>
    <row r="13146" spans="9:9" x14ac:dyDescent="0.3">
      <c r="I13146" s="4"/>
    </row>
    <row r="13147" spans="9:9" x14ac:dyDescent="0.3">
      <c r="I13147" s="4"/>
    </row>
    <row r="13148" spans="9:9" x14ac:dyDescent="0.3">
      <c r="I13148" s="4"/>
    </row>
    <row r="13149" spans="9:9" x14ac:dyDescent="0.3">
      <c r="I13149" s="4"/>
    </row>
    <row r="13150" spans="9:9" x14ac:dyDescent="0.3">
      <c r="I13150" s="4"/>
    </row>
    <row r="13151" spans="9:9" x14ac:dyDescent="0.3">
      <c r="I13151" s="4"/>
    </row>
    <row r="13152" spans="9:9" x14ac:dyDescent="0.3">
      <c r="I13152" s="4"/>
    </row>
    <row r="13153" spans="9:9" x14ac:dyDescent="0.3">
      <c r="I13153" s="4"/>
    </row>
    <row r="13154" spans="9:9" x14ac:dyDescent="0.3">
      <c r="I13154" s="4"/>
    </row>
    <row r="13155" spans="9:9" x14ac:dyDescent="0.3">
      <c r="I13155" s="4"/>
    </row>
    <row r="13156" spans="9:9" x14ac:dyDescent="0.3">
      <c r="I13156" s="4"/>
    </row>
    <row r="13157" spans="9:9" x14ac:dyDescent="0.3">
      <c r="I13157" s="4"/>
    </row>
    <row r="13158" spans="9:9" x14ac:dyDescent="0.3">
      <c r="I13158" s="4"/>
    </row>
    <row r="13159" spans="9:9" x14ac:dyDescent="0.3">
      <c r="I13159" s="4"/>
    </row>
    <row r="13160" spans="9:9" x14ac:dyDescent="0.3">
      <c r="I13160" s="4"/>
    </row>
    <row r="13161" spans="9:9" x14ac:dyDescent="0.3">
      <c r="I13161" s="4"/>
    </row>
    <row r="13162" spans="9:9" x14ac:dyDescent="0.3">
      <c r="I13162" s="4"/>
    </row>
    <row r="13163" spans="9:9" x14ac:dyDescent="0.3">
      <c r="I13163" s="4"/>
    </row>
    <row r="13164" spans="9:9" x14ac:dyDescent="0.3">
      <c r="I13164" s="4"/>
    </row>
    <row r="13165" spans="9:9" x14ac:dyDescent="0.3">
      <c r="I13165" s="4"/>
    </row>
    <row r="13166" spans="9:9" x14ac:dyDescent="0.3">
      <c r="I13166" s="4"/>
    </row>
    <row r="13167" spans="9:9" x14ac:dyDescent="0.3">
      <c r="I13167" s="4"/>
    </row>
    <row r="13168" spans="9:9" x14ac:dyDescent="0.3">
      <c r="I13168" s="4"/>
    </row>
    <row r="13169" spans="9:9" x14ac:dyDescent="0.3">
      <c r="I13169" s="4"/>
    </row>
    <row r="13170" spans="9:9" x14ac:dyDescent="0.3">
      <c r="I13170" s="4"/>
    </row>
    <row r="13171" spans="9:9" x14ac:dyDescent="0.3">
      <c r="I13171" s="4"/>
    </row>
    <row r="13172" spans="9:9" x14ac:dyDescent="0.3">
      <c r="I13172" s="4"/>
    </row>
    <row r="13173" spans="9:9" x14ac:dyDescent="0.3">
      <c r="I13173" s="4"/>
    </row>
    <row r="13174" spans="9:9" x14ac:dyDescent="0.3">
      <c r="I13174" s="4"/>
    </row>
    <row r="13175" spans="9:9" x14ac:dyDescent="0.3">
      <c r="I13175" s="4"/>
    </row>
    <row r="13176" spans="9:9" x14ac:dyDescent="0.3">
      <c r="I13176" s="4"/>
    </row>
    <row r="13177" spans="9:9" x14ac:dyDescent="0.3">
      <c r="I13177" s="4"/>
    </row>
    <row r="13178" spans="9:9" x14ac:dyDescent="0.3">
      <c r="I13178" s="4"/>
    </row>
    <row r="13179" spans="9:9" x14ac:dyDescent="0.3">
      <c r="I13179" s="4"/>
    </row>
    <row r="13180" spans="9:9" x14ac:dyDescent="0.3">
      <c r="I13180" s="4"/>
    </row>
    <row r="13181" spans="9:9" x14ac:dyDescent="0.3">
      <c r="I13181" s="4"/>
    </row>
    <row r="13182" spans="9:9" x14ac:dyDescent="0.3">
      <c r="I13182" s="4"/>
    </row>
    <row r="13183" spans="9:9" x14ac:dyDescent="0.3">
      <c r="I13183" s="4"/>
    </row>
    <row r="13184" spans="9:9" x14ac:dyDescent="0.3">
      <c r="I13184" s="4"/>
    </row>
    <row r="13185" spans="9:9" x14ac:dyDescent="0.3">
      <c r="I13185" s="4"/>
    </row>
    <row r="13186" spans="9:9" x14ac:dyDescent="0.3">
      <c r="I13186" s="4"/>
    </row>
    <row r="13187" spans="9:9" x14ac:dyDescent="0.3">
      <c r="I13187" s="4"/>
    </row>
    <row r="13188" spans="9:9" x14ac:dyDescent="0.3">
      <c r="I13188" s="4"/>
    </row>
    <row r="13189" spans="9:9" x14ac:dyDescent="0.3">
      <c r="I13189" s="4"/>
    </row>
    <row r="13190" spans="9:9" x14ac:dyDescent="0.3">
      <c r="I13190" s="4"/>
    </row>
    <row r="13191" spans="9:9" x14ac:dyDescent="0.3">
      <c r="I13191" s="4"/>
    </row>
    <row r="13192" spans="9:9" x14ac:dyDescent="0.3">
      <c r="I13192" s="4"/>
    </row>
    <row r="13193" spans="9:9" x14ac:dyDescent="0.3">
      <c r="I13193" s="4"/>
    </row>
    <row r="13194" spans="9:9" x14ac:dyDescent="0.3">
      <c r="I13194" s="4"/>
    </row>
    <row r="13195" spans="9:9" x14ac:dyDescent="0.3">
      <c r="I13195" s="4"/>
    </row>
    <row r="13196" spans="9:9" x14ac:dyDescent="0.3">
      <c r="I13196" s="4"/>
    </row>
    <row r="13197" spans="9:9" x14ac:dyDescent="0.3">
      <c r="I13197" s="4"/>
    </row>
    <row r="13198" spans="9:9" x14ac:dyDescent="0.3">
      <c r="I13198" s="4"/>
    </row>
    <row r="13199" spans="9:9" x14ac:dyDescent="0.3">
      <c r="I13199" s="4"/>
    </row>
    <row r="13200" spans="9:9" x14ac:dyDescent="0.3">
      <c r="I13200" s="4"/>
    </row>
    <row r="13201" spans="9:9" x14ac:dyDescent="0.3">
      <c r="I13201" s="4"/>
    </row>
    <row r="13202" spans="9:9" x14ac:dyDescent="0.3">
      <c r="I13202" s="4"/>
    </row>
    <row r="13203" spans="9:9" x14ac:dyDescent="0.3">
      <c r="I13203" s="4"/>
    </row>
    <row r="13204" spans="9:9" x14ac:dyDescent="0.3">
      <c r="I13204" s="4"/>
    </row>
    <row r="13205" spans="9:9" x14ac:dyDescent="0.3">
      <c r="I13205" s="4"/>
    </row>
    <row r="13206" spans="9:9" x14ac:dyDescent="0.3">
      <c r="I13206" s="4"/>
    </row>
    <row r="13207" spans="9:9" x14ac:dyDescent="0.3">
      <c r="I13207" s="4"/>
    </row>
    <row r="13208" spans="9:9" x14ac:dyDescent="0.3">
      <c r="I13208" s="4"/>
    </row>
    <row r="13209" spans="9:9" x14ac:dyDescent="0.3">
      <c r="I13209" s="4"/>
    </row>
    <row r="13210" spans="9:9" x14ac:dyDescent="0.3">
      <c r="I13210" s="4"/>
    </row>
    <row r="13211" spans="9:9" x14ac:dyDescent="0.3">
      <c r="I13211" s="4"/>
    </row>
    <row r="13212" spans="9:9" x14ac:dyDescent="0.3">
      <c r="I13212" s="4"/>
    </row>
    <row r="13213" spans="9:9" x14ac:dyDescent="0.3">
      <c r="I13213" s="4"/>
    </row>
    <row r="13214" spans="9:9" x14ac:dyDescent="0.3">
      <c r="I13214" s="4"/>
    </row>
    <row r="13215" spans="9:9" x14ac:dyDescent="0.3">
      <c r="I13215" s="4"/>
    </row>
    <row r="13216" spans="9:9" x14ac:dyDescent="0.3">
      <c r="I13216" s="4"/>
    </row>
    <row r="13217" spans="9:9" x14ac:dyDescent="0.3">
      <c r="I13217" s="4"/>
    </row>
    <row r="13218" spans="9:9" x14ac:dyDescent="0.3">
      <c r="I13218" s="4"/>
    </row>
    <row r="13219" spans="9:9" x14ac:dyDescent="0.3">
      <c r="I13219" s="4"/>
    </row>
    <row r="13220" spans="9:9" x14ac:dyDescent="0.3">
      <c r="I13220" s="4"/>
    </row>
    <row r="13221" spans="9:9" x14ac:dyDescent="0.3">
      <c r="I13221" s="4"/>
    </row>
    <row r="13222" spans="9:9" x14ac:dyDescent="0.3">
      <c r="I13222" s="4"/>
    </row>
    <row r="13223" spans="9:9" x14ac:dyDescent="0.3">
      <c r="I13223" s="4"/>
    </row>
    <row r="13224" spans="9:9" x14ac:dyDescent="0.3">
      <c r="I13224" s="4"/>
    </row>
    <row r="13225" spans="9:9" x14ac:dyDescent="0.3">
      <c r="I13225" s="4"/>
    </row>
    <row r="13226" spans="9:9" x14ac:dyDescent="0.3">
      <c r="I13226" s="4"/>
    </row>
    <row r="13227" spans="9:9" x14ac:dyDescent="0.3">
      <c r="I13227" s="4"/>
    </row>
    <row r="13228" spans="9:9" x14ac:dyDescent="0.3">
      <c r="I13228" s="4"/>
    </row>
    <row r="13229" spans="9:9" x14ac:dyDescent="0.3">
      <c r="I13229" s="4"/>
    </row>
    <row r="13230" spans="9:9" x14ac:dyDescent="0.3">
      <c r="I13230" s="4"/>
    </row>
    <row r="13231" spans="9:9" x14ac:dyDescent="0.3">
      <c r="I13231" s="4"/>
    </row>
    <row r="13232" spans="9:9" x14ac:dyDescent="0.3">
      <c r="I13232" s="4"/>
    </row>
    <row r="13233" spans="9:9" x14ac:dyDescent="0.3">
      <c r="I13233" s="4"/>
    </row>
    <row r="13234" spans="9:9" x14ac:dyDescent="0.3">
      <c r="I13234" s="4"/>
    </row>
    <row r="13235" spans="9:9" x14ac:dyDescent="0.3">
      <c r="I13235" s="4"/>
    </row>
    <row r="13236" spans="9:9" x14ac:dyDescent="0.3">
      <c r="I13236" s="4"/>
    </row>
    <row r="13237" spans="9:9" x14ac:dyDescent="0.3">
      <c r="I13237" s="4"/>
    </row>
    <row r="13238" spans="9:9" x14ac:dyDescent="0.3">
      <c r="I13238" s="4"/>
    </row>
    <row r="13239" spans="9:9" x14ac:dyDescent="0.3">
      <c r="I13239" s="4"/>
    </row>
    <row r="13240" spans="9:9" x14ac:dyDescent="0.3">
      <c r="I13240" s="4"/>
    </row>
    <row r="13241" spans="9:9" x14ac:dyDescent="0.3">
      <c r="I13241" s="4"/>
    </row>
    <row r="13242" spans="9:9" x14ac:dyDescent="0.3">
      <c r="I13242" s="4"/>
    </row>
    <row r="13243" spans="9:9" x14ac:dyDescent="0.3">
      <c r="I13243" s="4"/>
    </row>
    <row r="13244" spans="9:9" x14ac:dyDescent="0.3">
      <c r="I13244" s="4"/>
    </row>
    <row r="13245" spans="9:9" x14ac:dyDescent="0.3">
      <c r="I13245" s="4"/>
    </row>
    <row r="13246" spans="9:9" x14ac:dyDescent="0.3">
      <c r="I13246" s="4"/>
    </row>
    <row r="13247" spans="9:9" x14ac:dyDescent="0.3">
      <c r="I13247" s="4"/>
    </row>
    <row r="13248" spans="9:9" x14ac:dyDescent="0.3">
      <c r="I13248" s="4"/>
    </row>
    <row r="13249" spans="9:9" x14ac:dyDescent="0.3">
      <c r="I13249" s="4"/>
    </row>
    <row r="13250" spans="9:9" x14ac:dyDescent="0.3">
      <c r="I13250" s="4"/>
    </row>
    <row r="13251" spans="9:9" x14ac:dyDescent="0.3">
      <c r="I13251" s="4"/>
    </row>
    <row r="13252" spans="9:9" x14ac:dyDescent="0.3">
      <c r="I13252" s="4"/>
    </row>
    <row r="13253" spans="9:9" x14ac:dyDescent="0.3">
      <c r="I13253" s="4"/>
    </row>
    <row r="13254" spans="9:9" x14ac:dyDescent="0.3">
      <c r="I13254" s="4"/>
    </row>
    <row r="13255" spans="9:9" x14ac:dyDescent="0.3">
      <c r="I13255" s="4"/>
    </row>
    <row r="13256" spans="9:9" x14ac:dyDescent="0.3">
      <c r="I13256" s="4"/>
    </row>
    <row r="13257" spans="9:9" x14ac:dyDescent="0.3">
      <c r="I13257" s="4"/>
    </row>
    <row r="13258" spans="9:9" x14ac:dyDescent="0.3">
      <c r="I13258" s="4"/>
    </row>
    <row r="13259" spans="9:9" x14ac:dyDescent="0.3">
      <c r="I13259" s="4"/>
    </row>
    <row r="13260" spans="9:9" x14ac:dyDescent="0.3">
      <c r="I13260" s="4"/>
    </row>
    <row r="13261" spans="9:9" x14ac:dyDescent="0.3">
      <c r="I13261" s="4"/>
    </row>
    <row r="13262" spans="9:9" x14ac:dyDescent="0.3">
      <c r="I13262" s="4"/>
    </row>
    <row r="13263" spans="9:9" x14ac:dyDescent="0.3">
      <c r="I13263" s="4"/>
    </row>
    <row r="13264" spans="9:9" x14ac:dyDescent="0.3">
      <c r="I13264" s="4"/>
    </row>
    <row r="13265" spans="9:9" x14ac:dyDescent="0.3">
      <c r="I13265" s="4"/>
    </row>
    <row r="13266" spans="9:9" x14ac:dyDescent="0.3">
      <c r="I13266" s="4"/>
    </row>
    <row r="13267" spans="9:9" x14ac:dyDescent="0.3">
      <c r="I13267" s="4"/>
    </row>
    <row r="13268" spans="9:9" x14ac:dyDescent="0.3">
      <c r="I13268" s="4"/>
    </row>
    <row r="13269" spans="9:9" x14ac:dyDescent="0.3">
      <c r="I13269" s="4"/>
    </row>
    <row r="13270" spans="9:9" x14ac:dyDescent="0.3">
      <c r="I13270" s="4"/>
    </row>
    <row r="13271" spans="9:9" x14ac:dyDescent="0.3">
      <c r="I13271" s="4"/>
    </row>
    <row r="13272" spans="9:9" x14ac:dyDescent="0.3">
      <c r="I13272" s="4"/>
    </row>
    <row r="13273" spans="9:9" x14ac:dyDescent="0.3">
      <c r="I13273" s="4"/>
    </row>
    <row r="13274" spans="9:9" x14ac:dyDescent="0.3">
      <c r="I13274" s="4"/>
    </row>
    <row r="13275" spans="9:9" x14ac:dyDescent="0.3">
      <c r="I13275" s="4"/>
    </row>
    <row r="13276" spans="9:9" x14ac:dyDescent="0.3">
      <c r="I13276" s="4"/>
    </row>
    <row r="13277" spans="9:9" x14ac:dyDescent="0.3">
      <c r="I13277" s="4"/>
    </row>
    <row r="13278" spans="9:9" x14ac:dyDescent="0.3">
      <c r="I13278" s="4"/>
    </row>
    <row r="13279" spans="9:9" x14ac:dyDescent="0.3">
      <c r="I13279" s="4"/>
    </row>
    <row r="13280" spans="9:9" x14ac:dyDescent="0.3">
      <c r="I13280" s="4"/>
    </row>
    <row r="13281" spans="9:9" x14ac:dyDescent="0.3">
      <c r="I13281" s="4"/>
    </row>
    <row r="13282" spans="9:9" x14ac:dyDescent="0.3">
      <c r="I13282" s="4"/>
    </row>
    <row r="13283" spans="9:9" x14ac:dyDescent="0.3">
      <c r="I13283" s="4"/>
    </row>
    <row r="13284" spans="9:9" x14ac:dyDescent="0.3">
      <c r="I13284" s="4"/>
    </row>
    <row r="13285" spans="9:9" x14ac:dyDescent="0.3">
      <c r="I13285" s="4"/>
    </row>
    <row r="13286" spans="9:9" x14ac:dyDescent="0.3">
      <c r="I13286" s="4"/>
    </row>
    <row r="13287" spans="9:9" x14ac:dyDescent="0.3">
      <c r="I13287" s="4"/>
    </row>
    <row r="13288" spans="9:9" x14ac:dyDescent="0.3">
      <c r="I13288" s="4"/>
    </row>
    <row r="13289" spans="9:9" x14ac:dyDescent="0.3">
      <c r="I13289" s="4"/>
    </row>
    <row r="13290" spans="9:9" x14ac:dyDescent="0.3">
      <c r="I13290" s="4"/>
    </row>
    <row r="13291" spans="9:9" x14ac:dyDescent="0.3">
      <c r="I13291" s="4"/>
    </row>
    <row r="13292" spans="9:9" x14ac:dyDescent="0.3">
      <c r="I13292" s="4"/>
    </row>
    <row r="13293" spans="9:9" x14ac:dyDescent="0.3">
      <c r="I13293" s="4"/>
    </row>
    <row r="13294" spans="9:9" x14ac:dyDescent="0.3">
      <c r="I13294" s="4"/>
    </row>
    <row r="13295" spans="9:9" x14ac:dyDescent="0.3">
      <c r="I13295" s="4"/>
    </row>
    <row r="13296" spans="9:9" x14ac:dyDescent="0.3">
      <c r="I13296" s="4"/>
    </row>
    <row r="13297" spans="9:9" x14ac:dyDescent="0.3">
      <c r="I13297" s="4"/>
    </row>
    <row r="13298" spans="9:9" x14ac:dyDescent="0.3">
      <c r="I13298" s="4"/>
    </row>
    <row r="13299" spans="9:9" x14ac:dyDescent="0.3">
      <c r="I13299" s="4"/>
    </row>
    <row r="13300" spans="9:9" x14ac:dyDescent="0.3">
      <c r="I13300" s="4"/>
    </row>
    <row r="13301" spans="9:9" x14ac:dyDescent="0.3">
      <c r="I13301" s="4"/>
    </row>
    <row r="13302" spans="9:9" x14ac:dyDescent="0.3">
      <c r="I13302" s="4"/>
    </row>
    <row r="13303" spans="9:9" x14ac:dyDescent="0.3">
      <c r="I13303" s="4"/>
    </row>
    <row r="13304" spans="9:9" x14ac:dyDescent="0.3">
      <c r="I13304" s="4"/>
    </row>
    <row r="13305" spans="9:9" x14ac:dyDescent="0.3">
      <c r="I13305" s="4"/>
    </row>
    <row r="13306" spans="9:9" x14ac:dyDescent="0.3">
      <c r="I13306" s="4"/>
    </row>
    <row r="13307" spans="9:9" x14ac:dyDescent="0.3">
      <c r="I13307" s="4"/>
    </row>
    <row r="13308" spans="9:9" x14ac:dyDescent="0.3">
      <c r="I13308" s="4"/>
    </row>
    <row r="13309" spans="9:9" x14ac:dyDescent="0.3">
      <c r="I13309" s="4"/>
    </row>
    <row r="13310" spans="9:9" x14ac:dyDescent="0.3">
      <c r="I13310" s="4"/>
    </row>
    <row r="13311" spans="9:9" x14ac:dyDescent="0.3">
      <c r="I13311" s="4"/>
    </row>
    <row r="13312" spans="9:9" x14ac:dyDescent="0.3">
      <c r="I13312" s="4"/>
    </row>
    <row r="13313" spans="9:9" x14ac:dyDescent="0.3">
      <c r="I13313" s="4"/>
    </row>
    <row r="13314" spans="9:9" x14ac:dyDescent="0.3">
      <c r="I13314" s="4"/>
    </row>
    <row r="13315" spans="9:9" x14ac:dyDescent="0.3">
      <c r="I13315" s="4"/>
    </row>
    <row r="13316" spans="9:9" x14ac:dyDescent="0.3">
      <c r="I13316" s="4"/>
    </row>
    <row r="13317" spans="9:9" x14ac:dyDescent="0.3">
      <c r="I13317" s="4"/>
    </row>
    <row r="13318" spans="9:9" x14ac:dyDescent="0.3">
      <c r="I13318" s="4"/>
    </row>
    <row r="13319" spans="9:9" x14ac:dyDescent="0.3">
      <c r="I13319" s="4"/>
    </row>
    <row r="13320" spans="9:9" x14ac:dyDescent="0.3">
      <c r="I13320" s="4"/>
    </row>
    <row r="13321" spans="9:9" x14ac:dyDescent="0.3">
      <c r="I13321" s="4"/>
    </row>
    <row r="13322" spans="9:9" x14ac:dyDescent="0.3">
      <c r="I13322" s="4"/>
    </row>
    <row r="13323" spans="9:9" x14ac:dyDescent="0.3">
      <c r="I13323" s="4"/>
    </row>
    <row r="13324" spans="9:9" x14ac:dyDescent="0.3">
      <c r="I13324" s="4"/>
    </row>
    <row r="13325" spans="9:9" x14ac:dyDescent="0.3">
      <c r="I13325" s="4"/>
    </row>
    <row r="13326" spans="9:9" x14ac:dyDescent="0.3">
      <c r="I13326" s="4"/>
    </row>
    <row r="13327" spans="9:9" x14ac:dyDescent="0.3">
      <c r="I13327" s="4"/>
    </row>
    <row r="13328" spans="9:9" x14ac:dyDescent="0.3">
      <c r="I13328" s="4"/>
    </row>
    <row r="13329" spans="9:9" x14ac:dyDescent="0.3">
      <c r="I13329" s="4"/>
    </row>
    <row r="13330" spans="9:9" x14ac:dyDescent="0.3">
      <c r="I13330" s="4"/>
    </row>
    <row r="13331" spans="9:9" x14ac:dyDescent="0.3">
      <c r="I13331" s="4"/>
    </row>
    <row r="13332" spans="9:9" x14ac:dyDescent="0.3">
      <c r="I13332" s="4"/>
    </row>
    <row r="13333" spans="9:9" x14ac:dyDescent="0.3">
      <c r="I13333" s="4"/>
    </row>
    <row r="13334" spans="9:9" x14ac:dyDescent="0.3">
      <c r="I13334" s="4"/>
    </row>
    <row r="13335" spans="9:9" x14ac:dyDescent="0.3">
      <c r="I13335" s="4"/>
    </row>
    <row r="13336" spans="9:9" x14ac:dyDescent="0.3">
      <c r="I13336" s="4"/>
    </row>
    <row r="13337" spans="9:9" x14ac:dyDescent="0.3">
      <c r="I13337" s="4"/>
    </row>
    <row r="13338" spans="9:9" x14ac:dyDescent="0.3">
      <c r="I13338" s="4"/>
    </row>
    <row r="13339" spans="9:9" x14ac:dyDescent="0.3">
      <c r="I13339" s="4"/>
    </row>
    <row r="13340" spans="9:9" x14ac:dyDescent="0.3">
      <c r="I13340" s="4"/>
    </row>
    <row r="13341" spans="9:9" x14ac:dyDescent="0.3">
      <c r="I13341" s="4"/>
    </row>
    <row r="13342" spans="9:9" x14ac:dyDescent="0.3">
      <c r="I13342" s="4"/>
    </row>
    <row r="13343" spans="9:9" x14ac:dyDescent="0.3">
      <c r="I13343" s="4"/>
    </row>
    <row r="13344" spans="9:9" x14ac:dyDescent="0.3">
      <c r="I13344" s="4"/>
    </row>
    <row r="13345" spans="9:9" x14ac:dyDescent="0.3">
      <c r="I13345" s="4"/>
    </row>
    <row r="13346" spans="9:9" x14ac:dyDescent="0.3">
      <c r="I13346" s="4"/>
    </row>
    <row r="13347" spans="9:9" x14ac:dyDescent="0.3">
      <c r="I13347" s="4"/>
    </row>
    <row r="13348" spans="9:9" x14ac:dyDescent="0.3">
      <c r="I13348" s="4"/>
    </row>
    <row r="13349" spans="9:9" x14ac:dyDescent="0.3">
      <c r="I13349" s="4"/>
    </row>
    <row r="13350" spans="9:9" x14ac:dyDescent="0.3">
      <c r="I13350" s="4"/>
    </row>
    <row r="13351" spans="9:9" x14ac:dyDescent="0.3">
      <c r="I13351" s="4"/>
    </row>
    <row r="13352" spans="9:9" x14ac:dyDescent="0.3">
      <c r="I13352" s="4"/>
    </row>
    <row r="13353" spans="9:9" x14ac:dyDescent="0.3">
      <c r="I13353" s="4"/>
    </row>
    <row r="13354" spans="9:9" x14ac:dyDescent="0.3">
      <c r="I13354" s="4"/>
    </row>
    <row r="13355" spans="9:9" x14ac:dyDescent="0.3">
      <c r="I13355" s="4"/>
    </row>
    <row r="13356" spans="9:9" x14ac:dyDescent="0.3">
      <c r="I13356" s="4"/>
    </row>
    <row r="13357" spans="9:9" x14ac:dyDescent="0.3">
      <c r="I13357" s="4"/>
    </row>
    <row r="13358" spans="9:9" x14ac:dyDescent="0.3">
      <c r="I13358" s="4"/>
    </row>
    <row r="13359" spans="9:9" x14ac:dyDescent="0.3">
      <c r="I13359" s="4"/>
    </row>
    <row r="13360" spans="9:9" x14ac:dyDescent="0.3">
      <c r="I13360" s="4"/>
    </row>
    <row r="13361" spans="9:9" x14ac:dyDescent="0.3">
      <c r="I13361" s="4"/>
    </row>
    <row r="13362" spans="9:9" x14ac:dyDescent="0.3">
      <c r="I13362" s="4"/>
    </row>
    <row r="13363" spans="9:9" x14ac:dyDescent="0.3">
      <c r="I13363" s="4"/>
    </row>
    <row r="13364" spans="9:9" x14ac:dyDescent="0.3">
      <c r="I13364" s="4"/>
    </row>
    <row r="13365" spans="9:9" x14ac:dyDescent="0.3">
      <c r="I13365" s="4"/>
    </row>
    <row r="13366" spans="9:9" x14ac:dyDescent="0.3">
      <c r="I13366" s="4"/>
    </row>
    <row r="13367" spans="9:9" x14ac:dyDescent="0.3">
      <c r="I13367" s="4"/>
    </row>
    <row r="13368" spans="9:9" x14ac:dyDescent="0.3">
      <c r="I13368" s="4"/>
    </row>
    <row r="13369" spans="9:9" x14ac:dyDescent="0.3">
      <c r="I13369" s="4"/>
    </row>
    <row r="13370" spans="9:9" x14ac:dyDescent="0.3">
      <c r="I13370" s="4"/>
    </row>
    <row r="13371" spans="9:9" x14ac:dyDescent="0.3">
      <c r="I13371" s="4"/>
    </row>
    <row r="13372" spans="9:9" x14ac:dyDescent="0.3">
      <c r="I13372" s="4"/>
    </row>
    <row r="13373" spans="9:9" x14ac:dyDescent="0.3">
      <c r="I13373" s="4"/>
    </row>
    <row r="13374" spans="9:9" x14ac:dyDescent="0.3">
      <c r="I13374" s="4"/>
    </row>
    <row r="13375" spans="9:9" x14ac:dyDescent="0.3">
      <c r="I13375" s="4"/>
    </row>
    <row r="13376" spans="9:9" x14ac:dyDescent="0.3">
      <c r="I13376" s="4"/>
    </row>
    <row r="13377" spans="9:9" x14ac:dyDescent="0.3">
      <c r="I13377" s="4"/>
    </row>
    <row r="13378" spans="9:9" x14ac:dyDescent="0.3">
      <c r="I13378" s="4"/>
    </row>
    <row r="13379" spans="9:9" x14ac:dyDescent="0.3">
      <c r="I13379" s="4"/>
    </row>
    <row r="13380" spans="9:9" x14ac:dyDescent="0.3">
      <c r="I13380" s="4"/>
    </row>
    <row r="13381" spans="9:9" x14ac:dyDescent="0.3">
      <c r="I13381" s="4"/>
    </row>
    <row r="13382" spans="9:9" x14ac:dyDescent="0.3">
      <c r="I13382" s="4"/>
    </row>
    <row r="13383" spans="9:9" x14ac:dyDescent="0.3">
      <c r="I13383" s="4"/>
    </row>
    <row r="13384" spans="9:9" x14ac:dyDescent="0.3">
      <c r="I13384" s="4"/>
    </row>
    <row r="13385" spans="9:9" x14ac:dyDescent="0.3">
      <c r="I13385" s="4"/>
    </row>
    <row r="13386" spans="9:9" x14ac:dyDescent="0.3">
      <c r="I13386" s="4"/>
    </row>
    <row r="13387" spans="9:9" x14ac:dyDescent="0.3">
      <c r="I13387" s="4"/>
    </row>
    <row r="13388" spans="9:9" x14ac:dyDescent="0.3">
      <c r="I13388" s="4"/>
    </row>
    <row r="13389" spans="9:9" x14ac:dyDescent="0.3">
      <c r="I13389" s="4"/>
    </row>
    <row r="13390" spans="9:9" x14ac:dyDescent="0.3">
      <c r="I13390" s="4"/>
    </row>
    <row r="13391" spans="9:9" x14ac:dyDescent="0.3">
      <c r="I13391" s="4"/>
    </row>
    <row r="13392" spans="9:9" x14ac:dyDescent="0.3">
      <c r="I13392" s="4"/>
    </row>
    <row r="13393" spans="9:9" x14ac:dyDescent="0.3">
      <c r="I13393" s="4"/>
    </row>
    <row r="13394" spans="9:9" x14ac:dyDescent="0.3">
      <c r="I13394" s="4"/>
    </row>
    <row r="13395" spans="9:9" x14ac:dyDescent="0.3">
      <c r="I13395" s="4"/>
    </row>
    <row r="13396" spans="9:9" x14ac:dyDescent="0.3">
      <c r="I13396" s="4"/>
    </row>
    <row r="13397" spans="9:9" x14ac:dyDescent="0.3">
      <c r="I13397" s="4"/>
    </row>
    <row r="13398" spans="9:9" x14ac:dyDescent="0.3">
      <c r="I13398" s="4"/>
    </row>
    <row r="13399" spans="9:9" x14ac:dyDescent="0.3">
      <c r="I13399" s="4"/>
    </row>
    <row r="13400" spans="9:9" x14ac:dyDescent="0.3">
      <c r="I13400" s="4"/>
    </row>
    <row r="13401" spans="9:9" x14ac:dyDescent="0.3">
      <c r="I13401" s="4"/>
    </row>
    <row r="13402" spans="9:9" x14ac:dyDescent="0.3">
      <c r="I13402" s="4"/>
    </row>
    <row r="13403" spans="9:9" x14ac:dyDescent="0.3">
      <c r="I13403" s="4"/>
    </row>
    <row r="13404" spans="9:9" x14ac:dyDescent="0.3">
      <c r="I13404" s="4"/>
    </row>
    <row r="13405" spans="9:9" x14ac:dyDescent="0.3">
      <c r="I13405" s="4"/>
    </row>
    <row r="13406" spans="9:9" x14ac:dyDescent="0.3">
      <c r="I13406" s="4"/>
    </row>
    <row r="13407" spans="9:9" x14ac:dyDescent="0.3">
      <c r="I13407" s="4"/>
    </row>
    <row r="13408" spans="9:9" x14ac:dyDescent="0.3">
      <c r="I13408" s="4"/>
    </row>
    <row r="13409" spans="9:9" x14ac:dyDescent="0.3">
      <c r="I13409" s="4"/>
    </row>
    <row r="13410" spans="9:9" x14ac:dyDescent="0.3">
      <c r="I13410" s="4"/>
    </row>
    <row r="13411" spans="9:9" x14ac:dyDescent="0.3">
      <c r="I13411" s="4"/>
    </row>
    <row r="13412" spans="9:9" x14ac:dyDescent="0.3">
      <c r="I13412" s="4"/>
    </row>
    <row r="13413" spans="9:9" x14ac:dyDescent="0.3">
      <c r="I13413" s="4"/>
    </row>
    <row r="13414" spans="9:9" x14ac:dyDescent="0.3">
      <c r="I13414" s="4"/>
    </row>
    <row r="13415" spans="9:9" x14ac:dyDescent="0.3">
      <c r="I13415" s="4"/>
    </row>
    <row r="13416" spans="9:9" x14ac:dyDescent="0.3">
      <c r="I13416" s="4"/>
    </row>
    <row r="13417" spans="9:9" x14ac:dyDescent="0.3">
      <c r="I13417" s="4"/>
    </row>
    <row r="13418" spans="9:9" x14ac:dyDescent="0.3">
      <c r="I13418" s="4"/>
    </row>
    <row r="13419" spans="9:9" x14ac:dyDescent="0.3">
      <c r="I13419" s="4"/>
    </row>
    <row r="13420" spans="9:9" x14ac:dyDescent="0.3">
      <c r="I13420" s="4"/>
    </row>
    <row r="13421" spans="9:9" x14ac:dyDescent="0.3">
      <c r="I13421" s="4"/>
    </row>
    <row r="13422" spans="9:9" x14ac:dyDescent="0.3">
      <c r="I13422" s="4"/>
    </row>
    <row r="13423" spans="9:9" x14ac:dyDescent="0.3">
      <c r="I13423" s="4"/>
    </row>
    <row r="13424" spans="9:9" x14ac:dyDescent="0.3">
      <c r="I13424" s="4"/>
    </row>
    <row r="13425" spans="9:9" x14ac:dyDescent="0.3">
      <c r="I13425" s="4"/>
    </row>
    <row r="13426" spans="9:9" x14ac:dyDescent="0.3">
      <c r="I13426" s="4"/>
    </row>
    <row r="13427" spans="9:9" x14ac:dyDescent="0.3">
      <c r="I13427" s="4"/>
    </row>
    <row r="13428" spans="9:9" x14ac:dyDescent="0.3">
      <c r="I13428" s="4"/>
    </row>
    <row r="13429" spans="9:9" x14ac:dyDescent="0.3">
      <c r="I13429" s="4"/>
    </row>
    <row r="13430" spans="9:9" x14ac:dyDescent="0.3">
      <c r="I13430" s="4"/>
    </row>
    <row r="13431" spans="9:9" x14ac:dyDescent="0.3">
      <c r="I13431" s="4"/>
    </row>
    <row r="13432" spans="9:9" x14ac:dyDescent="0.3">
      <c r="I13432" s="4"/>
    </row>
    <row r="13433" spans="9:9" x14ac:dyDescent="0.3">
      <c r="I13433" s="4"/>
    </row>
    <row r="13434" spans="9:9" x14ac:dyDescent="0.3">
      <c r="I13434" s="4"/>
    </row>
    <row r="13435" spans="9:9" x14ac:dyDescent="0.3">
      <c r="I13435" s="4"/>
    </row>
    <row r="13436" spans="9:9" x14ac:dyDescent="0.3">
      <c r="I13436" s="4"/>
    </row>
    <row r="13437" spans="9:9" x14ac:dyDescent="0.3">
      <c r="I13437" s="4"/>
    </row>
    <row r="13438" spans="9:9" x14ac:dyDescent="0.3">
      <c r="I13438" s="4"/>
    </row>
    <row r="13439" spans="9:9" x14ac:dyDescent="0.3">
      <c r="I13439" s="4"/>
    </row>
    <row r="13440" spans="9:9" x14ac:dyDescent="0.3">
      <c r="I13440" s="4"/>
    </row>
    <row r="13441" spans="9:9" x14ac:dyDescent="0.3">
      <c r="I13441" s="4"/>
    </row>
    <row r="13442" spans="9:9" x14ac:dyDescent="0.3">
      <c r="I13442" s="4"/>
    </row>
    <row r="13443" spans="9:9" x14ac:dyDescent="0.3">
      <c r="I13443" s="4"/>
    </row>
    <row r="13444" spans="9:9" x14ac:dyDescent="0.3">
      <c r="I13444" s="4"/>
    </row>
    <row r="13445" spans="9:9" x14ac:dyDescent="0.3">
      <c r="I13445" s="4"/>
    </row>
    <row r="13446" spans="9:9" x14ac:dyDescent="0.3">
      <c r="I13446" s="4"/>
    </row>
    <row r="13447" spans="9:9" x14ac:dyDescent="0.3">
      <c r="I13447" s="4"/>
    </row>
    <row r="13448" spans="9:9" x14ac:dyDescent="0.3">
      <c r="I13448" s="4"/>
    </row>
    <row r="13449" spans="9:9" x14ac:dyDescent="0.3">
      <c r="I13449" s="4"/>
    </row>
    <row r="13450" spans="9:9" x14ac:dyDescent="0.3">
      <c r="I13450" s="4"/>
    </row>
    <row r="13451" spans="9:9" x14ac:dyDescent="0.3">
      <c r="I13451" s="4"/>
    </row>
    <row r="13452" spans="9:9" x14ac:dyDescent="0.3">
      <c r="I13452" s="4"/>
    </row>
    <row r="13453" spans="9:9" x14ac:dyDescent="0.3">
      <c r="I13453" s="4"/>
    </row>
    <row r="13454" spans="9:9" x14ac:dyDescent="0.3">
      <c r="I13454" s="4"/>
    </row>
    <row r="13455" spans="9:9" x14ac:dyDescent="0.3">
      <c r="I13455" s="4"/>
    </row>
    <row r="13456" spans="9:9" x14ac:dyDescent="0.3">
      <c r="I13456" s="4"/>
    </row>
    <row r="13457" spans="9:9" x14ac:dyDescent="0.3">
      <c r="I13457" s="4"/>
    </row>
    <row r="13458" spans="9:9" x14ac:dyDescent="0.3">
      <c r="I13458" s="4"/>
    </row>
    <row r="13459" spans="9:9" x14ac:dyDescent="0.3">
      <c r="I13459" s="4"/>
    </row>
    <row r="13460" spans="9:9" x14ac:dyDescent="0.3">
      <c r="I13460" s="4"/>
    </row>
    <row r="13461" spans="9:9" x14ac:dyDescent="0.3">
      <c r="I13461" s="4"/>
    </row>
    <row r="13462" spans="9:9" x14ac:dyDescent="0.3">
      <c r="I13462" s="4"/>
    </row>
    <row r="13463" spans="9:9" x14ac:dyDescent="0.3">
      <c r="I13463" s="4"/>
    </row>
    <row r="13464" spans="9:9" x14ac:dyDescent="0.3">
      <c r="I13464" s="4"/>
    </row>
    <row r="13465" spans="9:9" x14ac:dyDescent="0.3">
      <c r="I13465" s="4"/>
    </row>
    <row r="13466" spans="9:9" x14ac:dyDescent="0.3">
      <c r="I13466" s="4"/>
    </row>
    <row r="13467" spans="9:9" x14ac:dyDescent="0.3">
      <c r="I13467" s="4"/>
    </row>
    <row r="13468" spans="9:9" x14ac:dyDescent="0.3">
      <c r="I13468" s="4"/>
    </row>
    <row r="13469" spans="9:9" x14ac:dyDescent="0.3">
      <c r="I13469" s="4"/>
    </row>
    <row r="13470" spans="9:9" x14ac:dyDescent="0.3">
      <c r="I13470" s="4"/>
    </row>
    <row r="13471" spans="9:9" x14ac:dyDescent="0.3">
      <c r="I13471" s="4"/>
    </row>
    <row r="13472" spans="9:9" x14ac:dyDescent="0.3">
      <c r="I13472" s="4"/>
    </row>
    <row r="13473" spans="9:9" x14ac:dyDescent="0.3">
      <c r="I13473" s="4"/>
    </row>
    <row r="13474" spans="9:9" x14ac:dyDescent="0.3">
      <c r="I13474" s="4"/>
    </row>
    <row r="13475" spans="9:9" x14ac:dyDescent="0.3">
      <c r="I13475" s="4"/>
    </row>
    <row r="13476" spans="9:9" x14ac:dyDescent="0.3">
      <c r="I13476" s="4"/>
    </row>
    <row r="13477" spans="9:9" x14ac:dyDescent="0.3">
      <c r="I13477" s="4"/>
    </row>
    <row r="13478" spans="9:9" x14ac:dyDescent="0.3">
      <c r="I13478" s="4"/>
    </row>
    <row r="13479" spans="9:9" x14ac:dyDescent="0.3">
      <c r="I13479" s="4"/>
    </row>
    <row r="13480" spans="9:9" x14ac:dyDescent="0.3">
      <c r="I13480" s="4"/>
    </row>
    <row r="13481" spans="9:9" x14ac:dyDescent="0.3">
      <c r="I13481" s="4"/>
    </row>
    <row r="13482" spans="9:9" x14ac:dyDescent="0.3">
      <c r="I13482" s="4"/>
    </row>
    <row r="13483" spans="9:9" x14ac:dyDescent="0.3">
      <c r="I13483" s="4"/>
    </row>
    <row r="13484" spans="9:9" x14ac:dyDescent="0.3">
      <c r="I13484" s="4"/>
    </row>
    <row r="13485" spans="9:9" x14ac:dyDescent="0.3">
      <c r="I13485" s="4"/>
    </row>
    <row r="13486" spans="9:9" x14ac:dyDescent="0.3">
      <c r="I13486" s="4"/>
    </row>
    <row r="13487" spans="9:9" x14ac:dyDescent="0.3">
      <c r="I13487" s="4"/>
    </row>
    <row r="13488" spans="9:9" x14ac:dyDescent="0.3">
      <c r="I13488" s="4"/>
    </row>
    <row r="13489" spans="9:9" x14ac:dyDescent="0.3">
      <c r="I13489" s="4"/>
    </row>
    <row r="13490" spans="9:9" x14ac:dyDescent="0.3">
      <c r="I13490" s="4"/>
    </row>
    <row r="13491" spans="9:9" x14ac:dyDescent="0.3">
      <c r="I13491" s="4"/>
    </row>
    <row r="13492" spans="9:9" x14ac:dyDescent="0.3">
      <c r="I13492" s="4"/>
    </row>
    <row r="13493" spans="9:9" x14ac:dyDescent="0.3">
      <c r="I13493" s="4"/>
    </row>
    <row r="13494" spans="9:9" x14ac:dyDescent="0.3">
      <c r="I13494" s="4"/>
    </row>
    <row r="13495" spans="9:9" x14ac:dyDescent="0.3">
      <c r="I13495" s="4"/>
    </row>
    <row r="13496" spans="9:9" x14ac:dyDescent="0.3">
      <c r="I13496" s="4"/>
    </row>
    <row r="13497" spans="9:9" x14ac:dyDescent="0.3">
      <c r="I13497" s="4"/>
    </row>
    <row r="13498" spans="9:9" x14ac:dyDescent="0.3">
      <c r="I13498" s="4"/>
    </row>
    <row r="13499" spans="9:9" x14ac:dyDescent="0.3">
      <c r="I13499" s="4"/>
    </row>
    <row r="13500" spans="9:9" x14ac:dyDescent="0.3">
      <c r="I13500" s="4"/>
    </row>
    <row r="13501" spans="9:9" x14ac:dyDescent="0.3">
      <c r="I13501" s="4"/>
    </row>
    <row r="13502" spans="9:9" x14ac:dyDescent="0.3">
      <c r="I13502" s="4"/>
    </row>
    <row r="13503" spans="9:9" x14ac:dyDescent="0.3">
      <c r="I13503" s="4"/>
    </row>
    <row r="13504" spans="9:9" x14ac:dyDescent="0.3">
      <c r="I13504" s="4"/>
    </row>
    <row r="13505" spans="9:9" x14ac:dyDescent="0.3">
      <c r="I13505" s="4"/>
    </row>
    <row r="13506" spans="9:9" x14ac:dyDescent="0.3">
      <c r="I13506" s="4"/>
    </row>
    <row r="13507" spans="9:9" x14ac:dyDescent="0.3">
      <c r="I13507" s="4"/>
    </row>
    <row r="13508" spans="9:9" x14ac:dyDescent="0.3">
      <c r="I13508" s="4"/>
    </row>
    <row r="13509" spans="9:9" x14ac:dyDescent="0.3">
      <c r="I13509" s="4"/>
    </row>
    <row r="13510" spans="9:9" x14ac:dyDescent="0.3">
      <c r="I13510" s="4"/>
    </row>
    <row r="13511" spans="9:9" x14ac:dyDescent="0.3">
      <c r="I13511" s="4"/>
    </row>
    <row r="13512" spans="9:9" x14ac:dyDescent="0.3">
      <c r="I13512" s="4"/>
    </row>
    <row r="13513" spans="9:9" x14ac:dyDescent="0.3">
      <c r="I13513" s="4"/>
    </row>
    <row r="13514" spans="9:9" x14ac:dyDescent="0.3">
      <c r="I13514" s="4"/>
    </row>
    <row r="13515" spans="9:9" x14ac:dyDescent="0.3">
      <c r="I13515" s="4"/>
    </row>
    <row r="13516" spans="9:9" x14ac:dyDescent="0.3">
      <c r="I13516" s="4"/>
    </row>
    <row r="13517" spans="9:9" x14ac:dyDescent="0.3">
      <c r="I13517" s="4"/>
    </row>
    <row r="13518" spans="9:9" x14ac:dyDescent="0.3">
      <c r="I13518" s="4"/>
    </row>
    <row r="13519" spans="9:9" x14ac:dyDescent="0.3">
      <c r="I13519" s="4"/>
    </row>
    <row r="13520" spans="9:9" x14ac:dyDescent="0.3">
      <c r="I13520" s="4"/>
    </row>
    <row r="13521" spans="9:9" x14ac:dyDescent="0.3">
      <c r="I13521" s="4"/>
    </row>
    <row r="13522" spans="9:9" x14ac:dyDescent="0.3">
      <c r="I13522" s="4"/>
    </row>
    <row r="13523" spans="9:9" x14ac:dyDescent="0.3">
      <c r="I13523" s="4"/>
    </row>
    <row r="13524" spans="9:9" x14ac:dyDescent="0.3">
      <c r="I13524" s="4"/>
    </row>
    <row r="13525" spans="9:9" x14ac:dyDescent="0.3">
      <c r="I13525" s="4"/>
    </row>
    <row r="13526" spans="9:9" x14ac:dyDescent="0.3">
      <c r="I13526" s="4"/>
    </row>
    <row r="13527" spans="9:9" x14ac:dyDescent="0.3">
      <c r="I13527" s="4"/>
    </row>
    <row r="13528" spans="9:9" x14ac:dyDescent="0.3">
      <c r="I13528" s="4"/>
    </row>
    <row r="13529" spans="9:9" x14ac:dyDescent="0.3">
      <c r="I13529" s="4"/>
    </row>
    <row r="13530" spans="9:9" x14ac:dyDescent="0.3">
      <c r="I13530" s="4"/>
    </row>
    <row r="13531" spans="9:9" x14ac:dyDescent="0.3">
      <c r="I13531" s="4"/>
    </row>
    <row r="13532" spans="9:9" x14ac:dyDescent="0.3">
      <c r="I13532" s="4"/>
    </row>
    <row r="13533" spans="9:9" x14ac:dyDescent="0.3">
      <c r="I13533" s="4"/>
    </row>
    <row r="13534" spans="9:9" x14ac:dyDescent="0.3">
      <c r="I13534" s="4"/>
    </row>
    <row r="13535" spans="9:9" x14ac:dyDescent="0.3">
      <c r="I13535" s="4"/>
    </row>
    <row r="13536" spans="9:9" x14ac:dyDescent="0.3">
      <c r="I13536" s="4"/>
    </row>
    <row r="13537" spans="9:9" x14ac:dyDescent="0.3">
      <c r="I13537" s="4"/>
    </row>
    <row r="13538" spans="9:9" x14ac:dyDescent="0.3">
      <c r="I13538" s="4"/>
    </row>
    <row r="13539" spans="9:9" x14ac:dyDescent="0.3">
      <c r="I13539" s="4"/>
    </row>
    <row r="13540" spans="9:9" x14ac:dyDescent="0.3">
      <c r="I13540" s="4"/>
    </row>
    <row r="13541" spans="9:9" x14ac:dyDescent="0.3">
      <c r="I13541" s="4"/>
    </row>
    <row r="13542" spans="9:9" x14ac:dyDescent="0.3">
      <c r="I13542" s="4"/>
    </row>
    <row r="13543" spans="9:9" x14ac:dyDescent="0.3">
      <c r="I13543" s="4"/>
    </row>
    <row r="13544" spans="9:9" x14ac:dyDescent="0.3">
      <c r="I13544" s="4"/>
    </row>
    <row r="13545" spans="9:9" x14ac:dyDescent="0.3">
      <c r="I13545" s="4"/>
    </row>
    <row r="13546" spans="9:9" x14ac:dyDescent="0.3">
      <c r="I13546" s="4"/>
    </row>
    <row r="13547" spans="9:9" x14ac:dyDescent="0.3">
      <c r="I13547" s="4"/>
    </row>
    <row r="13548" spans="9:9" x14ac:dyDescent="0.3">
      <c r="I13548" s="4"/>
    </row>
    <row r="13549" spans="9:9" x14ac:dyDescent="0.3">
      <c r="I13549" s="4"/>
    </row>
    <row r="13550" spans="9:9" x14ac:dyDescent="0.3">
      <c r="I13550" s="4"/>
    </row>
    <row r="13551" spans="9:9" x14ac:dyDescent="0.3">
      <c r="I13551" s="4"/>
    </row>
    <row r="13552" spans="9:9" x14ac:dyDescent="0.3">
      <c r="I13552" s="4"/>
    </row>
    <row r="13553" spans="9:9" x14ac:dyDescent="0.3">
      <c r="I13553" s="4"/>
    </row>
    <row r="13554" spans="9:9" x14ac:dyDescent="0.3">
      <c r="I13554" s="4"/>
    </row>
    <row r="13555" spans="9:9" x14ac:dyDescent="0.3">
      <c r="I13555" s="4"/>
    </row>
    <row r="13556" spans="9:9" x14ac:dyDescent="0.3">
      <c r="I13556" s="4"/>
    </row>
    <row r="13557" spans="9:9" x14ac:dyDescent="0.3">
      <c r="I13557" s="4"/>
    </row>
    <row r="13558" spans="9:9" x14ac:dyDescent="0.3">
      <c r="I13558" s="4"/>
    </row>
    <row r="13559" spans="9:9" x14ac:dyDescent="0.3">
      <c r="I13559" s="4"/>
    </row>
    <row r="13560" spans="9:9" x14ac:dyDescent="0.3">
      <c r="I13560" s="4"/>
    </row>
    <row r="13561" spans="9:9" x14ac:dyDescent="0.3">
      <c r="I13561" s="4"/>
    </row>
    <row r="13562" spans="9:9" x14ac:dyDescent="0.3">
      <c r="I13562" s="4"/>
    </row>
    <row r="13563" spans="9:9" x14ac:dyDescent="0.3">
      <c r="I13563" s="4"/>
    </row>
    <row r="13564" spans="9:9" x14ac:dyDescent="0.3">
      <c r="I13564" s="4"/>
    </row>
    <row r="13565" spans="9:9" x14ac:dyDescent="0.3">
      <c r="I13565" s="4"/>
    </row>
    <row r="13566" spans="9:9" x14ac:dyDescent="0.3">
      <c r="I13566" s="4"/>
    </row>
    <row r="13567" spans="9:9" x14ac:dyDescent="0.3">
      <c r="I13567" s="4"/>
    </row>
    <row r="13568" spans="9:9" x14ac:dyDescent="0.3">
      <c r="I13568" s="4"/>
    </row>
    <row r="13569" spans="9:9" x14ac:dyDescent="0.3">
      <c r="I13569" s="4"/>
    </row>
    <row r="13570" spans="9:9" x14ac:dyDescent="0.3">
      <c r="I13570" s="4"/>
    </row>
    <row r="13571" spans="9:9" x14ac:dyDescent="0.3">
      <c r="I13571" s="4"/>
    </row>
    <row r="13572" spans="9:9" x14ac:dyDescent="0.3">
      <c r="I13572" s="4"/>
    </row>
    <row r="13573" spans="9:9" x14ac:dyDescent="0.3">
      <c r="I13573" s="4"/>
    </row>
    <row r="13574" spans="9:9" x14ac:dyDescent="0.3">
      <c r="I13574" s="4"/>
    </row>
    <row r="13575" spans="9:9" x14ac:dyDescent="0.3">
      <c r="I13575" s="4"/>
    </row>
    <row r="13576" spans="9:9" x14ac:dyDescent="0.3">
      <c r="I13576" s="4"/>
    </row>
    <row r="13577" spans="9:9" x14ac:dyDescent="0.3">
      <c r="I13577" s="4"/>
    </row>
    <row r="13578" spans="9:9" x14ac:dyDescent="0.3">
      <c r="I13578" s="4"/>
    </row>
    <row r="13579" spans="9:9" x14ac:dyDescent="0.3">
      <c r="I13579" s="4"/>
    </row>
    <row r="13580" spans="9:9" x14ac:dyDescent="0.3">
      <c r="I13580" s="4"/>
    </row>
    <row r="13581" spans="9:9" x14ac:dyDescent="0.3">
      <c r="I13581" s="4"/>
    </row>
    <row r="13582" spans="9:9" x14ac:dyDescent="0.3">
      <c r="I13582" s="4"/>
    </row>
    <row r="13583" spans="9:9" x14ac:dyDescent="0.3">
      <c r="I13583" s="4"/>
    </row>
    <row r="13584" spans="9:9" x14ac:dyDescent="0.3">
      <c r="I13584" s="4"/>
    </row>
    <row r="13585" spans="9:9" x14ac:dyDescent="0.3">
      <c r="I13585" s="4"/>
    </row>
    <row r="13586" spans="9:9" x14ac:dyDescent="0.3">
      <c r="I13586" s="4"/>
    </row>
    <row r="13587" spans="9:9" x14ac:dyDescent="0.3">
      <c r="I13587" s="4"/>
    </row>
    <row r="13588" spans="9:9" x14ac:dyDescent="0.3">
      <c r="I13588" s="4"/>
    </row>
    <row r="13589" spans="9:9" x14ac:dyDescent="0.3">
      <c r="I13589" s="4"/>
    </row>
    <row r="13590" spans="9:9" x14ac:dyDescent="0.3">
      <c r="I13590" s="4"/>
    </row>
    <row r="13591" spans="9:9" x14ac:dyDescent="0.3">
      <c r="I13591" s="4"/>
    </row>
    <row r="13592" spans="9:9" x14ac:dyDescent="0.3">
      <c r="I13592" s="4"/>
    </row>
    <row r="13593" spans="9:9" x14ac:dyDescent="0.3">
      <c r="I13593" s="4"/>
    </row>
    <row r="13594" spans="9:9" x14ac:dyDescent="0.3">
      <c r="I13594" s="4"/>
    </row>
    <row r="13595" spans="9:9" x14ac:dyDescent="0.3">
      <c r="I13595" s="4"/>
    </row>
    <row r="13596" spans="9:9" x14ac:dyDescent="0.3">
      <c r="I13596" s="4"/>
    </row>
    <row r="13597" spans="9:9" x14ac:dyDescent="0.3">
      <c r="I13597" s="4"/>
    </row>
    <row r="13598" spans="9:9" x14ac:dyDescent="0.3">
      <c r="I13598" s="4"/>
    </row>
    <row r="13599" spans="9:9" x14ac:dyDescent="0.3">
      <c r="I13599" s="4"/>
    </row>
    <row r="13600" spans="9:9" x14ac:dyDescent="0.3">
      <c r="I13600" s="4"/>
    </row>
    <row r="13601" spans="9:9" x14ac:dyDescent="0.3">
      <c r="I13601" s="4"/>
    </row>
    <row r="13602" spans="9:9" x14ac:dyDescent="0.3">
      <c r="I13602" s="4"/>
    </row>
    <row r="13603" spans="9:9" x14ac:dyDescent="0.3">
      <c r="I13603" s="4"/>
    </row>
    <row r="13604" spans="9:9" x14ac:dyDescent="0.3">
      <c r="I13604" s="4"/>
    </row>
    <row r="13605" spans="9:9" x14ac:dyDescent="0.3">
      <c r="I13605" s="4"/>
    </row>
    <row r="13606" spans="9:9" x14ac:dyDescent="0.3">
      <c r="I13606" s="4"/>
    </row>
    <row r="13607" spans="9:9" x14ac:dyDescent="0.3">
      <c r="I13607" s="4"/>
    </row>
    <row r="13608" spans="9:9" x14ac:dyDescent="0.3">
      <c r="I13608" s="4"/>
    </row>
    <row r="13609" spans="9:9" x14ac:dyDescent="0.3">
      <c r="I13609" s="4"/>
    </row>
    <row r="13610" spans="9:9" x14ac:dyDescent="0.3">
      <c r="I13610" s="4"/>
    </row>
    <row r="13611" spans="9:9" x14ac:dyDescent="0.3">
      <c r="I13611" s="4"/>
    </row>
    <row r="13612" spans="9:9" x14ac:dyDescent="0.3">
      <c r="I13612" s="4"/>
    </row>
    <row r="13613" spans="9:9" x14ac:dyDescent="0.3">
      <c r="I13613" s="4"/>
    </row>
    <row r="13614" spans="9:9" x14ac:dyDescent="0.3">
      <c r="I13614" s="4"/>
    </row>
    <row r="13615" spans="9:9" x14ac:dyDescent="0.3">
      <c r="I13615" s="4"/>
    </row>
    <row r="13616" spans="9:9" x14ac:dyDescent="0.3">
      <c r="I13616" s="4"/>
    </row>
    <row r="13617" spans="9:9" x14ac:dyDescent="0.3">
      <c r="I13617" s="4"/>
    </row>
    <row r="13618" spans="9:9" x14ac:dyDescent="0.3">
      <c r="I13618" s="4"/>
    </row>
    <row r="13619" spans="9:9" x14ac:dyDescent="0.3">
      <c r="I13619" s="4"/>
    </row>
    <row r="13620" spans="9:9" x14ac:dyDescent="0.3">
      <c r="I13620" s="4"/>
    </row>
    <row r="13621" spans="9:9" x14ac:dyDescent="0.3">
      <c r="I13621" s="4"/>
    </row>
    <row r="13622" spans="9:9" x14ac:dyDescent="0.3">
      <c r="I13622" s="4"/>
    </row>
    <row r="13623" spans="9:9" x14ac:dyDescent="0.3">
      <c r="I13623" s="4"/>
    </row>
    <row r="13624" spans="9:9" x14ac:dyDescent="0.3">
      <c r="I13624" s="4"/>
    </row>
    <row r="13625" spans="9:9" x14ac:dyDescent="0.3">
      <c r="I13625" s="4"/>
    </row>
    <row r="13626" spans="9:9" x14ac:dyDescent="0.3">
      <c r="I13626" s="4"/>
    </row>
    <row r="13627" spans="9:9" x14ac:dyDescent="0.3">
      <c r="I13627" s="4"/>
    </row>
    <row r="13628" spans="9:9" x14ac:dyDescent="0.3">
      <c r="I13628" s="4"/>
    </row>
    <row r="13629" spans="9:9" x14ac:dyDescent="0.3">
      <c r="I13629" s="4"/>
    </row>
    <row r="13630" spans="9:9" x14ac:dyDescent="0.3">
      <c r="I13630" s="4"/>
    </row>
    <row r="13631" spans="9:9" x14ac:dyDescent="0.3">
      <c r="I13631" s="4"/>
    </row>
    <row r="13632" spans="9:9" x14ac:dyDescent="0.3">
      <c r="I13632" s="4"/>
    </row>
    <row r="13633" spans="9:9" x14ac:dyDescent="0.3">
      <c r="I13633" s="4"/>
    </row>
    <row r="13634" spans="9:9" x14ac:dyDescent="0.3">
      <c r="I13634" s="4"/>
    </row>
    <row r="13635" spans="9:9" x14ac:dyDescent="0.3">
      <c r="I13635" s="4"/>
    </row>
    <row r="13636" spans="9:9" x14ac:dyDescent="0.3">
      <c r="I13636" s="4"/>
    </row>
    <row r="13637" spans="9:9" x14ac:dyDescent="0.3">
      <c r="I13637" s="4"/>
    </row>
    <row r="13638" spans="9:9" x14ac:dyDescent="0.3">
      <c r="I13638" s="4"/>
    </row>
    <row r="13639" spans="9:9" x14ac:dyDescent="0.3">
      <c r="I13639" s="4"/>
    </row>
    <row r="13640" spans="9:9" x14ac:dyDescent="0.3">
      <c r="I13640" s="4"/>
    </row>
    <row r="13641" spans="9:9" x14ac:dyDescent="0.3">
      <c r="I13641" s="4"/>
    </row>
    <row r="13642" spans="9:9" x14ac:dyDescent="0.3">
      <c r="I13642" s="4"/>
    </row>
    <row r="13643" spans="9:9" x14ac:dyDescent="0.3">
      <c r="I13643" s="4"/>
    </row>
    <row r="13644" spans="9:9" x14ac:dyDescent="0.3">
      <c r="I13644" s="4"/>
    </row>
    <row r="13645" spans="9:9" x14ac:dyDescent="0.3">
      <c r="I13645" s="4"/>
    </row>
    <row r="13646" spans="9:9" x14ac:dyDescent="0.3">
      <c r="I13646" s="4"/>
    </row>
    <row r="13647" spans="9:9" x14ac:dyDescent="0.3">
      <c r="I13647" s="4"/>
    </row>
    <row r="13648" spans="9:9" x14ac:dyDescent="0.3">
      <c r="I13648" s="4"/>
    </row>
    <row r="13649" spans="9:9" x14ac:dyDescent="0.3">
      <c r="I13649" s="4"/>
    </row>
    <row r="13650" spans="9:9" x14ac:dyDescent="0.3">
      <c r="I13650" s="4"/>
    </row>
    <row r="13651" spans="9:9" x14ac:dyDescent="0.3">
      <c r="I13651" s="4"/>
    </row>
    <row r="13652" spans="9:9" x14ac:dyDescent="0.3">
      <c r="I13652" s="4"/>
    </row>
    <row r="13653" spans="9:9" x14ac:dyDescent="0.3">
      <c r="I13653" s="4"/>
    </row>
    <row r="13654" spans="9:9" x14ac:dyDescent="0.3">
      <c r="I13654" s="4"/>
    </row>
    <row r="13655" spans="9:9" x14ac:dyDescent="0.3">
      <c r="I13655" s="4"/>
    </row>
    <row r="13656" spans="9:9" x14ac:dyDescent="0.3">
      <c r="I13656" s="4"/>
    </row>
    <row r="13657" spans="9:9" x14ac:dyDescent="0.3">
      <c r="I13657" s="4"/>
    </row>
    <row r="13658" spans="9:9" x14ac:dyDescent="0.3">
      <c r="I13658" s="4"/>
    </row>
    <row r="13659" spans="9:9" x14ac:dyDescent="0.3">
      <c r="I13659" s="4"/>
    </row>
    <row r="13660" spans="9:9" x14ac:dyDescent="0.3">
      <c r="I13660" s="4"/>
    </row>
    <row r="13661" spans="9:9" x14ac:dyDescent="0.3">
      <c r="I13661" s="4"/>
    </row>
    <row r="13662" spans="9:9" x14ac:dyDescent="0.3">
      <c r="I13662" s="4"/>
    </row>
    <row r="13663" spans="9:9" x14ac:dyDescent="0.3">
      <c r="I13663" s="4"/>
    </row>
    <row r="13664" spans="9:9" x14ac:dyDescent="0.3">
      <c r="I13664" s="4"/>
    </row>
    <row r="13665" spans="9:9" x14ac:dyDescent="0.3">
      <c r="I13665" s="4"/>
    </row>
    <row r="13666" spans="9:9" x14ac:dyDescent="0.3">
      <c r="I13666" s="4"/>
    </row>
    <row r="13667" spans="9:9" x14ac:dyDescent="0.3">
      <c r="I13667" s="4"/>
    </row>
    <row r="13668" spans="9:9" x14ac:dyDescent="0.3">
      <c r="I13668" s="4"/>
    </row>
    <row r="13669" spans="9:9" x14ac:dyDescent="0.3">
      <c r="I13669" s="4"/>
    </row>
    <row r="13670" spans="9:9" x14ac:dyDescent="0.3">
      <c r="I13670" s="4"/>
    </row>
    <row r="13671" spans="9:9" x14ac:dyDescent="0.3">
      <c r="I13671" s="4"/>
    </row>
    <row r="13672" spans="9:9" x14ac:dyDescent="0.3">
      <c r="I13672" s="4"/>
    </row>
    <row r="13673" spans="9:9" x14ac:dyDescent="0.3">
      <c r="I13673" s="4"/>
    </row>
    <row r="13674" spans="9:9" x14ac:dyDescent="0.3">
      <c r="I13674" s="4"/>
    </row>
    <row r="13675" spans="9:9" x14ac:dyDescent="0.3">
      <c r="I13675" s="4"/>
    </row>
    <row r="13676" spans="9:9" x14ac:dyDescent="0.3">
      <c r="I13676" s="4"/>
    </row>
    <row r="13677" spans="9:9" x14ac:dyDescent="0.3">
      <c r="I13677" s="4"/>
    </row>
    <row r="13678" spans="9:9" x14ac:dyDescent="0.3">
      <c r="I13678" s="4"/>
    </row>
    <row r="13679" spans="9:9" x14ac:dyDescent="0.3">
      <c r="I13679" s="4"/>
    </row>
    <row r="13680" spans="9:9" x14ac:dyDescent="0.3">
      <c r="I13680" s="4"/>
    </row>
    <row r="13681" spans="9:9" x14ac:dyDescent="0.3">
      <c r="I13681" s="4"/>
    </row>
    <row r="13682" spans="9:9" x14ac:dyDescent="0.3">
      <c r="I13682" s="4"/>
    </row>
    <row r="13683" spans="9:9" x14ac:dyDescent="0.3">
      <c r="I13683" s="4"/>
    </row>
    <row r="13684" spans="9:9" x14ac:dyDescent="0.3">
      <c r="I13684" s="4"/>
    </row>
    <row r="13685" spans="9:9" x14ac:dyDescent="0.3">
      <c r="I13685" s="4"/>
    </row>
    <row r="13686" spans="9:9" x14ac:dyDescent="0.3">
      <c r="I13686" s="4"/>
    </row>
    <row r="13687" spans="9:9" x14ac:dyDescent="0.3">
      <c r="I13687" s="4"/>
    </row>
    <row r="13688" spans="9:9" x14ac:dyDescent="0.3">
      <c r="I13688" s="4"/>
    </row>
    <row r="13689" spans="9:9" x14ac:dyDescent="0.3">
      <c r="I13689" s="4"/>
    </row>
    <row r="13690" spans="9:9" x14ac:dyDescent="0.3">
      <c r="I13690" s="4"/>
    </row>
    <row r="13691" spans="9:9" x14ac:dyDescent="0.3">
      <c r="I13691" s="4"/>
    </row>
    <row r="13692" spans="9:9" x14ac:dyDescent="0.3">
      <c r="I13692" s="4"/>
    </row>
    <row r="13693" spans="9:9" x14ac:dyDescent="0.3">
      <c r="I13693" s="4"/>
    </row>
    <row r="13694" spans="9:9" x14ac:dyDescent="0.3">
      <c r="I13694" s="4"/>
    </row>
    <row r="13695" spans="9:9" x14ac:dyDescent="0.3">
      <c r="I13695" s="4"/>
    </row>
    <row r="13696" spans="9:9" x14ac:dyDescent="0.3">
      <c r="I13696" s="4"/>
    </row>
    <row r="13697" spans="9:9" x14ac:dyDescent="0.3">
      <c r="I13697" s="4"/>
    </row>
    <row r="13698" spans="9:9" x14ac:dyDescent="0.3">
      <c r="I13698" s="4"/>
    </row>
    <row r="13699" spans="9:9" x14ac:dyDescent="0.3">
      <c r="I13699" s="4"/>
    </row>
    <row r="13700" spans="9:9" x14ac:dyDescent="0.3">
      <c r="I13700" s="4"/>
    </row>
    <row r="13701" spans="9:9" x14ac:dyDescent="0.3">
      <c r="I13701" s="4"/>
    </row>
    <row r="13702" spans="9:9" x14ac:dyDescent="0.3">
      <c r="I13702" s="4"/>
    </row>
    <row r="13703" spans="9:9" x14ac:dyDescent="0.3">
      <c r="I13703" s="4"/>
    </row>
    <row r="13704" spans="9:9" x14ac:dyDescent="0.3">
      <c r="I13704" s="4"/>
    </row>
    <row r="13705" spans="9:9" x14ac:dyDescent="0.3">
      <c r="I13705" s="4"/>
    </row>
    <row r="13706" spans="9:9" x14ac:dyDescent="0.3">
      <c r="I13706" s="4"/>
    </row>
    <row r="13707" spans="9:9" x14ac:dyDescent="0.3">
      <c r="I13707" s="4"/>
    </row>
    <row r="13708" spans="9:9" x14ac:dyDescent="0.3">
      <c r="I13708" s="4"/>
    </row>
    <row r="13709" spans="9:9" x14ac:dyDescent="0.3">
      <c r="I13709" s="4"/>
    </row>
    <row r="13710" spans="9:9" x14ac:dyDescent="0.3">
      <c r="I13710" s="4"/>
    </row>
    <row r="13711" spans="9:9" x14ac:dyDescent="0.3">
      <c r="I13711" s="4"/>
    </row>
    <row r="13712" spans="9:9" x14ac:dyDescent="0.3">
      <c r="I13712" s="4"/>
    </row>
    <row r="13713" spans="9:9" x14ac:dyDescent="0.3">
      <c r="I13713" s="4"/>
    </row>
    <row r="13714" spans="9:9" x14ac:dyDescent="0.3">
      <c r="I13714" s="4"/>
    </row>
    <row r="13715" spans="9:9" x14ac:dyDescent="0.3">
      <c r="I13715" s="4"/>
    </row>
    <row r="13716" spans="9:9" x14ac:dyDescent="0.3">
      <c r="I13716" s="4"/>
    </row>
    <row r="13717" spans="9:9" x14ac:dyDescent="0.3">
      <c r="I13717" s="4"/>
    </row>
    <row r="13718" spans="9:9" x14ac:dyDescent="0.3">
      <c r="I13718" s="4"/>
    </row>
    <row r="13719" spans="9:9" x14ac:dyDescent="0.3">
      <c r="I13719" s="4"/>
    </row>
    <row r="13720" spans="9:9" x14ac:dyDescent="0.3">
      <c r="I13720" s="4"/>
    </row>
    <row r="13721" spans="9:9" x14ac:dyDescent="0.3">
      <c r="I13721" s="4"/>
    </row>
    <row r="13722" spans="9:9" x14ac:dyDescent="0.3">
      <c r="I13722" s="4"/>
    </row>
    <row r="13723" spans="9:9" x14ac:dyDescent="0.3">
      <c r="I13723" s="4"/>
    </row>
    <row r="13724" spans="9:9" x14ac:dyDescent="0.3">
      <c r="I13724" s="4"/>
    </row>
    <row r="13725" spans="9:9" x14ac:dyDescent="0.3">
      <c r="I13725" s="4"/>
    </row>
    <row r="13726" spans="9:9" x14ac:dyDescent="0.3">
      <c r="I13726" s="4"/>
    </row>
    <row r="13727" spans="9:9" x14ac:dyDescent="0.3">
      <c r="I13727" s="4"/>
    </row>
    <row r="13728" spans="9:9" x14ac:dyDescent="0.3">
      <c r="I13728" s="4"/>
    </row>
    <row r="13729" spans="9:9" x14ac:dyDescent="0.3">
      <c r="I13729" s="4"/>
    </row>
    <row r="13730" spans="9:9" x14ac:dyDescent="0.3">
      <c r="I13730" s="4"/>
    </row>
    <row r="13731" spans="9:9" x14ac:dyDescent="0.3">
      <c r="I13731" s="4"/>
    </row>
    <row r="13732" spans="9:9" x14ac:dyDescent="0.3">
      <c r="I13732" s="4"/>
    </row>
    <row r="13733" spans="9:9" x14ac:dyDescent="0.3">
      <c r="I13733" s="4"/>
    </row>
    <row r="13734" spans="9:9" x14ac:dyDescent="0.3">
      <c r="I13734" s="4"/>
    </row>
    <row r="13735" spans="9:9" x14ac:dyDescent="0.3">
      <c r="I13735" s="4"/>
    </row>
    <row r="13736" spans="9:9" x14ac:dyDescent="0.3">
      <c r="I13736" s="4"/>
    </row>
    <row r="13737" spans="9:9" x14ac:dyDescent="0.3">
      <c r="I13737" s="4"/>
    </row>
    <row r="13738" spans="9:9" x14ac:dyDescent="0.3">
      <c r="I13738" s="4"/>
    </row>
    <row r="13739" spans="9:9" x14ac:dyDescent="0.3">
      <c r="I13739" s="4"/>
    </row>
    <row r="13740" spans="9:9" x14ac:dyDescent="0.3">
      <c r="I13740" s="4"/>
    </row>
    <row r="13741" spans="9:9" x14ac:dyDescent="0.3">
      <c r="I13741" s="4"/>
    </row>
    <row r="13742" spans="9:9" x14ac:dyDescent="0.3">
      <c r="I13742" s="4"/>
    </row>
    <row r="13743" spans="9:9" x14ac:dyDescent="0.3">
      <c r="I13743" s="4"/>
    </row>
    <row r="13744" spans="9:9" x14ac:dyDescent="0.3">
      <c r="I13744" s="4"/>
    </row>
    <row r="13745" spans="9:9" x14ac:dyDescent="0.3">
      <c r="I13745" s="4"/>
    </row>
    <row r="13746" spans="9:9" x14ac:dyDescent="0.3">
      <c r="I13746" s="4"/>
    </row>
    <row r="13747" spans="9:9" x14ac:dyDescent="0.3">
      <c r="I13747" s="4"/>
    </row>
    <row r="13748" spans="9:9" x14ac:dyDescent="0.3">
      <c r="I13748" s="4"/>
    </row>
    <row r="13749" spans="9:9" x14ac:dyDescent="0.3">
      <c r="I13749" s="4"/>
    </row>
    <row r="13750" spans="9:9" x14ac:dyDescent="0.3">
      <c r="I13750" s="4"/>
    </row>
    <row r="13751" spans="9:9" x14ac:dyDescent="0.3">
      <c r="I13751" s="4"/>
    </row>
    <row r="13752" spans="9:9" x14ac:dyDescent="0.3">
      <c r="I13752" s="4"/>
    </row>
    <row r="13753" spans="9:9" x14ac:dyDescent="0.3">
      <c r="I13753" s="4"/>
    </row>
    <row r="13754" spans="9:9" x14ac:dyDescent="0.3">
      <c r="I13754" s="4"/>
    </row>
    <row r="13755" spans="9:9" x14ac:dyDescent="0.3">
      <c r="I13755" s="4"/>
    </row>
    <row r="13756" spans="9:9" x14ac:dyDescent="0.3">
      <c r="I13756" s="4"/>
    </row>
    <row r="13757" spans="9:9" x14ac:dyDescent="0.3">
      <c r="I13757" s="4"/>
    </row>
    <row r="13758" spans="9:9" x14ac:dyDescent="0.3">
      <c r="I13758" s="4"/>
    </row>
    <row r="13759" spans="9:9" x14ac:dyDescent="0.3">
      <c r="I13759" s="4"/>
    </row>
    <row r="13760" spans="9:9" x14ac:dyDescent="0.3">
      <c r="I13760" s="4"/>
    </row>
    <row r="13761" spans="9:9" x14ac:dyDescent="0.3">
      <c r="I13761" s="4"/>
    </row>
    <row r="13762" spans="9:9" x14ac:dyDescent="0.3">
      <c r="I13762" s="4"/>
    </row>
    <row r="13763" spans="9:9" x14ac:dyDescent="0.3">
      <c r="I13763" s="4"/>
    </row>
    <row r="13764" spans="9:9" x14ac:dyDescent="0.3">
      <c r="I13764" s="4"/>
    </row>
    <row r="13765" spans="9:9" x14ac:dyDescent="0.3">
      <c r="I13765" s="4"/>
    </row>
    <row r="13766" spans="9:9" x14ac:dyDescent="0.3">
      <c r="I13766" s="4"/>
    </row>
    <row r="13767" spans="9:9" x14ac:dyDescent="0.3">
      <c r="I13767" s="4"/>
    </row>
    <row r="13768" spans="9:9" x14ac:dyDescent="0.3">
      <c r="I13768" s="4"/>
    </row>
    <row r="13769" spans="9:9" x14ac:dyDescent="0.3">
      <c r="I13769" s="4"/>
    </row>
    <row r="13770" spans="9:9" x14ac:dyDescent="0.3">
      <c r="I13770" s="4"/>
    </row>
    <row r="13771" spans="9:9" x14ac:dyDescent="0.3">
      <c r="I13771" s="4"/>
    </row>
    <row r="13772" spans="9:9" x14ac:dyDescent="0.3">
      <c r="I13772" s="4"/>
    </row>
    <row r="13773" spans="9:9" x14ac:dyDescent="0.3">
      <c r="I13773" s="4"/>
    </row>
    <row r="13774" spans="9:9" x14ac:dyDescent="0.3">
      <c r="I13774" s="4"/>
    </row>
    <row r="13775" spans="9:9" x14ac:dyDescent="0.3">
      <c r="I13775" s="4"/>
    </row>
    <row r="13776" spans="9:9" x14ac:dyDescent="0.3">
      <c r="I13776" s="4"/>
    </row>
    <row r="13777" spans="9:9" x14ac:dyDescent="0.3">
      <c r="I13777" s="4"/>
    </row>
    <row r="13778" spans="9:9" x14ac:dyDescent="0.3">
      <c r="I13778" s="4"/>
    </row>
    <row r="13779" spans="9:9" x14ac:dyDescent="0.3">
      <c r="I13779" s="4"/>
    </row>
    <row r="13780" spans="9:9" x14ac:dyDescent="0.3">
      <c r="I13780" s="4"/>
    </row>
    <row r="13781" spans="9:9" x14ac:dyDescent="0.3">
      <c r="I13781" s="4"/>
    </row>
    <row r="13782" spans="9:9" x14ac:dyDescent="0.3">
      <c r="I13782" s="4"/>
    </row>
    <row r="13783" spans="9:9" x14ac:dyDescent="0.3">
      <c r="I13783" s="4"/>
    </row>
    <row r="13784" spans="9:9" x14ac:dyDescent="0.3">
      <c r="I13784" s="4"/>
    </row>
    <row r="13785" spans="9:9" x14ac:dyDescent="0.3">
      <c r="I13785" s="4"/>
    </row>
    <row r="13786" spans="9:9" x14ac:dyDescent="0.3">
      <c r="I13786" s="4"/>
    </row>
    <row r="13787" spans="9:9" x14ac:dyDescent="0.3">
      <c r="I13787" s="4"/>
    </row>
    <row r="13788" spans="9:9" x14ac:dyDescent="0.3">
      <c r="I13788" s="4"/>
    </row>
    <row r="13789" spans="9:9" x14ac:dyDescent="0.3">
      <c r="I13789" s="4"/>
    </row>
    <row r="13790" spans="9:9" x14ac:dyDescent="0.3">
      <c r="I13790" s="4"/>
    </row>
    <row r="13791" spans="9:9" x14ac:dyDescent="0.3">
      <c r="I13791" s="4"/>
    </row>
    <row r="13792" spans="9:9" x14ac:dyDescent="0.3">
      <c r="I13792" s="4"/>
    </row>
    <row r="13793" spans="9:9" x14ac:dyDescent="0.3">
      <c r="I13793" s="4"/>
    </row>
    <row r="13794" spans="9:9" x14ac:dyDescent="0.3">
      <c r="I13794" s="4"/>
    </row>
    <row r="13795" spans="9:9" x14ac:dyDescent="0.3">
      <c r="I13795" s="4"/>
    </row>
    <row r="13796" spans="9:9" x14ac:dyDescent="0.3">
      <c r="I13796" s="4"/>
    </row>
    <row r="13797" spans="9:9" x14ac:dyDescent="0.3">
      <c r="I13797" s="4"/>
    </row>
    <row r="13798" spans="9:9" x14ac:dyDescent="0.3">
      <c r="I13798" s="4"/>
    </row>
    <row r="13799" spans="9:9" x14ac:dyDescent="0.3">
      <c r="I13799" s="4"/>
    </row>
    <row r="13800" spans="9:9" x14ac:dyDescent="0.3">
      <c r="I13800" s="4"/>
    </row>
    <row r="13801" spans="9:9" x14ac:dyDescent="0.3">
      <c r="I13801" s="4"/>
    </row>
    <row r="13802" spans="9:9" x14ac:dyDescent="0.3">
      <c r="I13802" s="4"/>
    </row>
    <row r="13803" spans="9:9" x14ac:dyDescent="0.3">
      <c r="I13803" s="4"/>
    </row>
    <row r="13804" spans="9:9" x14ac:dyDescent="0.3">
      <c r="I13804" s="4"/>
    </row>
    <row r="13805" spans="9:9" x14ac:dyDescent="0.3">
      <c r="I13805" s="4"/>
    </row>
    <row r="13806" spans="9:9" x14ac:dyDescent="0.3">
      <c r="I13806" s="4"/>
    </row>
    <row r="13807" spans="9:9" x14ac:dyDescent="0.3">
      <c r="I13807" s="4"/>
    </row>
    <row r="13808" spans="9:9" x14ac:dyDescent="0.3">
      <c r="I13808" s="4"/>
    </row>
    <row r="13809" spans="9:9" x14ac:dyDescent="0.3">
      <c r="I13809" s="4"/>
    </row>
    <row r="13810" spans="9:9" x14ac:dyDescent="0.3">
      <c r="I13810" s="4"/>
    </row>
    <row r="13811" spans="9:9" x14ac:dyDescent="0.3">
      <c r="I13811" s="4"/>
    </row>
    <row r="13812" spans="9:9" x14ac:dyDescent="0.3">
      <c r="I13812" s="4"/>
    </row>
    <row r="13813" spans="9:9" x14ac:dyDescent="0.3">
      <c r="I13813" s="4"/>
    </row>
    <row r="13814" spans="9:9" x14ac:dyDescent="0.3">
      <c r="I13814" s="4"/>
    </row>
    <row r="13815" spans="9:9" x14ac:dyDescent="0.3">
      <c r="I13815" s="4"/>
    </row>
    <row r="13816" spans="9:9" x14ac:dyDescent="0.3">
      <c r="I13816" s="4"/>
    </row>
    <row r="13817" spans="9:9" x14ac:dyDescent="0.3">
      <c r="I13817" s="4"/>
    </row>
    <row r="13818" spans="9:9" x14ac:dyDescent="0.3">
      <c r="I13818" s="4"/>
    </row>
    <row r="13819" spans="9:9" x14ac:dyDescent="0.3">
      <c r="I13819" s="4"/>
    </row>
    <row r="13820" spans="9:9" x14ac:dyDescent="0.3">
      <c r="I13820" s="4"/>
    </row>
    <row r="13821" spans="9:9" x14ac:dyDescent="0.3">
      <c r="I13821" s="4"/>
    </row>
    <row r="13822" spans="9:9" x14ac:dyDescent="0.3">
      <c r="I13822" s="4"/>
    </row>
    <row r="13823" spans="9:9" x14ac:dyDescent="0.3">
      <c r="I13823" s="4"/>
    </row>
    <row r="13824" spans="9:9" x14ac:dyDescent="0.3">
      <c r="I13824" s="4"/>
    </row>
    <row r="13825" spans="9:9" x14ac:dyDescent="0.3">
      <c r="I13825" s="4"/>
    </row>
    <row r="13826" spans="9:9" x14ac:dyDescent="0.3">
      <c r="I13826" s="4"/>
    </row>
    <row r="13827" spans="9:9" x14ac:dyDescent="0.3">
      <c r="I13827" s="4"/>
    </row>
    <row r="13828" spans="9:9" x14ac:dyDescent="0.3">
      <c r="I13828" s="4"/>
    </row>
    <row r="13829" spans="9:9" x14ac:dyDescent="0.3">
      <c r="I13829" s="4"/>
    </row>
    <row r="13830" spans="9:9" x14ac:dyDescent="0.3">
      <c r="I13830" s="4"/>
    </row>
    <row r="13831" spans="9:9" x14ac:dyDescent="0.3">
      <c r="I13831" s="4"/>
    </row>
    <row r="13832" spans="9:9" x14ac:dyDescent="0.3">
      <c r="I13832" s="4"/>
    </row>
    <row r="13833" spans="9:9" x14ac:dyDescent="0.3">
      <c r="I13833" s="4"/>
    </row>
    <row r="13834" spans="9:9" x14ac:dyDescent="0.3">
      <c r="I13834" s="4"/>
    </row>
    <row r="13835" spans="9:9" x14ac:dyDescent="0.3">
      <c r="I13835" s="4"/>
    </row>
    <row r="13836" spans="9:9" x14ac:dyDescent="0.3">
      <c r="I13836" s="4"/>
    </row>
    <row r="13837" spans="9:9" x14ac:dyDescent="0.3">
      <c r="I13837" s="4"/>
    </row>
    <row r="13838" spans="9:9" x14ac:dyDescent="0.3">
      <c r="I13838" s="4"/>
    </row>
    <row r="13839" spans="9:9" x14ac:dyDescent="0.3">
      <c r="I13839" s="4"/>
    </row>
    <row r="13840" spans="9:9" x14ac:dyDescent="0.3">
      <c r="I13840" s="4"/>
    </row>
    <row r="13841" spans="9:9" x14ac:dyDescent="0.3">
      <c r="I13841" s="4"/>
    </row>
    <row r="13842" spans="9:9" x14ac:dyDescent="0.3">
      <c r="I13842" s="4"/>
    </row>
    <row r="13843" spans="9:9" x14ac:dyDescent="0.3">
      <c r="I13843" s="4"/>
    </row>
    <row r="13844" spans="9:9" x14ac:dyDescent="0.3">
      <c r="I13844" s="4"/>
    </row>
    <row r="13845" spans="9:9" x14ac:dyDescent="0.3">
      <c r="I13845" s="4"/>
    </row>
    <row r="13846" spans="9:9" x14ac:dyDescent="0.3">
      <c r="I13846" s="4"/>
    </row>
    <row r="13847" spans="9:9" x14ac:dyDescent="0.3">
      <c r="I13847" s="4"/>
    </row>
    <row r="13848" spans="9:9" x14ac:dyDescent="0.3">
      <c r="I13848" s="4"/>
    </row>
    <row r="13849" spans="9:9" x14ac:dyDescent="0.3">
      <c r="I13849" s="4"/>
    </row>
    <row r="13850" spans="9:9" x14ac:dyDescent="0.3">
      <c r="I13850" s="4"/>
    </row>
    <row r="13851" spans="9:9" x14ac:dyDescent="0.3">
      <c r="I13851" s="4"/>
    </row>
    <row r="13852" spans="9:9" x14ac:dyDescent="0.3">
      <c r="I13852" s="4"/>
    </row>
    <row r="13853" spans="9:9" x14ac:dyDescent="0.3">
      <c r="I13853" s="4"/>
    </row>
    <row r="13854" spans="9:9" x14ac:dyDescent="0.3">
      <c r="I13854" s="4"/>
    </row>
    <row r="13855" spans="9:9" x14ac:dyDescent="0.3">
      <c r="I13855" s="4"/>
    </row>
    <row r="13856" spans="9:9" x14ac:dyDescent="0.3">
      <c r="I13856" s="4"/>
    </row>
    <row r="13857" spans="9:9" x14ac:dyDescent="0.3">
      <c r="I13857" s="4"/>
    </row>
    <row r="13858" spans="9:9" x14ac:dyDescent="0.3">
      <c r="I13858" s="4"/>
    </row>
    <row r="13859" spans="9:9" x14ac:dyDescent="0.3">
      <c r="I13859" s="4"/>
    </row>
    <row r="13860" spans="9:9" x14ac:dyDescent="0.3">
      <c r="I13860" s="4"/>
    </row>
    <row r="13861" spans="9:9" x14ac:dyDescent="0.3">
      <c r="I13861" s="4"/>
    </row>
    <row r="13862" spans="9:9" x14ac:dyDescent="0.3">
      <c r="I13862" s="4"/>
    </row>
    <row r="13863" spans="9:9" x14ac:dyDescent="0.3">
      <c r="I13863" s="4"/>
    </row>
    <row r="13864" spans="9:9" x14ac:dyDescent="0.3">
      <c r="I13864" s="4"/>
    </row>
    <row r="13865" spans="9:9" x14ac:dyDescent="0.3">
      <c r="I13865" s="4"/>
    </row>
    <row r="13866" spans="9:9" x14ac:dyDescent="0.3">
      <c r="I13866" s="4"/>
    </row>
    <row r="13867" spans="9:9" x14ac:dyDescent="0.3">
      <c r="I13867" s="4"/>
    </row>
    <row r="13868" spans="9:9" x14ac:dyDescent="0.3">
      <c r="I13868" s="4"/>
    </row>
    <row r="13869" spans="9:9" x14ac:dyDescent="0.3">
      <c r="I13869" s="4"/>
    </row>
    <row r="13870" spans="9:9" x14ac:dyDescent="0.3">
      <c r="I13870" s="4"/>
    </row>
    <row r="13871" spans="9:9" x14ac:dyDescent="0.3">
      <c r="I13871" s="4"/>
    </row>
    <row r="13872" spans="9:9" x14ac:dyDescent="0.3">
      <c r="I13872" s="4"/>
    </row>
    <row r="13873" spans="9:9" x14ac:dyDescent="0.3">
      <c r="I13873" s="4"/>
    </row>
    <row r="13874" spans="9:9" x14ac:dyDescent="0.3">
      <c r="I13874" s="4"/>
    </row>
    <row r="13875" spans="9:9" x14ac:dyDescent="0.3">
      <c r="I13875" s="4"/>
    </row>
    <row r="13876" spans="9:9" x14ac:dyDescent="0.3">
      <c r="I13876" s="4"/>
    </row>
    <row r="13877" spans="9:9" x14ac:dyDescent="0.3">
      <c r="I13877" s="4"/>
    </row>
    <row r="13878" spans="9:9" x14ac:dyDescent="0.3">
      <c r="I13878" s="4"/>
    </row>
    <row r="13879" spans="9:9" x14ac:dyDescent="0.3">
      <c r="I13879" s="4"/>
    </row>
    <row r="13880" spans="9:9" x14ac:dyDescent="0.3">
      <c r="I13880" s="4"/>
    </row>
    <row r="13881" spans="9:9" x14ac:dyDescent="0.3">
      <c r="I13881" s="4"/>
    </row>
    <row r="13882" spans="9:9" x14ac:dyDescent="0.3">
      <c r="I13882" s="4"/>
    </row>
    <row r="13883" spans="9:9" x14ac:dyDescent="0.3">
      <c r="I13883" s="4"/>
    </row>
    <row r="13884" spans="9:9" x14ac:dyDescent="0.3">
      <c r="I13884" s="4"/>
    </row>
    <row r="13885" spans="9:9" x14ac:dyDescent="0.3">
      <c r="I13885" s="4"/>
    </row>
    <row r="13886" spans="9:9" x14ac:dyDescent="0.3">
      <c r="I13886" s="4"/>
    </row>
    <row r="13887" spans="9:9" x14ac:dyDescent="0.3">
      <c r="I13887" s="4"/>
    </row>
    <row r="13888" spans="9:9" x14ac:dyDescent="0.3">
      <c r="I13888" s="4"/>
    </row>
    <row r="13889" spans="9:9" x14ac:dyDescent="0.3">
      <c r="I13889" s="4"/>
    </row>
    <row r="13890" spans="9:9" x14ac:dyDescent="0.3">
      <c r="I13890" s="4"/>
    </row>
    <row r="13891" spans="9:9" x14ac:dyDescent="0.3">
      <c r="I13891" s="4"/>
    </row>
    <row r="13892" spans="9:9" x14ac:dyDescent="0.3">
      <c r="I13892" s="4"/>
    </row>
    <row r="13893" spans="9:9" x14ac:dyDescent="0.3">
      <c r="I13893" s="4"/>
    </row>
    <row r="13894" spans="9:9" x14ac:dyDescent="0.3">
      <c r="I13894" s="4"/>
    </row>
    <row r="13895" spans="9:9" x14ac:dyDescent="0.3">
      <c r="I13895" s="4"/>
    </row>
    <row r="13896" spans="9:9" x14ac:dyDescent="0.3">
      <c r="I13896" s="4"/>
    </row>
    <row r="13897" spans="9:9" x14ac:dyDescent="0.3">
      <c r="I13897" s="4"/>
    </row>
    <row r="13898" spans="9:9" x14ac:dyDescent="0.3">
      <c r="I13898" s="4"/>
    </row>
    <row r="13899" spans="9:9" x14ac:dyDescent="0.3">
      <c r="I13899" s="4"/>
    </row>
    <row r="13900" spans="9:9" x14ac:dyDescent="0.3">
      <c r="I13900" s="4"/>
    </row>
    <row r="13901" spans="9:9" x14ac:dyDescent="0.3">
      <c r="I13901" s="4"/>
    </row>
    <row r="13902" spans="9:9" x14ac:dyDescent="0.3">
      <c r="I13902" s="4"/>
    </row>
    <row r="13903" spans="9:9" x14ac:dyDescent="0.3">
      <c r="I13903" s="4"/>
    </row>
    <row r="13904" spans="9:9" x14ac:dyDescent="0.3">
      <c r="I13904" s="4"/>
    </row>
    <row r="13905" spans="9:9" x14ac:dyDescent="0.3">
      <c r="I13905" s="4"/>
    </row>
    <row r="13906" spans="9:9" x14ac:dyDescent="0.3">
      <c r="I13906" s="4"/>
    </row>
    <row r="13907" spans="9:9" x14ac:dyDescent="0.3">
      <c r="I13907" s="4"/>
    </row>
    <row r="13908" spans="9:9" x14ac:dyDescent="0.3">
      <c r="I13908" s="4"/>
    </row>
    <row r="13909" spans="9:9" x14ac:dyDescent="0.3">
      <c r="I13909" s="4"/>
    </row>
    <row r="13910" spans="9:9" x14ac:dyDescent="0.3">
      <c r="I13910" s="4"/>
    </row>
    <row r="13911" spans="9:9" x14ac:dyDescent="0.3">
      <c r="I13911" s="4"/>
    </row>
    <row r="13912" spans="9:9" x14ac:dyDescent="0.3">
      <c r="I13912" s="4"/>
    </row>
    <row r="13913" spans="9:9" x14ac:dyDescent="0.3">
      <c r="I13913" s="4"/>
    </row>
    <row r="13914" spans="9:9" x14ac:dyDescent="0.3">
      <c r="I13914" s="4"/>
    </row>
    <row r="13915" spans="9:9" x14ac:dyDescent="0.3">
      <c r="I13915" s="4"/>
    </row>
    <row r="13916" spans="9:9" x14ac:dyDescent="0.3">
      <c r="I13916" s="4"/>
    </row>
    <row r="13917" spans="9:9" x14ac:dyDescent="0.3">
      <c r="I13917" s="4"/>
    </row>
    <row r="13918" spans="9:9" x14ac:dyDescent="0.3">
      <c r="I13918" s="4"/>
    </row>
    <row r="13919" spans="9:9" x14ac:dyDescent="0.3">
      <c r="I13919" s="4"/>
    </row>
    <row r="13920" spans="9:9" x14ac:dyDescent="0.3">
      <c r="I13920" s="4"/>
    </row>
    <row r="13921" spans="9:9" x14ac:dyDescent="0.3">
      <c r="I13921" s="4"/>
    </row>
    <row r="13922" spans="9:9" x14ac:dyDescent="0.3">
      <c r="I13922" s="4"/>
    </row>
    <row r="13923" spans="9:9" x14ac:dyDescent="0.3">
      <c r="I13923" s="4"/>
    </row>
    <row r="13924" spans="9:9" x14ac:dyDescent="0.3">
      <c r="I13924" s="4"/>
    </row>
    <row r="13925" spans="9:9" x14ac:dyDescent="0.3">
      <c r="I13925" s="4"/>
    </row>
    <row r="13926" spans="9:9" x14ac:dyDescent="0.3">
      <c r="I13926" s="4"/>
    </row>
    <row r="13927" spans="9:9" x14ac:dyDescent="0.3">
      <c r="I13927" s="4"/>
    </row>
    <row r="13928" spans="9:9" x14ac:dyDescent="0.3">
      <c r="I13928" s="4"/>
    </row>
    <row r="13929" spans="9:9" x14ac:dyDescent="0.3">
      <c r="I13929" s="4"/>
    </row>
    <row r="13930" spans="9:9" x14ac:dyDescent="0.3">
      <c r="I13930" s="4"/>
    </row>
    <row r="13931" spans="9:9" x14ac:dyDescent="0.3">
      <c r="I13931" s="4"/>
    </row>
    <row r="13932" spans="9:9" x14ac:dyDescent="0.3">
      <c r="I13932" s="4"/>
    </row>
    <row r="13933" spans="9:9" x14ac:dyDescent="0.3">
      <c r="I13933" s="4"/>
    </row>
    <row r="13934" spans="9:9" x14ac:dyDescent="0.3">
      <c r="I13934" s="4"/>
    </row>
    <row r="13935" spans="9:9" x14ac:dyDescent="0.3">
      <c r="I13935" s="4"/>
    </row>
    <row r="13936" spans="9:9" x14ac:dyDescent="0.3">
      <c r="I13936" s="4"/>
    </row>
    <row r="13937" spans="9:9" x14ac:dyDescent="0.3">
      <c r="I13937" s="4"/>
    </row>
    <row r="13938" spans="9:9" x14ac:dyDescent="0.3">
      <c r="I13938" s="4"/>
    </row>
    <row r="13939" spans="9:9" x14ac:dyDescent="0.3">
      <c r="I13939" s="4"/>
    </row>
    <row r="13940" spans="9:9" x14ac:dyDescent="0.3">
      <c r="I13940" s="4"/>
    </row>
    <row r="13941" spans="9:9" x14ac:dyDescent="0.3">
      <c r="I13941" s="4"/>
    </row>
    <row r="13942" spans="9:9" x14ac:dyDescent="0.3">
      <c r="I13942" s="4"/>
    </row>
    <row r="13943" spans="9:9" x14ac:dyDescent="0.3">
      <c r="I13943" s="4"/>
    </row>
    <row r="13944" spans="9:9" x14ac:dyDescent="0.3">
      <c r="I13944" s="4"/>
    </row>
    <row r="13945" spans="9:9" x14ac:dyDescent="0.3">
      <c r="I13945" s="4"/>
    </row>
    <row r="13946" spans="9:9" x14ac:dyDescent="0.3">
      <c r="I13946" s="4"/>
    </row>
    <row r="13947" spans="9:9" x14ac:dyDescent="0.3">
      <c r="I13947" s="4"/>
    </row>
    <row r="13948" spans="9:9" x14ac:dyDescent="0.3">
      <c r="I13948" s="4"/>
    </row>
    <row r="13949" spans="9:9" x14ac:dyDescent="0.3">
      <c r="I13949" s="4"/>
    </row>
    <row r="13950" spans="9:9" x14ac:dyDescent="0.3">
      <c r="I13950" s="4"/>
    </row>
    <row r="13951" spans="9:9" x14ac:dyDescent="0.3">
      <c r="I13951" s="4"/>
    </row>
    <row r="13952" spans="9:9" x14ac:dyDescent="0.3">
      <c r="I13952" s="4"/>
    </row>
    <row r="13953" spans="9:9" x14ac:dyDescent="0.3">
      <c r="I13953" s="4"/>
    </row>
    <row r="13954" spans="9:9" x14ac:dyDescent="0.3">
      <c r="I13954" s="4"/>
    </row>
    <row r="13955" spans="9:9" x14ac:dyDescent="0.3">
      <c r="I13955" s="4"/>
    </row>
    <row r="13956" spans="9:9" x14ac:dyDescent="0.3">
      <c r="I13956" s="4"/>
    </row>
    <row r="13957" spans="9:9" x14ac:dyDescent="0.3">
      <c r="I13957" s="4"/>
    </row>
    <row r="13958" spans="9:9" x14ac:dyDescent="0.3">
      <c r="I13958" s="4"/>
    </row>
    <row r="13959" spans="9:9" x14ac:dyDescent="0.3">
      <c r="I13959" s="4"/>
    </row>
    <row r="13960" spans="9:9" x14ac:dyDescent="0.3">
      <c r="I13960" s="4"/>
    </row>
    <row r="13961" spans="9:9" x14ac:dyDescent="0.3">
      <c r="I13961" s="4"/>
    </row>
    <row r="13962" spans="9:9" x14ac:dyDescent="0.3">
      <c r="I13962" s="4"/>
    </row>
    <row r="13963" spans="9:9" x14ac:dyDescent="0.3">
      <c r="I13963" s="4"/>
    </row>
    <row r="13964" spans="9:9" x14ac:dyDescent="0.3">
      <c r="I13964" s="4"/>
    </row>
    <row r="13965" spans="9:9" x14ac:dyDescent="0.3">
      <c r="I13965" s="4"/>
    </row>
    <row r="13966" spans="9:9" x14ac:dyDescent="0.3">
      <c r="I13966" s="4"/>
    </row>
    <row r="13967" spans="9:9" x14ac:dyDescent="0.3">
      <c r="I13967" s="4"/>
    </row>
    <row r="13968" spans="9:9" x14ac:dyDescent="0.3">
      <c r="I13968" s="4"/>
    </row>
    <row r="13969" spans="9:9" x14ac:dyDescent="0.3">
      <c r="I13969" s="4"/>
    </row>
    <row r="13970" spans="9:9" x14ac:dyDescent="0.3">
      <c r="I13970" s="4"/>
    </row>
    <row r="13971" spans="9:9" x14ac:dyDescent="0.3">
      <c r="I13971" s="4"/>
    </row>
    <row r="13972" spans="9:9" x14ac:dyDescent="0.3">
      <c r="I13972" s="4"/>
    </row>
    <row r="13973" spans="9:9" x14ac:dyDescent="0.3">
      <c r="I13973" s="4"/>
    </row>
    <row r="13974" spans="9:9" x14ac:dyDescent="0.3">
      <c r="I13974" s="4"/>
    </row>
    <row r="13975" spans="9:9" x14ac:dyDescent="0.3">
      <c r="I13975" s="4"/>
    </row>
    <row r="13976" spans="9:9" x14ac:dyDescent="0.3">
      <c r="I13976" s="4"/>
    </row>
    <row r="13977" spans="9:9" x14ac:dyDescent="0.3">
      <c r="I13977" s="4"/>
    </row>
    <row r="13978" spans="9:9" x14ac:dyDescent="0.3">
      <c r="I13978" s="4"/>
    </row>
    <row r="13979" spans="9:9" x14ac:dyDescent="0.3">
      <c r="I13979" s="4"/>
    </row>
    <row r="13980" spans="9:9" x14ac:dyDescent="0.3">
      <c r="I13980" s="4"/>
    </row>
    <row r="13981" spans="9:9" x14ac:dyDescent="0.3">
      <c r="I13981" s="4"/>
    </row>
    <row r="13982" spans="9:9" x14ac:dyDescent="0.3">
      <c r="I13982" s="4"/>
    </row>
    <row r="13983" spans="9:9" x14ac:dyDescent="0.3">
      <c r="I13983" s="4"/>
    </row>
    <row r="13984" spans="9:9" x14ac:dyDescent="0.3">
      <c r="I13984" s="4"/>
    </row>
    <row r="13985" spans="9:9" x14ac:dyDescent="0.3">
      <c r="I13985" s="4"/>
    </row>
    <row r="13986" spans="9:9" x14ac:dyDescent="0.3">
      <c r="I13986" s="4"/>
    </row>
    <row r="13987" spans="9:9" x14ac:dyDescent="0.3">
      <c r="I13987" s="4"/>
    </row>
    <row r="13988" spans="9:9" x14ac:dyDescent="0.3">
      <c r="I13988" s="4"/>
    </row>
    <row r="13989" spans="9:9" x14ac:dyDescent="0.3">
      <c r="I13989" s="4"/>
    </row>
    <row r="13990" spans="9:9" x14ac:dyDescent="0.3">
      <c r="I13990" s="4"/>
    </row>
    <row r="13991" spans="9:9" x14ac:dyDescent="0.3">
      <c r="I13991" s="4"/>
    </row>
    <row r="13992" spans="9:9" x14ac:dyDescent="0.3">
      <c r="I13992" s="4"/>
    </row>
    <row r="13993" spans="9:9" x14ac:dyDescent="0.3">
      <c r="I13993" s="4"/>
    </row>
    <row r="13994" spans="9:9" x14ac:dyDescent="0.3">
      <c r="I13994" s="4"/>
    </row>
    <row r="13995" spans="9:9" x14ac:dyDescent="0.3">
      <c r="I13995" s="4"/>
    </row>
    <row r="13996" spans="9:9" x14ac:dyDescent="0.3">
      <c r="I13996" s="4"/>
    </row>
    <row r="13997" spans="9:9" x14ac:dyDescent="0.3">
      <c r="I13997" s="4"/>
    </row>
    <row r="13998" spans="9:9" x14ac:dyDescent="0.3">
      <c r="I13998" s="4"/>
    </row>
    <row r="13999" spans="9:9" x14ac:dyDescent="0.3">
      <c r="I13999" s="4"/>
    </row>
    <row r="14000" spans="9:9" x14ac:dyDescent="0.3">
      <c r="I14000" s="4"/>
    </row>
    <row r="14001" spans="9:9" x14ac:dyDescent="0.3">
      <c r="I14001" s="4"/>
    </row>
    <row r="14002" spans="9:9" x14ac:dyDescent="0.3">
      <c r="I14002" s="4"/>
    </row>
    <row r="14003" spans="9:9" x14ac:dyDescent="0.3">
      <c r="I14003" s="4"/>
    </row>
    <row r="14004" spans="9:9" x14ac:dyDescent="0.3">
      <c r="I14004" s="4"/>
    </row>
    <row r="14005" spans="9:9" x14ac:dyDescent="0.3">
      <c r="I14005" s="4"/>
    </row>
    <row r="14006" spans="9:9" x14ac:dyDescent="0.3">
      <c r="I14006" s="4"/>
    </row>
    <row r="14007" spans="9:9" x14ac:dyDescent="0.3">
      <c r="I14007" s="4"/>
    </row>
    <row r="14008" spans="9:9" x14ac:dyDescent="0.3">
      <c r="I14008" s="4"/>
    </row>
    <row r="14009" spans="9:9" x14ac:dyDescent="0.3">
      <c r="I14009" s="4"/>
    </row>
    <row r="14010" spans="9:9" x14ac:dyDescent="0.3">
      <c r="I14010" s="4"/>
    </row>
    <row r="14011" spans="9:9" x14ac:dyDescent="0.3">
      <c r="I14011" s="4"/>
    </row>
    <row r="14012" spans="9:9" x14ac:dyDescent="0.3">
      <c r="I14012" s="4"/>
    </row>
    <row r="14013" spans="9:9" x14ac:dyDescent="0.3">
      <c r="I14013" s="4"/>
    </row>
    <row r="14014" spans="9:9" x14ac:dyDescent="0.3">
      <c r="I14014" s="4"/>
    </row>
    <row r="14015" spans="9:9" x14ac:dyDescent="0.3">
      <c r="I14015" s="4"/>
    </row>
    <row r="14016" spans="9:9" x14ac:dyDescent="0.3">
      <c r="I14016" s="4"/>
    </row>
    <row r="14017" spans="9:9" x14ac:dyDescent="0.3">
      <c r="I14017" s="4"/>
    </row>
    <row r="14018" spans="9:9" x14ac:dyDescent="0.3">
      <c r="I14018" s="4"/>
    </row>
    <row r="14019" spans="9:9" x14ac:dyDescent="0.3">
      <c r="I14019" s="4"/>
    </row>
    <row r="14020" spans="9:9" x14ac:dyDescent="0.3">
      <c r="I14020" s="4"/>
    </row>
    <row r="14021" spans="9:9" x14ac:dyDescent="0.3">
      <c r="I14021" s="4"/>
    </row>
    <row r="14022" spans="9:9" x14ac:dyDescent="0.3">
      <c r="I14022" s="4"/>
    </row>
    <row r="14023" spans="9:9" x14ac:dyDescent="0.3">
      <c r="I14023" s="4"/>
    </row>
    <row r="14024" spans="9:9" x14ac:dyDescent="0.3">
      <c r="I14024" s="4"/>
    </row>
    <row r="14025" spans="9:9" x14ac:dyDescent="0.3">
      <c r="I14025" s="4"/>
    </row>
    <row r="14026" spans="9:9" x14ac:dyDescent="0.3">
      <c r="I14026" s="4"/>
    </row>
    <row r="14027" spans="9:9" x14ac:dyDescent="0.3">
      <c r="I14027" s="4"/>
    </row>
    <row r="14028" spans="9:9" x14ac:dyDescent="0.3">
      <c r="I14028" s="4"/>
    </row>
    <row r="14029" spans="9:9" x14ac:dyDescent="0.3">
      <c r="I14029" s="4"/>
    </row>
    <row r="14030" spans="9:9" x14ac:dyDescent="0.3">
      <c r="I14030" s="4"/>
    </row>
    <row r="14031" spans="9:9" x14ac:dyDescent="0.3">
      <c r="I14031" s="4"/>
    </row>
    <row r="14032" spans="9:9" x14ac:dyDescent="0.3">
      <c r="I14032" s="4"/>
    </row>
    <row r="14033" spans="9:9" x14ac:dyDescent="0.3">
      <c r="I14033" s="4"/>
    </row>
    <row r="14034" spans="9:9" x14ac:dyDescent="0.3">
      <c r="I14034" s="4"/>
    </row>
    <row r="14035" spans="9:9" x14ac:dyDescent="0.3">
      <c r="I14035" s="4"/>
    </row>
    <row r="14036" spans="9:9" x14ac:dyDescent="0.3">
      <c r="I14036" s="4"/>
    </row>
    <row r="14037" spans="9:9" x14ac:dyDescent="0.3">
      <c r="I14037" s="4"/>
    </row>
    <row r="14038" spans="9:9" x14ac:dyDescent="0.3">
      <c r="I14038" s="4"/>
    </row>
    <row r="14039" spans="9:9" x14ac:dyDescent="0.3">
      <c r="I14039" s="4"/>
    </row>
    <row r="14040" spans="9:9" x14ac:dyDescent="0.3">
      <c r="I14040" s="4"/>
    </row>
    <row r="14041" spans="9:9" x14ac:dyDescent="0.3">
      <c r="I14041" s="4"/>
    </row>
    <row r="14042" spans="9:9" x14ac:dyDescent="0.3">
      <c r="I14042" s="4"/>
    </row>
    <row r="14043" spans="9:9" x14ac:dyDescent="0.3">
      <c r="I14043" s="4"/>
    </row>
    <row r="14044" spans="9:9" x14ac:dyDescent="0.3">
      <c r="I14044" s="4"/>
    </row>
    <row r="14045" spans="9:9" x14ac:dyDescent="0.3">
      <c r="I14045" s="4"/>
    </row>
    <row r="14046" spans="9:9" x14ac:dyDescent="0.3">
      <c r="I14046" s="4"/>
    </row>
    <row r="14047" spans="9:9" x14ac:dyDescent="0.3">
      <c r="I14047" s="4"/>
    </row>
    <row r="14048" spans="9:9" x14ac:dyDescent="0.3">
      <c r="I14048" s="4"/>
    </row>
    <row r="14049" spans="9:9" x14ac:dyDescent="0.3">
      <c r="I14049" s="4"/>
    </row>
    <row r="14050" spans="9:9" x14ac:dyDescent="0.3">
      <c r="I14050" s="4"/>
    </row>
    <row r="14051" spans="9:9" x14ac:dyDescent="0.3">
      <c r="I14051" s="4"/>
    </row>
    <row r="14052" spans="9:9" x14ac:dyDescent="0.3">
      <c r="I14052" s="4"/>
    </row>
    <row r="14053" spans="9:9" x14ac:dyDescent="0.3">
      <c r="I14053" s="4"/>
    </row>
    <row r="14054" spans="9:9" x14ac:dyDescent="0.3">
      <c r="I14054" s="4"/>
    </row>
    <row r="14055" spans="9:9" x14ac:dyDescent="0.3">
      <c r="I14055" s="4"/>
    </row>
    <row r="14056" spans="9:9" x14ac:dyDescent="0.3">
      <c r="I14056" s="4"/>
    </row>
    <row r="14057" spans="9:9" x14ac:dyDescent="0.3">
      <c r="I14057" s="4"/>
    </row>
    <row r="14058" spans="9:9" x14ac:dyDescent="0.3">
      <c r="I14058" s="4"/>
    </row>
    <row r="14059" spans="9:9" x14ac:dyDescent="0.3">
      <c r="I14059" s="4"/>
    </row>
    <row r="14060" spans="9:9" x14ac:dyDescent="0.3">
      <c r="I14060" s="4"/>
    </row>
    <row r="14061" spans="9:9" x14ac:dyDescent="0.3">
      <c r="I14061" s="4"/>
    </row>
    <row r="14062" spans="9:9" x14ac:dyDescent="0.3">
      <c r="I14062" s="4"/>
    </row>
    <row r="14063" spans="9:9" x14ac:dyDescent="0.3">
      <c r="I14063" s="4"/>
    </row>
    <row r="14064" spans="9:9" x14ac:dyDescent="0.3">
      <c r="I14064" s="4"/>
    </row>
    <row r="14065" spans="9:9" x14ac:dyDescent="0.3">
      <c r="I14065" s="4"/>
    </row>
    <row r="14066" spans="9:9" x14ac:dyDescent="0.3">
      <c r="I14066" s="4"/>
    </row>
    <row r="14067" spans="9:9" x14ac:dyDescent="0.3">
      <c r="I14067" s="4"/>
    </row>
    <row r="14068" spans="9:9" x14ac:dyDescent="0.3">
      <c r="I14068" s="4"/>
    </row>
    <row r="14069" spans="9:9" x14ac:dyDescent="0.3">
      <c r="I14069" s="4"/>
    </row>
    <row r="14070" spans="9:9" x14ac:dyDescent="0.3">
      <c r="I14070" s="4"/>
    </row>
    <row r="14071" spans="9:9" x14ac:dyDescent="0.3">
      <c r="I14071" s="4"/>
    </row>
    <row r="14072" spans="9:9" x14ac:dyDescent="0.3">
      <c r="I14072" s="4"/>
    </row>
    <row r="14073" spans="9:9" x14ac:dyDescent="0.3">
      <c r="I14073" s="4"/>
    </row>
    <row r="14074" spans="9:9" x14ac:dyDescent="0.3">
      <c r="I14074" s="4"/>
    </row>
    <row r="14075" spans="9:9" x14ac:dyDescent="0.3">
      <c r="I14075" s="4"/>
    </row>
    <row r="14076" spans="9:9" x14ac:dyDescent="0.3">
      <c r="I14076" s="4"/>
    </row>
    <row r="14077" spans="9:9" x14ac:dyDescent="0.3">
      <c r="I14077" s="4"/>
    </row>
    <row r="14078" spans="9:9" x14ac:dyDescent="0.3">
      <c r="I14078" s="4"/>
    </row>
    <row r="14079" spans="9:9" x14ac:dyDescent="0.3">
      <c r="I14079" s="4"/>
    </row>
    <row r="14080" spans="9:9" x14ac:dyDescent="0.3">
      <c r="I14080" s="4"/>
    </row>
    <row r="14081" spans="9:9" x14ac:dyDescent="0.3">
      <c r="I14081" s="4"/>
    </row>
    <row r="14082" spans="9:9" x14ac:dyDescent="0.3">
      <c r="I14082" s="4"/>
    </row>
    <row r="14083" spans="9:9" x14ac:dyDescent="0.3">
      <c r="I14083" s="4"/>
    </row>
    <row r="14084" spans="9:9" x14ac:dyDescent="0.3">
      <c r="I14084" s="4"/>
    </row>
    <row r="14085" spans="9:9" x14ac:dyDescent="0.3">
      <c r="I14085" s="4"/>
    </row>
    <row r="14086" spans="9:9" x14ac:dyDescent="0.3">
      <c r="I14086" s="4"/>
    </row>
    <row r="14087" spans="9:9" x14ac:dyDescent="0.3">
      <c r="I14087" s="4"/>
    </row>
    <row r="14088" spans="9:9" x14ac:dyDescent="0.3">
      <c r="I14088" s="4"/>
    </row>
    <row r="14089" spans="9:9" x14ac:dyDescent="0.3">
      <c r="I14089" s="4"/>
    </row>
    <row r="14090" spans="9:9" x14ac:dyDescent="0.3">
      <c r="I14090" s="4"/>
    </row>
    <row r="14091" spans="9:9" x14ac:dyDescent="0.3">
      <c r="I14091" s="4"/>
    </row>
    <row r="14092" spans="9:9" x14ac:dyDescent="0.3">
      <c r="I14092" s="4"/>
    </row>
    <row r="14093" spans="9:9" x14ac:dyDescent="0.3">
      <c r="I14093" s="4"/>
    </row>
    <row r="14094" spans="9:9" x14ac:dyDescent="0.3">
      <c r="I14094" s="4"/>
    </row>
    <row r="14095" spans="9:9" x14ac:dyDescent="0.3">
      <c r="I14095" s="4"/>
    </row>
    <row r="14096" spans="9:9" x14ac:dyDescent="0.3">
      <c r="I14096" s="4"/>
    </row>
    <row r="14097" spans="9:9" x14ac:dyDescent="0.3">
      <c r="I14097" s="4"/>
    </row>
    <row r="14098" spans="9:9" x14ac:dyDescent="0.3">
      <c r="I14098" s="4"/>
    </row>
    <row r="14099" spans="9:9" x14ac:dyDescent="0.3">
      <c r="I14099" s="4"/>
    </row>
    <row r="14100" spans="9:9" x14ac:dyDescent="0.3">
      <c r="I14100" s="4"/>
    </row>
    <row r="14101" spans="9:9" x14ac:dyDescent="0.3">
      <c r="I14101" s="4"/>
    </row>
    <row r="14102" spans="9:9" x14ac:dyDescent="0.3">
      <c r="I14102" s="4"/>
    </row>
    <row r="14103" spans="9:9" x14ac:dyDescent="0.3">
      <c r="I14103" s="4"/>
    </row>
    <row r="14104" spans="9:9" x14ac:dyDescent="0.3">
      <c r="I14104" s="4"/>
    </row>
    <row r="14105" spans="9:9" x14ac:dyDescent="0.3">
      <c r="I14105" s="4"/>
    </row>
    <row r="14106" spans="9:9" x14ac:dyDescent="0.3">
      <c r="I14106" s="4"/>
    </row>
    <row r="14107" spans="9:9" x14ac:dyDescent="0.3">
      <c r="I14107" s="4"/>
    </row>
    <row r="14108" spans="9:9" x14ac:dyDescent="0.3">
      <c r="I14108" s="4"/>
    </row>
    <row r="14109" spans="9:9" x14ac:dyDescent="0.3">
      <c r="I14109" s="4"/>
    </row>
    <row r="14110" spans="9:9" x14ac:dyDescent="0.3">
      <c r="I14110" s="4"/>
    </row>
    <row r="14111" spans="9:9" x14ac:dyDescent="0.3">
      <c r="I14111" s="4"/>
    </row>
    <row r="14112" spans="9:9" x14ac:dyDescent="0.3">
      <c r="I14112" s="4"/>
    </row>
    <row r="14113" spans="9:9" x14ac:dyDescent="0.3">
      <c r="I14113" s="4"/>
    </row>
    <row r="14114" spans="9:9" x14ac:dyDescent="0.3">
      <c r="I14114" s="4"/>
    </row>
    <row r="14115" spans="9:9" x14ac:dyDescent="0.3">
      <c r="I14115" s="4"/>
    </row>
    <row r="14116" spans="9:9" x14ac:dyDescent="0.3">
      <c r="I14116" s="4"/>
    </row>
    <row r="14117" spans="9:9" x14ac:dyDescent="0.3">
      <c r="I14117" s="4"/>
    </row>
    <row r="14118" spans="9:9" x14ac:dyDescent="0.3">
      <c r="I14118" s="4"/>
    </row>
    <row r="14119" spans="9:9" x14ac:dyDescent="0.3">
      <c r="I14119" s="4"/>
    </row>
    <row r="14120" spans="9:9" x14ac:dyDescent="0.3">
      <c r="I14120" s="4"/>
    </row>
    <row r="14121" spans="9:9" x14ac:dyDescent="0.3">
      <c r="I14121" s="4"/>
    </row>
    <row r="14122" spans="9:9" x14ac:dyDescent="0.3">
      <c r="I14122" s="4"/>
    </row>
    <row r="14123" spans="9:9" x14ac:dyDescent="0.3">
      <c r="I14123" s="4"/>
    </row>
    <row r="14124" spans="9:9" x14ac:dyDescent="0.3">
      <c r="I14124" s="4"/>
    </row>
    <row r="14125" spans="9:9" x14ac:dyDescent="0.3">
      <c r="I14125" s="4"/>
    </row>
    <row r="14126" spans="9:9" x14ac:dyDescent="0.3">
      <c r="I14126" s="4"/>
    </row>
    <row r="14127" spans="9:9" x14ac:dyDescent="0.3">
      <c r="I14127" s="4"/>
    </row>
    <row r="14128" spans="9:9" x14ac:dyDescent="0.3">
      <c r="I14128" s="4"/>
    </row>
    <row r="14129" spans="9:9" x14ac:dyDescent="0.3">
      <c r="I14129" s="4"/>
    </row>
    <row r="14130" spans="9:9" x14ac:dyDescent="0.3">
      <c r="I14130" s="4"/>
    </row>
    <row r="14131" spans="9:9" x14ac:dyDescent="0.3">
      <c r="I14131" s="4"/>
    </row>
    <row r="14132" spans="9:9" x14ac:dyDescent="0.3">
      <c r="I14132" s="4"/>
    </row>
    <row r="14133" spans="9:9" x14ac:dyDescent="0.3">
      <c r="I14133" s="4"/>
    </row>
    <row r="14134" spans="9:9" x14ac:dyDescent="0.3">
      <c r="I14134" s="4"/>
    </row>
    <row r="14135" spans="9:9" x14ac:dyDescent="0.3">
      <c r="I14135" s="4"/>
    </row>
    <row r="14136" spans="9:9" x14ac:dyDescent="0.3">
      <c r="I14136" s="4"/>
    </row>
    <row r="14137" spans="9:9" x14ac:dyDescent="0.3">
      <c r="I14137" s="4"/>
    </row>
    <row r="14138" spans="9:9" x14ac:dyDescent="0.3">
      <c r="I14138" s="4"/>
    </row>
    <row r="14139" spans="9:9" x14ac:dyDescent="0.3">
      <c r="I14139" s="4"/>
    </row>
    <row r="14140" spans="9:9" x14ac:dyDescent="0.3">
      <c r="I14140" s="4"/>
    </row>
    <row r="14141" spans="9:9" x14ac:dyDescent="0.3">
      <c r="I14141" s="4"/>
    </row>
    <row r="14142" spans="9:9" x14ac:dyDescent="0.3">
      <c r="I14142" s="4"/>
    </row>
    <row r="14143" spans="9:9" x14ac:dyDescent="0.3">
      <c r="I14143" s="4"/>
    </row>
    <row r="14144" spans="9:9" x14ac:dyDescent="0.3">
      <c r="I14144" s="4"/>
    </row>
    <row r="14145" spans="9:9" x14ac:dyDescent="0.3">
      <c r="I14145" s="4"/>
    </row>
    <row r="14146" spans="9:9" x14ac:dyDescent="0.3">
      <c r="I14146" s="4"/>
    </row>
    <row r="14147" spans="9:9" x14ac:dyDescent="0.3">
      <c r="I14147" s="4"/>
    </row>
    <row r="14148" spans="9:9" x14ac:dyDescent="0.3">
      <c r="I14148" s="4"/>
    </row>
    <row r="14149" spans="9:9" x14ac:dyDescent="0.3">
      <c r="I14149" s="4"/>
    </row>
    <row r="14150" spans="9:9" x14ac:dyDescent="0.3">
      <c r="I14150" s="4"/>
    </row>
    <row r="14151" spans="9:9" x14ac:dyDescent="0.3">
      <c r="I14151" s="4"/>
    </row>
    <row r="14152" spans="9:9" x14ac:dyDescent="0.3">
      <c r="I14152" s="4"/>
    </row>
    <row r="14153" spans="9:9" x14ac:dyDescent="0.3">
      <c r="I14153" s="4"/>
    </row>
    <row r="14154" spans="9:9" x14ac:dyDescent="0.3">
      <c r="I14154" s="4"/>
    </row>
    <row r="14155" spans="9:9" x14ac:dyDescent="0.3">
      <c r="I14155" s="4"/>
    </row>
    <row r="14156" spans="9:9" x14ac:dyDescent="0.3">
      <c r="I14156" s="4"/>
    </row>
    <row r="14157" spans="9:9" x14ac:dyDescent="0.3">
      <c r="I14157" s="4"/>
    </row>
    <row r="14158" spans="9:9" x14ac:dyDescent="0.3">
      <c r="I14158" s="4"/>
    </row>
    <row r="14159" spans="9:9" x14ac:dyDescent="0.3">
      <c r="I14159" s="4"/>
    </row>
    <row r="14160" spans="9:9" x14ac:dyDescent="0.3">
      <c r="I14160" s="4"/>
    </row>
    <row r="14161" spans="9:9" x14ac:dyDescent="0.3">
      <c r="I14161" s="4"/>
    </row>
    <row r="14162" spans="9:9" x14ac:dyDescent="0.3">
      <c r="I14162" s="4"/>
    </row>
    <row r="14163" spans="9:9" x14ac:dyDescent="0.3">
      <c r="I14163" s="4"/>
    </row>
    <row r="14164" spans="9:9" x14ac:dyDescent="0.3">
      <c r="I14164" s="4"/>
    </row>
    <row r="14165" spans="9:9" x14ac:dyDescent="0.3">
      <c r="I14165" s="4"/>
    </row>
    <row r="14166" spans="9:9" x14ac:dyDescent="0.3">
      <c r="I14166" s="4"/>
    </row>
    <row r="14167" spans="9:9" x14ac:dyDescent="0.3">
      <c r="I14167" s="4"/>
    </row>
    <row r="14168" spans="9:9" x14ac:dyDescent="0.3">
      <c r="I14168" s="4"/>
    </row>
    <row r="14169" spans="9:9" x14ac:dyDescent="0.3">
      <c r="I14169" s="4"/>
    </row>
    <row r="14170" spans="9:9" x14ac:dyDescent="0.3">
      <c r="I14170" s="4"/>
    </row>
    <row r="14171" spans="9:9" x14ac:dyDescent="0.3">
      <c r="I14171" s="4"/>
    </row>
    <row r="14172" spans="9:9" x14ac:dyDescent="0.3">
      <c r="I14172" s="4"/>
    </row>
    <row r="14173" spans="9:9" x14ac:dyDescent="0.3">
      <c r="I14173" s="4"/>
    </row>
    <row r="14174" spans="9:9" x14ac:dyDescent="0.3">
      <c r="I14174" s="4"/>
    </row>
    <row r="14175" spans="9:9" x14ac:dyDescent="0.3">
      <c r="I14175" s="4"/>
    </row>
    <row r="14176" spans="9:9" x14ac:dyDescent="0.3">
      <c r="I14176" s="4"/>
    </row>
    <row r="14177" spans="9:9" x14ac:dyDescent="0.3">
      <c r="I14177" s="4"/>
    </row>
    <row r="14178" spans="9:9" x14ac:dyDescent="0.3">
      <c r="I14178" s="4"/>
    </row>
    <row r="14179" spans="9:9" x14ac:dyDescent="0.3">
      <c r="I14179" s="4"/>
    </row>
    <row r="14180" spans="9:9" x14ac:dyDescent="0.3">
      <c r="I14180" s="4"/>
    </row>
    <row r="14181" spans="9:9" x14ac:dyDescent="0.3">
      <c r="I14181" s="4"/>
    </row>
    <row r="14182" spans="9:9" x14ac:dyDescent="0.3">
      <c r="I14182" s="4"/>
    </row>
    <row r="14183" spans="9:9" x14ac:dyDescent="0.3">
      <c r="I14183" s="4"/>
    </row>
    <row r="14184" spans="9:9" x14ac:dyDescent="0.3">
      <c r="I14184" s="4"/>
    </row>
    <row r="14185" spans="9:9" x14ac:dyDescent="0.3">
      <c r="I14185" s="4"/>
    </row>
    <row r="14186" spans="9:9" x14ac:dyDescent="0.3">
      <c r="I14186" s="4"/>
    </row>
    <row r="14187" spans="9:9" x14ac:dyDescent="0.3">
      <c r="I14187" s="4"/>
    </row>
    <row r="14188" spans="9:9" x14ac:dyDescent="0.3">
      <c r="I14188" s="4"/>
    </row>
    <row r="14189" spans="9:9" x14ac:dyDescent="0.3">
      <c r="I14189" s="4"/>
    </row>
    <row r="14190" spans="9:9" x14ac:dyDescent="0.3">
      <c r="I14190" s="4"/>
    </row>
    <row r="14191" spans="9:9" x14ac:dyDescent="0.3">
      <c r="I14191" s="4"/>
    </row>
    <row r="14192" spans="9:9" x14ac:dyDescent="0.3">
      <c r="I14192" s="4"/>
    </row>
    <row r="14193" spans="9:9" x14ac:dyDescent="0.3">
      <c r="I14193" s="4"/>
    </row>
    <row r="14194" spans="9:9" x14ac:dyDescent="0.3">
      <c r="I14194" s="4"/>
    </row>
    <row r="14195" spans="9:9" x14ac:dyDescent="0.3">
      <c r="I14195" s="4"/>
    </row>
    <row r="14196" spans="9:9" x14ac:dyDescent="0.3">
      <c r="I14196" s="4"/>
    </row>
    <row r="14197" spans="9:9" x14ac:dyDescent="0.3">
      <c r="I14197" s="4"/>
    </row>
    <row r="14198" spans="9:9" x14ac:dyDescent="0.3">
      <c r="I14198" s="4"/>
    </row>
    <row r="14199" spans="9:9" x14ac:dyDescent="0.3">
      <c r="I14199" s="4"/>
    </row>
    <row r="14200" spans="9:9" x14ac:dyDescent="0.3">
      <c r="I14200" s="4"/>
    </row>
    <row r="14201" spans="9:9" x14ac:dyDescent="0.3">
      <c r="I14201" s="4"/>
    </row>
    <row r="14202" spans="9:9" x14ac:dyDescent="0.3">
      <c r="I14202" s="4"/>
    </row>
    <row r="14203" spans="9:9" x14ac:dyDescent="0.3">
      <c r="I14203" s="4"/>
    </row>
    <row r="14204" spans="9:9" x14ac:dyDescent="0.3">
      <c r="I14204" s="4"/>
    </row>
    <row r="14205" spans="9:9" x14ac:dyDescent="0.3">
      <c r="I14205" s="4"/>
    </row>
    <row r="14206" spans="9:9" x14ac:dyDescent="0.3">
      <c r="I14206" s="4"/>
    </row>
    <row r="14207" spans="9:9" x14ac:dyDescent="0.3">
      <c r="I14207" s="4"/>
    </row>
    <row r="14208" spans="9:9" x14ac:dyDescent="0.3">
      <c r="I14208" s="4"/>
    </row>
    <row r="14209" spans="9:9" x14ac:dyDescent="0.3">
      <c r="I14209" s="4"/>
    </row>
    <row r="14210" spans="9:9" x14ac:dyDescent="0.3">
      <c r="I14210" s="4"/>
    </row>
    <row r="14211" spans="9:9" x14ac:dyDescent="0.3">
      <c r="I14211" s="4"/>
    </row>
    <row r="14212" spans="9:9" x14ac:dyDescent="0.3">
      <c r="I14212" s="4"/>
    </row>
    <row r="14213" spans="9:9" x14ac:dyDescent="0.3">
      <c r="I14213" s="4"/>
    </row>
    <row r="14214" spans="9:9" x14ac:dyDescent="0.3">
      <c r="I14214" s="4"/>
    </row>
    <row r="14215" spans="9:9" x14ac:dyDescent="0.3">
      <c r="I14215" s="4"/>
    </row>
    <row r="14216" spans="9:9" x14ac:dyDescent="0.3">
      <c r="I14216" s="4"/>
    </row>
    <row r="14217" spans="9:9" x14ac:dyDescent="0.3">
      <c r="I14217" s="4"/>
    </row>
    <row r="14218" spans="9:9" x14ac:dyDescent="0.3">
      <c r="I14218" s="4"/>
    </row>
    <row r="14219" spans="9:9" x14ac:dyDescent="0.3">
      <c r="I14219" s="4"/>
    </row>
    <row r="14220" spans="9:9" x14ac:dyDescent="0.3">
      <c r="I14220" s="4"/>
    </row>
    <row r="14221" spans="9:9" x14ac:dyDescent="0.3">
      <c r="I14221" s="4"/>
    </row>
    <row r="14222" spans="9:9" x14ac:dyDescent="0.3">
      <c r="I14222" s="4"/>
    </row>
    <row r="14223" spans="9:9" x14ac:dyDescent="0.3">
      <c r="I14223" s="4"/>
    </row>
    <row r="14224" spans="9:9" x14ac:dyDescent="0.3">
      <c r="I14224" s="4"/>
    </row>
    <row r="14225" spans="9:9" x14ac:dyDescent="0.3">
      <c r="I14225" s="4"/>
    </row>
    <row r="14226" spans="9:9" x14ac:dyDescent="0.3">
      <c r="I14226" s="4"/>
    </row>
    <row r="14227" spans="9:9" x14ac:dyDescent="0.3">
      <c r="I14227" s="4"/>
    </row>
    <row r="14228" spans="9:9" x14ac:dyDescent="0.3">
      <c r="I14228" s="4"/>
    </row>
    <row r="14229" spans="9:9" x14ac:dyDescent="0.3">
      <c r="I14229" s="4"/>
    </row>
    <row r="14230" spans="9:9" x14ac:dyDescent="0.3">
      <c r="I14230" s="4"/>
    </row>
    <row r="14231" spans="9:9" x14ac:dyDescent="0.3">
      <c r="I14231" s="4"/>
    </row>
    <row r="14232" spans="9:9" x14ac:dyDescent="0.3">
      <c r="I14232" s="4"/>
    </row>
    <row r="14233" spans="9:9" x14ac:dyDescent="0.3">
      <c r="I14233" s="4"/>
    </row>
    <row r="14234" spans="9:9" x14ac:dyDescent="0.3">
      <c r="I14234" s="4"/>
    </row>
    <row r="14235" spans="9:9" x14ac:dyDescent="0.3">
      <c r="I14235" s="4"/>
    </row>
    <row r="14236" spans="9:9" x14ac:dyDescent="0.3">
      <c r="I14236" s="4"/>
    </row>
    <row r="14237" spans="9:9" x14ac:dyDescent="0.3">
      <c r="I14237" s="4"/>
    </row>
    <row r="14238" spans="9:9" x14ac:dyDescent="0.3">
      <c r="I14238" s="4"/>
    </row>
    <row r="14239" spans="9:9" x14ac:dyDescent="0.3">
      <c r="I14239" s="4"/>
    </row>
    <row r="14240" spans="9:9" x14ac:dyDescent="0.3">
      <c r="I14240" s="4"/>
    </row>
    <row r="14241" spans="9:9" x14ac:dyDescent="0.3">
      <c r="I14241" s="4"/>
    </row>
    <row r="14242" spans="9:9" x14ac:dyDescent="0.3">
      <c r="I14242" s="4"/>
    </row>
    <row r="14243" spans="9:9" x14ac:dyDescent="0.3">
      <c r="I14243" s="4"/>
    </row>
    <row r="14244" spans="9:9" x14ac:dyDescent="0.3">
      <c r="I14244" s="4"/>
    </row>
    <row r="14245" spans="9:9" x14ac:dyDescent="0.3">
      <c r="I14245" s="4"/>
    </row>
    <row r="14246" spans="9:9" x14ac:dyDescent="0.3">
      <c r="I14246" s="4"/>
    </row>
    <row r="14247" spans="9:9" x14ac:dyDescent="0.3">
      <c r="I14247" s="4"/>
    </row>
    <row r="14248" spans="9:9" x14ac:dyDescent="0.3">
      <c r="I14248" s="4"/>
    </row>
    <row r="14249" spans="9:9" x14ac:dyDescent="0.3">
      <c r="I14249" s="4"/>
    </row>
    <row r="14250" spans="9:9" x14ac:dyDescent="0.3">
      <c r="I14250" s="4"/>
    </row>
    <row r="14251" spans="9:9" x14ac:dyDescent="0.3">
      <c r="I14251" s="4"/>
    </row>
    <row r="14252" spans="9:9" x14ac:dyDescent="0.3">
      <c r="I14252" s="4"/>
    </row>
    <row r="14253" spans="9:9" x14ac:dyDescent="0.3">
      <c r="I14253" s="4"/>
    </row>
    <row r="14254" spans="9:9" x14ac:dyDescent="0.3">
      <c r="I14254" s="4"/>
    </row>
    <row r="14255" spans="9:9" x14ac:dyDescent="0.3">
      <c r="I14255" s="4"/>
    </row>
    <row r="14256" spans="9:9" x14ac:dyDescent="0.3">
      <c r="I14256" s="4"/>
    </row>
    <row r="14257" spans="9:9" x14ac:dyDescent="0.3">
      <c r="I14257" s="4"/>
    </row>
    <row r="14258" spans="9:9" x14ac:dyDescent="0.3">
      <c r="I14258" s="4"/>
    </row>
    <row r="14259" spans="9:9" x14ac:dyDescent="0.3">
      <c r="I14259" s="4"/>
    </row>
    <row r="14260" spans="9:9" x14ac:dyDescent="0.3">
      <c r="I14260" s="4"/>
    </row>
    <row r="14261" spans="9:9" x14ac:dyDescent="0.3">
      <c r="I14261" s="4"/>
    </row>
    <row r="14262" spans="9:9" x14ac:dyDescent="0.3">
      <c r="I14262" s="4"/>
    </row>
    <row r="14263" spans="9:9" x14ac:dyDescent="0.3">
      <c r="I14263" s="4"/>
    </row>
    <row r="14264" spans="9:9" x14ac:dyDescent="0.3">
      <c r="I14264" s="4"/>
    </row>
    <row r="14265" spans="9:9" x14ac:dyDescent="0.3">
      <c r="I14265" s="4"/>
    </row>
    <row r="14266" spans="9:9" x14ac:dyDescent="0.3">
      <c r="I14266" s="4"/>
    </row>
    <row r="14267" spans="9:9" x14ac:dyDescent="0.3">
      <c r="I14267" s="4"/>
    </row>
    <row r="14268" spans="9:9" x14ac:dyDescent="0.3">
      <c r="I14268" s="4"/>
    </row>
    <row r="14269" spans="9:9" x14ac:dyDescent="0.3">
      <c r="I14269" s="4"/>
    </row>
    <row r="14270" spans="9:9" x14ac:dyDescent="0.3">
      <c r="I14270" s="4"/>
    </row>
    <row r="14271" spans="9:9" x14ac:dyDescent="0.3">
      <c r="I14271" s="4"/>
    </row>
    <row r="14272" spans="9:9" x14ac:dyDescent="0.3">
      <c r="I14272" s="4"/>
    </row>
    <row r="14273" spans="9:9" x14ac:dyDescent="0.3">
      <c r="I14273" s="4"/>
    </row>
    <row r="14274" spans="9:9" x14ac:dyDescent="0.3">
      <c r="I14274" s="4"/>
    </row>
    <row r="14275" spans="9:9" x14ac:dyDescent="0.3">
      <c r="I14275" s="4"/>
    </row>
    <row r="14276" spans="9:9" x14ac:dyDescent="0.3">
      <c r="I14276" s="4"/>
    </row>
    <row r="14277" spans="9:9" x14ac:dyDescent="0.3">
      <c r="I14277" s="4"/>
    </row>
    <row r="14278" spans="9:9" x14ac:dyDescent="0.3">
      <c r="I14278" s="4"/>
    </row>
    <row r="14279" spans="9:9" x14ac:dyDescent="0.3">
      <c r="I14279" s="4"/>
    </row>
    <row r="14280" spans="9:9" x14ac:dyDescent="0.3">
      <c r="I14280" s="4"/>
    </row>
    <row r="14281" spans="9:9" x14ac:dyDescent="0.3">
      <c r="I14281" s="4"/>
    </row>
    <row r="14282" spans="9:9" x14ac:dyDescent="0.3">
      <c r="I14282" s="4"/>
    </row>
    <row r="14283" spans="9:9" x14ac:dyDescent="0.3">
      <c r="I14283" s="4"/>
    </row>
    <row r="14284" spans="9:9" x14ac:dyDescent="0.3">
      <c r="I14284" s="4"/>
    </row>
    <row r="14285" spans="9:9" x14ac:dyDescent="0.3">
      <c r="I14285" s="4"/>
    </row>
    <row r="14286" spans="9:9" x14ac:dyDescent="0.3">
      <c r="I14286" s="4"/>
    </row>
    <row r="14287" spans="9:9" x14ac:dyDescent="0.3">
      <c r="I14287" s="4"/>
    </row>
    <row r="14288" spans="9:9" x14ac:dyDescent="0.3">
      <c r="I14288" s="4"/>
    </row>
    <row r="14289" spans="9:9" x14ac:dyDescent="0.3">
      <c r="I14289" s="4"/>
    </row>
    <row r="14290" spans="9:9" x14ac:dyDescent="0.3">
      <c r="I14290" s="4"/>
    </row>
    <row r="14291" spans="9:9" x14ac:dyDescent="0.3">
      <c r="I14291" s="4"/>
    </row>
    <row r="14292" spans="9:9" x14ac:dyDescent="0.3">
      <c r="I14292" s="4"/>
    </row>
    <row r="14293" spans="9:9" x14ac:dyDescent="0.3">
      <c r="I14293" s="4"/>
    </row>
    <row r="14294" spans="9:9" x14ac:dyDescent="0.3">
      <c r="I14294" s="4"/>
    </row>
    <row r="14295" spans="9:9" x14ac:dyDescent="0.3">
      <c r="I14295" s="4"/>
    </row>
    <row r="14296" spans="9:9" x14ac:dyDescent="0.3">
      <c r="I14296" s="4"/>
    </row>
    <row r="14297" spans="9:9" x14ac:dyDescent="0.3">
      <c r="I14297" s="4"/>
    </row>
    <row r="14298" spans="9:9" x14ac:dyDescent="0.3">
      <c r="I14298" s="4"/>
    </row>
    <row r="14299" spans="9:9" x14ac:dyDescent="0.3">
      <c r="I14299" s="4"/>
    </row>
    <row r="14300" spans="9:9" x14ac:dyDescent="0.3">
      <c r="I14300" s="4"/>
    </row>
    <row r="14301" spans="9:9" x14ac:dyDescent="0.3">
      <c r="I14301" s="4"/>
    </row>
    <row r="14302" spans="9:9" x14ac:dyDescent="0.3">
      <c r="I14302" s="4"/>
    </row>
    <row r="14303" spans="9:9" x14ac:dyDescent="0.3">
      <c r="I14303" s="4"/>
    </row>
    <row r="14304" spans="9:9" x14ac:dyDescent="0.3">
      <c r="I14304" s="4"/>
    </row>
    <row r="14305" spans="9:9" x14ac:dyDescent="0.3">
      <c r="I14305" s="4"/>
    </row>
    <row r="14306" spans="9:9" x14ac:dyDescent="0.3">
      <c r="I14306" s="4"/>
    </row>
    <row r="14307" spans="9:9" x14ac:dyDescent="0.3">
      <c r="I14307" s="4"/>
    </row>
    <row r="14308" spans="9:9" x14ac:dyDescent="0.3">
      <c r="I14308" s="4"/>
    </row>
    <row r="14309" spans="9:9" x14ac:dyDescent="0.3">
      <c r="I14309" s="4"/>
    </row>
    <row r="14310" spans="9:9" x14ac:dyDescent="0.3">
      <c r="I14310" s="4"/>
    </row>
    <row r="14311" spans="9:9" x14ac:dyDescent="0.3">
      <c r="I14311" s="4"/>
    </row>
    <row r="14312" spans="9:9" x14ac:dyDescent="0.3">
      <c r="I14312" s="4"/>
    </row>
    <row r="14313" spans="9:9" x14ac:dyDescent="0.3">
      <c r="I14313" s="4"/>
    </row>
    <row r="14314" spans="9:9" x14ac:dyDescent="0.3">
      <c r="I14314" s="4"/>
    </row>
    <row r="14315" spans="9:9" x14ac:dyDescent="0.3">
      <c r="I14315" s="4"/>
    </row>
    <row r="14316" spans="9:9" x14ac:dyDescent="0.3">
      <c r="I14316" s="4"/>
    </row>
    <row r="14317" spans="9:9" x14ac:dyDescent="0.3">
      <c r="I14317" s="4"/>
    </row>
    <row r="14318" spans="9:9" x14ac:dyDescent="0.3">
      <c r="I14318" s="4"/>
    </row>
    <row r="14319" spans="9:9" x14ac:dyDescent="0.3">
      <c r="I14319" s="4"/>
    </row>
    <row r="14320" spans="9:9" x14ac:dyDescent="0.3">
      <c r="I14320" s="4"/>
    </row>
    <row r="14321" spans="9:9" x14ac:dyDescent="0.3">
      <c r="I14321" s="4"/>
    </row>
    <row r="14322" spans="9:9" x14ac:dyDescent="0.3">
      <c r="I14322" s="4"/>
    </row>
    <row r="14323" spans="9:9" x14ac:dyDescent="0.3">
      <c r="I14323" s="4"/>
    </row>
    <row r="14324" spans="9:9" x14ac:dyDescent="0.3">
      <c r="I14324" s="4"/>
    </row>
    <row r="14325" spans="9:9" x14ac:dyDescent="0.3">
      <c r="I14325" s="4"/>
    </row>
    <row r="14326" spans="9:9" x14ac:dyDescent="0.3">
      <c r="I14326" s="4"/>
    </row>
    <row r="14327" spans="9:9" x14ac:dyDescent="0.3">
      <c r="I14327" s="4"/>
    </row>
    <row r="14328" spans="9:9" x14ac:dyDescent="0.3">
      <c r="I14328" s="4"/>
    </row>
    <row r="14329" spans="9:9" x14ac:dyDescent="0.3">
      <c r="I14329" s="4"/>
    </row>
    <row r="14330" spans="9:9" x14ac:dyDescent="0.3">
      <c r="I14330" s="4"/>
    </row>
    <row r="14331" spans="9:9" x14ac:dyDescent="0.3">
      <c r="I14331" s="4"/>
    </row>
    <row r="14332" spans="9:9" x14ac:dyDescent="0.3">
      <c r="I14332" s="4"/>
    </row>
    <row r="14333" spans="9:9" x14ac:dyDescent="0.3">
      <c r="I14333" s="4"/>
    </row>
    <row r="14334" spans="9:9" x14ac:dyDescent="0.3">
      <c r="I14334" s="4"/>
    </row>
    <row r="14335" spans="9:9" x14ac:dyDescent="0.3">
      <c r="I14335" s="4"/>
    </row>
    <row r="14336" spans="9:9" x14ac:dyDescent="0.3">
      <c r="I14336" s="4"/>
    </row>
    <row r="14337" spans="9:9" x14ac:dyDescent="0.3">
      <c r="I14337" s="4"/>
    </row>
    <row r="14338" spans="9:9" x14ac:dyDescent="0.3">
      <c r="I14338" s="4"/>
    </row>
    <row r="14339" spans="9:9" x14ac:dyDescent="0.3">
      <c r="I14339" s="4"/>
    </row>
    <row r="14340" spans="9:9" x14ac:dyDescent="0.3">
      <c r="I14340" s="4"/>
    </row>
    <row r="14341" spans="9:9" x14ac:dyDescent="0.3">
      <c r="I14341" s="4"/>
    </row>
    <row r="14342" spans="9:9" x14ac:dyDescent="0.3">
      <c r="I14342" s="4"/>
    </row>
    <row r="14343" spans="9:9" x14ac:dyDescent="0.3">
      <c r="I14343" s="4"/>
    </row>
    <row r="14344" spans="9:9" x14ac:dyDescent="0.3">
      <c r="I14344" s="4"/>
    </row>
    <row r="14345" spans="9:9" x14ac:dyDescent="0.3">
      <c r="I14345" s="4"/>
    </row>
    <row r="14346" spans="9:9" x14ac:dyDescent="0.3">
      <c r="I14346" s="4"/>
    </row>
    <row r="14347" spans="9:9" x14ac:dyDescent="0.3">
      <c r="I14347" s="4"/>
    </row>
    <row r="14348" spans="9:9" x14ac:dyDescent="0.3">
      <c r="I14348" s="4"/>
    </row>
    <row r="14349" spans="9:9" x14ac:dyDescent="0.3">
      <c r="I14349" s="4"/>
    </row>
    <row r="14350" spans="9:9" x14ac:dyDescent="0.3">
      <c r="I14350" s="4"/>
    </row>
    <row r="14351" spans="9:9" x14ac:dyDescent="0.3">
      <c r="I14351" s="4"/>
    </row>
    <row r="14352" spans="9:9" x14ac:dyDescent="0.3">
      <c r="I14352" s="4"/>
    </row>
    <row r="14353" spans="9:9" x14ac:dyDescent="0.3">
      <c r="I14353" s="4"/>
    </row>
    <row r="14354" spans="9:9" x14ac:dyDescent="0.3">
      <c r="I14354" s="4"/>
    </row>
    <row r="14355" spans="9:9" x14ac:dyDescent="0.3">
      <c r="I14355" s="4"/>
    </row>
    <row r="14356" spans="9:9" x14ac:dyDescent="0.3">
      <c r="I14356" s="4"/>
    </row>
    <row r="14357" spans="9:9" x14ac:dyDescent="0.3">
      <c r="I14357" s="4"/>
    </row>
    <row r="14358" spans="9:9" x14ac:dyDescent="0.3">
      <c r="I14358" s="4"/>
    </row>
    <row r="14359" spans="9:9" x14ac:dyDescent="0.3">
      <c r="I14359" s="4"/>
    </row>
    <row r="14360" spans="9:9" x14ac:dyDescent="0.3">
      <c r="I14360" s="4"/>
    </row>
    <row r="14361" spans="9:9" x14ac:dyDescent="0.3">
      <c r="I14361" s="4"/>
    </row>
    <row r="14362" spans="9:9" x14ac:dyDescent="0.3">
      <c r="I14362" s="4"/>
    </row>
    <row r="14363" spans="9:9" x14ac:dyDescent="0.3">
      <c r="I14363" s="4"/>
    </row>
    <row r="14364" spans="9:9" x14ac:dyDescent="0.3">
      <c r="I14364" s="4"/>
    </row>
    <row r="14365" spans="9:9" x14ac:dyDescent="0.3">
      <c r="I14365" s="4"/>
    </row>
    <row r="14366" spans="9:9" x14ac:dyDescent="0.3">
      <c r="I14366" s="4"/>
    </row>
    <row r="14367" spans="9:9" x14ac:dyDescent="0.3">
      <c r="I14367" s="4"/>
    </row>
    <row r="14368" spans="9:9" x14ac:dyDescent="0.3">
      <c r="I14368" s="4"/>
    </row>
    <row r="14369" spans="9:9" x14ac:dyDescent="0.3">
      <c r="I14369" s="4"/>
    </row>
    <row r="14370" spans="9:9" x14ac:dyDescent="0.3">
      <c r="I14370" s="4"/>
    </row>
    <row r="14371" spans="9:9" x14ac:dyDescent="0.3">
      <c r="I14371" s="4"/>
    </row>
    <row r="14372" spans="9:9" x14ac:dyDescent="0.3">
      <c r="I14372" s="4"/>
    </row>
    <row r="14373" spans="9:9" x14ac:dyDescent="0.3">
      <c r="I14373" s="4"/>
    </row>
    <row r="14374" spans="9:9" x14ac:dyDescent="0.3">
      <c r="I14374" s="4"/>
    </row>
    <row r="14375" spans="9:9" x14ac:dyDescent="0.3">
      <c r="I14375" s="4"/>
    </row>
    <row r="14376" spans="9:9" x14ac:dyDescent="0.3">
      <c r="I14376" s="4"/>
    </row>
    <row r="14377" spans="9:9" x14ac:dyDescent="0.3">
      <c r="I14377" s="4"/>
    </row>
    <row r="14378" spans="9:9" x14ac:dyDescent="0.3">
      <c r="I14378" s="4"/>
    </row>
    <row r="14379" spans="9:9" x14ac:dyDescent="0.3">
      <c r="I14379" s="4"/>
    </row>
    <row r="14380" spans="9:9" x14ac:dyDescent="0.3">
      <c r="I14380" s="4"/>
    </row>
    <row r="14381" spans="9:9" x14ac:dyDescent="0.3">
      <c r="I14381" s="4"/>
    </row>
    <row r="14382" spans="9:9" x14ac:dyDescent="0.3">
      <c r="I14382" s="4"/>
    </row>
    <row r="14383" spans="9:9" x14ac:dyDescent="0.3">
      <c r="I14383" s="4"/>
    </row>
    <row r="14384" spans="9:9" x14ac:dyDescent="0.3">
      <c r="I14384" s="4"/>
    </row>
    <row r="14385" spans="9:9" x14ac:dyDescent="0.3">
      <c r="I14385" s="4"/>
    </row>
    <row r="14386" spans="9:9" x14ac:dyDescent="0.3">
      <c r="I14386" s="4"/>
    </row>
    <row r="14387" spans="9:9" x14ac:dyDescent="0.3">
      <c r="I14387" s="4"/>
    </row>
    <row r="14388" spans="9:9" x14ac:dyDescent="0.3">
      <c r="I14388" s="4"/>
    </row>
    <row r="14389" spans="9:9" x14ac:dyDescent="0.3">
      <c r="I14389" s="4"/>
    </row>
    <row r="14390" spans="9:9" x14ac:dyDescent="0.3">
      <c r="I14390" s="4"/>
    </row>
    <row r="14391" spans="9:9" x14ac:dyDescent="0.3">
      <c r="I14391" s="4"/>
    </row>
    <row r="14392" spans="9:9" x14ac:dyDescent="0.3">
      <c r="I14392" s="4"/>
    </row>
    <row r="14393" spans="9:9" x14ac:dyDescent="0.3">
      <c r="I14393" s="4"/>
    </row>
    <row r="14394" spans="9:9" x14ac:dyDescent="0.3">
      <c r="I14394" s="4"/>
    </row>
    <row r="14395" spans="9:9" x14ac:dyDescent="0.3">
      <c r="I14395" s="4"/>
    </row>
    <row r="14396" spans="9:9" x14ac:dyDescent="0.3">
      <c r="I14396" s="4"/>
    </row>
    <row r="14397" spans="9:9" x14ac:dyDescent="0.3">
      <c r="I14397" s="4"/>
    </row>
    <row r="14398" spans="9:9" x14ac:dyDescent="0.3">
      <c r="I14398" s="4"/>
    </row>
    <row r="14399" spans="9:9" x14ac:dyDescent="0.3">
      <c r="I14399" s="4"/>
    </row>
    <row r="14400" spans="9:9" x14ac:dyDescent="0.3">
      <c r="I14400" s="4"/>
    </row>
    <row r="14401" spans="9:9" x14ac:dyDescent="0.3">
      <c r="I14401" s="4"/>
    </row>
    <row r="14402" spans="9:9" x14ac:dyDescent="0.3">
      <c r="I14402" s="4"/>
    </row>
    <row r="14403" spans="9:9" x14ac:dyDescent="0.3">
      <c r="I14403" s="4"/>
    </row>
    <row r="14404" spans="9:9" x14ac:dyDescent="0.3">
      <c r="I14404" s="4"/>
    </row>
    <row r="14405" spans="9:9" x14ac:dyDescent="0.3">
      <c r="I14405" s="4"/>
    </row>
    <row r="14406" spans="9:9" x14ac:dyDescent="0.3">
      <c r="I14406" s="4"/>
    </row>
    <row r="14407" spans="9:9" x14ac:dyDescent="0.3">
      <c r="I14407" s="4"/>
    </row>
    <row r="14408" spans="9:9" x14ac:dyDescent="0.3">
      <c r="I14408" s="4"/>
    </row>
    <row r="14409" spans="9:9" x14ac:dyDescent="0.3">
      <c r="I14409" s="4"/>
    </row>
    <row r="14410" spans="9:9" x14ac:dyDescent="0.3">
      <c r="I14410" s="4"/>
    </row>
    <row r="14411" spans="9:9" x14ac:dyDescent="0.3">
      <c r="I14411" s="4"/>
    </row>
    <row r="14412" spans="9:9" x14ac:dyDescent="0.3">
      <c r="I14412" s="4"/>
    </row>
    <row r="14413" spans="9:9" x14ac:dyDescent="0.3">
      <c r="I14413" s="4"/>
    </row>
    <row r="14414" spans="9:9" x14ac:dyDescent="0.3">
      <c r="I14414" s="4"/>
    </row>
    <row r="14415" spans="9:9" x14ac:dyDescent="0.3">
      <c r="I14415" s="4"/>
    </row>
    <row r="14416" spans="9:9" x14ac:dyDescent="0.3">
      <c r="I14416" s="4"/>
    </row>
    <row r="14417" spans="9:9" x14ac:dyDescent="0.3">
      <c r="I14417" s="4"/>
    </row>
    <row r="14418" spans="9:9" x14ac:dyDescent="0.3">
      <c r="I14418" s="4"/>
    </row>
    <row r="14419" spans="9:9" x14ac:dyDescent="0.3">
      <c r="I14419" s="4"/>
    </row>
    <row r="14420" spans="9:9" x14ac:dyDescent="0.3">
      <c r="I14420" s="4"/>
    </row>
    <row r="14421" spans="9:9" x14ac:dyDescent="0.3">
      <c r="I14421" s="4"/>
    </row>
    <row r="14422" spans="9:9" x14ac:dyDescent="0.3">
      <c r="I14422" s="4"/>
    </row>
    <row r="14423" spans="9:9" x14ac:dyDescent="0.3">
      <c r="I14423" s="4"/>
    </row>
    <row r="14424" spans="9:9" x14ac:dyDescent="0.3">
      <c r="I14424" s="4"/>
    </row>
    <row r="14425" spans="9:9" x14ac:dyDescent="0.3">
      <c r="I14425" s="4"/>
    </row>
    <row r="14426" spans="9:9" x14ac:dyDescent="0.3">
      <c r="I14426" s="4"/>
    </row>
    <row r="14427" spans="9:9" x14ac:dyDescent="0.3">
      <c r="I14427" s="4"/>
    </row>
    <row r="14428" spans="9:9" x14ac:dyDescent="0.3">
      <c r="I14428" s="4"/>
    </row>
    <row r="14429" spans="9:9" x14ac:dyDescent="0.3">
      <c r="I14429" s="4"/>
    </row>
    <row r="14430" spans="9:9" x14ac:dyDescent="0.3">
      <c r="I14430" s="4"/>
    </row>
    <row r="14431" spans="9:9" x14ac:dyDescent="0.3">
      <c r="I14431" s="4"/>
    </row>
    <row r="14432" spans="9:9" x14ac:dyDescent="0.3">
      <c r="I14432" s="4"/>
    </row>
    <row r="14433" spans="9:9" x14ac:dyDescent="0.3">
      <c r="I14433" s="4"/>
    </row>
    <row r="14434" spans="9:9" x14ac:dyDescent="0.3">
      <c r="I14434" s="4"/>
    </row>
    <row r="14435" spans="9:9" x14ac:dyDescent="0.3">
      <c r="I14435" s="4"/>
    </row>
    <row r="14436" spans="9:9" x14ac:dyDescent="0.3">
      <c r="I14436" s="4"/>
    </row>
    <row r="14437" spans="9:9" x14ac:dyDescent="0.3">
      <c r="I14437" s="4"/>
    </row>
    <row r="14438" spans="9:9" x14ac:dyDescent="0.3">
      <c r="I14438" s="4"/>
    </row>
    <row r="14439" spans="9:9" x14ac:dyDescent="0.3">
      <c r="I14439" s="4"/>
    </row>
    <row r="14440" spans="9:9" x14ac:dyDescent="0.3">
      <c r="I14440" s="4"/>
    </row>
    <row r="14441" spans="9:9" x14ac:dyDescent="0.3">
      <c r="I14441" s="4"/>
    </row>
    <row r="14442" spans="9:9" x14ac:dyDescent="0.3">
      <c r="I14442" s="4"/>
    </row>
    <row r="14443" spans="9:9" x14ac:dyDescent="0.3">
      <c r="I14443" s="4"/>
    </row>
    <row r="14444" spans="9:9" x14ac:dyDescent="0.3">
      <c r="I14444" s="4"/>
    </row>
    <row r="14445" spans="9:9" x14ac:dyDescent="0.3">
      <c r="I14445" s="4"/>
    </row>
    <row r="14446" spans="9:9" x14ac:dyDescent="0.3">
      <c r="I14446" s="4"/>
    </row>
    <row r="14447" spans="9:9" x14ac:dyDescent="0.3">
      <c r="I14447" s="4"/>
    </row>
    <row r="14448" spans="9:9" x14ac:dyDescent="0.3">
      <c r="I14448" s="4"/>
    </row>
    <row r="14449" spans="9:9" x14ac:dyDescent="0.3">
      <c r="I14449" s="4"/>
    </row>
    <row r="14450" spans="9:9" x14ac:dyDescent="0.3">
      <c r="I14450" s="4"/>
    </row>
    <row r="14451" spans="9:9" x14ac:dyDescent="0.3">
      <c r="I14451" s="4"/>
    </row>
    <row r="14452" spans="9:9" x14ac:dyDescent="0.3">
      <c r="I14452" s="4"/>
    </row>
    <row r="14453" spans="9:9" x14ac:dyDescent="0.3">
      <c r="I14453" s="4"/>
    </row>
    <row r="14454" spans="9:9" x14ac:dyDescent="0.3">
      <c r="I14454" s="4"/>
    </row>
    <row r="14455" spans="9:9" x14ac:dyDescent="0.3">
      <c r="I14455" s="4"/>
    </row>
    <row r="14456" spans="9:9" x14ac:dyDescent="0.3">
      <c r="I14456" s="4"/>
    </row>
    <row r="14457" spans="9:9" x14ac:dyDescent="0.3">
      <c r="I14457" s="4"/>
    </row>
    <row r="14458" spans="9:9" x14ac:dyDescent="0.3">
      <c r="I14458" s="4"/>
    </row>
    <row r="14459" spans="9:9" x14ac:dyDescent="0.3">
      <c r="I14459" s="4"/>
    </row>
    <row r="14460" spans="9:9" x14ac:dyDescent="0.3">
      <c r="I14460" s="4"/>
    </row>
    <row r="14461" spans="9:9" x14ac:dyDescent="0.3">
      <c r="I14461" s="4"/>
    </row>
    <row r="14462" spans="9:9" x14ac:dyDescent="0.3">
      <c r="I14462" s="4"/>
    </row>
    <row r="14463" spans="9:9" x14ac:dyDescent="0.3">
      <c r="I14463" s="4"/>
    </row>
    <row r="14464" spans="9:9" x14ac:dyDescent="0.3">
      <c r="I14464" s="4"/>
    </row>
    <row r="14465" spans="9:9" x14ac:dyDescent="0.3">
      <c r="I14465" s="4"/>
    </row>
    <row r="14466" spans="9:9" x14ac:dyDescent="0.3">
      <c r="I14466" s="4"/>
    </row>
    <row r="14467" spans="9:9" x14ac:dyDescent="0.3">
      <c r="I14467" s="4"/>
    </row>
    <row r="14468" spans="9:9" x14ac:dyDescent="0.3">
      <c r="I14468" s="4"/>
    </row>
    <row r="14469" spans="9:9" x14ac:dyDescent="0.3">
      <c r="I14469" s="4"/>
    </row>
    <row r="14470" spans="9:9" x14ac:dyDescent="0.3">
      <c r="I14470" s="4"/>
    </row>
    <row r="14471" spans="9:9" x14ac:dyDescent="0.3">
      <c r="I14471" s="4"/>
    </row>
    <row r="14472" spans="9:9" x14ac:dyDescent="0.3">
      <c r="I14472" s="4"/>
    </row>
    <row r="14473" spans="9:9" x14ac:dyDescent="0.3">
      <c r="I14473" s="4"/>
    </row>
    <row r="14474" spans="9:9" x14ac:dyDescent="0.3">
      <c r="I14474" s="4"/>
    </row>
    <row r="14475" spans="9:9" x14ac:dyDescent="0.3">
      <c r="I14475" s="4"/>
    </row>
    <row r="14476" spans="9:9" x14ac:dyDescent="0.3">
      <c r="I14476" s="4"/>
    </row>
    <row r="14477" spans="9:9" x14ac:dyDescent="0.3">
      <c r="I14477" s="4"/>
    </row>
    <row r="14478" spans="9:9" x14ac:dyDescent="0.3">
      <c r="I14478" s="4"/>
    </row>
    <row r="14479" spans="9:9" x14ac:dyDescent="0.3">
      <c r="I14479" s="4"/>
    </row>
    <row r="14480" spans="9:9" x14ac:dyDescent="0.3">
      <c r="I14480" s="4"/>
    </row>
    <row r="14481" spans="9:9" x14ac:dyDescent="0.3">
      <c r="I14481" s="4"/>
    </row>
    <row r="14482" spans="9:9" x14ac:dyDescent="0.3">
      <c r="I14482" s="4"/>
    </row>
    <row r="14483" spans="9:9" x14ac:dyDescent="0.3">
      <c r="I14483" s="4"/>
    </row>
    <row r="14484" spans="9:9" x14ac:dyDescent="0.3">
      <c r="I14484" s="4"/>
    </row>
    <row r="14485" spans="9:9" x14ac:dyDescent="0.3">
      <c r="I14485" s="4"/>
    </row>
    <row r="14486" spans="9:9" x14ac:dyDescent="0.3">
      <c r="I14486" s="4"/>
    </row>
    <row r="14487" spans="9:9" x14ac:dyDescent="0.3">
      <c r="I14487" s="4"/>
    </row>
    <row r="14488" spans="9:9" x14ac:dyDescent="0.3">
      <c r="I14488" s="4"/>
    </row>
    <row r="14489" spans="9:9" x14ac:dyDescent="0.3">
      <c r="I14489" s="4"/>
    </row>
    <row r="14490" spans="9:9" x14ac:dyDescent="0.3">
      <c r="I14490" s="4"/>
    </row>
    <row r="14491" spans="9:9" x14ac:dyDescent="0.3">
      <c r="I14491" s="4"/>
    </row>
    <row r="14492" spans="9:9" x14ac:dyDescent="0.3">
      <c r="I14492" s="4"/>
    </row>
    <row r="14493" spans="9:9" x14ac:dyDescent="0.3">
      <c r="I14493" s="4"/>
    </row>
    <row r="14494" spans="9:9" x14ac:dyDescent="0.3">
      <c r="I14494" s="4"/>
    </row>
    <row r="14495" spans="9:9" x14ac:dyDescent="0.3">
      <c r="I14495" s="4"/>
    </row>
    <row r="14496" spans="9:9" x14ac:dyDescent="0.3">
      <c r="I14496" s="4"/>
    </row>
    <row r="14497" spans="9:9" x14ac:dyDescent="0.3">
      <c r="I14497" s="4"/>
    </row>
    <row r="14498" spans="9:9" x14ac:dyDescent="0.3">
      <c r="I14498" s="4"/>
    </row>
    <row r="14499" spans="9:9" x14ac:dyDescent="0.3">
      <c r="I14499" s="4"/>
    </row>
    <row r="14500" spans="9:9" x14ac:dyDescent="0.3">
      <c r="I14500" s="4"/>
    </row>
    <row r="14501" spans="9:9" x14ac:dyDescent="0.3">
      <c r="I14501" s="4"/>
    </row>
    <row r="14502" spans="9:9" x14ac:dyDescent="0.3">
      <c r="I14502" s="4"/>
    </row>
    <row r="14503" spans="9:9" x14ac:dyDescent="0.3">
      <c r="I14503" s="4"/>
    </row>
    <row r="14504" spans="9:9" x14ac:dyDescent="0.3">
      <c r="I14504" s="4"/>
    </row>
    <row r="14505" spans="9:9" x14ac:dyDescent="0.3">
      <c r="I14505" s="4"/>
    </row>
    <row r="14506" spans="9:9" x14ac:dyDescent="0.3">
      <c r="I14506" s="4"/>
    </row>
    <row r="14507" spans="9:9" x14ac:dyDescent="0.3">
      <c r="I14507" s="4"/>
    </row>
    <row r="14508" spans="9:9" x14ac:dyDescent="0.3">
      <c r="I14508" s="4"/>
    </row>
    <row r="14509" spans="9:9" x14ac:dyDescent="0.3">
      <c r="I14509" s="4"/>
    </row>
    <row r="14510" spans="9:9" x14ac:dyDescent="0.3">
      <c r="I14510" s="4"/>
    </row>
    <row r="14511" spans="9:9" x14ac:dyDescent="0.3">
      <c r="I14511" s="4"/>
    </row>
    <row r="14512" spans="9:9" x14ac:dyDescent="0.3">
      <c r="I14512" s="4"/>
    </row>
    <row r="14513" spans="9:9" x14ac:dyDescent="0.3">
      <c r="I14513" s="4"/>
    </row>
    <row r="14514" spans="9:9" x14ac:dyDescent="0.3">
      <c r="I14514" s="4"/>
    </row>
    <row r="14515" spans="9:9" x14ac:dyDescent="0.3">
      <c r="I14515" s="4"/>
    </row>
    <row r="14516" spans="9:9" x14ac:dyDescent="0.3">
      <c r="I14516" s="4"/>
    </row>
    <row r="14517" spans="9:9" x14ac:dyDescent="0.3">
      <c r="I14517" s="4"/>
    </row>
    <row r="14518" spans="9:9" x14ac:dyDescent="0.3">
      <c r="I14518" s="4"/>
    </row>
    <row r="14519" spans="9:9" x14ac:dyDescent="0.3">
      <c r="I14519" s="4"/>
    </row>
    <row r="14520" spans="9:9" x14ac:dyDescent="0.3">
      <c r="I14520" s="4"/>
    </row>
    <row r="14521" spans="9:9" x14ac:dyDescent="0.3">
      <c r="I14521" s="4"/>
    </row>
    <row r="14522" spans="9:9" x14ac:dyDescent="0.3">
      <c r="I14522" s="4"/>
    </row>
    <row r="14523" spans="9:9" x14ac:dyDescent="0.3">
      <c r="I14523" s="4"/>
    </row>
    <row r="14524" spans="9:9" x14ac:dyDescent="0.3">
      <c r="I14524" s="4"/>
    </row>
    <row r="14525" spans="9:9" x14ac:dyDescent="0.3">
      <c r="I14525" s="4"/>
    </row>
    <row r="14526" spans="9:9" x14ac:dyDescent="0.3">
      <c r="I14526" s="4"/>
    </row>
    <row r="14527" spans="9:9" x14ac:dyDescent="0.3">
      <c r="I14527" s="4"/>
    </row>
    <row r="14528" spans="9:9" x14ac:dyDescent="0.3">
      <c r="I14528" s="4"/>
    </row>
    <row r="14529" spans="9:9" x14ac:dyDescent="0.3">
      <c r="I14529" s="4"/>
    </row>
    <row r="14530" spans="9:9" x14ac:dyDescent="0.3">
      <c r="I14530" s="4"/>
    </row>
    <row r="14531" spans="9:9" x14ac:dyDescent="0.3">
      <c r="I14531" s="4"/>
    </row>
    <row r="14532" spans="9:9" x14ac:dyDescent="0.3">
      <c r="I14532" s="4"/>
    </row>
    <row r="14533" spans="9:9" x14ac:dyDescent="0.3">
      <c r="I14533" s="4"/>
    </row>
    <row r="14534" spans="9:9" x14ac:dyDescent="0.3">
      <c r="I14534" s="4"/>
    </row>
    <row r="14535" spans="9:9" x14ac:dyDescent="0.3">
      <c r="I14535" s="4"/>
    </row>
    <row r="14536" spans="9:9" x14ac:dyDescent="0.3">
      <c r="I14536" s="4"/>
    </row>
    <row r="14537" spans="9:9" x14ac:dyDescent="0.3">
      <c r="I14537" s="4"/>
    </row>
    <row r="14538" spans="9:9" x14ac:dyDescent="0.3">
      <c r="I14538" s="4"/>
    </row>
    <row r="14539" spans="9:9" x14ac:dyDescent="0.3">
      <c r="I14539" s="4"/>
    </row>
    <row r="14540" spans="9:9" x14ac:dyDescent="0.3">
      <c r="I14540" s="4"/>
    </row>
    <row r="14541" spans="9:9" x14ac:dyDescent="0.3">
      <c r="I14541" s="4"/>
    </row>
    <row r="14542" spans="9:9" x14ac:dyDescent="0.3">
      <c r="I14542" s="4"/>
    </row>
    <row r="14543" spans="9:9" x14ac:dyDescent="0.3">
      <c r="I14543" s="4"/>
    </row>
    <row r="14544" spans="9:9" x14ac:dyDescent="0.3">
      <c r="I14544" s="4"/>
    </row>
    <row r="14545" spans="9:9" x14ac:dyDescent="0.3">
      <c r="I14545" s="4"/>
    </row>
    <row r="14546" spans="9:9" x14ac:dyDescent="0.3">
      <c r="I14546" s="4"/>
    </row>
    <row r="14547" spans="9:9" x14ac:dyDescent="0.3">
      <c r="I14547" s="4"/>
    </row>
    <row r="14548" spans="9:9" x14ac:dyDescent="0.3">
      <c r="I14548" s="4"/>
    </row>
    <row r="14549" spans="9:9" x14ac:dyDescent="0.3">
      <c r="I14549" s="4"/>
    </row>
    <row r="14550" spans="9:9" x14ac:dyDescent="0.3">
      <c r="I14550" s="4"/>
    </row>
    <row r="14551" spans="9:9" x14ac:dyDescent="0.3">
      <c r="I14551" s="4"/>
    </row>
    <row r="14552" spans="9:9" x14ac:dyDescent="0.3">
      <c r="I14552" s="4"/>
    </row>
    <row r="14553" spans="9:9" x14ac:dyDescent="0.3">
      <c r="I14553" s="4"/>
    </row>
    <row r="14554" spans="9:9" x14ac:dyDescent="0.3">
      <c r="I14554" s="4"/>
    </row>
    <row r="14555" spans="9:9" x14ac:dyDescent="0.3">
      <c r="I14555" s="4"/>
    </row>
    <row r="14556" spans="9:9" x14ac:dyDescent="0.3">
      <c r="I14556" s="4"/>
    </row>
    <row r="14557" spans="9:9" x14ac:dyDescent="0.3">
      <c r="I14557" s="4"/>
    </row>
    <row r="14558" spans="9:9" x14ac:dyDescent="0.3">
      <c r="I14558" s="4"/>
    </row>
    <row r="14559" spans="9:9" x14ac:dyDescent="0.3">
      <c r="I14559" s="4"/>
    </row>
    <row r="14560" spans="9:9" x14ac:dyDescent="0.3">
      <c r="I14560" s="4"/>
    </row>
    <row r="14561" spans="9:9" x14ac:dyDescent="0.3">
      <c r="I14561" s="4"/>
    </row>
    <row r="14562" spans="9:9" x14ac:dyDescent="0.3">
      <c r="I14562" s="4"/>
    </row>
    <row r="14563" spans="9:9" x14ac:dyDescent="0.3">
      <c r="I14563" s="4"/>
    </row>
    <row r="14564" spans="9:9" x14ac:dyDescent="0.3">
      <c r="I14564" s="4"/>
    </row>
    <row r="14565" spans="9:9" x14ac:dyDescent="0.3">
      <c r="I14565" s="4"/>
    </row>
    <row r="14566" spans="9:9" x14ac:dyDescent="0.3">
      <c r="I14566" s="4"/>
    </row>
    <row r="14567" spans="9:9" x14ac:dyDescent="0.3">
      <c r="I14567" s="4"/>
    </row>
    <row r="14568" spans="9:9" x14ac:dyDescent="0.3">
      <c r="I14568" s="4"/>
    </row>
    <row r="14569" spans="9:9" x14ac:dyDescent="0.3">
      <c r="I14569" s="4"/>
    </row>
    <row r="14570" spans="9:9" x14ac:dyDescent="0.3">
      <c r="I14570" s="4"/>
    </row>
    <row r="14571" spans="9:9" x14ac:dyDescent="0.3">
      <c r="I14571" s="4"/>
    </row>
    <row r="14572" spans="9:9" x14ac:dyDescent="0.3">
      <c r="I14572" s="4"/>
    </row>
    <row r="14573" spans="9:9" x14ac:dyDescent="0.3">
      <c r="I14573" s="4"/>
    </row>
    <row r="14574" spans="9:9" x14ac:dyDescent="0.3">
      <c r="I14574" s="4"/>
    </row>
    <row r="14575" spans="9:9" x14ac:dyDescent="0.3">
      <c r="I14575" s="4"/>
    </row>
    <row r="14576" spans="9:9" x14ac:dyDescent="0.3">
      <c r="I14576" s="4"/>
    </row>
    <row r="14577" spans="9:9" x14ac:dyDescent="0.3">
      <c r="I14577" s="4"/>
    </row>
    <row r="14578" spans="9:9" x14ac:dyDescent="0.3">
      <c r="I14578" s="4"/>
    </row>
    <row r="14579" spans="9:9" x14ac:dyDescent="0.3">
      <c r="I14579" s="4"/>
    </row>
    <row r="14580" spans="9:9" x14ac:dyDescent="0.3">
      <c r="I14580" s="4"/>
    </row>
    <row r="14581" spans="9:9" x14ac:dyDescent="0.3">
      <c r="I14581" s="4"/>
    </row>
    <row r="14582" spans="9:9" x14ac:dyDescent="0.3">
      <c r="I14582" s="4"/>
    </row>
    <row r="14583" spans="9:9" x14ac:dyDescent="0.3">
      <c r="I14583" s="4"/>
    </row>
    <row r="14584" spans="9:9" x14ac:dyDescent="0.3">
      <c r="I14584" s="4"/>
    </row>
    <row r="14585" spans="9:9" x14ac:dyDescent="0.3">
      <c r="I14585" s="4"/>
    </row>
    <row r="14586" spans="9:9" x14ac:dyDescent="0.3">
      <c r="I14586" s="4"/>
    </row>
    <row r="14587" spans="9:9" x14ac:dyDescent="0.3">
      <c r="I14587" s="4"/>
    </row>
    <row r="14588" spans="9:9" x14ac:dyDescent="0.3">
      <c r="I14588" s="4"/>
    </row>
    <row r="14589" spans="9:9" x14ac:dyDescent="0.3">
      <c r="I14589" s="4"/>
    </row>
    <row r="14590" spans="9:9" x14ac:dyDescent="0.3">
      <c r="I14590" s="4"/>
    </row>
    <row r="14591" spans="9:9" x14ac:dyDescent="0.3">
      <c r="I14591" s="4"/>
    </row>
    <row r="14592" spans="9:9" x14ac:dyDescent="0.3">
      <c r="I14592" s="4"/>
    </row>
    <row r="14593" spans="9:9" x14ac:dyDescent="0.3">
      <c r="I14593" s="4"/>
    </row>
    <row r="14594" spans="9:9" x14ac:dyDescent="0.3">
      <c r="I14594" s="4"/>
    </row>
    <row r="14595" spans="9:9" x14ac:dyDescent="0.3">
      <c r="I14595" s="4"/>
    </row>
    <row r="14596" spans="9:9" x14ac:dyDescent="0.3">
      <c r="I14596" s="4"/>
    </row>
    <row r="14597" spans="9:9" x14ac:dyDescent="0.3">
      <c r="I14597" s="4"/>
    </row>
    <row r="14598" spans="9:9" x14ac:dyDescent="0.3">
      <c r="I14598" s="4"/>
    </row>
    <row r="14599" spans="9:9" x14ac:dyDescent="0.3">
      <c r="I14599" s="4"/>
    </row>
    <row r="14600" spans="9:9" x14ac:dyDescent="0.3">
      <c r="I14600" s="4"/>
    </row>
    <row r="14601" spans="9:9" x14ac:dyDescent="0.3">
      <c r="I14601" s="4"/>
    </row>
    <row r="14602" spans="9:9" x14ac:dyDescent="0.3">
      <c r="I14602" s="4"/>
    </row>
    <row r="14603" spans="9:9" x14ac:dyDescent="0.3">
      <c r="I14603" s="4"/>
    </row>
    <row r="14604" spans="9:9" x14ac:dyDescent="0.3">
      <c r="I14604" s="4"/>
    </row>
    <row r="14605" spans="9:9" x14ac:dyDescent="0.3">
      <c r="I14605" s="4"/>
    </row>
    <row r="14606" spans="9:9" x14ac:dyDescent="0.3">
      <c r="I14606" s="4"/>
    </row>
    <row r="14607" spans="9:9" x14ac:dyDescent="0.3">
      <c r="I14607" s="4"/>
    </row>
    <row r="14608" spans="9:9" x14ac:dyDescent="0.3">
      <c r="I14608" s="4"/>
    </row>
    <row r="14609" spans="9:9" x14ac:dyDescent="0.3">
      <c r="I14609" s="4"/>
    </row>
    <row r="14610" spans="9:9" x14ac:dyDescent="0.3">
      <c r="I14610" s="4"/>
    </row>
    <row r="14611" spans="9:9" x14ac:dyDescent="0.3">
      <c r="I14611" s="4"/>
    </row>
    <row r="14612" spans="9:9" x14ac:dyDescent="0.3">
      <c r="I14612" s="4"/>
    </row>
    <row r="14613" spans="9:9" x14ac:dyDescent="0.3">
      <c r="I14613" s="4"/>
    </row>
    <row r="14614" spans="9:9" x14ac:dyDescent="0.3">
      <c r="I14614" s="4"/>
    </row>
    <row r="14615" spans="9:9" x14ac:dyDescent="0.3">
      <c r="I14615" s="4"/>
    </row>
    <row r="14616" spans="9:9" x14ac:dyDescent="0.3">
      <c r="I14616" s="4"/>
    </row>
    <row r="14617" spans="9:9" x14ac:dyDescent="0.3">
      <c r="I14617" s="4"/>
    </row>
    <row r="14618" spans="9:9" x14ac:dyDescent="0.3">
      <c r="I14618" s="4"/>
    </row>
    <row r="14619" spans="9:9" x14ac:dyDescent="0.3">
      <c r="I14619" s="4"/>
    </row>
    <row r="14620" spans="9:9" x14ac:dyDescent="0.3">
      <c r="I14620" s="4"/>
    </row>
    <row r="14621" spans="9:9" x14ac:dyDescent="0.3">
      <c r="I14621" s="4"/>
    </row>
    <row r="14622" spans="9:9" x14ac:dyDescent="0.3">
      <c r="I14622" s="4"/>
    </row>
    <row r="14623" spans="9:9" x14ac:dyDescent="0.3">
      <c r="I14623" s="4"/>
    </row>
    <row r="14624" spans="9:9" x14ac:dyDescent="0.3">
      <c r="I14624" s="4"/>
    </row>
    <row r="14625" spans="9:9" x14ac:dyDescent="0.3">
      <c r="I14625" s="4"/>
    </row>
    <row r="14626" spans="9:9" x14ac:dyDescent="0.3">
      <c r="I14626" s="4"/>
    </row>
    <row r="14627" spans="9:9" x14ac:dyDescent="0.3">
      <c r="I14627" s="4"/>
    </row>
    <row r="14628" spans="9:9" x14ac:dyDescent="0.3">
      <c r="I14628" s="4"/>
    </row>
    <row r="14629" spans="9:9" x14ac:dyDescent="0.3">
      <c r="I14629" s="4"/>
    </row>
    <row r="14630" spans="9:9" x14ac:dyDescent="0.3">
      <c r="I14630" s="4"/>
    </row>
    <row r="14631" spans="9:9" x14ac:dyDescent="0.3">
      <c r="I14631" s="4"/>
    </row>
    <row r="14632" spans="9:9" x14ac:dyDescent="0.3">
      <c r="I14632" s="4"/>
    </row>
    <row r="14633" spans="9:9" x14ac:dyDescent="0.3">
      <c r="I14633" s="4"/>
    </row>
    <row r="14634" spans="9:9" x14ac:dyDescent="0.3">
      <c r="I14634" s="4"/>
    </row>
    <row r="14635" spans="9:9" x14ac:dyDescent="0.3">
      <c r="I14635" s="4"/>
    </row>
    <row r="14636" spans="9:9" x14ac:dyDescent="0.3">
      <c r="I14636" s="4"/>
    </row>
    <row r="14637" spans="9:9" x14ac:dyDescent="0.3">
      <c r="I14637" s="4"/>
    </row>
    <row r="14638" spans="9:9" x14ac:dyDescent="0.3">
      <c r="I14638" s="4"/>
    </row>
    <row r="14639" spans="9:9" x14ac:dyDescent="0.3">
      <c r="I14639" s="4"/>
    </row>
    <row r="14640" spans="9:9" x14ac:dyDescent="0.3">
      <c r="I14640" s="4"/>
    </row>
    <row r="14641" spans="9:9" x14ac:dyDescent="0.3">
      <c r="I14641" s="4"/>
    </row>
    <row r="14642" spans="9:9" x14ac:dyDescent="0.3">
      <c r="I14642" s="4"/>
    </row>
    <row r="14643" spans="9:9" x14ac:dyDescent="0.3">
      <c r="I14643" s="4"/>
    </row>
    <row r="14644" spans="9:9" x14ac:dyDescent="0.3">
      <c r="I14644" s="4"/>
    </row>
    <row r="14645" spans="9:9" x14ac:dyDescent="0.3">
      <c r="I14645" s="4"/>
    </row>
    <row r="14646" spans="9:9" x14ac:dyDescent="0.3">
      <c r="I14646" s="4"/>
    </row>
    <row r="14647" spans="9:9" x14ac:dyDescent="0.3">
      <c r="I14647" s="4"/>
    </row>
    <row r="14648" spans="9:9" x14ac:dyDescent="0.3">
      <c r="I14648" s="4"/>
    </row>
    <row r="14649" spans="9:9" x14ac:dyDescent="0.3">
      <c r="I14649" s="4"/>
    </row>
    <row r="14650" spans="9:9" x14ac:dyDescent="0.3">
      <c r="I14650" s="4"/>
    </row>
    <row r="14651" spans="9:9" x14ac:dyDescent="0.3">
      <c r="I14651" s="4"/>
    </row>
    <row r="14652" spans="9:9" x14ac:dyDescent="0.3">
      <c r="I14652" s="4"/>
    </row>
    <row r="14653" spans="9:9" x14ac:dyDescent="0.3">
      <c r="I14653" s="4"/>
    </row>
    <row r="14654" spans="9:9" x14ac:dyDescent="0.3">
      <c r="I14654" s="4"/>
    </row>
    <row r="14655" spans="9:9" x14ac:dyDescent="0.3">
      <c r="I14655" s="4"/>
    </row>
    <row r="14656" spans="9:9" x14ac:dyDescent="0.3">
      <c r="I14656" s="4"/>
    </row>
    <row r="14657" spans="9:9" x14ac:dyDescent="0.3">
      <c r="I14657" s="4"/>
    </row>
    <row r="14658" spans="9:9" x14ac:dyDescent="0.3">
      <c r="I14658" s="4"/>
    </row>
    <row r="14659" spans="9:9" x14ac:dyDescent="0.3">
      <c r="I14659" s="4"/>
    </row>
    <row r="14660" spans="9:9" x14ac:dyDescent="0.3">
      <c r="I14660" s="4"/>
    </row>
    <row r="14661" spans="9:9" x14ac:dyDescent="0.3">
      <c r="I14661" s="4"/>
    </row>
    <row r="14662" spans="9:9" x14ac:dyDescent="0.3">
      <c r="I14662" s="4"/>
    </row>
    <row r="14663" spans="9:9" x14ac:dyDescent="0.3">
      <c r="I14663" s="4"/>
    </row>
    <row r="14664" spans="9:9" x14ac:dyDescent="0.3">
      <c r="I14664" s="4"/>
    </row>
    <row r="14665" spans="9:9" x14ac:dyDescent="0.3">
      <c r="I14665" s="4"/>
    </row>
    <row r="14666" spans="9:9" x14ac:dyDescent="0.3">
      <c r="I14666" s="4"/>
    </row>
    <row r="14667" spans="9:9" x14ac:dyDescent="0.3">
      <c r="I14667" s="4"/>
    </row>
    <row r="14668" spans="9:9" x14ac:dyDescent="0.3">
      <c r="I14668" s="4"/>
    </row>
    <row r="14669" spans="9:9" x14ac:dyDescent="0.3">
      <c r="I14669" s="4"/>
    </row>
    <row r="14670" spans="9:9" x14ac:dyDescent="0.3">
      <c r="I14670" s="4"/>
    </row>
    <row r="14671" spans="9:9" x14ac:dyDescent="0.3">
      <c r="I14671" s="4"/>
    </row>
    <row r="14672" spans="9:9" x14ac:dyDescent="0.3">
      <c r="I14672" s="4"/>
    </row>
    <row r="14673" spans="9:9" x14ac:dyDescent="0.3">
      <c r="I14673" s="4"/>
    </row>
    <row r="14674" spans="9:9" x14ac:dyDescent="0.3">
      <c r="I14674" s="4"/>
    </row>
    <row r="14675" spans="9:9" x14ac:dyDescent="0.3">
      <c r="I14675" s="4"/>
    </row>
    <row r="14676" spans="9:9" x14ac:dyDescent="0.3">
      <c r="I14676" s="4"/>
    </row>
    <row r="14677" spans="9:9" x14ac:dyDescent="0.3">
      <c r="I14677" s="4"/>
    </row>
    <row r="14678" spans="9:9" x14ac:dyDescent="0.3">
      <c r="I14678" s="4"/>
    </row>
    <row r="14679" spans="9:9" x14ac:dyDescent="0.3">
      <c r="I14679" s="4"/>
    </row>
    <row r="14680" spans="9:9" x14ac:dyDescent="0.3">
      <c r="I14680" s="4"/>
    </row>
    <row r="14681" spans="9:9" x14ac:dyDescent="0.3">
      <c r="I14681" s="4"/>
    </row>
    <row r="14682" spans="9:9" x14ac:dyDescent="0.3">
      <c r="I14682" s="4"/>
    </row>
    <row r="14683" spans="9:9" x14ac:dyDescent="0.3">
      <c r="I14683" s="4"/>
    </row>
    <row r="14684" spans="9:9" x14ac:dyDescent="0.3">
      <c r="I14684" s="4"/>
    </row>
    <row r="14685" spans="9:9" x14ac:dyDescent="0.3">
      <c r="I14685" s="4"/>
    </row>
    <row r="14686" spans="9:9" x14ac:dyDescent="0.3">
      <c r="I14686" s="4"/>
    </row>
    <row r="14687" spans="9:9" x14ac:dyDescent="0.3">
      <c r="I14687" s="4"/>
    </row>
    <row r="14688" spans="9:9" x14ac:dyDescent="0.3">
      <c r="I14688" s="4"/>
    </row>
    <row r="14689" spans="9:9" x14ac:dyDescent="0.3">
      <c r="I14689" s="4"/>
    </row>
    <row r="14690" spans="9:9" x14ac:dyDescent="0.3">
      <c r="I14690" s="4"/>
    </row>
    <row r="14691" spans="9:9" x14ac:dyDescent="0.3">
      <c r="I14691" s="4"/>
    </row>
    <row r="14692" spans="9:9" x14ac:dyDescent="0.3">
      <c r="I14692" s="4"/>
    </row>
    <row r="14693" spans="9:9" x14ac:dyDescent="0.3">
      <c r="I14693" s="4"/>
    </row>
    <row r="14694" spans="9:9" x14ac:dyDescent="0.3">
      <c r="I14694" s="4"/>
    </row>
    <row r="14695" spans="9:9" x14ac:dyDescent="0.3">
      <c r="I14695" s="4"/>
    </row>
    <row r="14696" spans="9:9" x14ac:dyDescent="0.3">
      <c r="I14696" s="4"/>
    </row>
    <row r="14697" spans="9:9" x14ac:dyDescent="0.3">
      <c r="I14697" s="4"/>
    </row>
    <row r="14698" spans="9:9" x14ac:dyDescent="0.3">
      <c r="I14698" s="4"/>
    </row>
    <row r="14699" spans="9:9" x14ac:dyDescent="0.3">
      <c r="I14699" s="4"/>
    </row>
    <row r="14700" spans="9:9" x14ac:dyDescent="0.3">
      <c r="I14700" s="4"/>
    </row>
    <row r="14701" spans="9:9" x14ac:dyDescent="0.3">
      <c r="I14701" s="4"/>
    </row>
    <row r="14702" spans="9:9" x14ac:dyDescent="0.3">
      <c r="I14702" s="4"/>
    </row>
    <row r="14703" spans="9:9" x14ac:dyDescent="0.3">
      <c r="I14703" s="4"/>
    </row>
    <row r="14704" spans="9:9" x14ac:dyDescent="0.3">
      <c r="I14704" s="4"/>
    </row>
    <row r="14705" spans="9:9" x14ac:dyDescent="0.3">
      <c r="I14705" s="4"/>
    </row>
    <row r="14706" spans="9:9" x14ac:dyDescent="0.3">
      <c r="I14706" s="4"/>
    </row>
    <row r="14707" spans="9:9" x14ac:dyDescent="0.3">
      <c r="I14707" s="4"/>
    </row>
    <row r="14708" spans="9:9" x14ac:dyDescent="0.3">
      <c r="I14708" s="4"/>
    </row>
    <row r="14709" spans="9:9" x14ac:dyDescent="0.3">
      <c r="I14709" s="4"/>
    </row>
    <row r="14710" spans="9:9" x14ac:dyDescent="0.3">
      <c r="I14710" s="4"/>
    </row>
    <row r="14711" spans="9:9" x14ac:dyDescent="0.3">
      <c r="I14711" s="4"/>
    </row>
    <row r="14712" spans="9:9" x14ac:dyDescent="0.3">
      <c r="I14712" s="4"/>
    </row>
    <row r="14713" spans="9:9" x14ac:dyDescent="0.3">
      <c r="I14713" s="4"/>
    </row>
    <row r="14714" spans="9:9" x14ac:dyDescent="0.3">
      <c r="I14714" s="4"/>
    </row>
    <row r="14715" spans="9:9" x14ac:dyDescent="0.3">
      <c r="I14715" s="4"/>
    </row>
    <row r="14716" spans="9:9" x14ac:dyDescent="0.3">
      <c r="I14716" s="4"/>
    </row>
    <row r="14717" spans="9:9" x14ac:dyDescent="0.3">
      <c r="I14717" s="4"/>
    </row>
    <row r="14718" spans="9:9" x14ac:dyDescent="0.3">
      <c r="I14718" s="4"/>
    </row>
    <row r="14719" spans="9:9" x14ac:dyDescent="0.3">
      <c r="I14719" s="4"/>
    </row>
    <row r="14720" spans="9:9" x14ac:dyDescent="0.3">
      <c r="I14720" s="4"/>
    </row>
    <row r="14721" spans="9:9" x14ac:dyDescent="0.3">
      <c r="I14721" s="4"/>
    </row>
    <row r="14722" spans="9:9" x14ac:dyDescent="0.3">
      <c r="I14722" s="4"/>
    </row>
    <row r="14723" spans="9:9" x14ac:dyDescent="0.3">
      <c r="I14723" s="4"/>
    </row>
    <row r="14724" spans="9:9" x14ac:dyDescent="0.3">
      <c r="I14724" s="4"/>
    </row>
    <row r="14725" spans="9:9" x14ac:dyDescent="0.3">
      <c r="I14725" s="4"/>
    </row>
    <row r="14726" spans="9:9" x14ac:dyDescent="0.3">
      <c r="I14726" s="4"/>
    </row>
    <row r="14727" spans="9:9" x14ac:dyDescent="0.3">
      <c r="I14727" s="4"/>
    </row>
    <row r="14728" spans="9:9" x14ac:dyDescent="0.3">
      <c r="I14728" s="4"/>
    </row>
    <row r="14729" spans="9:9" x14ac:dyDescent="0.3">
      <c r="I14729" s="4"/>
    </row>
    <row r="14730" spans="9:9" x14ac:dyDescent="0.3">
      <c r="I14730" s="4"/>
    </row>
    <row r="14731" spans="9:9" x14ac:dyDescent="0.3">
      <c r="I14731" s="4"/>
    </row>
    <row r="14732" spans="9:9" x14ac:dyDescent="0.3">
      <c r="I14732" s="4"/>
    </row>
    <row r="14733" spans="9:9" x14ac:dyDescent="0.3">
      <c r="I14733" s="4"/>
    </row>
    <row r="14734" spans="9:9" x14ac:dyDescent="0.3">
      <c r="I14734" s="4"/>
    </row>
    <row r="14735" spans="9:9" x14ac:dyDescent="0.3">
      <c r="I14735" s="4"/>
    </row>
    <row r="14736" spans="9:9" x14ac:dyDescent="0.3">
      <c r="I14736" s="4"/>
    </row>
    <row r="14737" spans="9:9" x14ac:dyDescent="0.3">
      <c r="I14737" s="4"/>
    </row>
    <row r="14738" spans="9:9" x14ac:dyDescent="0.3">
      <c r="I14738" s="4"/>
    </row>
    <row r="14739" spans="9:9" x14ac:dyDescent="0.3">
      <c r="I14739" s="4"/>
    </row>
    <row r="14740" spans="9:9" x14ac:dyDescent="0.3">
      <c r="I14740" s="4"/>
    </row>
    <row r="14741" spans="9:9" x14ac:dyDescent="0.3">
      <c r="I14741" s="4"/>
    </row>
    <row r="14742" spans="9:9" x14ac:dyDescent="0.3">
      <c r="I14742" s="4"/>
    </row>
    <row r="14743" spans="9:9" x14ac:dyDescent="0.3">
      <c r="I14743" s="4"/>
    </row>
    <row r="14744" spans="9:9" x14ac:dyDescent="0.3">
      <c r="I14744" s="4"/>
    </row>
    <row r="14745" spans="9:9" x14ac:dyDescent="0.3">
      <c r="I14745" s="4"/>
    </row>
    <row r="14746" spans="9:9" x14ac:dyDescent="0.3">
      <c r="I14746" s="4"/>
    </row>
    <row r="14747" spans="9:9" x14ac:dyDescent="0.3">
      <c r="I14747" s="4"/>
    </row>
    <row r="14748" spans="9:9" x14ac:dyDescent="0.3">
      <c r="I14748" s="4"/>
    </row>
    <row r="14749" spans="9:9" x14ac:dyDescent="0.3">
      <c r="I14749" s="4"/>
    </row>
    <row r="14750" spans="9:9" x14ac:dyDescent="0.3">
      <c r="I14750" s="4"/>
    </row>
    <row r="14751" spans="9:9" x14ac:dyDescent="0.3">
      <c r="I14751" s="4"/>
    </row>
    <row r="14752" spans="9:9" x14ac:dyDescent="0.3">
      <c r="I14752" s="4"/>
    </row>
    <row r="14753" spans="9:9" x14ac:dyDescent="0.3">
      <c r="I14753" s="4"/>
    </row>
    <row r="14754" spans="9:9" x14ac:dyDescent="0.3">
      <c r="I14754" s="4"/>
    </row>
    <row r="14755" spans="9:9" x14ac:dyDescent="0.3">
      <c r="I14755" s="4"/>
    </row>
    <row r="14756" spans="9:9" x14ac:dyDescent="0.3">
      <c r="I14756" s="4"/>
    </row>
    <row r="14757" spans="9:9" x14ac:dyDescent="0.3">
      <c r="I14757" s="4"/>
    </row>
    <row r="14758" spans="9:9" x14ac:dyDescent="0.3">
      <c r="I14758" s="4"/>
    </row>
    <row r="14759" spans="9:9" x14ac:dyDescent="0.3">
      <c r="I14759" s="4"/>
    </row>
    <row r="14760" spans="9:9" x14ac:dyDescent="0.3">
      <c r="I14760" s="4"/>
    </row>
    <row r="14761" spans="9:9" x14ac:dyDescent="0.3">
      <c r="I14761" s="4"/>
    </row>
    <row r="14762" spans="9:9" x14ac:dyDescent="0.3">
      <c r="I14762" s="4"/>
    </row>
    <row r="14763" spans="9:9" x14ac:dyDescent="0.3">
      <c r="I14763" s="4"/>
    </row>
    <row r="14764" spans="9:9" x14ac:dyDescent="0.3">
      <c r="I14764" s="4"/>
    </row>
    <row r="14765" spans="9:9" x14ac:dyDescent="0.3">
      <c r="I14765" s="4"/>
    </row>
    <row r="14766" spans="9:9" x14ac:dyDescent="0.3">
      <c r="I14766" s="4"/>
    </row>
    <row r="14767" spans="9:9" x14ac:dyDescent="0.3">
      <c r="I14767" s="4"/>
    </row>
    <row r="14768" spans="9:9" x14ac:dyDescent="0.3">
      <c r="I14768" s="4"/>
    </row>
    <row r="14769" spans="9:9" x14ac:dyDescent="0.3">
      <c r="I14769" s="4"/>
    </row>
    <row r="14770" spans="9:9" x14ac:dyDescent="0.3">
      <c r="I14770" s="4"/>
    </row>
    <row r="14771" spans="9:9" x14ac:dyDescent="0.3">
      <c r="I14771" s="4"/>
    </row>
    <row r="14772" spans="9:9" x14ac:dyDescent="0.3">
      <c r="I14772" s="4"/>
    </row>
    <row r="14773" spans="9:9" x14ac:dyDescent="0.3">
      <c r="I14773" s="4"/>
    </row>
    <row r="14774" spans="9:9" x14ac:dyDescent="0.3">
      <c r="I14774" s="4"/>
    </row>
    <row r="14775" spans="9:9" x14ac:dyDescent="0.3">
      <c r="I14775" s="4"/>
    </row>
    <row r="14776" spans="9:9" x14ac:dyDescent="0.3">
      <c r="I14776" s="4"/>
    </row>
    <row r="14777" spans="9:9" x14ac:dyDescent="0.3">
      <c r="I14777" s="4"/>
    </row>
    <row r="14778" spans="9:9" x14ac:dyDescent="0.3">
      <c r="I14778" s="4"/>
    </row>
    <row r="14779" spans="9:9" x14ac:dyDescent="0.3">
      <c r="I14779" s="4"/>
    </row>
    <row r="14780" spans="9:9" x14ac:dyDescent="0.3">
      <c r="I14780" s="4"/>
    </row>
    <row r="14781" spans="9:9" x14ac:dyDescent="0.3">
      <c r="I14781" s="4"/>
    </row>
    <row r="14782" spans="9:9" x14ac:dyDescent="0.3">
      <c r="I14782" s="4"/>
    </row>
    <row r="14783" spans="9:9" x14ac:dyDescent="0.3">
      <c r="I14783" s="4"/>
    </row>
    <row r="14784" spans="9:9" x14ac:dyDescent="0.3">
      <c r="I14784" s="4"/>
    </row>
    <row r="14785" spans="9:9" x14ac:dyDescent="0.3">
      <c r="I14785" s="4"/>
    </row>
    <row r="14786" spans="9:9" x14ac:dyDescent="0.3">
      <c r="I14786" s="4"/>
    </row>
    <row r="14787" spans="9:9" x14ac:dyDescent="0.3">
      <c r="I14787" s="4"/>
    </row>
    <row r="14788" spans="9:9" x14ac:dyDescent="0.3">
      <c r="I14788" s="4"/>
    </row>
    <row r="14789" spans="9:9" x14ac:dyDescent="0.3">
      <c r="I14789" s="4"/>
    </row>
    <row r="14790" spans="9:9" x14ac:dyDescent="0.3">
      <c r="I14790" s="4"/>
    </row>
    <row r="14791" spans="9:9" x14ac:dyDescent="0.3">
      <c r="I14791" s="4"/>
    </row>
    <row r="14792" spans="9:9" x14ac:dyDescent="0.3">
      <c r="I14792" s="4"/>
    </row>
    <row r="14793" spans="9:9" x14ac:dyDescent="0.3">
      <c r="I14793" s="4"/>
    </row>
    <row r="14794" spans="9:9" x14ac:dyDescent="0.3">
      <c r="I14794" s="4"/>
    </row>
    <row r="14795" spans="9:9" x14ac:dyDescent="0.3">
      <c r="I14795" s="4"/>
    </row>
    <row r="14796" spans="9:9" x14ac:dyDescent="0.3">
      <c r="I14796" s="4"/>
    </row>
    <row r="14797" spans="9:9" x14ac:dyDescent="0.3">
      <c r="I14797" s="4"/>
    </row>
    <row r="14798" spans="9:9" x14ac:dyDescent="0.3">
      <c r="I14798" s="4"/>
    </row>
    <row r="14799" spans="9:9" x14ac:dyDescent="0.3">
      <c r="I14799" s="4"/>
    </row>
    <row r="14800" spans="9:9" x14ac:dyDescent="0.3">
      <c r="I14800" s="4"/>
    </row>
    <row r="14801" spans="9:9" x14ac:dyDescent="0.3">
      <c r="I14801" s="4"/>
    </row>
    <row r="14802" spans="9:9" x14ac:dyDescent="0.3">
      <c r="I14802" s="4"/>
    </row>
    <row r="14803" spans="9:9" x14ac:dyDescent="0.3">
      <c r="I14803" s="4"/>
    </row>
    <row r="14804" spans="9:9" x14ac:dyDescent="0.3">
      <c r="I14804" s="4"/>
    </row>
    <row r="14805" spans="9:9" x14ac:dyDescent="0.3">
      <c r="I14805" s="4"/>
    </row>
    <row r="14806" spans="9:9" x14ac:dyDescent="0.3">
      <c r="I14806" s="4"/>
    </row>
    <row r="14807" spans="9:9" x14ac:dyDescent="0.3">
      <c r="I14807" s="4"/>
    </row>
    <row r="14808" spans="9:9" x14ac:dyDescent="0.3">
      <c r="I14808" s="4"/>
    </row>
    <row r="14809" spans="9:9" x14ac:dyDescent="0.3">
      <c r="I14809" s="4"/>
    </row>
    <row r="14810" spans="9:9" x14ac:dyDescent="0.3">
      <c r="I14810" s="4"/>
    </row>
    <row r="14811" spans="9:9" x14ac:dyDescent="0.3">
      <c r="I14811" s="4"/>
    </row>
    <row r="14812" spans="9:9" x14ac:dyDescent="0.3">
      <c r="I14812" s="4"/>
    </row>
    <row r="14813" spans="9:9" x14ac:dyDescent="0.3">
      <c r="I14813" s="4"/>
    </row>
    <row r="14814" spans="9:9" x14ac:dyDescent="0.3">
      <c r="I14814" s="4"/>
    </row>
    <row r="14815" spans="9:9" x14ac:dyDescent="0.3">
      <c r="I14815" s="4"/>
    </row>
    <row r="14816" spans="9:9" x14ac:dyDescent="0.3">
      <c r="I14816" s="4"/>
    </row>
    <row r="14817" spans="9:9" x14ac:dyDescent="0.3">
      <c r="I14817" s="4"/>
    </row>
    <row r="14818" spans="9:9" x14ac:dyDescent="0.3">
      <c r="I14818" s="4"/>
    </row>
    <row r="14819" spans="9:9" x14ac:dyDescent="0.3">
      <c r="I14819" s="4"/>
    </row>
    <row r="14820" spans="9:9" x14ac:dyDescent="0.3">
      <c r="I14820" s="4"/>
    </row>
    <row r="14821" spans="9:9" x14ac:dyDescent="0.3">
      <c r="I14821" s="4"/>
    </row>
    <row r="14822" spans="9:9" x14ac:dyDescent="0.3">
      <c r="I14822" s="4"/>
    </row>
    <row r="14823" spans="9:9" x14ac:dyDescent="0.3">
      <c r="I14823" s="4"/>
    </row>
    <row r="14824" spans="9:9" x14ac:dyDescent="0.3">
      <c r="I14824" s="4"/>
    </row>
    <row r="14825" spans="9:9" x14ac:dyDescent="0.3">
      <c r="I14825" s="4"/>
    </row>
    <row r="14826" spans="9:9" x14ac:dyDescent="0.3">
      <c r="I14826" s="4"/>
    </row>
    <row r="14827" spans="9:9" x14ac:dyDescent="0.3">
      <c r="I14827" s="4"/>
    </row>
    <row r="14828" spans="9:9" x14ac:dyDescent="0.3">
      <c r="I14828" s="4"/>
    </row>
    <row r="14829" spans="9:9" x14ac:dyDescent="0.3">
      <c r="I14829" s="4"/>
    </row>
    <row r="14830" spans="9:9" x14ac:dyDescent="0.3">
      <c r="I14830" s="4"/>
    </row>
    <row r="14831" spans="9:9" x14ac:dyDescent="0.3">
      <c r="I14831" s="4"/>
    </row>
    <row r="14832" spans="9:9" x14ac:dyDescent="0.3">
      <c r="I14832" s="4"/>
    </row>
    <row r="14833" spans="9:9" x14ac:dyDescent="0.3">
      <c r="I14833" s="4"/>
    </row>
    <row r="14834" spans="9:9" x14ac:dyDescent="0.3">
      <c r="I14834" s="4"/>
    </row>
    <row r="14835" spans="9:9" x14ac:dyDescent="0.3">
      <c r="I14835" s="4"/>
    </row>
    <row r="14836" spans="9:9" x14ac:dyDescent="0.3">
      <c r="I14836" s="4"/>
    </row>
    <row r="14837" spans="9:9" x14ac:dyDescent="0.3">
      <c r="I14837" s="4"/>
    </row>
    <row r="14838" spans="9:9" x14ac:dyDescent="0.3">
      <c r="I14838" s="4"/>
    </row>
    <row r="14839" spans="9:9" x14ac:dyDescent="0.3">
      <c r="I14839" s="4"/>
    </row>
    <row r="14840" spans="9:9" x14ac:dyDescent="0.3">
      <c r="I14840" s="4"/>
    </row>
    <row r="14841" spans="9:9" x14ac:dyDescent="0.3">
      <c r="I14841" s="4"/>
    </row>
    <row r="14842" spans="9:9" x14ac:dyDescent="0.3">
      <c r="I14842" s="4"/>
    </row>
    <row r="14843" spans="9:9" x14ac:dyDescent="0.3">
      <c r="I14843" s="4"/>
    </row>
    <row r="14844" spans="9:9" x14ac:dyDescent="0.3">
      <c r="I14844" s="4"/>
    </row>
    <row r="14845" spans="9:9" x14ac:dyDescent="0.3">
      <c r="I14845" s="4"/>
    </row>
    <row r="14846" spans="9:9" x14ac:dyDescent="0.3">
      <c r="I14846" s="4"/>
    </row>
    <row r="14847" spans="9:9" x14ac:dyDescent="0.3">
      <c r="I14847" s="4"/>
    </row>
    <row r="14848" spans="9:9" x14ac:dyDescent="0.3">
      <c r="I14848" s="4"/>
    </row>
    <row r="14849" spans="9:9" x14ac:dyDescent="0.3">
      <c r="I14849" s="4"/>
    </row>
    <row r="14850" spans="9:9" x14ac:dyDescent="0.3">
      <c r="I14850" s="4"/>
    </row>
    <row r="14851" spans="9:9" x14ac:dyDescent="0.3">
      <c r="I14851" s="4"/>
    </row>
    <row r="14852" spans="9:9" x14ac:dyDescent="0.3">
      <c r="I14852" s="4"/>
    </row>
    <row r="14853" spans="9:9" x14ac:dyDescent="0.3">
      <c r="I14853" s="4"/>
    </row>
    <row r="14854" spans="9:9" x14ac:dyDescent="0.3">
      <c r="I14854" s="4"/>
    </row>
    <row r="14855" spans="9:9" x14ac:dyDescent="0.3">
      <c r="I14855" s="4"/>
    </row>
    <row r="14856" spans="9:9" x14ac:dyDescent="0.3">
      <c r="I14856" s="4"/>
    </row>
    <row r="14857" spans="9:9" x14ac:dyDescent="0.3">
      <c r="I14857" s="4"/>
    </row>
    <row r="14858" spans="9:9" x14ac:dyDescent="0.3">
      <c r="I14858" s="4"/>
    </row>
    <row r="14859" spans="9:9" x14ac:dyDescent="0.3">
      <c r="I14859" s="4"/>
    </row>
    <row r="14860" spans="9:9" x14ac:dyDescent="0.3">
      <c r="I14860" s="4"/>
    </row>
    <row r="14861" spans="9:9" x14ac:dyDescent="0.3">
      <c r="I14861" s="4"/>
    </row>
    <row r="14862" spans="9:9" x14ac:dyDescent="0.3">
      <c r="I14862" s="4"/>
    </row>
    <row r="14863" spans="9:9" x14ac:dyDescent="0.3">
      <c r="I14863" s="4"/>
    </row>
    <row r="14864" spans="9:9" x14ac:dyDescent="0.3">
      <c r="I14864" s="4"/>
    </row>
    <row r="14865" spans="9:9" x14ac:dyDescent="0.3">
      <c r="I14865" s="4"/>
    </row>
    <row r="14866" spans="9:9" x14ac:dyDescent="0.3">
      <c r="I14866" s="4"/>
    </row>
    <row r="14867" spans="9:9" x14ac:dyDescent="0.3">
      <c r="I14867" s="4"/>
    </row>
    <row r="14868" spans="9:9" x14ac:dyDescent="0.3">
      <c r="I14868" s="4"/>
    </row>
    <row r="14869" spans="9:9" x14ac:dyDescent="0.3">
      <c r="I14869" s="4"/>
    </row>
    <row r="14870" spans="9:9" x14ac:dyDescent="0.3">
      <c r="I14870" s="4"/>
    </row>
    <row r="14871" spans="9:9" x14ac:dyDescent="0.3">
      <c r="I14871" s="4"/>
    </row>
    <row r="14872" spans="9:9" x14ac:dyDescent="0.3">
      <c r="I14872" s="4"/>
    </row>
    <row r="14873" spans="9:9" x14ac:dyDescent="0.3">
      <c r="I14873" s="4"/>
    </row>
    <row r="14874" spans="9:9" x14ac:dyDescent="0.3">
      <c r="I14874" s="4"/>
    </row>
    <row r="14875" spans="9:9" x14ac:dyDescent="0.3">
      <c r="I14875" s="4"/>
    </row>
    <row r="14876" spans="9:9" x14ac:dyDescent="0.3">
      <c r="I14876" s="4"/>
    </row>
    <row r="14877" spans="9:9" x14ac:dyDescent="0.3">
      <c r="I14877" s="4"/>
    </row>
    <row r="14878" spans="9:9" x14ac:dyDescent="0.3">
      <c r="I14878" s="4"/>
    </row>
    <row r="14879" spans="9:9" x14ac:dyDescent="0.3">
      <c r="I14879" s="4"/>
    </row>
    <row r="14880" spans="9:9" x14ac:dyDescent="0.3">
      <c r="I14880" s="4"/>
    </row>
    <row r="14881" spans="9:9" x14ac:dyDescent="0.3">
      <c r="I14881" s="4"/>
    </row>
    <row r="14882" spans="9:9" x14ac:dyDescent="0.3">
      <c r="I14882" s="4"/>
    </row>
    <row r="14883" spans="9:9" x14ac:dyDescent="0.3">
      <c r="I14883" s="4"/>
    </row>
    <row r="14884" spans="9:9" x14ac:dyDescent="0.3">
      <c r="I14884" s="4"/>
    </row>
    <row r="14885" spans="9:9" x14ac:dyDescent="0.3">
      <c r="I14885" s="4"/>
    </row>
    <row r="14886" spans="9:9" x14ac:dyDescent="0.3">
      <c r="I14886" s="4"/>
    </row>
    <row r="14887" spans="9:9" x14ac:dyDescent="0.3">
      <c r="I14887" s="4"/>
    </row>
    <row r="14888" spans="9:9" x14ac:dyDescent="0.3">
      <c r="I14888" s="4"/>
    </row>
    <row r="14889" spans="9:9" x14ac:dyDescent="0.3">
      <c r="I14889" s="4"/>
    </row>
    <row r="14890" spans="9:9" x14ac:dyDescent="0.3">
      <c r="I14890" s="4"/>
    </row>
    <row r="14891" spans="9:9" x14ac:dyDescent="0.3">
      <c r="I14891" s="4"/>
    </row>
    <row r="14892" spans="9:9" x14ac:dyDescent="0.3">
      <c r="I14892" s="4"/>
    </row>
    <row r="14893" spans="9:9" x14ac:dyDescent="0.3">
      <c r="I14893" s="4"/>
    </row>
    <row r="14894" spans="9:9" x14ac:dyDescent="0.3">
      <c r="I14894" s="4"/>
    </row>
    <row r="14895" spans="9:9" x14ac:dyDescent="0.3">
      <c r="I14895" s="4"/>
    </row>
    <row r="14896" spans="9:9" x14ac:dyDescent="0.3">
      <c r="I14896" s="4"/>
    </row>
    <row r="14897" spans="9:9" x14ac:dyDescent="0.3">
      <c r="I14897" s="4"/>
    </row>
    <row r="14898" spans="9:9" x14ac:dyDescent="0.3">
      <c r="I14898" s="4"/>
    </row>
    <row r="14899" spans="9:9" x14ac:dyDescent="0.3">
      <c r="I14899" s="4"/>
    </row>
    <row r="14900" spans="9:9" x14ac:dyDescent="0.3">
      <c r="I14900" s="4"/>
    </row>
    <row r="14901" spans="9:9" x14ac:dyDescent="0.3">
      <c r="I14901" s="4"/>
    </row>
    <row r="14902" spans="9:9" x14ac:dyDescent="0.3">
      <c r="I14902" s="4"/>
    </row>
    <row r="14903" spans="9:9" x14ac:dyDescent="0.3">
      <c r="I14903" s="4"/>
    </row>
    <row r="14904" spans="9:9" x14ac:dyDescent="0.3">
      <c r="I14904" s="4"/>
    </row>
    <row r="14905" spans="9:9" x14ac:dyDescent="0.3">
      <c r="I14905" s="4"/>
    </row>
    <row r="14906" spans="9:9" x14ac:dyDescent="0.3">
      <c r="I14906" s="4"/>
    </row>
    <row r="14907" spans="9:9" x14ac:dyDescent="0.3">
      <c r="I14907" s="4"/>
    </row>
    <row r="14908" spans="9:9" x14ac:dyDescent="0.3">
      <c r="I14908" s="4"/>
    </row>
    <row r="14909" spans="9:9" x14ac:dyDescent="0.3">
      <c r="I14909" s="4"/>
    </row>
    <row r="14910" spans="9:9" x14ac:dyDescent="0.3">
      <c r="I14910" s="4"/>
    </row>
    <row r="14911" spans="9:9" x14ac:dyDescent="0.3">
      <c r="I14911" s="4"/>
    </row>
    <row r="14912" spans="9:9" x14ac:dyDescent="0.3">
      <c r="I14912" s="4"/>
    </row>
    <row r="14913" spans="9:9" x14ac:dyDescent="0.3">
      <c r="I14913" s="4"/>
    </row>
    <row r="14914" spans="9:9" x14ac:dyDescent="0.3">
      <c r="I14914" s="4"/>
    </row>
    <row r="14915" spans="9:9" x14ac:dyDescent="0.3">
      <c r="I14915" s="4"/>
    </row>
    <row r="14916" spans="9:9" x14ac:dyDescent="0.3">
      <c r="I14916" s="4"/>
    </row>
    <row r="14917" spans="9:9" x14ac:dyDescent="0.3">
      <c r="I14917" s="4"/>
    </row>
    <row r="14918" spans="9:9" x14ac:dyDescent="0.3">
      <c r="I14918" s="4"/>
    </row>
    <row r="14919" spans="9:9" x14ac:dyDescent="0.3">
      <c r="I14919" s="4"/>
    </row>
    <row r="14920" spans="9:9" x14ac:dyDescent="0.3">
      <c r="I14920" s="4"/>
    </row>
    <row r="14921" spans="9:9" x14ac:dyDescent="0.3">
      <c r="I14921" s="4"/>
    </row>
    <row r="14922" spans="9:9" x14ac:dyDescent="0.3">
      <c r="I14922" s="4"/>
    </row>
    <row r="14923" spans="9:9" x14ac:dyDescent="0.3">
      <c r="I14923" s="4"/>
    </row>
    <row r="14924" spans="9:9" x14ac:dyDescent="0.3">
      <c r="I14924" s="4"/>
    </row>
    <row r="14925" spans="9:9" x14ac:dyDescent="0.3">
      <c r="I14925" s="4"/>
    </row>
    <row r="14926" spans="9:9" x14ac:dyDescent="0.3">
      <c r="I14926" s="4"/>
    </row>
    <row r="14927" spans="9:9" x14ac:dyDescent="0.3">
      <c r="I14927" s="4"/>
    </row>
    <row r="14928" spans="9:9" x14ac:dyDescent="0.3">
      <c r="I14928" s="4"/>
    </row>
    <row r="14929" spans="9:9" x14ac:dyDescent="0.3">
      <c r="I14929" s="4"/>
    </row>
    <row r="14930" spans="9:9" x14ac:dyDescent="0.3">
      <c r="I14930" s="4"/>
    </row>
    <row r="14931" spans="9:9" x14ac:dyDescent="0.3">
      <c r="I14931" s="4"/>
    </row>
    <row r="14932" spans="9:9" x14ac:dyDescent="0.3">
      <c r="I14932" s="4"/>
    </row>
    <row r="14933" spans="9:9" x14ac:dyDescent="0.3">
      <c r="I14933" s="4"/>
    </row>
    <row r="14934" spans="9:9" x14ac:dyDescent="0.3">
      <c r="I14934" s="4"/>
    </row>
    <row r="14935" spans="9:9" x14ac:dyDescent="0.3">
      <c r="I14935" s="4"/>
    </row>
    <row r="14936" spans="9:9" x14ac:dyDescent="0.3">
      <c r="I14936" s="4"/>
    </row>
    <row r="14937" spans="9:9" x14ac:dyDescent="0.3">
      <c r="I14937" s="4"/>
    </row>
    <row r="14938" spans="9:9" x14ac:dyDescent="0.3">
      <c r="I14938" s="4"/>
    </row>
    <row r="14939" spans="9:9" x14ac:dyDescent="0.3">
      <c r="I14939" s="4"/>
    </row>
    <row r="14940" spans="9:9" x14ac:dyDescent="0.3">
      <c r="I14940" s="4"/>
    </row>
    <row r="14941" spans="9:9" x14ac:dyDescent="0.3">
      <c r="I14941" s="4"/>
    </row>
    <row r="14942" spans="9:9" x14ac:dyDescent="0.3">
      <c r="I14942" s="4"/>
    </row>
    <row r="14943" spans="9:9" x14ac:dyDescent="0.3">
      <c r="I14943" s="4"/>
    </row>
    <row r="14944" spans="9:9" x14ac:dyDescent="0.3">
      <c r="I14944" s="4"/>
    </row>
    <row r="14945" spans="9:9" x14ac:dyDescent="0.3">
      <c r="I14945" s="4"/>
    </row>
    <row r="14946" spans="9:9" x14ac:dyDescent="0.3">
      <c r="I14946" s="4"/>
    </row>
    <row r="14947" spans="9:9" x14ac:dyDescent="0.3">
      <c r="I14947" s="4"/>
    </row>
    <row r="14948" spans="9:9" x14ac:dyDescent="0.3">
      <c r="I14948" s="4"/>
    </row>
    <row r="14949" spans="9:9" x14ac:dyDescent="0.3">
      <c r="I14949" s="4"/>
    </row>
    <row r="14950" spans="9:9" x14ac:dyDescent="0.3">
      <c r="I14950" s="4"/>
    </row>
    <row r="14951" spans="9:9" x14ac:dyDescent="0.3">
      <c r="I14951" s="4"/>
    </row>
    <row r="14952" spans="9:9" x14ac:dyDescent="0.3">
      <c r="I14952" s="4"/>
    </row>
    <row r="14953" spans="9:9" x14ac:dyDescent="0.3">
      <c r="I14953" s="4"/>
    </row>
    <row r="14954" spans="9:9" x14ac:dyDescent="0.3">
      <c r="I14954" s="4"/>
    </row>
    <row r="14955" spans="9:9" x14ac:dyDescent="0.3">
      <c r="I14955" s="4"/>
    </row>
    <row r="14956" spans="9:9" x14ac:dyDescent="0.3">
      <c r="I14956" s="4"/>
    </row>
    <row r="14957" spans="9:9" x14ac:dyDescent="0.3">
      <c r="I14957" s="4"/>
    </row>
    <row r="14958" spans="9:9" x14ac:dyDescent="0.3">
      <c r="I14958" s="4"/>
    </row>
    <row r="14959" spans="9:9" x14ac:dyDescent="0.3">
      <c r="I14959" s="4"/>
    </row>
    <row r="14960" spans="9:9" x14ac:dyDescent="0.3">
      <c r="I14960" s="4"/>
    </row>
    <row r="14961" spans="9:9" x14ac:dyDescent="0.3">
      <c r="I14961" s="4"/>
    </row>
    <row r="14962" spans="9:9" x14ac:dyDescent="0.3">
      <c r="I14962" s="4"/>
    </row>
    <row r="14963" spans="9:9" x14ac:dyDescent="0.3">
      <c r="I14963" s="4"/>
    </row>
    <row r="14964" spans="9:9" x14ac:dyDescent="0.3">
      <c r="I14964" s="4"/>
    </row>
    <row r="14965" spans="9:9" x14ac:dyDescent="0.3">
      <c r="I14965" s="4"/>
    </row>
    <row r="14966" spans="9:9" x14ac:dyDescent="0.3">
      <c r="I14966" s="4"/>
    </row>
    <row r="14967" spans="9:9" x14ac:dyDescent="0.3">
      <c r="I14967" s="4"/>
    </row>
    <row r="14968" spans="9:9" x14ac:dyDescent="0.3">
      <c r="I14968" s="4"/>
    </row>
    <row r="14969" spans="9:9" x14ac:dyDescent="0.3">
      <c r="I14969" s="4"/>
    </row>
    <row r="14970" spans="9:9" x14ac:dyDescent="0.3">
      <c r="I14970" s="4"/>
    </row>
    <row r="14971" spans="9:9" x14ac:dyDescent="0.3">
      <c r="I14971" s="4"/>
    </row>
    <row r="14972" spans="9:9" x14ac:dyDescent="0.3">
      <c r="I14972" s="4"/>
    </row>
    <row r="14973" spans="9:9" x14ac:dyDescent="0.3">
      <c r="I14973" s="4"/>
    </row>
    <row r="14974" spans="9:9" x14ac:dyDescent="0.3">
      <c r="I14974" s="4"/>
    </row>
    <row r="14975" spans="9:9" x14ac:dyDescent="0.3">
      <c r="I14975" s="4"/>
    </row>
    <row r="14976" spans="9:9" x14ac:dyDescent="0.3">
      <c r="I14976" s="4"/>
    </row>
    <row r="14977" spans="9:9" x14ac:dyDescent="0.3">
      <c r="I14977" s="4"/>
    </row>
    <row r="14978" spans="9:9" x14ac:dyDescent="0.3">
      <c r="I14978" s="4"/>
    </row>
    <row r="14979" spans="9:9" x14ac:dyDescent="0.3">
      <c r="I14979" s="4"/>
    </row>
    <row r="14980" spans="9:9" x14ac:dyDescent="0.3">
      <c r="I14980" s="4"/>
    </row>
    <row r="14981" spans="9:9" x14ac:dyDescent="0.3">
      <c r="I14981" s="4"/>
    </row>
    <row r="14982" spans="9:9" x14ac:dyDescent="0.3">
      <c r="I14982" s="4"/>
    </row>
    <row r="14983" spans="9:9" x14ac:dyDescent="0.3">
      <c r="I14983" s="4"/>
    </row>
    <row r="14984" spans="9:9" x14ac:dyDescent="0.3">
      <c r="I14984" s="4"/>
    </row>
    <row r="14985" spans="9:9" x14ac:dyDescent="0.3">
      <c r="I14985" s="4"/>
    </row>
    <row r="14986" spans="9:9" x14ac:dyDescent="0.3">
      <c r="I14986" s="4"/>
    </row>
    <row r="14987" spans="9:9" x14ac:dyDescent="0.3">
      <c r="I14987" s="4"/>
    </row>
    <row r="14988" spans="9:9" x14ac:dyDescent="0.3">
      <c r="I14988" s="4"/>
    </row>
    <row r="14989" spans="9:9" x14ac:dyDescent="0.3">
      <c r="I14989" s="4"/>
    </row>
    <row r="14990" spans="9:9" x14ac:dyDescent="0.3">
      <c r="I14990" s="4"/>
    </row>
    <row r="14991" spans="9:9" x14ac:dyDescent="0.3">
      <c r="I14991" s="4"/>
    </row>
    <row r="14992" spans="9:9" x14ac:dyDescent="0.3">
      <c r="I14992" s="4"/>
    </row>
    <row r="14993" spans="9:9" x14ac:dyDescent="0.3">
      <c r="I14993" s="4"/>
    </row>
    <row r="14994" spans="9:9" x14ac:dyDescent="0.3">
      <c r="I14994" s="4"/>
    </row>
    <row r="14995" spans="9:9" x14ac:dyDescent="0.3">
      <c r="I14995" s="4"/>
    </row>
    <row r="14996" spans="9:9" x14ac:dyDescent="0.3">
      <c r="I14996" s="4"/>
    </row>
    <row r="14997" spans="9:9" x14ac:dyDescent="0.3">
      <c r="I14997" s="4"/>
    </row>
    <row r="14998" spans="9:9" x14ac:dyDescent="0.3">
      <c r="I14998" s="4"/>
    </row>
    <row r="14999" spans="9:9" x14ac:dyDescent="0.3">
      <c r="I14999" s="4"/>
    </row>
    <row r="15000" spans="9:9" x14ac:dyDescent="0.3">
      <c r="I15000" s="4"/>
    </row>
    <row r="15001" spans="9:9" x14ac:dyDescent="0.3">
      <c r="I15001" s="4"/>
    </row>
    <row r="15002" spans="9:9" x14ac:dyDescent="0.3">
      <c r="I15002" s="4"/>
    </row>
    <row r="15003" spans="9:9" x14ac:dyDescent="0.3">
      <c r="I15003" s="4"/>
    </row>
    <row r="15004" spans="9:9" x14ac:dyDescent="0.3">
      <c r="I15004" s="4"/>
    </row>
    <row r="15005" spans="9:9" x14ac:dyDescent="0.3">
      <c r="I15005" s="4"/>
    </row>
    <row r="15006" spans="9:9" x14ac:dyDescent="0.3">
      <c r="I15006" s="4"/>
    </row>
    <row r="15007" spans="9:9" x14ac:dyDescent="0.3">
      <c r="I15007" s="4"/>
    </row>
    <row r="15008" spans="9:9" x14ac:dyDescent="0.3">
      <c r="I15008" s="4"/>
    </row>
    <row r="15009" spans="9:9" x14ac:dyDescent="0.3">
      <c r="I15009" s="4"/>
    </row>
    <row r="15010" spans="9:9" x14ac:dyDescent="0.3">
      <c r="I15010" s="4"/>
    </row>
    <row r="15011" spans="9:9" x14ac:dyDescent="0.3">
      <c r="I15011" s="4"/>
    </row>
    <row r="15012" spans="9:9" x14ac:dyDescent="0.3">
      <c r="I15012" s="4"/>
    </row>
    <row r="15013" spans="9:9" x14ac:dyDescent="0.3">
      <c r="I15013" s="4"/>
    </row>
    <row r="15014" spans="9:9" x14ac:dyDescent="0.3">
      <c r="I15014" s="4"/>
    </row>
    <row r="15015" spans="9:9" x14ac:dyDescent="0.3">
      <c r="I15015" s="4"/>
    </row>
    <row r="15016" spans="9:9" x14ac:dyDescent="0.3">
      <c r="I15016" s="4"/>
    </row>
    <row r="15017" spans="9:9" x14ac:dyDescent="0.3">
      <c r="I15017" s="4"/>
    </row>
    <row r="15018" spans="9:9" x14ac:dyDescent="0.3">
      <c r="I15018" s="4"/>
    </row>
    <row r="15019" spans="9:9" x14ac:dyDescent="0.3">
      <c r="I15019" s="4"/>
    </row>
    <row r="15020" spans="9:9" x14ac:dyDescent="0.3">
      <c r="I15020" s="4"/>
    </row>
    <row r="15021" spans="9:9" x14ac:dyDescent="0.3">
      <c r="I15021" s="4"/>
    </row>
    <row r="15022" spans="9:9" x14ac:dyDescent="0.3">
      <c r="I15022" s="4"/>
    </row>
    <row r="15023" spans="9:9" x14ac:dyDescent="0.3">
      <c r="I15023" s="4"/>
    </row>
    <row r="15024" spans="9:9" x14ac:dyDescent="0.3">
      <c r="I15024" s="4"/>
    </row>
    <row r="15025" spans="9:9" x14ac:dyDescent="0.3">
      <c r="I15025" s="4"/>
    </row>
    <row r="15026" spans="9:9" x14ac:dyDescent="0.3">
      <c r="I15026" s="4"/>
    </row>
    <row r="15027" spans="9:9" x14ac:dyDescent="0.3">
      <c r="I15027" s="4"/>
    </row>
    <row r="15028" spans="9:9" x14ac:dyDescent="0.3">
      <c r="I15028" s="4"/>
    </row>
    <row r="15029" spans="9:9" x14ac:dyDescent="0.3">
      <c r="I15029" s="4"/>
    </row>
    <row r="15030" spans="9:9" x14ac:dyDescent="0.3">
      <c r="I15030" s="4"/>
    </row>
    <row r="15031" spans="9:9" x14ac:dyDescent="0.3">
      <c r="I15031" s="4"/>
    </row>
    <row r="15032" spans="9:9" x14ac:dyDescent="0.3">
      <c r="I15032" s="4"/>
    </row>
    <row r="15033" spans="9:9" x14ac:dyDescent="0.3">
      <c r="I15033" s="4"/>
    </row>
    <row r="15034" spans="9:9" x14ac:dyDescent="0.3">
      <c r="I15034" s="4"/>
    </row>
    <row r="15035" spans="9:9" x14ac:dyDescent="0.3">
      <c r="I15035" s="4"/>
    </row>
    <row r="15036" spans="9:9" x14ac:dyDescent="0.3">
      <c r="I15036" s="4"/>
    </row>
    <row r="15037" spans="9:9" x14ac:dyDescent="0.3">
      <c r="I15037" s="4"/>
    </row>
    <row r="15038" spans="9:9" x14ac:dyDescent="0.3">
      <c r="I15038" s="4"/>
    </row>
    <row r="15039" spans="9:9" x14ac:dyDescent="0.3">
      <c r="I15039" s="4"/>
    </row>
    <row r="15040" spans="9:9" x14ac:dyDescent="0.3">
      <c r="I15040" s="4"/>
    </row>
    <row r="15041" spans="9:9" x14ac:dyDescent="0.3">
      <c r="I15041" s="4"/>
    </row>
    <row r="15042" spans="9:9" x14ac:dyDescent="0.3">
      <c r="I15042" s="4"/>
    </row>
    <row r="15043" spans="9:9" x14ac:dyDescent="0.3">
      <c r="I15043" s="4"/>
    </row>
    <row r="15044" spans="9:9" x14ac:dyDescent="0.3">
      <c r="I15044" s="4"/>
    </row>
    <row r="15045" spans="9:9" x14ac:dyDescent="0.3">
      <c r="I15045" s="4"/>
    </row>
    <row r="15046" spans="9:9" x14ac:dyDescent="0.3">
      <c r="I15046" s="4"/>
    </row>
    <row r="15047" spans="9:9" x14ac:dyDescent="0.3">
      <c r="I15047" s="4"/>
    </row>
    <row r="15048" spans="9:9" x14ac:dyDescent="0.3">
      <c r="I15048" s="4"/>
    </row>
    <row r="15049" spans="9:9" x14ac:dyDescent="0.3">
      <c r="I15049" s="4"/>
    </row>
    <row r="15050" spans="9:9" x14ac:dyDescent="0.3">
      <c r="I15050" s="4"/>
    </row>
    <row r="15051" spans="9:9" x14ac:dyDescent="0.3">
      <c r="I15051" s="4"/>
    </row>
    <row r="15052" spans="9:9" x14ac:dyDescent="0.3">
      <c r="I15052" s="4"/>
    </row>
    <row r="15053" spans="9:9" x14ac:dyDescent="0.3">
      <c r="I15053" s="4"/>
    </row>
    <row r="15054" spans="9:9" x14ac:dyDescent="0.3">
      <c r="I15054" s="4"/>
    </row>
    <row r="15055" spans="9:9" x14ac:dyDescent="0.3">
      <c r="I15055" s="4"/>
    </row>
    <row r="15056" spans="9:9" x14ac:dyDescent="0.3">
      <c r="I15056" s="4"/>
    </row>
    <row r="15057" spans="9:9" x14ac:dyDescent="0.3">
      <c r="I15057" s="4"/>
    </row>
    <row r="15058" spans="9:9" x14ac:dyDescent="0.3">
      <c r="I15058" s="4"/>
    </row>
    <row r="15059" spans="9:9" x14ac:dyDescent="0.3">
      <c r="I15059" s="4"/>
    </row>
    <row r="15060" spans="9:9" x14ac:dyDescent="0.3">
      <c r="I15060" s="4"/>
    </row>
    <row r="15061" spans="9:9" x14ac:dyDescent="0.3">
      <c r="I15061" s="4"/>
    </row>
    <row r="15062" spans="9:9" x14ac:dyDescent="0.3">
      <c r="I15062" s="4"/>
    </row>
    <row r="15063" spans="9:9" x14ac:dyDescent="0.3">
      <c r="I15063" s="4"/>
    </row>
    <row r="15064" spans="9:9" x14ac:dyDescent="0.3">
      <c r="I15064" s="4"/>
    </row>
    <row r="15065" spans="9:9" x14ac:dyDescent="0.3">
      <c r="I15065" s="4"/>
    </row>
    <row r="15066" spans="9:9" x14ac:dyDescent="0.3">
      <c r="I15066" s="4"/>
    </row>
    <row r="15067" spans="9:9" x14ac:dyDescent="0.3">
      <c r="I15067" s="4"/>
    </row>
    <row r="15068" spans="9:9" x14ac:dyDescent="0.3">
      <c r="I15068" s="4"/>
    </row>
    <row r="15069" spans="9:9" x14ac:dyDescent="0.3">
      <c r="I15069" s="4"/>
    </row>
    <row r="15070" spans="9:9" x14ac:dyDescent="0.3">
      <c r="I15070" s="4"/>
    </row>
    <row r="15071" spans="9:9" x14ac:dyDescent="0.3">
      <c r="I15071" s="4"/>
    </row>
    <row r="15072" spans="9:9" x14ac:dyDescent="0.3">
      <c r="I15072" s="4"/>
    </row>
    <row r="15073" spans="9:9" x14ac:dyDescent="0.3">
      <c r="I15073" s="4"/>
    </row>
    <row r="15074" spans="9:9" x14ac:dyDescent="0.3">
      <c r="I15074" s="4"/>
    </row>
    <row r="15075" spans="9:9" x14ac:dyDescent="0.3">
      <c r="I15075" s="4"/>
    </row>
    <row r="15076" spans="9:9" x14ac:dyDescent="0.3">
      <c r="I15076" s="4"/>
    </row>
    <row r="15077" spans="9:9" x14ac:dyDescent="0.3">
      <c r="I15077" s="4"/>
    </row>
    <row r="15078" spans="9:9" x14ac:dyDescent="0.3">
      <c r="I15078" s="4"/>
    </row>
    <row r="15079" spans="9:9" x14ac:dyDescent="0.3">
      <c r="I15079" s="4"/>
    </row>
    <row r="15080" spans="9:9" x14ac:dyDescent="0.3">
      <c r="I15080" s="4"/>
    </row>
    <row r="15081" spans="9:9" x14ac:dyDescent="0.3">
      <c r="I15081" s="4"/>
    </row>
    <row r="15082" spans="9:9" x14ac:dyDescent="0.3">
      <c r="I15082" s="4"/>
    </row>
    <row r="15083" spans="9:9" x14ac:dyDescent="0.3">
      <c r="I15083" s="4"/>
    </row>
    <row r="15084" spans="9:9" x14ac:dyDescent="0.3">
      <c r="I15084" s="4"/>
    </row>
    <row r="15085" spans="9:9" x14ac:dyDescent="0.3">
      <c r="I15085" s="4"/>
    </row>
    <row r="15086" spans="9:9" x14ac:dyDescent="0.3">
      <c r="I15086" s="4"/>
    </row>
    <row r="15087" spans="9:9" x14ac:dyDescent="0.3">
      <c r="I15087" s="4"/>
    </row>
    <row r="15088" spans="9:9" x14ac:dyDescent="0.3">
      <c r="I15088" s="4"/>
    </row>
    <row r="15089" spans="9:9" x14ac:dyDescent="0.3">
      <c r="I15089" s="4"/>
    </row>
    <row r="15090" spans="9:9" x14ac:dyDescent="0.3">
      <c r="I15090" s="4"/>
    </row>
    <row r="15091" spans="9:9" x14ac:dyDescent="0.3">
      <c r="I15091" s="4"/>
    </row>
    <row r="15092" spans="9:9" x14ac:dyDescent="0.3">
      <c r="I15092" s="4"/>
    </row>
    <row r="15093" spans="9:9" x14ac:dyDescent="0.3">
      <c r="I15093" s="4"/>
    </row>
    <row r="15094" spans="9:9" x14ac:dyDescent="0.3">
      <c r="I15094" s="4"/>
    </row>
    <row r="15095" spans="9:9" x14ac:dyDescent="0.3">
      <c r="I15095" s="4"/>
    </row>
    <row r="15096" spans="9:9" x14ac:dyDescent="0.3">
      <c r="I15096" s="4"/>
    </row>
    <row r="15097" spans="9:9" x14ac:dyDescent="0.3">
      <c r="I15097" s="4"/>
    </row>
    <row r="15098" spans="9:9" x14ac:dyDescent="0.3">
      <c r="I15098" s="4"/>
    </row>
    <row r="15099" spans="9:9" x14ac:dyDescent="0.3">
      <c r="I15099" s="4"/>
    </row>
    <row r="15100" spans="9:9" x14ac:dyDescent="0.3">
      <c r="I15100" s="4"/>
    </row>
    <row r="15101" spans="9:9" x14ac:dyDescent="0.3">
      <c r="I15101" s="4"/>
    </row>
    <row r="15102" spans="9:9" x14ac:dyDescent="0.3">
      <c r="I15102" s="4"/>
    </row>
    <row r="15103" spans="9:9" x14ac:dyDescent="0.3">
      <c r="I15103" s="4"/>
    </row>
    <row r="15104" spans="9:9" x14ac:dyDescent="0.3">
      <c r="I15104" s="4"/>
    </row>
    <row r="15105" spans="9:9" x14ac:dyDescent="0.3">
      <c r="I15105" s="4"/>
    </row>
    <row r="15106" spans="9:9" x14ac:dyDescent="0.3">
      <c r="I15106" s="4"/>
    </row>
    <row r="15107" spans="9:9" x14ac:dyDescent="0.3">
      <c r="I15107" s="4"/>
    </row>
    <row r="15108" spans="9:9" x14ac:dyDescent="0.3">
      <c r="I15108" s="4"/>
    </row>
    <row r="15109" spans="9:9" x14ac:dyDescent="0.3">
      <c r="I15109" s="4"/>
    </row>
    <row r="15110" spans="9:9" x14ac:dyDescent="0.3">
      <c r="I15110" s="4"/>
    </row>
    <row r="15111" spans="9:9" x14ac:dyDescent="0.3">
      <c r="I15111" s="4"/>
    </row>
    <row r="15112" spans="9:9" x14ac:dyDescent="0.3">
      <c r="I15112" s="4"/>
    </row>
    <row r="15113" spans="9:9" x14ac:dyDescent="0.3">
      <c r="I15113" s="4"/>
    </row>
    <row r="15114" spans="9:9" x14ac:dyDescent="0.3">
      <c r="I15114" s="4"/>
    </row>
    <row r="15115" spans="9:9" x14ac:dyDescent="0.3">
      <c r="I15115" s="4"/>
    </row>
    <row r="15116" spans="9:9" x14ac:dyDescent="0.3">
      <c r="I15116" s="4"/>
    </row>
    <row r="15117" spans="9:9" x14ac:dyDescent="0.3">
      <c r="I15117" s="4"/>
    </row>
    <row r="15118" spans="9:9" x14ac:dyDescent="0.3">
      <c r="I15118" s="4"/>
    </row>
    <row r="15119" spans="9:9" x14ac:dyDescent="0.3">
      <c r="I15119" s="4"/>
    </row>
    <row r="15120" spans="9:9" x14ac:dyDescent="0.3">
      <c r="I15120" s="4"/>
    </row>
    <row r="15121" spans="9:9" x14ac:dyDescent="0.3">
      <c r="I15121" s="4"/>
    </row>
    <row r="15122" spans="9:9" x14ac:dyDescent="0.3">
      <c r="I15122" s="4"/>
    </row>
    <row r="15123" spans="9:9" x14ac:dyDescent="0.3">
      <c r="I15123" s="4"/>
    </row>
    <row r="15124" spans="9:9" x14ac:dyDescent="0.3">
      <c r="I15124" s="4"/>
    </row>
    <row r="15125" spans="9:9" x14ac:dyDescent="0.3">
      <c r="I15125" s="4"/>
    </row>
    <row r="15126" spans="9:9" x14ac:dyDescent="0.3">
      <c r="I15126" s="4"/>
    </row>
    <row r="15127" spans="9:9" x14ac:dyDescent="0.3">
      <c r="I15127" s="4"/>
    </row>
    <row r="15128" spans="9:9" x14ac:dyDescent="0.3">
      <c r="I15128" s="4"/>
    </row>
    <row r="15129" spans="9:9" x14ac:dyDescent="0.3">
      <c r="I15129" s="4"/>
    </row>
    <row r="15130" spans="9:9" x14ac:dyDescent="0.3">
      <c r="I15130" s="4"/>
    </row>
    <row r="15131" spans="9:9" x14ac:dyDescent="0.3">
      <c r="I15131" s="4"/>
    </row>
    <row r="15132" spans="9:9" x14ac:dyDescent="0.3">
      <c r="I15132" s="4"/>
    </row>
    <row r="15133" spans="9:9" x14ac:dyDescent="0.3">
      <c r="I15133" s="4"/>
    </row>
    <row r="15134" spans="9:9" x14ac:dyDescent="0.3">
      <c r="I15134" s="4"/>
    </row>
    <row r="15135" spans="9:9" x14ac:dyDescent="0.3">
      <c r="I15135" s="4"/>
    </row>
    <row r="15136" spans="9:9" x14ac:dyDescent="0.3">
      <c r="I15136" s="4"/>
    </row>
    <row r="15137" spans="9:9" x14ac:dyDescent="0.3">
      <c r="I15137" s="4"/>
    </row>
    <row r="15138" spans="9:9" x14ac:dyDescent="0.3">
      <c r="I15138" s="4"/>
    </row>
    <row r="15139" spans="9:9" x14ac:dyDescent="0.3">
      <c r="I15139" s="4"/>
    </row>
    <row r="15140" spans="9:9" x14ac:dyDescent="0.3">
      <c r="I15140" s="4"/>
    </row>
    <row r="15141" spans="9:9" x14ac:dyDescent="0.3">
      <c r="I15141" s="4"/>
    </row>
    <row r="15142" spans="9:9" x14ac:dyDescent="0.3">
      <c r="I15142" s="4"/>
    </row>
    <row r="15143" spans="9:9" x14ac:dyDescent="0.3">
      <c r="I15143" s="4"/>
    </row>
    <row r="15144" spans="9:9" x14ac:dyDescent="0.3">
      <c r="I15144" s="4"/>
    </row>
    <row r="15145" spans="9:9" x14ac:dyDescent="0.3">
      <c r="I15145" s="4"/>
    </row>
    <row r="15146" spans="9:9" x14ac:dyDescent="0.3">
      <c r="I15146" s="4"/>
    </row>
    <row r="15147" spans="9:9" x14ac:dyDescent="0.3">
      <c r="I15147" s="4"/>
    </row>
    <row r="15148" spans="9:9" x14ac:dyDescent="0.3">
      <c r="I15148" s="4"/>
    </row>
    <row r="15149" spans="9:9" x14ac:dyDescent="0.3">
      <c r="I15149" s="4"/>
    </row>
    <row r="15150" spans="9:9" x14ac:dyDescent="0.3">
      <c r="I15150" s="4"/>
    </row>
    <row r="15151" spans="9:9" x14ac:dyDescent="0.3">
      <c r="I15151" s="4"/>
    </row>
    <row r="15152" spans="9:9" x14ac:dyDescent="0.3">
      <c r="I15152" s="4"/>
    </row>
    <row r="15153" spans="9:9" x14ac:dyDescent="0.3">
      <c r="I15153" s="4"/>
    </row>
    <row r="15154" spans="9:9" x14ac:dyDescent="0.3">
      <c r="I15154" s="4"/>
    </row>
    <row r="15155" spans="9:9" x14ac:dyDescent="0.3">
      <c r="I15155" s="4"/>
    </row>
    <row r="15156" spans="9:9" x14ac:dyDescent="0.3">
      <c r="I15156" s="4"/>
    </row>
    <row r="15157" spans="9:9" x14ac:dyDescent="0.3">
      <c r="I15157" s="4"/>
    </row>
    <row r="15158" spans="9:9" x14ac:dyDescent="0.3">
      <c r="I15158" s="4"/>
    </row>
    <row r="15159" spans="9:9" x14ac:dyDescent="0.3">
      <c r="I15159" s="4"/>
    </row>
    <row r="15160" spans="9:9" x14ac:dyDescent="0.3">
      <c r="I15160" s="4"/>
    </row>
    <row r="15161" spans="9:9" x14ac:dyDescent="0.3">
      <c r="I15161" s="4"/>
    </row>
    <row r="15162" spans="9:9" x14ac:dyDescent="0.3">
      <c r="I15162" s="4"/>
    </row>
    <row r="15163" spans="9:9" x14ac:dyDescent="0.3">
      <c r="I15163" s="4"/>
    </row>
    <row r="15164" spans="9:9" x14ac:dyDescent="0.3">
      <c r="I15164" s="4"/>
    </row>
    <row r="15165" spans="9:9" x14ac:dyDescent="0.3">
      <c r="I15165" s="4"/>
    </row>
    <row r="15166" spans="9:9" x14ac:dyDescent="0.3">
      <c r="I15166" s="4"/>
    </row>
    <row r="15167" spans="9:9" x14ac:dyDescent="0.3">
      <c r="I15167" s="4"/>
    </row>
    <row r="15168" spans="9:9" x14ac:dyDescent="0.3">
      <c r="I15168" s="4"/>
    </row>
    <row r="15169" spans="9:9" x14ac:dyDescent="0.3">
      <c r="I15169" s="4"/>
    </row>
    <row r="15170" spans="9:9" x14ac:dyDescent="0.3">
      <c r="I15170" s="4"/>
    </row>
    <row r="15171" spans="9:9" x14ac:dyDescent="0.3">
      <c r="I15171" s="4"/>
    </row>
    <row r="15172" spans="9:9" x14ac:dyDescent="0.3">
      <c r="I15172" s="4"/>
    </row>
    <row r="15173" spans="9:9" x14ac:dyDescent="0.3">
      <c r="I15173" s="4"/>
    </row>
    <row r="15174" spans="9:9" x14ac:dyDescent="0.3">
      <c r="I15174" s="4"/>
    </row>
    <row r="15175" spans="9:9" x14ac:dyDescent="0.3">
      <c r="I15175" s="4"/>
    </row>
    <row r="15176" spans="9:9" x14ac:dyDescent="0.3">
      <c r="I15176" s="4"/>
    </row>
    <row r="15177" spans="9:9" x14ac:dyDescent="0.3">
      <c r="I15177" s="4"/>
    </row>
    <row r="15178" spans="9:9" x14ac:dyDescent="0.3">
      <c r="I15178" s="4"/>
    </row>
    <row r="15179" spans="9:9" x14ac:dyDescent="0.3">
      <c r="I15179" s="4"/>
    </row>
    <row r="15180" spans="9:9" x14ac:dyDescent="0.3">
      <c r="I15180" s="4"/>
    </row>
    <row r="15181" spans="9:9" x14ac:dyDescent="0.3">
      <c r="I15181" s="4"/>
    </row>
    <row r="15182" spans="9:9" x14ac:dyDescent="0.3">
      <c r="I15182" s="4"/>
    </row>
    <row r="15183" spans="9:9" x14ac:dyDescent="0.3">
      <c r="I15183" s="4"/>
    </row>
    <row r="15184" spans="9:9" x14ac:dyDescent="0.3">
      <c r="I15184" s="4"/>
    </row>
    <row r="15185" spans="9:9" x14ac:dyDescent="0.3">
      <c r="I15185" s="4"/>
    </row>
    <row r="15186" spans="9:9" x14ac:dyDescent="0.3">
      <c r="I15186" s="4"/>
    </row>
    <row r="15187" spans="9:9" x14ac:dyDescent="0.3">
      <c r="I15187" s="4"/>
    </row>
    <row r="15188" spans="9:9" x14ac:dyDescent="0.3">
      <c r="I15188" s="4"/>
    </row>
    <row r="15189" spans="9:9" x14ac:dyDescent="0.3">
      <c r="I15189" s="4"/>
    </row>
    <row r="15190" spans="9:9" x14ac:dyDescent="0.3">
      <c r="I15190" s="4"/>
    </row>
    <row r="15191" spans="9:9" x14ac:dyDescent="0.3">
      <c r="I15191" s="4"/>
    </row>
    <row r="15192" spans="9:9" x14ac:dyDescent="0.3">
      <c r="I15192" s="4"/>
    </row>
    <row r="15193" spans="9:9" x14ac:dyDescent="0.3">
      <c r="I15193" s="4"/>
    </row>
    <row r="15194" spans="9:9" x14ac:dyDescent="0.3">
      <c r="I15194" s="4"/>
    </row>
    <row r="15195" spans="9:9" x14ac:dyDescent="0.3">
      <c r="I15195" s="4"/>
    </row>
    <row r="15196" spans="9:9" x14ac:dyDescent="0.3">
      <c r="I15196" s="4"/>
    </row>
    <row r="15197" spans="9:9" x14ac:dyDescent="0.3">
      <c r="I15197" s="4"/>
    </row>
    <row r="15198" spans="9:9" x14ac:dyDescent="0.3">
      <c r="I15198" s="4"/>
    </row>
    <row r="15199" spans="9:9" x14ac:dyDescent="0.3">
      <c r="I15199" s="4"/>
    </row>
    <row r="15200" spans="9:9" x14ac:dyDescent="0.3">
      <c r="I15200" s="4"/>
    </row>
    <row r="15201" spans="9:9" x14ac:dyDescent="0.3">
      <c r="I15201" s="4"/>
    </row>
    <row r="15202" spans="9:9" x14ac:dyDescent="0.3">
      <c r="I15202" s="4"/>
    </row>
    <row r="15203" spans="9:9" x14ac:dyDescent="0.3">
      <c r="I15203" s="4"/>
    </row>
    <row r="15204" spans="9:9" x14ac:dyDescent="0.3">
      <c r="I15204" s="4"/>
    </row>
    <row r="15205" spans="9:9" x14ac:dyDescent="0.3">
      <c r="I15205" s="4"/>
    </row>
    <row r="15206" spans="9:9" x14ac:dyDescent="0.3">
      <c r="I15206" s="4"/>
    </row>
    <row r="15207" spans="9:9" x14ac:dyDescent="0.3">
      <c r="I15207" s="4"/>
    </row>
    <row r="15208" spans="9:9" x14ac:dyDescent="0.3">
      <c r="I15208" s="4"/>
    </row>
    <row r="15209" spans="9:9" x14ac:dyDescent="0.3">
      <c r="I15209" s="4"/>
    </row>
    <row r="15210" spans="9:9" x14ac:dyDescent="0.3">
      <c r="I15210" s="4"/>
    </row>
    <row r="15211" spans="9:9" x14ac:dyDescent="0.3">
      <c r="I15211" s="4"/>
    </row>
    <row r="15212" spans="9:9" x14ac:dyDescent="0.3">
      <c r="I15212" s="4"/>
    </row>
    <row r="15213" spans="9:9" x14ac:dyDescent="0.3">
      <c r="I15213" s="4"/>
    </row>
    <row r="15214" spans="9:9" x14ac:dyDescent="0.3">
      <c r="I15214" s="4"/>
    </row>
    <row r="15215" spans="9:9" x14ac:dyDescent="0.3">
      <c r="I15215" s="4"/>
    </row>
    <row r="15216" spans="9:9" x14ac:dyDescent="0.3">
      <c r="I15216" s="4"/>
    </row>
    <row r="15217" spans="9:9" x14ac:dyDescent="0.3">
      <c r="I15217" s="4"/>
    </row>
    <row r="15218" spans="9:9" x14ac:dyDescent="0.3">
      <c r="I15218" s="4"/>
    </row>
    <row r="15219" spans="9:9" x14ac:dyDescent="0.3">
      <c r="I15219" s="4"/>
    </row>
    <row r="15220" spans="9:9" x14ac:dyDescent="0.3">
      <c r="I15220" s="4"/>
    </row>
    <row r="15221" spans="9:9" x14ac:dyDescent="0.3">
      <c r="I15221" s="4"/>
    </row>
    <row r="15222" spans="9:9" x14ac:dyDescent="0.3">
      <c r="I15222" s="4"/>
    </row>
    <row r="15223" spans="9:9" x14ac:dyDescent="0.3">
      <c r="I15223" s="4"/>
    </row>
    <row r="15224" spans="9:9" x14ac:dyDescent="0.3">
      <c r="I15224" s="4"/>
    </row>
    <row r="15225" spans="9:9" x14ac:dyDescent="0.3">
      <c r="I15225" s="4"/>
    </row>
    <row r="15226" spans="9:9" x14ac:dyDescent="0.3">
      <c r="I15226" s="4"/>
    </row>
    <row r="15227" spans="9:9" x14ac:dyDescent="0.3">
      <c r="I15227" s="4"/>
    </row>
    <row r="15228" spans="9:9" x14ac:dyDescent="0.3">
      <c r="I15228" s="4"/>
    </row>
    <row r="15229" spans="9:9" x14ac:dyDescent="0.3">
      <c r="I15229" s="4"/>
    </row>
    <row r="15230" spans="9:9" x14ac:dyDescent="0.3">
      <c r="I15230" s="4"/>
    </row>
    <row r="15231" spans="9:9" x14ac:dyDescent="0.3">
      <c r="I15231" s="4"/>
    </row>
    <row r="15232" spans="9:9" x14ac:dyDescent="0.3">
      <c r="I15232" s="4"/>
    </row>
    <row r="15233" spans="9:9" x14ac:dyDescent="0.3">
      <c r="I15233" s="4"/>
    </row>
    <row r="15234" spans="9:9" x14ac:dyDescent="0.3">
      <c r="I15234" s="4"/>
    </row>
    <row r="15235" spans="9:9" x14ac:dyDescent="0.3">
      <c r="I15235" s="4"/>
    </row>
    <row r="15236" spans="9:9" x14ac:dyDescent="0.3">
      <c r="I15236" s="4"/>
    </row>
    <row r="15237" spans="9:9" x14ac:dyDescent="0.3">
      <c r="I15237" s="4"/>
    </row>
    <row r="15238" spans="9:9" x14ac:dyDescent="0.3">
      <c r="I15238" s="4"/>
    </row>
    <row r="15239" spans="9:9" x14ac:dyDescent="0.3">
      <c r="I15239" s="4"/>
    </row>
    <row r="15240" spans="9:9" x14ac:dyDescent="0.3">
      <c r="I15240" s="4"/>
    </row>
    <row r="15241" spans="9:9" x14ac:dyDescent="0.3">
      <c r="I15241" s="4"/>
    </row>
    <row r="15242" spans="9:9" x14ac:dyDescent="0.3">
      <c r="I15242" s="4"/>
    </row>
    <row r="15243" spans="9:9" x14ac:dyDescent="0.3">
      <c r="I15243" s="4"/>
    </row>
    <row r="15244" spans="9:9" x14ac:dyDescent="0.3">
      <c r="I15244" s="4"/>
    </row>
    <row r="15245" spans="9:9" x14ac:dyDescent="0.3">
      <c r="I15245" s="4"/>
    </row>
    <row r="15246" spans="9:9" x14ac:dyDescent="0.3">
      <c r="I15246" s="4"/>
    </row>
    <row r="15247" spans="9:9" x14ac:dyDescent="0.3">
      <c r="I15247" s="4"/>
    </row>
    <row r="15248" spans="9:9" x14ac:dyDescent="0.3">
      <c r="I15248" s="4"/>
    </row>
    <row r="15249" spans="9:9" x14ac:dyDescent="0.3">
      <c r="I15249" s="4"/>
    </row>
    <row r="15250" spans="9:9" x14ac:dyDescent="0.3">
      <c r="I15250" s="4"/>
    </row>
    <row r="15251" spans="9:9" x14ac:dyDescent="0.3">
      <c r="I15251" s="4"/>
    </row>
    <row r="15252" spans="9:9" x14ac:dyDescent="0.3">
      <c r="I15252" s="4"/>
    </row>
    <row r="15253" spans="9:9" x14ac:dyDescent="0.3">
      <c r="I15253" s="4"/>
    </row>
    <row r="15254" spans="9:9" x14ac:dyDescent="0.3">
      <c r="I15254" s="4"/>
    </row>
    <row r="15255" spans="9:9" x14ac:dyDescent="0.3">
      <c r="I15255" s="4"/>
    </row>
    <row r="15256" spans="9:9" x14ac:dyDescent="0.3">
      <c r="I15256" s="4"/>
    </row>
    <row r="15257" spans="9:9" x14ac:dyDescent="0.3">
      <c r="I15257" s="4"/>
    </row>
    <row r="15258" spans="9:9" x14ac:dyDescent="0.3">
      <c r="I15258" s="4"/>
    </row>
    <row r="15259" spans="9:9" x14ac:dyDescent="0.3">
      <c r="I15259" s="4"/>
    </row>
    <row r="15260" spans="9:9" x14ac:dyDescent="0.3">
      <c r="I15260" s="4"/>
    </row>
    <row r="15261" spans="9:9" x14ac:dyDescent="0.3">
      <c r="I15261" s="4"/>
    </row>
    <row r="15262" spans="9:9" x14ac:dyDescent="0.3">
      <c r="I15262" s="4"/>
    </row>
    <row r="15263" spans="9:9" x14ac:dyDescent="0.3">
      <c r="I15263" s="4"/>
    </row>
    <row r="15264" spans="9:9" x14ac:dyDescent="0.3">
      <c r="I15264" s="4"/>
    </row>
    <row r="15265" spans="9:9" x14ac:dyDescent="0.3">
      <c r="I15265" s="4"/>
    </row>
    <row r="15266" spans="9:9" x14ac:dyDescent="0.3">
      <c r="I15266" s="4"/>
    </row>
    <row r="15267" spans="9:9" x14ac:dyDescent="0.3">
      <c r="I15267" s="4"/>
    </row>
    <row r="15268" spans="9:9" x14ac:dyDescent="0.3">
      <c r="I15268" s="4"/>
    </row>
    <row r="15269" spans="9:9" x14ac:dyDescent="0.3">
      <c r="I15269" s="4"/>
    </row>
    <row r="15270" spans="9:9" x14ac:dyDescent="0.3">
      <c r="I15270" s="4"/>
    </row>
    <row r="15271" spans="9:9" x14ac:dyDescent="0.3">
      <c r="I15271" s="4"/>
    </row>
    <row r="15272" spans="9:9" x14ac:dyDescent="0.3">
      <c r="I15272" s="4"/>
    </row>
    <row r="15273" spans="9:9" x14ac:dyDescent="0.3">
      <c r="I15273" s="4"/>
    </row>
    <row r="15274" spans="9:9" x14ac:dyDescent="0.3">
      <c r="I15274" s="4"/>
    </row>
    <row r="15275" spans="9:9" x14ac:dyDescent="0.3">
      <c r="I15275" s="4"/>
    </row>
    <row r="15276" spans="9:9" x14ac:dyDescent="0.3">
      <c r="I15276" s="4"/>
    </row>
    <row r="15277" spans="9:9" x14ac:dyDescent="0.3">
      <c r="I15277" s="4"/>
    </row>
    <row r="15278" spans="9:9" x14ac:dyDescent="0.3">
      <c r="I15278" s="4"/>
    </row>
    <row r="15279" spans="9:9" x14ac:dyDescent="0.3">
      <c r="I15279" s="4"/>
    </row>
    <row r="15280" spans="9:9" x14ac:dyDescent="0.3">
      <c r="I15280" s="4"/>
    </row>
    <row r="15281" spans="9:9" x14ac:dyDescent="0.3">
      <c r="I15281" s="4"/>
    </row>
    <row r="15282" spans="9:9" x14ac:dyDescent="0.3">
      <c r="I15282" s="4"/>
    </row>
    <row r="15283" spans="9:9" x14ac:dyDescent="0.3">
      <c r="I15283" s="4"/>
    </row>
    <row r="15284" spans="9:9" x14ac:dyDescent="0.3">
      <c r="I15284" s="4"/>
    </row>
    <row r="15285" spans="9:9" x14ac:dyDescent="0.3">
      <c r="I15285" s="4"/>
    </row>
    <row r="15286" spans="9:9" x14ac:dyDescent="0.3">
      <c r="I15286" s="4"/>
    </row>
    <row r="15287" spans="9:9" x14ac:dyDescent="0.3">
      <c r="I15287" s="4"/>
    </row>
    <row r="15288" spans="9:9" x14ac:dyDescent="0.3">
      <c r="I15288" s="4"/>
    </row>
    <row r="15289" spans="9:9" x14ac:dyDescent="0.3">
      <c r="I15289" s="4"/>
    </row>
    <row r="15290" spans="9:9" x14ac:dyDescent="0.3">
      <c r="I15290" s="4"/>
    </row>
    <row r="15291" spans="9:9" x14ac:dyDescent="0.3">
      <c r="I15291" s="4"/>
    </row>
    <row r="15292" spans="9:9" x14ac:dyDescent="0.3">
      <c r="I15292" s="4"/>
    </row>
    <row r="15293" spans="9:9" x14ac:dyDescent="0.3">
      <c r="I15293" s="4"/>
    </row>
    <row r="15294" spans="9:9" x14ac:dyDescent="0.3">
      <c r="I15294" s="4"/>
    </row>
    <row r="15295" spans="9:9" x14ac:dyDescent="0.3">
      <c r="I15295" s="4"/>
    </row>
    <row r="15296" spans="9:9" x14ac:dyDescent="0.3">
      <c r="I15296" s="4"/>
    </row>
    <row r="15297" spans="9:9" x14ac:dyDescent="0.3">
      <c r="I15297" s="4"/>
    </row>
    <row r="15298" spans="9:9" x14ac:dyDescent="0.3">
      <c r="I15298" s="4"/>
    </row>
    <row r="15299" spans="9:9" x14ac:dyDescent="0.3">
      <c r="I15299" s="4"/>
    </row>
    <row r="15300" spans="9:9" x14ac:dyDescent="0.3">
      <c r="I15300" s="4"/>
    </row>
    <row r="15301" spans="9:9" x14ac:dyDescent="0.3">
      <c r="I15301" s="4"/>
    </row>
    <row r="15302" spans="9:9" x14ac:dyDescent="0.3">
      <c r="I15302" s="4"/>
    </row>
    <row r="15303" spans="9:9" x14ac:dyDescent="0.3">
      <c r="I15303" s="4"/>
    </row>
    <row r="15304" spans="9:9" x14ac:dyDescent="0.3">
      <c r="I15304" s="4"/>
    </row>
    <row r="15305" spans="9:9" x14ac:dyDescent="0.3">
      <c r="I15305" s="4"/>
    </row>
    <row r="15306" spans="9:9" x14ac:dyDescent="0.3">
      <c r="I15306" s="4"/>
    </row>
    <row r="15307" spans="9:9" x14ac:dyDescent="0.3">
      <c r="I15307" s="4"/>
    </row>
    <row r="15308" spans="9:9" x14ac:dyDescent="0.3">
      <c r="I15308" s="4"/>
    </row>
    <row r="15309" spans="9:9" x14ac:dyDescent="0.3">
      <c r="I15309" s="4"/>
    </row>
    <row r="15310" spans="9:9" x14ac:dyDescent="0.3">
      <c r="I15310" s="4"/>
    </row>
    <row r="15311" spans="9:9" x14ac:dyDescent="0.3">
      <c r="I15311" s="4"/>
    </row>
    <row r="15312" spans="9:9" x14ac:dyDescent="0.3">
      <c r="I15312" s="4"/>
    </row>
    <row r="15313" spans="9:9" x14ac:dyDescent="0.3">
      <c r="I15313" s="4"/>
    </row>
    <row r="15314" spans="9:9" x14ac:dyDescent="0.3">
      <c r="I15314" s="4"/>
    </row>
    <row r="15315" spans="9:9" x14ac:dyDescent="0.3">
      <c r="I15315" s="4"/>
    </row>
    <row r="15316" spans="9:9" x14ac:dyDescent="0.3">
      <c r="I15316" s="4"/>
    </row>
    <row r="15317" spans="9:9" x14ac:dyDescent="0.3">
      <c r="I15317" s="4"/>
    </row>
    <row r="15318" spans="9:9" x14ac:dyDescent="0.3">
      <c r="I15318" s="4"/>
    </row>
    <row r="15319" spans="9:9" x14ac:dyDescent="0.3">
      <c r="I15319" s="4"/>
    </row>
    <row r="15320" spans="9:9" x14ac:dyDescent="0.3">
      <c r="I15320" s="4"/>
    </row>
    <row r="15321" spans="9:9" x14ac:dyDescent="0.3">
      <c r="I15321" s="4"/>
    </row>
    <row r="15322" spans="9:9" x14ac:dyDescent="0.3">
      <c r="I15322" s="4"/>
    </row>
    <row r="15323" spans="9:9" x14ac:dyDescent="0.3">
      <c r="I15323" s="4"/>
    </row>
    <row r="15324" spans="9:9" x14ac:dyDescent="0.3">
      <c r="I15324" s="4"/>
    </row>
    <row r="15325" spans="9:9" x14ac:dyDescent="0.3">
      <c r="I15325" s="4"/>
    </row>
    <row r="15326" spans="9:9" x14ac:dyDescent="0.3">
      <c r="I15326" s="4"/>
    </row>
    <row r="15327" spans="9:9" x14ac:dyDescent="0.3">
      <c r="I15327" s="4"/>
    </row>
    <row r="15328" spans="9:9" x14ac:dyDescent="0.3">
      <c r="I15328" s="4"/>
    </row>
    <row r="15329" spans="9:9" x14ac:dyDescent="0.3">
      <c r="I15329" s="4"/>
    </row>
    <row r="15330" spans="9:9" x14ac:dyDescent="0.3">
      <c r="I15330" s="4"/>
    </row>
    <row r="15331" spans="9:9" x14ac:dyDescent="0.3">
      <c r="I15331" s="4"/>
    </row>
    <row r="15332" spans="9:9" x14ac:dyDescent="0.3">
      <c r="I15332" s="4"/>
    </row>
    <row r="15333" spans="9:9" x14ac:dyDescent="0.3">
      <c r="I15333" s="4"/>
    </row>
    <row r="15334" spans="9:9" x14ac:dyDescent="0.3">
      <c r="I15334" s="4"/>
    </row>
    <row r="15335" spans="9:9" x14ac:dyDescent="0.3">
      <c r="I15335" s="4"/>
    </row>
    <row r="15336" spans="9:9" x14ac:dyDescent="0.3">
      <c r="I15336" s="4"/>
    </row>
    <row r="15337" spans="9:9" x14ac:dyDescent="0.3">
      <c r="I15337" s="4"/>
    </row>
    <row r="15338" spans="9:9" x14ac:dyDescent="0.3">
      <c r="I15338" s="4"/>
    </row>
    <row r="15339" spans="9:9" x14ac:dyDescent="0.3">
      <c r="I15339" s="4"/>
    </row>
    <row r="15340" spans="9:9" x14ac:dyDescent="0.3">
      <c r="I15340" s="4"/>
    </row>
    <row r="15341" spans="9:9" x14ac:dyDescent="0.3">
      <c r="I15341" s="4"/>
    </row>
    <row r="15342" spans="9:9" x14ac:dyDescent="0.3">
      <c r="I15342" s="4"/>
    </row>
    <row r="15343" spans="9:9" x14ac:dyDescent="0.3">
      <c r="I15343" s="4"/>
    </row>
    <row r="15344" spans="9:9" x14ac:dyDescent="0.3">
      <c r="I15344" s="4"/>
    </row>
    <row r="15345" spans="9:9" x14ac:dyDescent="0.3">
      <c r="I15345" s="4"/>
    </row>
    <row r="15346" spans="9:9" x14ac:dyDescent="0.3">
      <c r="I15346" s="4"/>
    </row>
    <row r="15347" spans="9:9" x14ac:dyDescent="0.3">
      <c r="I15347" s="4"/>
    </row>
    <row r="15348" spans="9:9" x14ac:dyDescent="0.3">
      <c r="I15348" s="4"/>
    </row>
    <row r="15349" spans="9:9" x14ac:dyDescent="0.3">
      <c r="I15349" s="4"/>
    </row>
    <row r="15350" spans="9:9" x14ac:dyDescent="0.3">
      <c r="I15350" s="4"/>
    </row>
    <row r="15351" spans="9:9" x14ac:dyDescent="0.3">
      <c r="I15351" s="4"/>
    </row>
    <row r="15352" spans="9:9" x14ac:dyDescent="0.3">
      <c r="I15352" s="4"/>
    </row>
    <row r="15353" spans="9:9" x14ac:dyDescent="0.3">
      <c r="I15353" s="4"/>
    </row>
    <row r="15354" spans="9:9" x14ac:dyDescent="0.3">
      <c r="I15354" s="4"/>
    </row>
    <row r="15355" spans="9:9" x14ac:dyDescent="0.3">
      <c r="I15355" s="4"/>
    </row>
    <row r="15356" spans="9:9" x14ac:dyDescent="0.3">
      <c r="I15356" s="4"/>
    </row>
    <row r="15357" spans="9:9" x14ac:dyDescent="0.3">
      <c r="I15357" s="4"/>
    </row>
    <row r="15358" spans="9:9" x14ac:dyDescent="0.3">
      <c r="I15358" s="4"/>
    </row>
    <row r="15359" spans="9:9" x14ac:dyDescent="0.3">
      <c r="I15359" s="4"/>
    </row>
    <row r="15360" spans="9:9" x14ac:dyDescent="0.3">
      <c r="I15360" s="4"/>
    </row>
    <row r="15361" spans="9:9" x14ac:dyDescent="0.3">
      <c r="I15361" s="4"/>
    </row>
    <row r="15362" spans="9:9" x14ac:dyDescent="0.3">
      <c r="I15362" s="4"/>
    </row>
    <row r="15363" spans="9:9" x14ac:dyDescent="0.3">
      <c r="I15363" s="4"/>
    </row>
    <row r="15364" spans="9:9" x14ac:dyDescent="0.3">
      <c r="I15364" s="4"/>
    </row>
    <row r="15365" spans="9:9" x14ac:dyDescent="0.3">
      <c r="I15365" s="4"/>
    </row>
    <row r="15366" spans="9:9" x14ac:dyDescent="0.3">
      <c r="I15366" s="4"/>
    </row>
    <row r="15367" spans="9:9" x14ac:dyDescent="0.3">
      <c r="I15367" s="4"/>
    </row>
    <row r="15368" spans="9:9" x14ac:dyDescent="0.3">
      <c r="I15368" s="4"/>
    </row>
    <row r="15369" spans="9:9" x14ac:dyDescent="0.3">
      <c r="I15369" s="4"/>
    </row>
    <row r="15370" spans="9:9" x14ac:dyDescent="0.3">
      <c r="I15370" s="4"/>
    </row>
    <row r="15371" spans="9:9" x14ac:dyDescent="0.3">
      <c r="I15371" s="4"/>
    </row>
    <row r="15372" spans="9:9" x14ac:dyDescent="0.3">
      <c r="I15372" s="4"/>
    </row>
    <row r="15373" spans="9:9" x14ac:dyDescent="0.3">
      <c r="I15373" s="4"/>
    </row>
    <row r="15374" spans="9:9" x14ac:dyDescent="0.3">
      <c r="I15374" s="4"/>
    </row>
    <row r="15375" spans="9:9" x14ac:dyDescent="0.3">
      <c r="I15375" s="4"/>
    </row>
    <row r="15376" spans="9:9" x14ac:dyDescent="0.3">
      <c r="I15376" s="4"/>
    </row>
    <row r="15377" spans="9:9" x14ac:dyDescent="0.3">
      <c r="I15377" s="4"/>
    </row>
    <row r="15378" spans="9:9" x14ac:dyDescent="0.3">
      <c r="I15378" s="4"/>
    </row>
    <row r="15379" spans="9:9" x14ac:dyDescent="0.3">
      <c r="I15379" s="4"/>
    </row>
    <row r="15380" spans="9:9" x14ac:dyDescent="0.3">
      <c r="I15380" s="4"/>
    </row>
    <row r="15381" spans="9:9" x14ac:dyDescent="0.3">
      <c r="I15381" s="4"/>
    </row>
    <row r="15382" spans="9:9" x14ac:dyDescent="0.3">
      <c r="I15382" s="4"/>
    </row>
    <row r="15383" spans="9:9" x14ac:dyDescent="0.3">
      <c r="I15383" s="4"/>
    </row>
    <row r="15384" spans="9:9" x14ac:dyDescent="0.3">
      <c r="I15384" s="4"/>
    </row>
    <row r="15385" spans="9:9" x14ac:dyDescent="0.3">
      <c r="I15385" s="4"/>
    </row>
    <row r="15386" spans="9:9" x14ac:dyDescent="0.3">
      <c r="I15386" s="4"/>
    </row>
    <row r="15387" spans="9:9" x14ac:dyDescent="0.3">
      <c r="I15387" s="4"/>
    </row>
    <row r="15388" spans="9:9" x14ac:dyDescent="0.3">
      <c r="I15388" s="4"/>
    </row>
    <row r="15389" spans="9:9" x14ac:dyDescent="0.3">
      <c r="I15389" s="4"/>
    </row>
    <row r="15390" spans="9:9" x14ac:dyDescent="0.3">
      <c r="I15390" s="4"/>
    </row>
    <row r="15391" spans="9:9" x14ac:dyDescent="0.3">
      <c r="I15391" s="4"/>
    </row>
    <row r="15392" spans="9:9" x14ac:dyDescent="0.3">
      <c r="I15392" s="4"/>
    </row>
    <row r="15393" spans="9:9" x14ac:dyDescent="0.3">
      <c r="I15393" s="4"/>
    </row>
    <row r="15394" spans="9:9" x14ac:dyDescent="0.3">
      <c r="I15394" s="4"/>
    </row>
    <row r="15395" spans="9:9" x14ac:dyDescent="0.3">
      <c r="I15395" s="4"/>
    </row>
    <row r="15396" spans="9:9" x14ac:dyDescent="0.3">
      <c r="I15396" s="4"/>
    </row>
    <row r="15397" spans="9:9" x14ac:dyDescent="0.3">
      <c r="I15397" s="4"/>
    </row>
    <row r="15398" spans="9:9" x14ac:dyDescent="0.3">
      <c r="I15398" s="4"/>
    </row>
    <row r="15399" spans="9:9" x14ac:dyDescent="0.3">
      <c r="I15399" s="4"/>
    </row>
    <row r="15400" spans="9:9" x14ac:dyDescent="0.3">
      <c r="I15400" s="4"/>
    </row>
    <row r="15401" spans="9:9" x14ac:dyDescent="0.3">
      <c r="I15401" s="4"/>
    </row>
    <row r="15402" spans="9:9" x14ac:dyDescent="0.3">
      <c r="I15402" s="4"/>
    </row>
    <row r="15403" spans="9:9" x14ac:dyDescent="0.3">
      <c r="I15403" s="4"/>
    </row>
    <row r="15404" spans="9:9" x14ac:dyDescent="0.3">
      <c r="I15404" s="4"/>
    </row>
    <row r="15405" spans="9:9" x14ac:dyDescent="0.3">
      <c r="I15405" s="4"/>
    </row>
    <row r="15406" spans="9:9" x14ac:dyDescent="0.3">
      <c r="I15406" s="4"/>
    </row>
    <row r="15407" spans="9:9" x14ac:dyDescent="0.3">
      <c r="I15407" s="4"/>
    </row>
    <row r="15408" spans="9:9" x14ac:dyDescent="0.3">
      <c r="I15408" s="4"/>
    </row>
    <row r="15409" spans="9:9" x14ac:dyDescent="0.3">
      <c r="I15409" s="4"/>
    </row>
    <row r="15410" spans="9:9" x14ac:dyDescent="0.3">
      <c r="I15410" s="4"/>
    </row>
    <row r="15411" spans="9:9" x14ac:dyDescent="0.3">
      <c r="I15411" s="4"/>
    </row>
    <row r="15412" spans="9:9" x14ac:dyDescent="0.3">
      <c r="I15412" s="4"/>
    </row>
    <row r="15413" spans="9:9" x14ac:dyDescent="0.3">
      <c r="I15413" s="4"/>
    </row>
    <row r="15414" spans="9:9" x14ac:dyDescent="0.3">
      <c r="I15414" s="4"/>
    </row>
    <row r="15415" spans="9:9" x14ac:dyDescent="0.3">
      <c r="I15415" s="4"/>
    </row>
    <row r="15416" spans="9:9" x14ac:dyDescent="0.3">
      <c r="I15416" s="4"/>
    </row>
    <row r="15417" spans="9:9" x14ac:dyDescent="0.3">
      <c r="I15417" s="4"/>
    </row>
    <row r="15418" spans="9:9" x14ac:dyDescent="0.3">
      <c r="I15418" s="4"/>
    </row>
    <row r="15419" spans="9:9" x14ac:dyDescent="0.3">
      <c r="I15419" s="4"/>
    </row>
    <row r="15420" spans="9:9" x14ac:dyDescent="0.3">
      <c r="I15420" s="4"/>
    </row>
    <row r="15421" spans="9:9" x14ac:dyDescent="0.3">
      <c r="I15421" s="4"/>
    </row>
    <row r="15422" spans="9:9" x14ac:dyDescent="0.3">
      <c r="I15422" s="4"/>
    </row>
    <row r="15423" spans="9:9" x14ac:dyDescent="0.3">
      <c r="I15423" s="4"/>
    </row>
    <row r="15424" spans="9:9" x14ac:dyDescent="0.3">
      <c r="I15424" s="4"/>
    </row>
    <row r="15425" spans="9:9" x14ac:dyDescent="0.3">
      <c r="I15425" s="4"/>
    </row>
    <row r="15426" spans="9:9" x14ac:dyDescent="0.3">
      <c r="I15426" s="4"/>
    </row>
    <row r="15427" spans="9:9" x14ac:dyDescent="0.3">
      <c r="I15427" s="4"/>
    </row>
    <row r="15428" spans="9:9" x14ac:dyDescent="0.3">
      <c r="I15428" s="4"/>
    </row>
    <row r="15429" spans="9:9" x14ac:dyDescent="0.3">
      <c r="I15429" s="4"/>
    </row>
    <row r="15430" spans="9:9" x14ac:dyDescent="0.3">
      <c r="I15430" s="4"/>
    </row>
    <row r="15431" spans="9:9" x14ac:dyDescent="0.3">
      <c r="I15431" s="4"/>
    </row>
    <row r="15432" spans="9:9" x14ac:dyDescent="0.3">
      <c r="I15432" s="4"/>
    </row>
    <row r="15433" spans="9:9" x14ac:dyDescent="0.3">
      <c r="I15433" s="4"/>
    </row>
    <row r="15434" spans="9:9" x14ac:dyDescent="0.3">
      <c r="I15434" s="4"/>
    </row>
    <row r="15435" spans="9:9" x14ac:dyDescent="0.3">
      <c r="I15435" s="4"/>
    </row>
    <row r="15436" spans="9:9" x14ac:dyDescent="0.3">
      <c r="I15436" s="4"/>
    </row>
    <row r="15437" spans="9:9" x14ac:dyDescent="0.3">
      <c r="I15437" s="4"/>
    </row>
    <row r="15438" spans="9:9" x14ac:dyDescent="0.3">
      <c r="I15438" s="4"/>
    </row>
    <row r="15439" spans="9:9" x14ac:dyDescent="0.3">
      <c r="I15439" s="4"/>
    </row>
    <row r="15440" spans="9:9" x14ac:dyDescent="0.3">
      <c r="I15440" s="4"/>
    </row>
    <row r="15441" spans="9:9" x14ac:dyDescent="0.3">
      <c r="I15441" s="4"/>
    </row>
    <row r="15442" spans="9:9" x14ac:dyDescent="0.3">
      <c r="I15442" s="4"/>
    </row>
    <row r="15443" spans="9:9" x14ac:dyDescent="0.3">
      <c r="I15443" s="4"/>
    </row>
    <row r="15444" spans="9:9" x14ac:dyDescent="0.3">
      <c r="I15444" s="4"/>
    </row>
    <row r="15445" spans="9:9" x14ac:dyDescent="0.3">
      <c r="I15445" s="4"/>
    </row>
    <row r="15446" spans="9:9" x14ac:dyDescent="0.3">
      <c r="I15446" s="4"/>
    </row>
    <row r="15447" spans="9:9" x14ac:dyDescent="0.3">
      <c r="I15447" s="4"/>
    </row>
    <row r="15448" spans="9:9" x14ac:dyDescent="0.3">
      <c r="I15448" s="4"/>
    </row>
    <row r="15449" spans="9:9" x14ac:dyDescent="0.3">
      <c r="I15449" s="4"/>
    </row>
    <row r="15450" spans="9:9" x14ac:dyDescent="0.3">
      <c r="I15450" s="4"/>
    </row>
    <row r="15451" spans="9:9" x14ac:dyDescent="0.3">
      <c r="I15451" s="4"/>
    </row>
    <row r="15452" spans="9:9" x14ac:dyDescent="0.3">
      <c r="I15452" s="4"/>
    </row>
    <row r="15453" spans="9:9" x14ac:dyDescent="0.3">
      <c r="I15453" s="4"/>
    </row>
    <row r="15454" spans="9:9" x14ac:dyDescent="0.3">
      <c r="I15454" s="4"/>
    </row>
    <row r="15455" spans="9:9" x14ac:dyDescent="0.3">
      <c r="I15455" s="4"/>
    </row>
    <row r="15456" spans="9:9" x14ac:dyDescent="0.3">
      <c r="I15456" s="4"/>
    </row>
    <row r="15457" spans="9:9" x14ac:dyDescent="0.3">
      <c r="I15457" s="4"/>
    </row>
    <row r="15458" spans="9:9" x14ac:dyDescent="0.3">
      <c r="I15458" s="4"/>
    </row>
    <row r="15459" spans="9:9" x14ac:dyDescent="0.3">
      <c r="I15459" s="4"/>
    </row>
    <row r="15460" spans="9:9" x14ac:dyDescent="0.3">
      <c r="I15460" s="4"/>
    </row>
    <row r="15461" spans="9:9" x14ac:dyDescent="0.3">
      <c r="I15461" s="4"/>
    </row>
    <row r="15462" spans="9:9" x14ac:dyDescent="0.3">
      <c r="I15462" s="4"/>
    </row>
    <row r="15463" spans="9:9" x14ac:dyDescent="0.3">
      <c r="I15463" s="4"/>
    </row>
    <row r="15464" spans="9:9" x14ac:dyDescent="0.3">
      <c r="I15464" s="4"/>
    </row>
    <row r="15465" spans="9:9" x14ac:dyDescent="0.3">
      <c r="I15465" s="4"/>
    </row>
    <row r="15466" spans="9:9" x14ac:dyDescent="0.3">
      <c r="I15466" s="4"/>
    </row>
    <row r="15467" spans="9:9" x14ac:dyDescent="0.3">
      <c r="I15467" s="4"/>
    </row>
    <row r="15468" spans="9:9" x14ac:dyDescent="0.3">
      <c r="I15468" s="4"/>
    </row>
    <row r="15469" spans="9:9" x14ac:dyDescent="0.3">
      <c r="I15469" s="4"/>
    </row>
    <row r="15470" spans="9:9" x14ac:dyDescent="0.3">
      <c r="I15470" s="4"/>
    </row>
    <row r="15471" spans="9:9" x14ac:dyDescent="0.3">
      <c r="I15471" s="4"/>
    </row>
    <row r="15472" spans="9:9" x14ac:dyDescent="0.3">
      <c r="I15472" s="4"/>
    </row>
    <row r="15473" spans="9:9" x14ac:dyDescent="0.3">
      <c r="I15473" s="4"/>
    </row>
    <row r="15474" spans="9:9" x14ac:dyDescent="0.3">
      <c r="I15474" s="4"/>
    </row>
    <row r="15475" spans="9:9" x14ac:dyDescent="0.3">
      <c r="I15475" s="4"/>
    </row>
    <row r="15476" spans="9:9" x14ac:dyDescent="0.3">
      <c r="I15476" s="4"/>
    </row>
    <row r="15477" spans="9:9" x14ac:dyDescent="0.3">
      <c r="I15477" s="4"/>
    </row>
    <row r="15478" spans="9:9" x14ac:dyDescent="0.3">
      <c r="I15478" s="4"/>
    </row>
    <row r="15479" spans="9:9" x14ac:dyDescent="0.3">
      <c r="I15479" s="4"/>
    </row>
    <row r="15480" spans="9:9" x14ac:dyDescent="0.3">
      <c r="I15480" s="4"/>
    </row>
    <row r="15481" spans="9:9" x14ac:dyDescent="0.3">
      <c r="I15481" s="4"/>
    </row>
    <row r="15482" spans="9:9" x14ac:dyDescent="0.3">
      <c r="I15482" s="4"/>
    </row>
    <row r="15483" spans="9:9" x14ac:dyDescent="0.3">
      <c r="I15483" s="4"/>
    </row>
    <row r="15484" spans="9:9" x14ac:dyDescent="0.3">
      <c r="I15484" s="4"/>
    </row>
    <row r="15485" spans="9:9" x14ac:dyDescent="0.3">
      <c r="I15485" s="4"/>
    </row>
    <row r="15486" spans="9:9" x14ac:dyDescent="0.3">
      <c r="I15486" s="4"/>
    </row>
    <row r="15487" spans="9:9" x14ac:dyDescent="0.3">
      <c r="I15487" s="4"/>
    </row>
    <row r="15488" spans="9:9" x14ac:dyDescent="0.3">
      <c r="I15488" s="4"/>
    </row>
    <row r="15489" spans="9:9" x14ac:dyDescent="0.3">
      <c r="I15489" s="4"/>
    </row>
    <row r="15490" spans="9:9" x14ac:dyDescent="0.3">
      <c r="I15490" s="4"/>
    </row>
    <row r="15491" spans="9:9" x14ac:dyDescent="0.3">
      <c r="I15491" s="4"/>
    </row>
    <row r="15492" spans="9:9" x14ac:dyDescent="0.3">
      <c r="I15492" s="4"/>
    </row>
    <row r="15493" spans="9:9" x14ac:dyDescent="0.3">
      <c r="I15493" s="4"/>
    </row>
    <row r="15494" spans="9:9" x14ac:dyDescent="0.3">
      <c r="I15494" s="4"/>
    </row>
    <row r="15495" spans="9:9" x14ac:dyDescent="0.3">
      <c r="I15495" s="4"/>
    </row>
    <row r="15496" spans="9:9" x14ac:dyDescent="0.3">
      <c r="I15496" s="4"/>
    </row>
    <row r="15497" spans="9:9" x14ac:dyDescent="0.3">
      <c r="I15497" s="4"/>
    </row>
    <row r="15498" spans="9:9" x14ac:dyDescent="0.3">
      <c r="I15498" s="4"/>
    </row>
    <row r="15499" spans="9:9" x14ac:dyDescent="0.3">
      <c r="I15499" s="4"/>
    </row>
    <row r="15500" spans="9:9" x14ac:dyDescent="0.3">
      <c r="I15500" s="4"/>
    </row>
    <row r="15501" spans="9:9" x14ac:dyDescent="0.3">
      <c r="I15501" s="4"/>
    </row>
    <row r="15502" spans="9:9" x14ac:dyDescent="0.3">
      <c r="I15502" s="4"/>
    </row>
    <row r="15503" spans="9:9" x14ac:dyDescent="0.3">
      <c r="I15503" s="4"/>
    </row>
    <row r="15504" spans="9:9" x14ac:dyDescent="0.3">
      <c r="I15504" s="4"/>
    </row>
    <row r="15505" spans="9:9" x14ac:dyDescent="0.3">
      <c r="I15505" s="4"/>
    </row>
    <row r="15506" spans="9:9" x14ac:dyDescent="0.3">
      <c r="I15506" s="4"/>
    </row>
    <row r="15507" spans="9:9" x14ac:dyDescent="0.3">
      <c r="I15507" s="4"/>
    </row>
    <row r="15508" spans="9:9" x14ac:dyDescent="0.3">
      <c r="I15508" s="4"/>
    </row>
    <row r="15509" spans="9:9" x14ac:dyDescent="0.3">
      <c r="I15509" s="4"/>
    </row>
    <row r="15510" spans="9:9" x14ac:dyDescent="0.3">
      <c r="I15510" s="4"/>
    </row>
    <row r="15511" spans="9:9" x14ac:dyDescent="0.3">
      <c r="I15511" s="4"/>
    </row>
    <row r="15512" spans="9:9" x14ac:dyDescent="0.3">
      <c r="I15512" s="4"/>
    </row>
    <row r="15513" spans="9:9" x14ac:dyDescent="0.3">
      <c r="I15513" s="4"/>
    </row>
    <row r="15514" spans="9:9" x14ac:dyDescent="0.3">
      <c r="I15514" s="4"/>
    </row>
    <row r="15515" spans="9:9" x14ac:dyDescent="0.3">
      <c r="I15515" s="4"/>
    </row>
    <row r="15516" spans="9:9" x14ac:dyDescent="0.3">
      <c r="I15516" s="4"/>
    </row>
    <row r="15517" spans="9:9" x14ac:dyDescent="0.3">
      <c r="I15517" s="4"/>
    </row>
    <row r="15518" spans="9:9" x14ac:dyDescent="0.3">
      <c r="I15518" s="4"/>
    </row>
    <row r="15519" spans="9:9" x14ac:dyDescent="0.3">
      <c r="I15519" s="4"/>
    </row>
    <row r="15520" spans="9:9" x14ac:dyDescent="0.3">
      <c r="I15520" s="4"/>
    </row>
    <row r="15521" spans="9:9" x14ac:dyDescent="0.3">
      <c r="I15521" s="4"/>
    </row>
    <row r="15522" spans="9:9" x14ac:dyDescent="0.3">
      <c r="I15522" s="4"/>
    </row>
    <row r="15523" spans="9:9" x14ac:dyDescent="0.3">
      <c r="I15523" s="4"/>
    </row>
    <row r="15524" spans="9:9" x14ac:dyDescent="0.3">
      <c r="I15524" s="4"/>
    </row>
    <row r="15525" spans="9:9" x14ac:dyDescent="0.3">
      <c r="I15525" s="4"/>
    </row>
    <row r="15526" spans="9:9" x14ac:dyDescent="0.3">
      <c r="I15526" s="4"/>
    </row>
    <row r="15527" spans="9:9" x14ac:dyDescent="0.3">
      <c r="I15527" s="4"/>
    </row>
    <row r="15528" spans="9:9" x14ac:dyDescent="0.3">
      <c r="I15528" s="4"/>
    </row>
    <row r="15529" spans="9:9" x14ac:dyDescent="0.3">
      <c r="I15529" s="4"/>
    </row>
    <row r="15530" spans="9:9" x14ac:dyDescent="0.3">
      <c r="I15530" s="4"/>
    </row>
    <row r="15531" spans="9:9" x14ac:dyDescent="0.3">
      <c r="I15531" s="4"/>
    </row>
    <row r="15532" spans="9:9" x14ac:dyDescent="0.3">
      <c r="I15532" s="4"/>
    </row>
    <row r="15533" spans="9:9" x14ac:dyDescent="0.3">
      <c r="I15533" s="4"/>
    </row>
    <row r="15534" spans="9:9" x14ac:dyDescent="0.3">
      <c r="I15534" s="4"/>
    </row>
    <row r="15535" spans="9:9" x14ac:dyDescent="0.3">
      <c r="I15535" s="4"/>
    </row>
    <row r="15536" spans="9:9" x14ac:dyDescent="0.3">
      <c r="I15536" s="4"/>
    </row>
    <row r="15537" spans="9:9" x14ac:dyDescent="0.3">
      <c r="I15537" s="4"/>
    </row>
    <row r="15538" spans="9:9" x14ac:dyDescent="0.3">
      <c r="I15538" s="4"/>
    </row>
    <row r="15539" spans="9:9" x14ac:dyDescent="0.3">
      <c r="I15539" s="4"/>
    </row>
    <row r="15540" spans="9:9" x14ac:dyDescent="0.3">
      <c r="I15540" s="4"/>
    </row>
    <row r="15541" spans="9:9" x14ac:dyDescent="0.3">
      <c r="I15541" s="4"/>
    </row>
    <row r="15542" spans="9:9" x14ac:dyDescent="0.3">
      <c r="I15542" s="4"/>
    </row>
    <row r="15543" spans="9:9" x14ac:dyDescent="0.3">
      <c r="I15543" s="4"/>
    </row>
    <row r="15544" spans="9:9" x14ac:dyDescent="0.3">
      <c r="I15544" s="4"/>
    </row>
    <row r="15545" spans="9:9" x14ac:dyDescent="0.3">
      <c r="I15545" s="4"/>
    </row>
    <row r="15546" spans="9:9" x14ac:dyDescent="0.3">
      <c r="I15546" s="4"/>
    </row>
    <row r="15547" spans="9:9" x14ac:dyDescent="0.3">
      <c r="I15547" s="4"/>
    </row>
    <row r="15548" spans="9:9" x14ac:dyDescent="0.3">
      <c r="I15548" s="4"/>
    </row>
    <row r="15549" spans="9:9" x14ac:dyDescent="0.3">
      <c r="I15549" s="4"/>
    </row>
    <row r="15550" spans="9:9" x14ac:dyDescent="0.3">
      <c r="I15550" s="4"/>
    </row>
    <row r="15551" spans="9:9" x14ac:dyDescent="0.3">
      <c r="I15551" s="4"/>
    </row>
    <row r="15552" spans="9:9" x14ac:dyDescent="0.3">
      <c r="I15552" s="4"/>
    </row>
    <row r="15553" spans="9:9" x14ac:dyDescent="0.3">
      <c r="I15553" s="4"/>
    </row>
    <row r="15554" spans="9:9" x14ac:dyDescent="0.3">
      <c r="I15554" s="4"/>
    </row>
    <row r="15555" spans="9:9" x14ac:dyDescent="0.3">
      <c r="I15555" s="4"/>
    </row>
    <row r="15556" spans="9:9" x14ac:dyDescent="0.3">
      <c r="I15556" s="4"/>
    </row>
    <row r="15557" spans="9:9" x14ac:dyDescent="0.3">
      <c r="I15557" s="4"/>
    </row>
    <row r="15558" spans="9:9" x14ac:dyDescent="0.3">
      <c r="I15558" s="4"/>
    </row>
    <row r="15559" spans="9:9" x14ac:dyDescent="0.3">
      <c r="I15559" s="4"/>
    </row>
    <row r="15560" spans="9:9" x14ac:dyDescent="0.3">
      <c r="I15560" s="4"/>
    </row>
    <row r="15561" spans="9:9" x14ac:dyDescent="0.3">
      <c r="I15561" s="4"/>
    </row>
    <row r="15562" spans="9:9" x14ac:dyDescent="0.3">
      <c r="I15562" s="4"/>
    </row>
    <row r="15563" spans="9:9" x14ac:dyDescent="0.3">
      <c r="I15563" s="4"/>
    </row>
    <row r="15564" spans="9:9" x14ac:dyDescent="0.3">
      <c r="I15564" s="4"/>
    </row>
    <row r="15565" spans="9:9" x14ac:dyDescent="0.3">
      <c r="I15565" s="4"/>
    </row>
    <row r="15566" spans="9:9" x14ac:dyDescent="0.3">
      <c r="I15566" s="4"/>
    </row>
    <row r="15567" spans="9:9" x14ac:dyDescent="0.3">
      <c r="I15567" s="4"/>
    </row>
    <row r="15568" spans="9:9" x14ac:dyDescent="0.3">
      <c r="I15568" s="4"/>
    </row>
    <row r="15569" spans="9:9" x14ac:dyDescent="0.3">
      <c r="I15569" s="4"/>
    </row>
    <row r="15570" spans="9:9" x14ac:dyDescent="0.3">
      <c r="I15570" s="4"/>
    </row>
    <row r="15571" spans="9:9" x14ac:dyDescent="0.3">
      <c r="I15571" s="4"/>
    </row>
    <row r="15572" spans="9:9" x14ac:dyDescent="0.3">
      <c r="I15572" s="4"/>
    </row>
    <row r="15573" spans="9:9" x14ac:dyDescent="0.3">
      <c r="I15573" s="4"/>
    </row>
    <row r="15574" spans="9:9" x14ac:dyDescent="0.3">
      <c r="I15574" s="4"/>
    </row>
    <row r="15575" spans="9:9" x14ac:dyDescent="0.3">
      <c r="I15575" s="4"/>
    </row>
    <row r="15576" spans="9:9" x14ac:dyDescent="0.3">
      <c r="I15576" s="4"/>
    </row>
    <row r="15577" spans="9:9" x14ac:dyDescent="0.3">
      <c r="I15577" s="4"/>
    </row>
    <row r="15578" spans="9:9" x14ac:dyDescent="0.3">
      <c r="I15578" s="4"/>
    </row>
    <row r="15579" spans="9:9" x14ac:dyDescent="0.3">
      <c r="I15579" s="4"/>
    </row>
    <row r="15580" spans="9:9" x14ac:dyDescent="0.3">
      <c r="I15580" s="4"/>
    </row>
    <row r="15581" spans="9:9" x14ac:dyDescent="0.3">
      <c r="I15581" s="4"/>
    </row>
    <row r="15582" spans="9:9" x14ac:dyDescent="0.3">
      <c r="I15582" s="4"/>
    </row>
    <row r="15583" spans="9:9" x14ac:dyDescent="0.3">
      <c r="I15583" s="4"/>
    </row>
    <row r="15584" spans="9:9" x14ac:dyDescent="0.3">
      <c r="I15584" s="4"/>
    </row>
    <row r="15585" spans="9:9" x14ac:dyDescent="0.3">
      <c r="I15585" s="4"/>
    </row>
    <row r="15586" spans="9:9" x14ac:dyDescent="0.3">
      <c r="I15586" s="4"/>
    </row>
    <row r="15587" spans="9:9" x14ac:dyDescent="0.3">
      <c r="I15587" s="4"/>
    </row>
    <row r="15588" spans="9:9" x14ac:dyDescent="0.3">
      <c r="I15588" s="4"/>
    </row>
    <row r="15589" spans="9:9" x14ac:dyDescent="0.3">
      <c r="I15589" s="4"/>
    </row>
    <row r="15590" spans="9:9" x14ac:dyDescent="0.3">
      <c r="I15590" s="4"/>
    </row>
    <row r="15591" spans="9:9" x14ac:dyDescent="0.3">
      <c r="I15591" s="4"/>
    </row>
    <row r="15592" spans="9:9" x14ac:dyDescent="0.3">
      <c r="I15592" s="4"/>
    </row>
    <row r="15593" spans="9:9" x14ac:dyDescent="0.3">
      <c r="I15593" s="4"/>
    </row>
    <row r="15594" spans="9:9" x14ac:dyDescent="0.3">
      <c r="I15594" s="4"/>
    </row>
    <row r="15595" spans="9:9" x14ac:dyDescent="0.3">
      <c r="I15595" s="4"/>
    </row>
    <row r="15596" spans="9:9" x14ac:dyDescent="0.3">
      <c r="I15596" s="4"/>
    </row>
    <row r="15597" spans="9:9" x14ac:dyDescent="0.3">
      <c r="I15597" s="4"/>
    </row>
    <row r="15598" spans="9:9" x14ac:dyDescent="0.3">
      <c r="I15598" s="4"/>
    </row>
    <row r="15599" spans="9:9" x14ac:dyDescent="0.3">
      <c r="I15599" s="4"/>
    </row>
    <row r="15600" spans="9:9" x14ac:dyDescent="0.3">
      <c r="I15600" s="4"/>
    </row>
    <row r="15601" spans="9:9" x14ac:dyDescent="0.3">
      <c r="I15601" s="4"/>
    </row>
    <row r="15602" spans="9:9" x14ac:dyDescent="0.3">
      <c r="I15602" s="4"/>
    </row>
    <row r="15603" spans="9:9" x14ac:dyDescent="0.3">
      <c r="I15603" s="4"/>
    </row>
    <row r="15604" spans="9:9" x14ac:dyDescent="0.3">
      <c r="I15604" s="4"/>
    </row>
    <row r="15605" spans="9:9" x14ac:dyDescent="0.3">
      <c r="I15605" s="4"/>
    </row>
    <row r="15606" spans="9:9" x14ac:dyDescent="0.3">
      <c r="I15606" s="4"/>
    </row>
    <row r="15607" spans="9:9" x14ac:dyDescent="0.3">
      <c r="I15607" s="4"/>
    </row>
    <row r="15608" spans="9:9" x14ac:dyDescent="0.3">
      <c r="I15608" s="4"/>
    </row>
    <row r="15609" spans="9:9" x14ac:dyDescent="0.3">
      <c r="I15609" s="4"/>
    </row>
    <row r="15610" spans="9:9" x14ac:dyDescent="0.3">
      <c r="I15610" s="4"/>
    </row>
    <row r="15611" spans="9:9" x14ac:dyDescent="0.3">
      <c r="I15611" s="4"/>
    </row>
    <row r="15612" spans="9:9" x14ac:dyDescent="0.3">
      <c r="I15612" s="4"/>
    </row>
    <row r="15613" spans="9:9" x14ac:dyDescent="0.3">
      <c r="I15613" s="4"/>
    </row>
    <row r="15614" spans="9:9" x14ac:dyDescent="0.3">
      <c r="I15614" s="4"/>
    </row>
    <row r="15615" spans="9:9" x14ac:dyDescent="0.3">
      <c r="I15615" s="4"/>
    </row>
    <row r="15616" spans="9:9" x14ac:dyDescent="0.3">
      <c r="I15616" s="4"/>
    </row>
    <row r="15617" spans="9:9" x14ac:dyDescent="0.3">
      <c r="I15617" s="4"/>
    </row>
    <row r="15618" spans="9:9" x14ac:dyDescent="0.3">
      <c r="I15618" s="4"/>
    </row>
    <row r="15619" spans="9:9" x14ac:dyDescent="0.3">
      <c r="I15619" s="4"/>
    </row>
    <row r="15620" spans="9:9" x14ac:dyDescent="0.3">
      <c r="I15620" s="4"/>
    </row>
    <row r="15621" spans="9:9" x14ac:dyDescent="0.3">
      <c r="I15621" s="4"/>
    </row>
    <row r="15622" spans="9:9" x14ac:dyDescent="0.3">
      <c r="I15622" s="4"/>
    </row>
    <row r="15623" spans="9:9" x14ac:dyDescent="0.3">
      <c r="I15623" s="4"/>
    </row>
    <row r="15624" spans="9:9" x14ac:dyDescent="0.3">
      <c r="I15624" s="4"/>
    </row>
    <row r="15625" spans="9:9" x14ac:dyDescent="0.3">
      <c r="I15625" s="4"/>
    </row>
    <row r="15626" spans="9:9" x14ac:dyDescent="0.3">
      <c r="I15626" s="4"/>
    </row>
    <row r="15627" spans="9:9" x14ac:dyDescent="0.3">
      <c r="I15627" s="4"/>
    </row>
    <row r="15628" spans="9:9" x14ac:dyDescent="0.3">
      <c r="I15628" s="4"/>
    </row>
    <row r="15629" spans="9:9" x14ac:dyDescent="0.3">
      <c r="I15629" s="4"/>
    </row>
    <row r="15630" spans="9:9" x14ac:dyDescent="0.3">
      <c r="I15630" s="4"/>
    </row>
    <row r="15631" spans="9:9" x14ac:dyDescent="0.3">
      <c r="I15631" s="4"/>
    </row>
    <row r="15632" spans="9:9" x14ac:dyDescent="0.3">
      <c r="I15632" s="4"/>
    </row>
    <row r="15633" spans="9:9" x14ac:dyDescent="0.3">
      <c r="I15633" s="4"/>
    </row>
    <row r="15634" spans="9:9" x14ac:dyDescent="0.3">
      <c r="I15634" s="4"/>
    </row>
    <row r="15635" spans="9:9" x14ac:dyDescent="0.3">
      <c r="I15635" s="4"/>
    </row>
    <row r="15636" spans="9:9" x14ac:dyDescent="0.3">
      <c r="I15636" s="4"/>
    </row>
    <row r="15637" spans="9:9" x14ac:dyDescent="0.3">
      <c r="I15637" s="4"/>
    </row>
    <row r="15638" spans="9:9" x14ac:dyDescent="0.3">
      <c r="I15638" s="4"/>
    </row>
    <row r="15639" spans="9:9" x14ac:dyDescent="0.3">
      <c r="I15639" s="4"/>
    </row>
    <row r="15640" spans="9:9" x14ac:dyDescent="0.3">
      <c r="I15640" s="4"/>
    </row>
    <row r="15641" spans="9:9" x14ac:dyDescent="0.3">
      <c r="I15641" s="4"/>
    </row>
    <row r="15642" spans="9:9" x14ac:dyDescent="0.3">
      <c r="I15642" s="4"/>
    </row>
    <row r="15643" spans="9:9" x14ac:dyDescent="0.3">
      <c r="I15643" s="4"/>
    </row>
    <row r="15644" spans="9:9" x14ac:dyDescent="0.3">
      <c r="I15644" s="4"/>
    </row>
    <row r="15645" spans="9:9" x14ac:dyDescent="0.3">
      <c r="I15645" s="4"/>
    </row>
    <row r="15646" spans="9:9" x14ac:dyDescent="0.3">
      <c r="I15646" s="4"/>
    </row>
    <row r="15647" spans="9:9" x14ac:dyDescent="0.3">
      <c r="I15647" s="4"/>
    </row>
    <row r="15648" spans="9:9" x14ac:dyDescent="0.3">
      <c r="I15648" s="4"/>
    </row>
    <row r="15649" spans="9:9" x14ac:dyDescent="0.3">
      <c r="I15649" s="4"/>
    </row>
    <row r="15650" spans="9:9" x14ac:dyDescent="0.3">
      <c r="I15650" s="4"/>
    </row>
    <row r="15651" spans="9:9" x14ac:dyDescent="0.3">
      <c r="I15651" s="4"/>
    </row>
    <row r="15652" spans="9:9" x14ac:dyDescent="0.3">
      <c r="I15652" s="4"/>
    </row>
    <row r="15653" spans="9:9" x14ac:dyDescent="0.3">
      <c r="I15653" s="4"/>
    </row>
    <row r="15654" spans="9:9" x14ac:dyDescent="0.3">
      <c r="I15654" s="4"/>
    </row>
    <row r="15655" spans="9:9" x14ac:dyDescent="0.3">
      <c r="I15655" s="4"/>
    </row>
    <row r="15656" spans="9:9" x14ac:dyDescent="0.3">
      <c r="I15656" s="4"/>
    </row>
    <row r="15657" spans="9:9" x14ac:dyDescent="0.3">
      <c r="I15657" s="4"/>
    </row>
    <row r="15658" spans="9:9" x14ac:dyDescent="0.3">
      <c r="I15658" s="4"/>
    </row>
    <row r="15659" spans="9:9" x14ac:dyDescent="0.3">
      <c r="I15659" s="4"/>
    </row>
    <row r="15660" spans="9:9" x14ac:dyDescent="0.3">
      <c r="I15660" s="4"/>
    </row>
    <row r="15661" spans="9:9" x14ac:dyDescent="0.3">
      <c r="I15661" s="4"/>
    </row>
    <row r="15662" spans="9:9" x14ac:dyDescent="0.3">
      <c r="I15662" s="4"/>
    </row>
    <row r="15663" spans="9:9" x14ac:dyDescent="0.3">
      <c r="I15663" s="4"/>
    </row>
    <row r="15664" spans="9:9" x14ac:dyDescent="0.3">
      <c r="I15664" s="4"/>
    </row>
    <row r="15665" spans="9:9" x14ac:dyDescent="0.3">
      <c r="I15665" s="4"/>
    </row>
    <row r="15666" spans="9:9" x14ac:dyDescent="0.3">
      <c r="I15666" s="4"/>
    </row>
    <row r="15667" spans="9:9" x14ac:dyDescent="0.3">
      <c r="I15667" s="4"/>
    </row>
    <row r="15668" spans="9:9" x14ac:dyDescent="0.3">
      <c r="I15668" s="4"/>
    </row>
    <row r="15669" spans="9:9" x14ac:dyDescent="0.3">
      <c r="I15669" s="4"/>
    </row>
    <row r="15670" spans="9:9" x14ac:dyDescent="0.3">
      <c r="I15670" s="4"/>
    </row>
    <row r="15671" spans="9:9" x14ac:dyDescent="0.3">
      <c r="I15671" s="4"/>
    </row>
    <row r="15672" spans="9:9" x14ac:dyDescent="0.3">
      <c r="I15672" s="4"/>
    </row>
    <row r="15673" spans="9:9" x14ac:dyDescent="0.3">
      <c r="I15673" s="4"/>
    </row>
    <row r="15674" spans="9:9" x14ac:dyDescent="0.3">
      <c r="I15674" s="4"/>
    </row>
    <row r="15675" spans="9:9" x14ac:dyDescent="0.3">
      <c r="I15675" s="4"/>
    </row>
    <row r="15676" spans="9:9" x14ac:dyDescent="0.3">
      <c r="I15676" s="4"/>
    </row>
    <row r="15677" spans="9:9" x14ac:dyDescent="0.3">
      <c r="I15677" s="4"/>
    </row>
    <row r="15678" spans="9:9" x14ac:dyDescent="0.3">
      <c r="I15678" s="4"/>
    </row>
    <row r="15679" spans="9:9" x14ac:dyDescent="0.3">
      <c r="I15679" s="4"/>
    </row>
    <row r="15680" spans="9:9" x14ac:dyDescent="0.3">
      <c r="I15680" s="4"/>
    </row>
    <row r="15681" spans="9:9" x14ac:dyDescent="0.3">
      <c r="I15681" s="4"/>
    </row>
    <row r="15682" spans="9:9" x14ac:dyDescent="0.3">
      <c r="I15682" s="4"/>
    </row>
    <row r="15683" spans="9:9" x14ac:dyDescent="0.3">
      <c r="I15683" s="4"/>
    </row>
    <row r="15684" spans="9:9" x14ac:dyDescent="0.3">
      <c r="I15684" s="4"/>
    </row>
    <row r="15685" spans="9:9" x14ac:dyDescent="0.3">
      <c r="I15685" s="4"/>
    </row>
    <row r="15686" spans="9:9" x14ac:dyDescent="0.3">
      <c r="I15686" s="4"/>
    </row>
    <row r="15687" spans="9:9" x14ac:dyDescent="0.3">
      <c r="I15687" s="4"/>
    </row>
    <row r="15688" spans="9:9" x14ac:dyDescent="0.3">
      <c r="I15688" s="4"/>
    </row>
    <row r="15689" spans="9:9" x14ac:dyDescent="0.3">
      <c r="I15689" s="4"/>
    </row>
    <row r="15690" spans="9:9" x14ac:dyDescent="0.3">
      <c r="I15690" s="4"/>
    </row>
    <row r="15691" spans="9:9" x14ac:dyDescent="0.3">
      <c r="I15691" s="4"/>
    </row>
    <row r="15692" spans="9:9" x14ac:dyDescent="0.3">
      <c r="I15692" s="4"/>
    </row>
    <row r="15693" spans="9:9" x14ac:dyDescent="0.3">
      <c r="I15693" s="4"/>
    </row>
    <row r="15694" spans="9:9" x14ac:dyDescent="0.3">
      <c r="I15694" s="4"/>
    </row>
    <row r="15695" spans="9:9" x14ac:dyDescent="0.3">
      <c r="I15695" s="4"/>
    </row>
    <row r="15696" spans="9:9" x14ac:dyDescent="0.3">
      <c r="I15696" s="4"/>
    </row>
    <row r="15697" spans="9:9" x14ac:dyDescent="0.3">
      <c r="I15697" s="4"/>
    </row>
    <row r="15698" spans="9:9" x14ac:dyDescent="0.3">
      <c r="I15698" s="4"/>
    </row>
    <row r="15699" spans="9:9" x14ac:dyDescent="0.3">
      <c r="I15699" s="4"/>
    </row>
    <row r="15700" spans="9:9" x14ac:dyDescent="0.3">
      <c r="I15700" s="4"/>
    </row>
    <row r="15701" spans="9:9" x14ac:dyDescent="0.3">
      <c r="I15701" s="4"/>
    </row>
    <row r="15702" spans="9:9" x14ac:dyDescent="0.3">
      <c r="I15702" s="4"/>
    </row>
    <row r="15703" spans="9:9" x14ac:dyDescent="0.3">
      <c r="I15703" s="4"/>
    </row>
    <row r="15704" spans="9:9" x14ac:dyDescent="0.3">
      <c r="I15704" s="4"/>
    </row>
    <row r="15705" spans="9:9" x14ac:dyDescent="0.3">
      <c r="I15705" s="4"/>
    </row>
    <row r="15706" spans="9:9" x14ac:dyDescent="0.3">
      <c r="I15706" s="4"/>
    </row>
    <row r="15707" spans="9:9" x14ac:dyDescent="0.3">
      <c r="I15707" s="4"/>
    </row>
    <row r="15708" spans="9:9" x14ac:dyDescent="0.3">
      <c r="I15708" s="4"/>
    </row>
    <row r="15709" spans="9:9" x14ac:dyDescent="0.3">
      <c r="I15709" s="4"/>
    </row>
    <row r="15710" spans="9:9" x14ac:dyDescent="0.3">
      <c r="I15710" s="4"/>
    </row>
    <row r="15711" spans="9:9" x14ac:dyDescent="0.3">
      <c r="I15711" s="4"/>
    </row>
    <row r="15712" spans="9:9" x14ac:dyDescent="0.3">
      <c r="I15712" s="4"/>
    </row>
    <row r="15713" spans="9:9" x14ac:dyDescent="0.3">
      <c r="I15713" s="4"/>
    </row>
    <row r="15714" spans="9:9" x14ac:dyDescent="0.3">
      <c r="I15714" s="4"/>
    </row>
    <row r="15715" spans="9:9" x14ac:dyDescent="0.3">
      <c r="I15715" s="4"/>
    </row>
    <row r="15716" spans="9:9" x14ac:dyDescent="0.3">
      <c r="I15716" s="4"/>
    </row>
    <row r="15717" spans="9:9" x14ac:dyDescent="0.3">
      <c r="I15717" s="4"/>
    </row>
    <row r="15718" spans="9:9" x14ac:dyDescent="0.3">
      <c r="I15718" s="4"/>
    </row>
    <row r="15719" spans="9:9" x14ac:dyDescent="0.3">
      <c r="I15719" s="4"/>
    </row>
    <row r="15720" spans="9:9" x14ac:dyDescent="0.3">
      <c r="I15720" s="4"/>
    </row>
    <row r="15721" spans="9:9" x14ac:dyDescent="0.3">
      <c r="I15721" s="4"/>
    </row>
    <row r="15722" spans="9:9" x14ac:dyDescent="0.3">
      <c r="I15722" s="4"/>
    </row>
    <row r="15723" spans="9:9" x14ac:dyDescent="0.3">
      <c r="I15723" s="4"/>
    </row>
    <row r="15724" spans="9:9" x14ac:dyDescent="0.3">
      <c r="I15724" s="4"/>
    </row>
    <row r="15725" spans="9:9" x14ac:dyDescent="0.3">
      <c r="I15725" s="4"/>
    </row>
    <row r="15726" spans="9:9" x14ac:dyDescent="0.3">
      <c r="I15726" s="4"/>
    </row>
    <row r="15727" spans="9:9" x14ac:dyDescent="0.3">
      <c r="I15727" s="4"/>
    </row>
    <row r="15728" spans="9:9" x14ac:dyDescent="0.3">
      <c r="I15728" s="4"/>
    </row>
    <row r="15729" spans="9:9" x14ac:dyDescent="0.3">
      <c r="I15729" s="4"/>
    </row>
    <row r="15730" spans="9:9" x14ac:dyDescent="0.3">
      <c r="I15730" s="4"/>
    </row>
    <row r="15731" spans="9:9" x14ac:dyDescent="0.3">
      <c r="I15731" s="4"/>
    </row>
    <row r="15732" spans="9:9" x14ac:dyDescent="0.3">
      <c r="I15732" s="4"/>
    </row>
    <row r="15733" spans="9:9" x14ac:dyDescent="0.3">
      <c r="I15733" s="4"/>
    </row>
    <row r="15734" spans="9:9" x14ac:dyDescent="0.3">
      <c r="I15734" s="4"/>
    </row>
    <row r="15735" spans="9:9" x14ac:dyDescent="0.3">
      <c r="I15735" s="4"/>
    </row>
    <row r="15736" spans="9:9" x14ac:dyDescent="0.3">
      <c r="I15736" s="4"/>
    </row>
    <row r="15737" spans="9:9" x14ac:dyDescent="0.3">
      <c r="I15737" s="4"/>
    </row>
    <row r="15738" spans="9:9" x14ac:dyDescent="0.3">
      <c r="I15738" s="4"/>
    </row>
    <row r="15739" spans="9:9" x14ac:dyDescent="0.3">
      <c r="I15739" s="4"/>
    </row>
    <row r="15740" spans="9:9" x14ac:dyDescent="0.3">
      <c r="I15740" s="4"/>
    </row>
    <row r="15741" spans="9:9" x14ac:dyDescent="0.3">
      <c r="I15741" s="4"/>
    </row>
    <row r="15742" spans="9:9" x14ac:dyDescent="0.3">
      <c r="I15742" s="4"/>
    </row>
    <row r="15743" spans="9:9" x14ac:dyDescent="0.3">
      <c r="I15743" s="4"/>
    </row>
    <row r="15744" spans="9:9" x14ac:dyDescent="0.3">
      <c r="I15744" s="4"/>
    </row>
    <row r="15745" spans="9:9" x14ac:dyDescent="0.3">
      <c r="I15745" s="4"/>
    </row>
    <row r="15746" spans="9:9" x14ac:dyDescent="0.3">
      <c r="I15746" s="4"/>
    </row>
    <row r="15747" spans="9:9" x14ac:dyDescent="0.3">
      <c r="I15747" s="4"/>
    </row>
    <row r="15748" spans="9:9" x14ac:dyDescent="0.3">
      <c r="I15748" s="4"/>
    </row>
    <row r="15749" spans="9:9" x14ac:dyDescent="0.3">
      <c r="I15749" s="4"/>
    </row>
    <row r="15750" spans="9:9" x14ac:dyDescent="0.3">
      <c r="I15750" s="4"/>
    </row>
    <row r="15751" spans="9:9" x14ac:dyDescent="0.3">
      <c r="I15751" s="4"/>
    </row>
    <row r="15752" spans="9:9" x14ac:dyDescent="0.3">
      <c r="I15752" s="4"/>
    </row>
    <row r="15753" spans="9:9" x14ac:dyDescent="0.3">
      <c r="I15753" s="4"/>
    </row>
    <row r="15754" spans="9:9" x14ac:dyDescent="0.3">
      <c r="I15754" s="4"/>
    </row>
    <row r="15755" spans="9:9" x14ac:dyDescent="0.3">
      <c r="I15755" s="4"/>
    </row>
    <row r="15756" spans="9:9" x14ac:dyDescent="0.3">
      <c r="I15756" s="4"/>
    </row>
    <row r="15757" spans="9:9" x14ac:dyDescent="0.3">
      <c r="I15757" s="4"/>
    </row>
    <row r="15758" spans="9:9" x14ac:dyDescent="0.3">
      <c r="I15758" s="4"/>
    </row>
    <row r="15759" spans="9:9" x14ac:dyDescent="0.3">
      <c r="I15759" s="4"/>
    </row>
    <row r="15760" spans="9:9" x14ac:dyDescent="0.3">
      <c r="I15760" s="4"/>
    </row>
    <row r="15761" spans="9:9" x14ac:dyDescent="0.3">
      <c r="I15761" s="4"/>
    </row>
    <row r="15762" spans="9:9" x14ac:dyDescent="0.3">
      <c r="I15762" s="4"/>
    </row>
    <row r="15763" spans="9:9" x14ac:dyDescent="0.3">
      <c r="I15763" s="4"/>
    </row>
    <row r="15764" spans="9:9" x14ac:dyDescent="0.3">
      <c r="I15764" s="4"/>
    </row>
    <row r="15765" spans="9:9" x14ac:dyDescent="0.3">
      <c r="I15765" s="4"/>
    </row>
    <row r="15766" spans="9:9" x14ac:dyDescent="0.3">
      <c r="I15766" s="4"/>
    </row>
    <row r="15767" spans="9:9" x14ac:dyDescent="0.3">
      <c r="I15767" s="4"/>
    </row>
    <row r="15768" spans="9:9" x14ac:dyDescent="0.3">
      <c r="I15768" s="4"/>
    </row>
    <row r="15769" spans="9:9" x14ac:dyDescent="0.3">
      <c r="I15769" s="4"/>
    </row>
    <row r="15770" spans="9:9" x14ac:dyDescent="0.3">
      <c r="I15770" s="4"/>
    </row>
    <row r="15771" spans="9:9" x14ac:dyDescent="0.3">
      <c r="I15771" s="4"/>
    </row>
    <row r="15772" spans="9:9" x14ac:dyDescent="0.3">
      <c r="I15772" s="4"/>
    </row>
    <row r="15773" spans="9:9" x14ac:dyDescent="0.3">
      <c r="I15773" s="4"/>
    </row>
    <row r="15774" spans="9:9" x14ac:dyDescent="0.3">
      <c r="I15774" s="4"/>
    </row>
    <row r="15775" spans="9:9" x14ac:dyDescent="0.3">
      <c r="I15775" s="4"/>
    </row>
    <row r="15776" spans="9:9" x14ac:dyDescent="0.3">
      <c r="I15776" s="4"/>
    </row>
    <row r="15777" spans="9:9" x14ac:dyDescent="0.3">
      <c r="I15777" s="4"/>
    </row>
    <row r="15778" spans="9:9" x14ac:dyDescent="0.3">
      <c r="I15778" s="4"/>
    </row>
    <row r="15779" spans="9:9" x14ac:dyDescent="0.3">
      <c r="I15779" s="4"/>
    </row>
    <row r="15780" spans="9:9" x14ac:dyDescent="0.3">
      <c r="I15780" s="4"/>
    </row>
    <row r="15781" spans="9:9" x14ac:dyDescent="0.3">
      <c r="I15781" s="4"/>
    </row>
    <row r="15782" spans="9:9" x14ac:dyDescent="0.3">
      <c r="I15782" s="4"/>
    </row>
    <row r="15783" spans="9:9" x14ac:dyDescent="0.3">
      <c r="I15783" s="4"/>
    </row>
    <row r="15784" spans="9:9" x14ac:dyDescent="0.3">
      <c r="I15784" s="4"/>
    </row>
    <row r="15785" spans="9:9" x14ac:dyDescent="0.3">
      <c r="I15785" s="4"/>
    </row>
    <row r="15786" spans="9:9" x14ac:dyDescent="0.3">
      <c r="I15786" s="4"/>
    </row>
    <row r="15787" spans="9:9" x14ac:dyDescent="0.3">
      <c r="I15787" s="4"/>
    </row>
    <row r="15788" spans="9:9" x14ac:dyDescent="0.3">
      <c r="I15788" s="4"/>
    </row>
    <row r="15789" spans="9:9" x14ac:dyDescent="0.3">
      <c r="I15789" s="4"/>
    </row>
    <row r="15790" spans="9:9" x14ac:dyDescent="0.3">
      <c r="I15790" s="4"/>
    </row>
    <row r="15791" spans="9:9" x14ac:dyDescent="0.3">
      <c r="I15791" s="4"/>
    </row>
    <row r="15792" spans="9:9" x14ac:dyDescent="0.3">
      <c r="I15792" s="4"/>
    </row>
    <row r="15793" spans="9:9" x14ac:dyDescent="0.3">
      <c r="I15793" s="4"/>
    </row>
    <row r="15794" spans="9:9" x14ac:dyDescent="0.3">
      <c r="I15794" s="4"/>
    </row>
    <row r="15795" spans="9:9" x14ac:dyDescent="0.3">
      <c r="I15795" s="4"/>
    </row>
    <row r="15796" spans="9:9" x14ac:dyDescent="0.3">
      <c r="I15796" s="4"/>
    </row>
    <row r="15797" spans="9:9" x14ac:dyDescent="0.3">
      <c r="I15797" s="4"/>
    </row>
    <row r="15798" spans="9:9" x14ac:dyDescent="0.3">
      <c r="I15798" s="4"/>
    </row>
    <row r="15799" spans="9:9" x14ac:dyDescent="0.3">
      <c r="I15799" s="4"/>
    </row>
    <row r="15800" spans="9:9" x14ac:dyDescent="0.3">
      <c r="I15800" s="4"/>
    </row>
    <row r="15801" spans="9:9" x14ac:dyDescent="0.3">
      <c r="I15801" s="4"/>
    </row>
    <row r="15802" spans="9:9" x14ac:dyDescent="0.3">
      <c r="I15802" s="4"/>
    </row>
    <row r="15803" spans="9:9" x14ac:dyDescent="0.3">
      <c r="I15803" s="4"/>
    </row>
    <row r="15804" spans="9:9" x14ac:dyDescent="0.3">
      <c r="I15804" s="4"/>
    </row>
    <row r="15805" spans="9:9" x14ac:dyDescent="0.3">
      <c r="I15805" s="4"/>
    </row>
    <row r="15806" spans="9:9" x14ac:dyDescent="0.3">
      <c r="I15806" s="4"/>
    </row>
    <row r="15807" spans="9:9" x14ac:dyDescent="0.3">
      <c r="I15807" s="4"/>
    </row>
    <row r="15808" spans="9:9" x14ac:dyDescent="0.3">
      <c r="I15808" s="4"/>
    </row>
    <row r="15809" spans="9:9" x14ac:dyDescent="0.3">
      <c r="I15809" s="4"/>
    </row>
    <row r="15810" spans="9:9" x14ac:dyDescent="0.3">
      <c r="I15810" s="4"/>
    </row>
    <row r="15811" spans="9:9" x14ac:dyDescent="0.3">
      <c r="I15811" s="4"/>
    </row>
    <row r="15812" spans="9:9" x14ac:dyDescent="0.3">
      <c r="I15812" s="4"/>
    </row>
    <row r="15813" spans="9:9" x14ac:dyDescent="0.3">
      <c r="I15813" s="4"/>
    </row>
    <row r="15814" spans="9:9" x14ac:dyDescent="0.3">
      <c r="I15814" s="4"/>
    </row>
    <row r="15815" spans="9:9" x14ac:dyDescent="0.3">
      <c r="I15815" s="4"/>
    </row>
    <row r="15816" spans="9:9" x14ac:dyDescent="0.3">
      <c r="I15816" s="4"/>
    </row>
    <row r="15817" spans="9:9" x14ac:dyDescent="0.3">
      <c r="I15817" s="4"/>
    </row>
    <row r="15818" spans="9:9" x14ac:dyDescent="0.3">
      <c r="I15818" s="4"/>
    </row>
    <row r="15819" spans="9:9" x14ac:dyDescent="0.3">
      <c r="I15819" s="4"/>
    </row>
    <row r="15820" spans="9:9" x14ac:dyDescent="0.3">
      <c r="I15820" s="4"/>
    </row>
    <row r="15821" spans="9:9" x14ac:dyDescent="0.3">
      <c r="I15821" s="4"/>
    </row>
    <row r="15822" spans="9:9" x14ac:dyDescent="0.3">
      <c r="I15822" s="4"/>
    </row>
    <row r="15823" spans="9:9" x14ac:dyDescent="0.3">
      <c r="I15823" s="4"/>
    </row>
    <row r="15824" spans="9:9" x14ac:dyDescent="0.3">
      <c r="I15824" s="4"/>
    </row>
    <row r="15825" spans="9:9" x14ac:dyDescent="0.3">
      <c r="I15825" s="4"/>
    </row>
    <row r="15826" spans="9:9" x14ac:dyDescent="0.3">
      <c r="I15826" s="4"/>
    </row>
    <row r="15827" spans="9:9" x14ac:dyDescent="0.3">
      <c r="I15827" s="4"/>
    </row>
    <row r="15828" spans="9:9" x14ac:dyDescent="0.3">
      <c r="I15828" s="4"/>
    </row>
    <row r="15829" spans="9:9" x14ac:dyDescent="0.3">
      <c r="I15829" s="4"/>
    </row>
    <row r="15830" spans="9:9" x14ac:dyDescent="0.3">
      <c r="I15830" s="4"/>
    </row>
    <row r="15831" spans="9:9" x14ac:dyDescent="0.3">
      <c r="I15831" s="4"/>
    </row>
    <row r="15832" spans="9:9" x14ac:dyDescent="0.3">
      <c r="I15832" s="4"/>
    </row>
    <row r="15833" spans="9:9" x14ac:dyDescent="0.3">
      <c r="I15833" s="4"/>
    </row>
    <row r="15834" spans="9:9" x14ac:dyDescent="0.3">
      <c r="I15834" s="4"/>
    </row>
    <row r="15835" spans="9:9" x14ac:dyDescent="0.3">
      <c r="I15835" s="4"/>
    </row>
    <row r="15836" spans="9:9" x14ac:dyDescent="0.3">
      <c r="I15836" s="4"/>
    </row>
    <row r="15837" spans="9:9" x14ac:dyDescent="0.3">
      <c r="I15837" s="4"/>
    </row>
    <row r="15838" spans="9:9" x14ac:dyDescent="0.3">
      <c r="I15838" s="4"/>
    </row>
    <row r="15839" spans="9:9" x14ac:dyDescent="0.3">
      <c r="I15839" s="4"/>
    </row>
    <row r="15840" spans="9:9" x14ac:dyDescent="0.3">
      <c r="I15840" s="4"/>
    </row>
    <row r="15841" spans="9:9" x14ac:dyDescent="0.3">
      <c r="I15841" s="4"/>
    </row>
    <row r="15842" spans="9:9" x14ac:dyDescent="0.3">
      <c r="I15842" s="4"/>
    </row>
    <row r="15843" spans="9:9" x14ac:dyDescent="0.3">
      <c r="I15843" s="4"/>
    </row>
    <row r="15844" spans="9:9" x14ac:dyDescent="0.3">
      <c r="I15844" s="4"/>
    </row>
    <row r="15845" spans="9:9" x14ac:dyDescent="0.3">
      <c r="I15845" s="4"/>
    </row>
    <row r="15846" spans="9:9" x14ac:dyDescent="0.3">
      <c r="I15846" s="4"/>
    </row>
    <row r="15847" spans="9:9" x14ac:dyDescent="0.3">
      <c r="I15847" s="4"/>
    </row>
    <row r="15848" spans="9:9" x14ac:dyDescent="0.3">
      <c r="I15848" s="4"/>
    </row>
    <row r="15849" spans="9:9" x14ac:dyDescent="0.3">
      <c r="I15849" s="4"/>
    </row>
    <row r="15850" spans="9:9" x14ac:dyDescent="0.3">
      <c r="I15850" s="4"/>
    </row>
    <row r="15851" spans="9:9" x14ac:dyDescent="0.3">
      <c r="I15851" s="4"/>
    </row>
    <row r="15852" spans="9:9" x14ac:dyDescent="0.3">
      <c r="I15852" s="4"/>
    </row>
    <row r="15853" spans="9:9" x14ac:dyDescent="0.3">
      <c r="I15853" s="4"/>
    </row>
    <row r="15854" spans="9:9" x14ac:dyDescent="0.3">
      <c r="I15854" s="4"/>
    </row>
    <row r="15855" spans="9:9" x14ac:dyDescent="0.3">
      <c r="I15855" s="4"/>
    </row>
    <row r="15856" spans="9:9" x14ac:dyDescent="0.3">
      <c r="I15856" s="4"/>
    </row>
    <row r="15857" spans="9:9" x14ac:dyDescent="0.3">
      <c r="I15857" s="4"/>
    </row>
    <row r="15858" spans="9:9" x14ac:dyDescent="0.3">
      <c r="I15858" s="4"/>
    </row>
    <row r="15859" spans="9:9" x14ac:dyDescent="0.3">
      <c r="I15859" s="4"/>
    </row>
    <row r="15860" spans="9:9" x14ac:dyDescent="0.3">
      <c r="I15860" s="4"/>
    </row>
    <row r="15861" spans="9:9" x14ac:dyDescent="0.3">
      <c r="I15861" s="4"/>
    </row>
    <row r="15862" spans="9:9" x14ac:dyDescent="0.3">
      <c r="I15862" s="4"/>
    </row>
    <row r="15863" spans="9:9" x14ac:dyDescent="0.3">
      <c r="I15863" s="4"/>
    </row>
    <row r="15864" spans="9:9" x14ac:dyDescent="0.3">
      <c r="I15864" s="4"/>
    </row>
    <row r="15865" spans="9:9" x14ac:dyDescent="0.3">
      <c r="I15865" s="4"/>
    </row>
    <row r="15866" spans="9:9" x14ac:dyDescent="0.3">
      <c r="I15866" s="4"/>
    </row>
    <row r="15867" spans="9:9" x14ac:dyDescent="0.3">
      <c r="I15867" s="4"/>
    </row>
    <row r="15868" spans="9:9" x14ac:dyDescent="0.3">
      <c r="I15868" s="4"/>
    </row>
    <row r="15869" spans="9:9" x14ac:dyDescent="0.3">
      <c r="I15869" s="4"/>
    </row>
    <row r="15870" spans="9:9" x14ac:dyDescent="0.3">
      <c r="I15870" s="4"/>
    </row>
    <row r="15871" spans="9:9" x14ac:dyDescent="0.3">
      <c r="I15871" s="4"/>
    </row>
    <row r="15872" spans="9:9" x14ac:dyDescent="0.3">
      <c r="I15872" s="4"/>
    </row>
    <row r="15873" spans="9:9" x14ac:dyDescent="0.3">
      <c r="I15873" s="4"/>
    </row>
    <row r="15874" spans="9:9" x14ac:dyDescent="0.3">
      <c r="I15874" s="4"/>
    </row>
    <row r="15875" spans="9:9" x14ac:dyDescent="0.3">
      <c r="I15875" s="4"/>
    </row>
    <row r="15876" spans="9:9" x14ac:dyDescent="0.3">
      <c r="I15876" s="4"/>
    </row>
    <row r="15877" spans="9:9" x14ac:dyDescent="0.3">
      <c r="I15877" s="4"/>
    </row>
    <row r="15878" spans="9:9" x14ac:dyDescent="0.3">
      <c r="I15878" s="4"/>
    </row>
    <row r="15879" spans="9:9" x14ac:dyDescent="0.3">
      <c r="I15879" s="4"/>
    </row>
    <row r="15880" spans="9:9" x14ac:dyDescent="0.3">
      <c r="I15880" s="4"/>
    </row>
    <row r="15881" spans="9:9" x14ac:dyDescent="0.3">
      <c r="I15881" s="4"/>
    </row>
    <row r="15882" spans="9:9" x14ac:dyDescent="0.3">
      <c r="I15882" s="4"/>
    </row>
    <row r="15883" spans="9:9" x14ac:dyDescent="0.3">
      <c r="I15883" s="4"/>
    </row>
    <row r="15884" spans="9:9" x14ac:dyDescent="0.3">
      <c r="I15884" s="4"/>
    </row>
    <row r="15885" spans="9:9" x14ac:dyDescent="0.3">
      <c r="I15885" s="4"/>
    </row>
    <row r="15886" spans="9:9" x14ac:dyDescent="0.3">
      <c r="I15886" s="4"/>
    </row>
    <row r="15887" spans="9:9" x14ac:dyDescent="0.3">
      <c r="I15887" s="4"/>
    </row>
    <row r="15888" spans="9:9" x14ac:dyDescent="0.3">
      <c r="I15888" s="4"/>
    </row>
    <row r="15889" spans="9:9" x14ac:dyDescent="0.3">
      <c r="I15889" s="4"/>
    </row>
    <row r="15890" spans="9:9" x14ac:dyDescent="0.3">
      <c r="I15890" s="4"/>
    </row>
    <row r="15891" spans="9:9" x14ac:dyDescent="0.3">
      <c r="I15891" s="4"/>
    </row>
    <row r="15892" spans="9:9" x14ac:dyDescent="0.3">
      <c r="I15892" s="4"/>
    </row>
    <row r="15893" spans="9:9" x14ac:dyDescent="0.3">
      <c r="I15893" s="4"/>
    </row>
    <row r="15894" spans="9:9" x14ac:dyDescent="0.3">
      <c r="I15894" s="4"/>
    </row>
    <row r="15895" spans="9:9" x14ac:dyDescent="0.3">
      <c r="I15895" s="4"/>
    </row>
    <row r="15896" spans="9:9" x14ac:dyDescent="0.3">
      <c r="I15896" s="4"/>
    </row>
    <row r="15897" spans="9:9" x14ac:dyDescent="0.3">
      <c r="I15897" s="4"/>
    </row>
    <row r="15898" spans="9:9" x14ac:dyDescent="0.3">
      <c r="I15898" s="4"/>
    </row>
    <row r="15899" spans="9:9" x14ac:dyDescent="0.3">
      <c r="I15899" s="4"/>
    </row>
    <row r="15900" spans="9:9" x14ac:dyDescent="0.3">
      <c r="I15900" s="4"/>
    </row>
    <row r="15901" spans="9:9" x14ac:dyDescent="0.3">
      <c r="I15901" s="4"/>
    </row>
    <row r="15902" spans="9:9" x14ac:dyDescent="0.3">
      <c r="I15902" s="4"/>
    </row>
    <row r="15903" spans="9:9" x14ac:dyDescent="0.3">
      <c r="I15903" s="4"/>
    </row>
    <row r="15904" spans="9:9" x14ac:dyDescent="0.3">
      <c r="I15904" s="4"/>
    </row>
    <row r="15905" spans="9:9" x14ac:dyDescent="0.3">
      <c r="I15905" s="4"/>
    </row>
    <row r="15906" spans="9:9" x14ac:dyDescent="0.3">
      <c r="I15906" s="4"/>
    </row>
    <row r="15907" spans="9:9" x14ac:dyDescent="0.3">
      <c r="I15907" s="4"/>
    </row>
    <row r="15908" spans="9:9" x14ac:dyDescent="0.3">
      <c r="I15908" s="4"/>
    </row>
    <row r="15909" spans="9:9" x14ac:dyDescent="0.3">
      <c r="I15909" s="4"/>
    </row>
    <row r="15910" spans="9:9" x14ac:dyDescent="0.3">
      <c r="I15910" s="4"/>
    </row>
    <row r="15911" spans="9:9" x14ac:dyDescent="0.3">
      <c r="I15911" s="4"/>
    </row>
    <row r="15912" spans="9:9" x14ac:dyDescent="0.3">
      <c r="I15912" s="4"/>
    </row>
    <row r="15913" spans="9:9" x14ac:dyDescent="0.3">
      <c r="I15913" s="4"/>
    </row>
    <row r="15914" spans="9:9" x14ac:dyDescent="0.3">
      <c r="I15914" s="4"/>
    </row>
    <row r="15915" spans="9:9" x14ac:dyDescent="0.3">
      <c r="I15915" s="4"/>
    </row>
    <row r="15916" spans="9:9" x14ac:dyDescent="0.3">
      <c r="I15916" s="4"/>
    </row>
    <row r="15917" spans="9:9" x14ac:dyDescent="0.3">
      <c r="I15917" s="4"/>
    </row>
    <row r="15918" spans="9:9" x14ac:dyDescent="0.3">
      <c r="I15918" s="4"/>
    </row>
    <row r="15919" spans="9:9" x14ac:dyDescent="0.3">
      <c r="I15919" s="4"/>
    </row>
    <row r="15920" spans="9:9" x14ac:dyDescent="0.3">
      <c r="I15920" s="4"/>
    </row>
    <row r="15921" spans="9:9" x14ac:dyDescent="0.3">
      <c r="I15921" s="4"/>
    </row>
    <row r="15922" spans="9:9" x14ac:dyDescent="0.3">
      <c r="I15922" s="4"/>
    </row>
    <row r="15923" spans="9:9" x14ac:dyDescent="0.3">
      <c r="I15923" s="4"/>
    </row>
    <row r="15924" spans="9:9" x14ac:dyDescent="0.3">
      <c r="I15924" s="4"/>
    </row>
    <row r="15925" spans="9:9" x14ac:dyDescent="0.3">
      <c r="I15925" s="4"/>
    </row>
    <row r="15926" spans="9:9" x14ac:dyDescent="0.3">
      <c r="I15926" s="4"/>
    </row>
    <row r="15927" spans="9:9" x14ac:dyDescent="0.3">
      <c r="I15927" s="4"/>
    </row>
    <row r="15928" spans="9:9" x14ac:dyDescent="0.3">
      <c r="I15928" s="4"/>
    </row>
    <row r="15929" spans="9:9" x14ac:dyDescent="0.3">
      <c r="I15929" s="4"/>
    </row>
    <row r="15930" spans="9:9" x14ac:dyDescent="0.3">
      <c r="I15930" s="4"/>
    </row>
    <row r="15931" spans="9:9" x14ac:dyDescent="0.3">
      <c r="I15931" s="4"/>
    </row>
    <row r="15932" spans="9:9" x14ac:dyDescent="0.3">
      <c r="I15932" s="4"/>
    </row>
    <row r="15933" spans="9:9" x14ac:dyDescent="0.3">
      <c r="I15933" s="4"/>
    </row>
    <row r="15934" spans="9:9" x14ac:dyDescent="0.3">
      <c r="I15934" s="4"/>
    </row>
    <row r="15935" spans="9:9" x14ac:dyDescent="0.3">
      <c r="I15935" s="4"/>
    </row>
    <row r="15936" spans="9:9" x14ac:dyDescent="0.3">
      <c r="I15936" s="4"/>
    </row>
    <row r="15937" spans="9:9" x14ac:dyDescent="0.3">
      <c r="I15937" s="4"/>
    </row>
    <row r="15938" spans="9:9" x14ac:dyDescent="0.3">
      <c r="I15938" s="4"/>
    </row>
    <row r="15939" spans="9:9" x14ac:dyDescent="0.3">
      <c r="I15939" s="4"/>
    </row>
    <row r="15940" spans="9:9" x14ac:dyDescent="0.3">
      <c r="I15940" s="4"/>
    </row>
    <row r="15941" spans="9:9" x14ac:dyDescent="0.3">
      <c r="I15941" s="4"/>
    </row>
    <row r="15942" spans="9:9" x14ac:dyDescent="0.3">
      <c r="I15942" s="4"/>
    </row>
    <row r="15943" spans="9:9" x14ac:dyDescent="0.3">
      <c r="I15943" s="4"/>
    </row>
    <row r="15944" spans="9:9" x14ac:dyDescent="0.3">
      <c r="I15944" s="4"/>
    </row>
    <row r="15945" spans="9:9" x14ac:dyDescent="0.3">
      <c r="I15945" s="4"/>
    </row>
    <row r="15946" spans="9:9" x14ac:dyDescent="0.3">
      <c r="I15946" s="4"/>
    </row>
    <row r="15947" spans="9:9" x14ac:dyDescent="0.3">
      <c r="I15947" s="4"/>
    </row>
    <row r="15948" spans="9:9" x14ac:dyDescent="0.3">
      <c r="I15948" s="4"/>
    </row>
    <row r="15949" spans="9:9" x14ac:dyDescent="0.3">
      <c r="I15949" s="4"/>
    </row>
    <row r="15950" spans="9:9" x14ac:dyDescent="0.3">
      <c r="I15950" s="4"/>
    </row>
    <row r="15951" spans="9:9" x14ac:dyDescent="0.3">
      <c r="I15951" s="4"/>
    </row>
    <row r="15952" spans="9:9" x14ac:dyDescent="0.3">
      <c r="I15952" s="4"/>
    </row>
    <row r="15953" spans="9:9" x14ac:dyDescent="0.3">
      <c r="I15953" s="4"/>
    </row>
    <row r="15954" spans="9:9" x14ac:dyDescent="0.3">
      <c r="I15954" s="4"/>
    </row>
    <row r="15955" spans="9:9" x14ac:dyDescent="0.3">
      <c r="I15955" s="4"/>
    </row>
    <row r="15956" spans="9:9" x14ac:dyDescent="0.3">
      <c r="I15956" s="4"/>
    </row>
    <row r="15957" spans="9:9" x14ac:dyDescent="0.3">
      <c r="I15957" s="4"/>
    </row>
    <row r="15958" spans="9:9" x14ac:dyDescent="0.3">
      <c r="I15958" s="4"/>
    </row>
    <row r="15959" spans="9:9" x14ac:dyDescent="0.3">
      <c r="I15959" s="4"/>
    </row>
    <row r="15960" spans="9:9" x14ac:dyDescent="0.3">
      <c r="I15960" s="4"/>
    </row>
    <row r="15961" spans="9:9" x14ac:dyDescent="0.3">
      <c r="I15961" s="4"/>
    </row>
    <row r="15962" spans="9:9" x14ac:dyDescent="0.3">
      <c r="I15962" s="4"/>
    </row>
    <row r="15963" spans="9:9" x14ac:dyDescent="0.3">
      <c r="I15963" s="4"/>
    </row>
    <row r="15964" spans="9:9" x14ac:dyDescent="0.3">
      <c r="I15964" s="4"/>
    </row>
    <row r="15965" spans="9:9" x14ac:dyDescent="0.3">
      <c r="I15965" s="4"/>
    </row>
    <row r="15966" spans="9:9" x14ac:dyDescent="0.3">
      <c r="I15966" s="4"/>
    </row>
    <row r="15967" spans="9:9" x14ac:dyDescent="0.3">
      <c r="I15967" s="4"/>
    </row>
    <row r="15968" spans="9:9" x14ac:dyDescent="0.3">
      <c r="I15968" s="4"/>
    </row>
    <row r="15969" spans="9:9" x14ac:dyDescent="0.3">
      <c r="I15969" s="4"/>
    </row>
    <row r="15970" spans="9:9" x14ac:dyDescent="0.3">
      <c r="I15970" s="4"/>
    </row>
    <row r="15971" spans="9:9" x14ac:dyDescent="0.3">
      <c r="I15971" s="4"/>
    </row>
    <row r="15972" spans="9:9" x14ac:dyDescent="0.3">
      <c r="I15972" s="4"/>
    </row>
    <row r="15973" spans="9:9" x14ac:dyDescent="0.3">
      <c r="I15973" s="4"/>
    </row>
    <row r="15974" spans="9:9" x14ac:dyDescent="0.3">
      <c r="I15974" s="4"/>
    </row>
    <row r="15975" spans="9:9" x14ac:dyDescent="0.3">
      <c r="I15975" s="4"/>
    </row>
    <row r="15976" spans="9:9" x14ac:dyDescent="0.3">
      <c r="I15976" s="4"/>
    </row>
    <row r="15977" spans="9:9" x14ac:dyDescent="0.3">
      <c r="I15977" s="4"/>
    </row>
    <row r="15978" spans="9:9" x14ac:dyDescent="0.3">
      <c r="I15978" s="4"/>
    </row>
    <row r="15979" spans="9:9" x14ac:dyDescent="0.3">
      <c r="I15979" s="4"/>
    </row>
    <row r="15980" spans="9:9" x14ac:dyDescent="0.3">
      <c r="I15980" s="4"/>
    </row>
    <row r="15981" spans="9:9" x14ac:dyDescent="0.3">
      <c r="I15981" s="4"/>
    </row>
    <row r="15982" spans="9:9" x14ac:dyDescent="0.3">
      <c r="I15982" s="4"/>
    </row>
    <row r="15983" spans="9:9" x14ac:dyDescent="0.3">
      <c r="I15983" s="4"/>
    </row>
    <row r="15984" spans="9:9" x14ac:dyDescent="0.3">
      <c r="I15984" s="4"/>
    </row>
    <row r="15985" spans="9:9" x14ac:dyDescent="0.3">
      <c r="I15985" s="4"/>
    </row>
    <row r="15986" spans="9:9" x14ac:dyDescent="0.3">
      <c r="I15986" s="4"/>
    </row>
    <row r="15987" spans="9:9" x14ac:dyDescent="0.3">
      <c r="I15987" s="4"/>
    </row>
    <row r="15988" spans="9:9" x14ac:dyDescent="0.3">
      <c r="I15988" s="4"/>
    </row>
    <row r="15989" spans="9:9" x14ac:dyDescent="0.3">
      <c r="I15989" s="4"/>
    </row>
    <row r="15990" spans="9:9" x14ac:dyDescent="0.3">
      <c r="I15990" s="4"/>
    </row>
    <row r="15991" spans="9:9" x14ac:dyDescent="0.3">
      <c r="I15991" s="4"/>
    </row>
    <row r="15992" spans="9:9" x14ac:dyDescent="0.3">
      <c r="I15992" s="4"/>
    </row>
    <row r="15993" spans="9:9" x14ac:dyDescent="0.3">
      <c r="I15993" s="4"/>
    </row>
    <row r="15994" spans="9:9" x14ac:dyDescent="0.3">
      <c r="I15994" s="4"/>
    </row>
    <row r="15995" spans="9:9" x14ac:dyDescent="0.3">
      <c r="I15995" s="4"/>
    </row>
    <row r="15996" spans="9:9" x14ac:dyDescent="0.3">
      <c r="I15996" s="4"/>
    </row>
    <row r="15997" spans="9:9" x14ac:dyDescent="0.3">
      <c r="I15997" s="4"/>
    </row>
    <row r="15998" spans="9:9" x14ac:dyDescent="0.3">
      <c r="I15998" s="4"/>
    </row>
    <row r="15999" spans="9:9" x14ac:dyDescent="0.3">
      <c r="I15999" s="4"/>
    </row>
    <row r="16000" spans="9:9" x14ac:dyDescent="0.3">
      <c r="I16000" s="4"/>
    </row>
    <row r="16001" spans="9:9" x14ac:dyDescent="0.3">
      <c r="I16001" s="4"/>
    </row>
    <row r="16002" spans="9:9" x14ac:dyDescent="0.3">
      <c r="I16002" s="4"/>
    </row>
    <row r="16003" spans="9:9" x14ac:dyDescent="0.3">
      <c r="I16003" s="4"/>
    </row>
    <row r="16004" spans="9:9" x14ac:dyDescent="0.3">
      <c r="I16004" s="4"/>
    </row>
    <row r="16005" spans="9:9" x14ac:dyDescent="0.3">
      <c r="I16005" s="4"/>
    </row>
    <row r="16006" spans="9:9" x14ac:dyDescent="0.3">
      <c r="I16006" s="4"/>
    </row>
    <row r="16007" spans="9:9" x14ac:dyDescent="0.3">
      <c r="I16007" s="4"/>
    </row>
    <row r="16008" spans="9:9" x14ac:dyDescent="0.3">
      <c r="I16008" s="4"/>
    </row>
    <row r="16009" spans="9:9" x14ac:dyDescent="0.3">
      <c r="I16009" s="4"/>
    </row>
    <row r="16010" spans="9:9" x14ac:dyDescent="0.3">
      <c r="I16010" s="4"/>
    </row>
    <row r="16011" spans="9:9" x14ac:dyDescent="0.3">
      <c r="I16011" s="4"/>
    </row>
    <row r="16012" spans="9:9" x14ac:dyDescent="0.3">
      <c r="I16012" s="4"/>
    </row>
    <row r="16013" spans="9:9" x14ac:dyDescent="0.3">
      <c r="I16013" s="4"/>
    </row>
    <row r="16014" spans="9:9" x14ac:dyDescent="0.3">
      <c r="I16014" s="4"/>
    </row>
    <row r="16015" spans="9:9" x14ac:dyDescent="0.3">
      <c r="I16015" s="4"/>
    </row>
    <row r="16016" spans="9:9" x14ac:dyDescent="0.3">
      <c r="I16016" s="4"/>
    </row>
    <row r="16017" spans="9:9" x14ac:dyDescent="0.3">
      <c r="I16017" s="4"/>
    </row>
    <row r="16018" spans="9:9" x14ac:dyDescent="0.3">
      <c r="I16018" s="4"/>
    </row>
    <row r="16019" spans="9:9" x14ac:dyDescent="0.3">
      <c r="I16019" s="4"/>
    </row>
    <row r="16020" spans="9:9" x14ac:dyDescent="0.3">
      <c r="I16020" s="4"/>
    </row>
    <row r="16021" spans="9:9" x14ac:dyDescent="0.3">
      <c r="I16021" s="4"/>
    </row>
    <row r="16022" spans="9:9" x14ac:dyDescent="0.3">
      <c r="I16022" s="4"/>
    </row>
    <row r="16023" spans="9:9" x14ac:dyDescent="0.3">
      <c r="I16023" s="4"/>
    </row>
    <row r="16024" spans="9:9" x14ac:dyDescent="0.3">
      <c r="I16024" s="4"/>
    </row>
    <row r="16025" spans="9:9" x14ac:dyDescent="0.3">
      <c r="I16025" s="4"/>
    </row>
    <row r="16026" spans="9:9" x14ac:dyDescent="0.3">
      <c r="I16026" s="4"/>
    </row>
    <row r="16027" spans="9:9" x14ac:dyDescent="0.3">
      <c r="I16027" s="4"/>
    </row>
    <row r="16028" spans="9:9" x14ac:dyDescent="0.3">
      <c r="I16028" s="4"/>
    </row>
    <row r="16029" spans="9:9" x14ac:dyDescent="0.3">
      <c r="I16029" s="4"/>
    </row>
    <row r="16030" spans="9:9" x14ac:dyDescent="0.3">
      <c r="I16030" s="4"/>
    </row>
    <row r="16031" spans="9:9" x14ac:dyDescent="0.3">
      <c r="I16031" s="4"/>
    </row>
    <row r="16032" spans="9:9" x14ac:dyDescent="0.3">
      <c r="I16032" s="4"/>
    </row>
    <row r="16033" spans="9:9" x14ac:dyDescent="0.3">
      <c r="I16033" s="4"/>
    </row>
    <row r="16034" spans="9:9" x14ac:dyDescent="0.3">
      <c r="I16034" s="4"/>
    </row>
    <row r="16035" spans="9:9" x14ac:dyDescent="0.3">
      <c r="I16035" s="4"/>
    </row>
    <row r="16036" spans="9:9" x14ac:dyDescent="0.3">
      <c r="I16036" s="4"/>
    </row>
    <row r="16037" spans="9:9" x14ac:dyDescent="0.3">
      <c r="I16037" s="4"/>
    </row>
    <row r="16038" spans="9:9" x14ac:dyDescent="0.3">
      <c r="I16038" s="4"/>
    </row>
    <row r="16039" spans="9:9" x14ac:dyDescent="0.3">
      <c r="I16039" s="4"/>
    </row>
    <row r="16040" spans="9:9" x14ac:dyDescent="0.3">
      <c r="I16040" s="4"/>
    </row>
    <row r="16041" spans="9:9" x14ac:dyDescent="0.3">
      <c r="I16041" s="4"/>
    </row>
    <row r="16042" spans="9:9" x14ac:dyDescent="0.3">
      <c r="I16042" s="4"/>
    </row>
    <row r="16043" spans="9:9" x14ac:dyDescent="0.3">
      <c r="I16043" s="4"/>
    </row>
    <row r="16044" spans="9:9" x14ac:dyDescent="0.3">
      <c r="I16044" s="4"/>
    </row>
    <row r="16045" spans="9:9" x14ac:dyDescent="0.3">
      <c r="I16045" s="4"/>
    </row>
    <row r="16046" spans="9:9" x14ac:dyDescent="0.3">
      <c r="I16046" s="4"/>
    </row>
    <row r="16047" spans="9:9" x14ac:dyDescent="0.3">
      <c r="I16047" s="4"/>
    </row>
    <row r="16048" spans="9:9" x14ac:dyDescent="0.3">
      <c r="I16048" s="4"/>
    </row>
    <row r="16049" spans="9:9" x14ac:dyDescent="0.3">
      <c r="I16049" s="4"/>
    </row>
    <row r="16050" spans="9:9" x14ac:dyDescent="0.3">
      <c r="I16050" s="4"/>
    </row>
    <row r="16051" spans="9:9" x14ac:dyDescent="0.3">
      <c r="I16051" s="4"/>
    </row>
    <row r="16052" spans="9:9" x14ac:dyDescent="0.3">
      <c r="I16052" s="4"/>
    </row>
    <row r="16053" spans="9:9" x14ac:dyDescent="0.3">
      <c r="I16053" s="4"/>
    </row>
    <row r="16054" spans="9:9" x14ac:dyDescent="0.3">
      <c r="I16054" s="4"/>
    </row>
    <row r="16055" spans="9:9" x14ac:dyDescent="0.3">
      <c r="I16055" s="4"/>
    </row>
    <row r="16056" spans="9:9" x14ac:dyDescent="0.3">
      <c r="I16056" s="4"/>
    </row>
    <row r="16057" spans="9:9" x14ac:dyDescent="0.3">
      <c r="I16057" s="4"/>
    </row>
    <row r="16058" spans="9:9" x14ac:dyDescent="0.3">
      <c r="I16058" s="4"/>
    </row>
    <row r="16059" spans="9:9" x14ac:dyDescent="0.3">
      <c r="I16059" s="4"/>
    </row>
    <row r="16060" spans="9:9" x14ac:dyDescent="0.3">
      <c r="I16060" s="4"/>
    </row>
    <row r="16061" spans="9:9" x14ac:dyDescent="0.3">
      <c r="I16061" s="4"/>
    </row>
    <row r="16062" spans="9:9" x14ac:dyDescent="0.3">
      <c r="I16062" s="4"/>
    </row>
    <row r="16063" spans="9:9" x14ac:dyDescent="0.3">
      <c r="I16063" s="4"/>
    </row>
    <row r="16064" spans="9:9" x14ac:dyDescent="0.3">
      <c r="I16064" s="4"/>
    </row>
    <row r="16065" spans="9:9" x14ac:dyDescent="0.3">
      <c r="I16065" s="4"/>
    </row>
    <row r="16066" spans="9:9" x14ac:dyDescent="0.3">
      <c r="I16066" s="4"/>
    </row>
    <row r="16067" spans="9:9" x14ac:dyDescent="0.3">
      <c r="I16067" s="4"/>
    </row>
    <row r="16068" spans="9:9" x14ac:dyDescent="0.3">
      <c r="I16068" s="4"/>
    </row>
    <row r="16069" spans="9:9" x14ac:dyDescent="0.3">
      <c r="I16069" s="4"/>
    </row>
    <row r="16070" spans="9:9" x14ac:dyDescent="0.3">
      <c r="I16070" s="4"/>
    </row>
    <row r="16071" spans="9:9" x14ac:dyDescent="0.3">
      <c r="I16071" s="4"/>
    </row>
    <row r="16072" spans="9:9" x14ac:dyDescent="0.3">
      <c r="I16072" s="4"/>
    </row>
    <row r="16073" spans="9:9" x14ac:dyDescent="0.3">
      <c r="I16073" s="4"/>
    </row>
    <row r="16074" spans="9:9" x14ac:dyDescent="0.3">
      <c r="I16074" s="4"/>
    </row>
    <row r="16075" spans="9:9" x14ac:dyDescent="0.3">
      <c r="I16075" s="4"/>
    </row>
    <row r="16076" spans="9:9" x14ac:dyDescent="0.3">
      <c r="I16076" s="4"/>
    </row>
    <row r="16077" spans="9:9" x14ac:dyDescent="0.3">
      <c r="I16077" s="4"/>
    </row>
    <row r="16078" spans="9:9" x14ac:dyDescent="0.3">
      <c r="I16078" s="4"/>
    </row>
    <row r="16079" spans="9:9" x14ac:dyDescent="0.3">
      <c r="I16079" s="4"/>
    </row>
    <row r="16080" spans="9:9" x14ac:dyDescent="0.3">
      <c r="I16080" s="4"/>
    </row>
    <row r="16081" spans="9:9" x14ac:dyDescent="0.3">
      <c r="I16081" s="4"/>
    </row>
    <row r="16082" spans="9:9" x14ac:dyDescent="0.3">
      <c r="I16082" s="4"/>
    </row>
    <row r="16083" spans="9:9" x14ac:dyDescent="0.3">
      <c r="I16083" s="4"/>
    </row>
    <row r="16084" spans="9:9" x14ac:dyDescent="0.3">
      <c r="I16084" s="4"/>
    </row>
    <row r="16085" spans="9:9" x14ac:dyDescent="0.3">
      <c r="I16085" s="4"/>
    </row>
    <row r="16086" spans="9:9" x14ac:dyDescent="0.3">
      <c r="I16086" s="4"/>
    </row>
    <row r="16087" spans="9:9" x14ac:dyDescent="0.3">
      <c r="I16087" s="4"/>
    </row>
    <row r="16088" spans="9:9" x14ac:dyDescent="0.3">
      <c r="I16088" s="4"/>
    </row>
    <row r="16089" spans="9:9" x14ac:dyDescent="0.3">
      <c r="I16089" s="4"/>
    </row>
    <row r="16090" spans="9:9" x14ac:dyDescent="0.3">
      <c r="I16090" s="4"/>
    </row>
    <row r="16091" spans="9:9" x14ac:dyDescent="0.3">
      <c r="I16091" s="4"/>
    </row>
    <row r="16092" spans="9:9" x14ac:dyDescent="0.3">
      <c r="I16092" s="4"/>
    </row>
    <row r="16093" spans="9:9" x14ac:dyDescent="0.3">
      <c r="I16093" s="4"/>
    </row>
    <row r="16094" spans="9:9" x14ac:dyDescent="0.3">
      <c r="I16094" s="4"/>
    </row>
    <row r="16095" spans="9:9" x14ac:dyDescent="0.3">
      <c r="I16095" s="4"/>
    </row>
    <row r="16096" spans="9:9" x14ac:dyDescent="0.3">
      <c r="I16096" s="4"/>
    </row>
    <row r="16097" spans="9:9" x14ac:dyDescent="0.3">
      <c r="I16097" s="4"/>
    </row>
    <row r="16098" spans="9:9" x14ac:dyDescent="0.3">
      <c r="I16098" s="4"/>
    </row>
    <row r="16099" spans="9:9" x14ac:dyDescent="0.3">
      <c r="I16099" s="4"/>
    </row>
    <row r="16100" spans="9:9" x14ac:dyDescent="0.3">
      <c r="I16100" s="4"/>
    </row>
    <row r="16101" spans="9:9" x14ac:dyDescent="0.3">
      <c r="I16101" s="4"/>
    </row>
    <row r="16102" spans="9:9" x14ac:dyDescent="0.3">
      <c r="I16102" s="4"/>
    </row>
    <row r="16103" spans="9:9" x14ac:dyDescent="0.3">
      <c r="I16103" s="4"/>
    </row>
    <row r="16104" spans="9:9" x14ac:dyDescent="0.3">
      <c r="I16104" s="4"/>
    </row>
    <row r="16105" spans="9:9" x14ac:dyDescent="0.3">
      <c r="I16105" s="4"/>
    </row>
    <row r="16106" spans="9:9" x14ac:dyDescent="0.3">
      <c r="I16106" s="4"/>
    </row>
    <row r="16107" spans="9:9" x14ac:dyDescent="0.3">
      <c r="I16107" s="4"/>
    </row>
    <row r="16108" spans="9:9" x14ac:dyDescent="0.3">
      <c r="I16108" s="4"/>
    </row>
    <row r="16109" spans="9:9" x14ac:dyDescent="0.3">
      <c r="I16109" s="4"/>
    </row>
    <row r="16110" spans="9:9" x14ac:dyDescent="0.3">
      <c r="I16110" s="4"/>
    </row>
    <row r="16111" spans="9:9" x14ac:dyDescent="0.3">
      <c r="I16111" s="4"/>
    </row>
    <row r="16112" spans="9:9" x14ac:dyDescent="0.3">
      <c r="I16112" s="4"/>
    </row>
    <row r="16113" spans="9:9" x14ac:dyDescent="0.3">
      <c r="I16113" s="4"/>
    </row>
    <row r="16114" spans="9:9" x14ac:dyDescent="0.3">
      <c r="I16114" s="4"/>
    </row>
    <row r="16115" spans="9:9" x14ac:dyDescent="0.3">
      <c r="I16115" s="4"/>
    </row>
    <row r="16116" spans="9:9" x14ac:dyDescent="0.3">
      <c r="I16116" s="4"/>
    </row>
    <row r="16117" spans="9:9" x14ac:dyDescent="0.3">
      <c r="I16117" s="4"/>
    </row>
    <row r="16118" spans="9:9" x14ac:dyDescent="0.3">
      <c r="I16118" s="4"/>
    </row>
    <row r="16119" spans="9:9" x14ac:dyDescent="0.3">
      <c r="I16119" s="4"/>
    </row>
    <row r="16120" spans="9:9" x14ac:dyDescent="0.3">
      <c r="I16120" s="4"/>
    </row>
    <row r="16121" spans="9:9" x14ac:dyDescent="0.3">
      <c r="I16121" s="4"/>
    </row>
    <row r="16122" spans="9:9" x14ac:dyDescent="0.3">
      <c r="I16122" s="4"/>
    </row>
    <row r="16123" spans="9:9" x14ac:dyDescent="0.3">
      <c r="I16123" s="4"/>
    </row>
    <row r="16124" spans="9:9" x14ac:dyDescent="0.3">
      <c r="I16124" s="4"/>
    </row>
    <row r="16125" spans="9:9" x14ac:dyDescent="0.3">
      <c r="I16125" s="4"/>
    </row>
    <row r="16126" spans="9:9" x14ac:dyDescent="0.3">
      <c r="I16126" s="4"/>
    </row>
    <row r="16127" spans="9:9" x14ac:dyDescent="0.3">
      <c r="I16127" s="4"/>
    </row>
    <row r="16128" spans="9:9" x14ac:dyDescent="0.3">
      <c r="I16128" s="4"/>
    </row>
    <row r="16129" spans="9:9" x14ac:dyDescent="0.3">
      <c r="I16129" s="4"/>
    </row>
    <row r="16130" spans="9:9" x14ac:dyDescent="0.3">
      <c r="I16130" s="4"/>
    </row>
    <row r="16131" spans="9:9" x14ac:dyDescent="0.3">
      <c r="I16131" s="4"/>
    </row>
    <row r="16132" spans="9:9" x14ac:dyDescent="0.3">
      <c r="I16132" s="4"/>
    </row>
    <row r="16133" spans="9:9" x14ac:dyDescent="0.3">
      <c r="I16133" s="4"/>
    </row>
    <row r="16134" spans="9:9" x14ac:dyDescent="0.3">
      <c r="I16134" s="4"/>
    </row>
    <row r="16135" spans="9:9" x14ac:dyDescent="0.3">
      <c r="I16135" s="4"/>
    </row>
    <row r="16136" spans="9:9" x14ac:dyDescent="0.3">
      <c r="I16136" s="4"/>
    </row>
    <row r="16137" spans="9:9" x14ac:dyDescent="0.3">
      <c r="I16137" s="4"/>
    </row>
    <row r="16138" spans="9:9" x14ac:dyDescent="0.3">
      <c r="I16138" s="4"/>
    </row>
    <row r="16139" spans="9:9" x14ac:dyDescent="0.3">
      <c r="I16139" s="4"/>
    </row>
    <row r="16140" spans="9:9" x14ac:dyDescent="0.3">
      <c r="I16140" s="4"/>
    </row>
    <row r="16141" spans="9:9" x14ac:dyDescent="0.3">
      <c r="I16141" s="4"/>
    </row>
    <row r="16142" spans="9:9" x14ac:dyDescent="0.3">
      <c r="I16142" s="4"/>
    </row>
    <row r="16143" spans="9:9" x14ac:dyDescent="0.3">
      <c r="I16143" s="4"/>
    </row>
    <row r="16144" spans="9:9" x14ac:dyDescent="0.3">
      <c r="I16144" s="4"/>
    </row>
    <row r="16145" spans="9:9" x14ac:dyDescent="0.3">
      <c r="I16145" s="4"/>
    </row>
    <row r="16146" spans="9:9" x14ac:dyDescent="0.3">
      <c r="I16146" s="4"/>
    </row>
    <row r="16147" spans="9:9" x14ac:dyDescent="0.3">
      <c r="I16147" s="4"/>
    </row>
    <row r="16148" spans="9:9" x14ac:dyDescent="0.3">
      <c r="I16148" s="4"/>
    </row>
    <row r="16149" spans="9:9" x14ac:dyDescent="0.3">
      <c r="I16149" s="4"/>
    </row>
    <row r="16150" spans="9:9" x14ac:dyDescent="0.3">
      <c r="I16150" s="4"/>
    </row>
    <row r="16151" spans="9:9" x14ac:dyDescent="0.3">
      <c r="I16151" s="4"/>
    </row>
    <row r="16152" spans="9:9" x14ac:dyDescent="0.3">
      <c r="I16152" s="4"/>
    </row>
    <row r="16153" spans="9:9" x14ac:dyDescent="0.3">
      <c r="I16153" s="4"/>
    </row>
    <row r="16154" spans="9:9" x14ac:dyDescent="0.3">
      <c r="I16154" s="4"/>
    </row>
    <row r="16155" spans="9:9" x14ac:dyDescent="0.3">
      <c r="I16155" s="4"/>
    </row>
    <row r="16156" spans="9:9" x14ac:dyDescent="0.3">
      <c r="I16156" s="4"/>
    </row>
    <row r="16157" spans="9:9" x14ac:dyDescent="0.3">
      <c r="I16157" s="4"/>
    </row>
    <row r="16158" spans="9:9" x14ac:dyDescent="0.3">
      <c r="I16158" s="4"/>
    </row>
    <row r="16159" spans="9:9" x14ac:dyDescent="0.3">
      <c r="I16159" s="4"/>
    </row>
    <row r="16160" spans="9:9" x14ac:dyDescent="0.3">
      <c r="I16160" s="4"/>
    </row>
    <row r="16161" spans="9:9" x14ac:dyDescent="0.3">
      <c r="I16161" s="4"/>
    </row>
    <row r="16162" spans="9:9" x14ac:dyDescent="0.3">
      <c r="I16162" s="4"/>
    </row>
    <row r="16163" spans="9:9" x14ac:dyDescent="0.3">
      <c r="I16163" s="4"/>
    </row>
    <row r="16164" spans="9:9" x14ac:dyDescent="0.3">
      <c r="I16164" s="4"/>
    </row>
    <row r="16165" spans="9:9" x14ac:dyDescent="0.3">
      <c r="I16165" s="4"/>
    </row>
    <row r="16166" spans="9:9" x14ac:dyDescent="0.3">
      <c r="I16166" s="4"/>
    </row>
    <row r="16167" spans="9:9" x14ac:dyDescent="0.3">
      <c r="I16167" s="4"/>
    </row>
    <row r="16168" spans="9:9" x14ac:dyDescent="0.3">
      <c r="I16168" s="4"/>
    </row>
    <row r="16169" spans="9:9" x14ac:dyDescent="0.3">
      <c r="I16169" s="4"/>
    </row>
    <row r="16170" spans="9:9" x14ac:dyDescent="0.3">
      <c r="I16170" s="4"/>
    </row>
    <row r="16171" spans="9:9" x14ac:dyDescent="0.3">
      <c r="I16171" s="4"/>
    </row>
    <row r="16172" spans="9:9" x14ac:dyDescent="0.3">
      <c r="I16172" s="4"/>
    </row>
    <row r="16173" spans="9:9" x14ac:dyDescent="0.3">
      <c r="I16173" s="4"/>
    </row>
    <row r="16174" spans="9:9" x14ac:dyDescent="0.3">
      <c r="I16174" s="4"/>
    </row>
    <row r="16175" spans="9:9" x14ac:dyDescent="0.3">
      <c r="I16175" s="4"/>
    </row>
    <row r="16176" spans="9:9" x14ac:dyDescent="0.3">
      <c r="I16176" s="4"/>
    </row>
    <row r="16177" spans="9:9" x14ac:dyDescent="0.3">
      <c r="I16177" s="4"/>
    </row>
    <row r="16178" spans="9:9" x14ac:dyDescent="0.3">
      <c r="I16178" s="4"/>
    </row>
    <row r="16179" spans="9:9" x14ac:dyDescent="0.3">
      <c r="I16179" s="4"/>
    </row>
    <row r="16180" spans="9:9" x14ac:dyDescent="0.3">
      <c r="I16180" s="4"/>
    </row>
    <row r="16181" spans="9:9" x14ac:dyDescent="0.3">
      <c r="I16181" s="4"/>
    </row>
    <row r="16182" spans="9:9" x14ac:dyDescent="0.3">
      <c r="I16182" s="4"/>
    </row>
    <row r="16183" spans="9:9" x14ac:dyDescent="0.3">
      <c r="I16183" s="4"/>
    </row>
    <row r="16184" spans="9:9" x14ac:dyDescent="0.3">
      <c r="I16184" s="4"/>
    </row>
    <row r="16185" spans="9:9" x14ac:dyDescent="0.3">
      <c r="I16185" s="4"/>
    </row>
    <row r="16186" spans="9:9" x14ac:dyDescent="0.3">
      <c r="I16186" s="4"/>
    </row>
    <row r="16187" spans="9:9" x14ac:dyDescent="0.3">
      <c r="I16187" s="4"/>
    </row>
    <row r="16188" spans="9:9" x14ac:dyDescent="0.3">
      <c r="I16188" s="4"/>
    </row>
    <row r="16189" spans="9:9" x14ac:dyDescent="0.3">
      <c r="I16189" s="4"/>
    </row>
    <row r="16190" spans="9:9" x14ac:dyDescent="0.3">
      <c r="I16190" s="4"/>
    </row>
    <row r="16191" spans="9:9" x14ac:dyDescent="0.3">
      <c r="I16191" s="4"/>
    </row>
    <row r="16192" spans="9:9" x14ac:dyDescent="0.3">
      <c r="I16192" s="4"/>
    </row>
    <row r="16193" spans="9:9" x14ac:dyDescent="0.3">
      <c r="I16193" s="4"/>
    </row>
    <row r="16194" spans="9:9" x14ac:dyDescent="0.3">
      <c r="I16194" s="4"/>
    </row>
    <row r="16195" spans="9:9" x14ac:dyDescent="0.3">
      <c r="I16195" s="4"/>
    </row>
    <row r="16196" spans="9:9" x14ac:dyDescent="0.3">
      <c r="I16196" s="4"/>
    </row>
    <row r="16197" spans="9:9" x14ac:dyDescent="0.3">
      <c r="I16197" s="4"/>
    </row>
    <row r="16198" spans="9:9" x14ac:dyDescent="0.3">
      <c r="I16198" s="4"/>
    </row>
    <row r="16199" spans="9:9" x14ac:dyDescent="0.3">
      <c r="I16199" s="4"/>
    </row>
    <row r="16200" spans="9:9" x14ac:dyDescent="0.3">
      <c r="I16200" s="4"/>
    </row>
    <row r="16201" spans="9:9" x14ac:dyDescent="0.3">
      <c r="I16201" s="4"/>
    </row>
    <row r="16202" spans="9:9" x14ac:dyDescent="0.3">
      <c r="I16202" s="4"/>
    </row>
    <row r="16203" spans="9:9" x14ac:dyDescent="0.3">
      <c r="I16203" s="4"/>
    </row>
    <row r="16204" spans="9:9" x14ac:dyDescent="0.3">
      <c r="I16204" s="4"/>
    </row>
    <row r="16205" spans="9:9" x14ac:dyDescent="0.3">
      <c r="I16205" s="4"/>
    </row>
    <row r="16206" spans="9:9" x14ac:dyDescent="0.3">
      <c r="I16206" s="4"/>
    </row>
    <row r="16207" spans="9:9" x14ac:dyDescent="0.3">
      <c r="I16207" s="4"/>
    </row>
    <row r="16208" spans="9:9" x14ac:dyDescent="0.3">
      <c r="I16208" s="4"/>
    </row>
    <row r="16209" spans="9:9" x14ac:dyDescent="0.3">
      <c r="I16209" s="4"/>
    </row>
    <row r="16210" spans="9:9" x14ac:dyDescent="0.3">
      <c r="I16210" s="4"/>
    </row>
    <row r="16211" spans="9:9" x14ac:dyDescent="0.3">
      <c r="I16211" s="4"/>
    </row>
    <row r="16212" spans="9:9" x14ac:dyDescent="0.3">
      <c r="I16212" s="4"/>
    </row>
    <row r="16213" spans="9:9" x14ac:dyDescent="0.3">
      <c r="I16213" s="4"/>
    </row>
    <row r="16214" spans="9:9" x14ac:dyDescent="0.3">
      <c r="I16214" s="4"/>
    </row>
    <row r="16215" spans="9:9" x14ac:dyDescent="0.3">
      <c r="I16215" s="4"/>
    </row>
    <row r="16216" spans="9:9" x14ac:dyDescent="0.3">
      <c r="I16216" s="4"/>
    </row>
    <row r="16217" spans="9:9" x14ac:dyDescent="0.3">
      <c r="I16217" s="4"/>
    </row>
    <row r="16218" spans="9:9" x14ac:dyDescent="0.3">
      <c r="I16218" s="4"/>
    </row>
    <row r="16219" spans="9:9" x14ac:dyDescent="0.3">
      <c r="I16219" s="4"/>
    </row>
    <row r="16220" spans="9:9" x14ac:dyDescent="0.3">
      <c r="I16220" s="4"/>
    </row>
    <row r="16221" spans="9:9" x14ac:dyDescent="0.3">
      <c r="I16221" s="4"/>
    </row>
    <row r="16222" spans="9:9" x14ac:dyDescent="0.3">
      <c r="I16222" s="4"/>
    </row>
    <row r="16223" spans="9:9" x14ac:dyDescent="0.3">
      <c r="I16223" s="4"/>
    </row>
    <row r="16224" spans="9:9" x14ac:dyDescent="0.3">
      <c r="I16224" s="4"/>
    </row>
    <row r="16225" spans="9:9" x14ac:dyDescent="0.3">
      <c r="I16225" s="4"/>
    </row>
    <row r="16226" spans="9:9" x14ac:dyDescent="0.3">
      <c r="I16226" s="4"/>
    </row>
    <row r="16227" spans="9:9" x14ac:dyDescent="0.3">
      <c r="I16227" s="4"/>
    </row>
    <row r="16228" spans="9:9" x14ac:dyDescent="0.3">
      <c r="I16228" s="4"/>
    </row>
    <row r="16229" spans="9:9" x14ac:dyDescent="0.3">
      <c r="I16229" s="4"/>
    </row>
    <row r="16230" spans="9:9" x14ac:dyDescent="0.3">
      <c r="I16230" s="4"/>
    </row>
    <row r="16231" spans="9:9" x14ac:dyDescent="0.3">
      <c r="I16231" s="4"/>
    </row>
    <row r="16232" spans="9:9" x14ac:dyDescent="0.3">
      <c r="I16232" s="4"/>
    </row>
    <row r="16233" spans="9:9" x14ac:dyDescent="0.3">
      <c r="I16233" s="4"/>
    </row>
    <row r="16234" spans="9:9" x14ac:dyDescent="0.3">
      <c r="I16234" s="4"/>
    </row>
    <row r="16235" spans="9:9" x14ac:dyDescent="0.3">
      <c r="I16235" s="4"/>
    </row>
    <row r="16236" spans="9:9" x14ac:dyDescent="0.3">
      <c r="I16236" s="4"/>
    </row>
    <row r="16237" spans="9:9" x14ac:dyDescent="0.3">
      <c r="I16237" s="4"/>
    </row>
    <row r="16238" spans="9:9" x14ac:dyDescent="0.3">
      <c r="I16238" s="4"/>
    </row>
    <row r="16239" spans="9:9" x14ac:dyDescent="0.3">
      <c r="I16239" s="4"/>
    </row>
    <row r="16240" spans="9:9" x14ac:dyDescent="0.3">
      <c r="I16240" s="4"/>
    </row>
    <row r="16241" spans="9:9" x14ac:dyDescent="0.3">
      <c r="I16241" s="4"/>
    </row>
    <row r="16242" spans="9:9" x14ac:dyDescent="0.3">
      <c r="I16242" s="4"/>
    </row>
    <row r="16243" spans="9:9" x14ac:dyDescent="0.3">
      <c r="I16243" s="4"/>
    </row>
    <row r="16244" spans="9:9" x14ac:dyDescent="0.3">
      <c r="I16244" s="4"/>
    </row>
    <row r="16245" spans="9:9" x14ac:dyDescent="0.3">
      <c r="I16245" s="4"/>
    </row>
    <row r="16246" spans="9:9" x14ac:dyDescent="0.3">
      <c r="I16246" s="4"/>
    </row>
    <row r="16247" spans="9:9" x14ac:dyDescent="0.3">
      <c r="I16247" s="4"/>
    </row>
    <row r="16248" spans="9:9" x14ac:dyDescent="0.3">
      <c r="I16248" s="4"/>
    </row>
    <row r="16249" spans="9:9" x14ac:dyDescent="0.3">
      <c r="I16249" s="4"/>
    </row>
    <row r="16250" spans="9:9" x14ac:dyDescent="0.3">
      <c r="I16250" s="4"/>
    </row>
    <row r="16251" spans="9:9" x14ac:dyDescent="0.3">
      <c r="I16251" s="4"/>
    </row>
    <row r="16252" spans="9:9" x14ac:dyDescent="0.3">
      <c r="I16252" s="4"/>
    </row>
    <row r="16253" spans="9:9" x14ac:dyDescent="0.3">
      <c r="I16253" s="4"/>
    </row>
    <row r="16254" spans="9:9" x14ac:dyDescent="0.3">
      <c r="I16254" s="4"/>
    </row>
    <row r="16255" spans="9:9" x14ac:dyDescent="0.3">
      <c r="I16255" s="4"/>
    </row>
    <row r="16256" spans="9:9" x14ac:dyDescent="0.3">
      <c r="I16256" s="4"/>
    </row>
    <row r="16257" spans="9:9" x14ac:dyDescent="0.3">
      <c r="I16257" s="4"/>
    </row>
    <row r="16258" spans="9:9" x14ac:dyDescent="0.3">
      <c r="I16258" s="4"/>
    </row>
    <row r="16259" spans="9:9" x14ac:dyDescent="0.3">
      <c r="I16259" s="4"/>
    </row>
    <row r="16260" spans="9:9" x14ac:dyDescent="0.3">
      <c r="I16260" s="4"/>
    </row>
    <row r="16261" spans="9:9" x14ac:dyDescent="0.3">
      <c r="I16261" s="4"/>
    </row>
    <row r="16262" spans="9:9" x14ac:dyDescent="0.3">
      <c r="I16262" s="4"/>
    </row>
    <row r="16263" spans="9:9" x14ac:dyDescent="0.3">
      <c r="I16263" s="4"/>
    </row>
    <row r="16264" spans="9:9" x14ac:dyDescent="0.3">
      <c r="I16264" s="4"/>
    </row>
    <row r="16265" spans="9:9" x14ac:dyDescent="0.3">
      <c r="I16265" s="4"/>
    </row>
    <row r="16266" spans="9:9" x14ac:dyDescent="0.3">
      <c r="I16266" s="4"/>
    </row>
    <row r="16267" spans="9:9" x14ac:dyDescent="0.3">
      <c r="I16267" s="4"/>
    </row>
    <row r="16268" spans="9:9" x14ac:dyDescent="0.3">
      <c r="I16268" s="4"/>
    </row>
    <row r="16269" spans="9:9" x14ac:dyDescent="0.3">
      <c r="I16269" s="4"/>
    </row>
    <row r="16270" spans="9:9" x14ac:dyDescent="0.3">
      <c r="I16270" s="4"/>
    </row>
    <row r="16271" spans="9:9" x14ac:dyDescent="0.3">
      <c r="I16271" s="4"/>
    </row>
    <row r="16272" spans="9:9" x14ac:dyDescent="0.3">
      <c r="I16272" s="4"/>
    </row>
    <row r="16273" spans="9:9" x14ac:dyDescent="0.3">
      <c r="I16273" s="4"/>
    </row>
    <row r="16274" spans="9:9" x14ac:dyDescent="0.3">
      <c r="I16274" s="4"/>
    </row>
    <row r="16275" spans="9:9" x14ac:dyDescent="0.3">
      <c r="I16275" s="4"/>
    </row>
    <row r="16276" spans="9:9" x14ac:dyDescent="0.3">
      <c r="I16276" s="4"/>
    </row>
    <row r="16277" spans="9:9" x14ac:dyDescent="0.3">
      <c r="I16277" s="4"/>
    </row>
    <row r="16278" spans="9:9" x14ac:dyDescent="0.3">
      <c r="I16278" s="4"/>
    </row>
    <row r="16279" spans="9:9" x14ac:dyDescent="0.3">
      <c r="I16279" s="4"/>
    </row>
    <row r="16280" spans="9:9" x14ac:dyDescent="0.3">
      <c r="I16280" s="4"/>
    </row>
    <row r="16281" spans="9:9" x14ac:dyDescent="0.3">
      <c r="I16281" s="4"/>
    </row>
    <row r="16282" spans="9:9" x14ac:dyDescent="0.3">
      <c r="I16282" s="4"/>
    </row>
    <row r="16283" spans="9:9" x14ac:dyDescent="0.3">
      <c r="I16283" s="4"/>
    </row>
    <row r="16284" spans="9:9" x14ac:dyDescent="0.3">
      <c r="I16284" s="4"/>
    </row>
    <row r="16285" spans="9:9" x14ac:dyDescent="0.3">
      <c r="I16285" s="4"/>
    </row>
    <row r="16286" spans="9:9" x14ac:dyDescent="0.3">
      <c r="I16286" s="4"/>
    </row>
    <row r="16287" spans="9:9" x14ac:dyDescent="0.3">
      <c r="I16287" s="4"/>
    </row>
    <row r="16288" spans="9:9" x14ac:dyDescent="0.3">
      <c r="I16288" s="4"/>
    </row>
    <row r="16289" spans="9:9" x14ac:dyDescent="0.3">
      <c r="I16289" s="4"/>
    </row>
    <row r="16290" spans="9:9" x14ac:dyDescent="0.3">
      <c r="I16290" s="4"/>
    </row>
    <row r="16291" spans="9:9" x14ac:dyDescent="0.3">
      <c r="I16291" s="4"/>
    </row>
    <row r="16292" spans="9:9" x14ac:dyDescent="0.3">
      <c r="I16292" s="4"/>
    </row>
    <row r="16293" spans="9:9" x14ac:dyDescent="0.3">
      <c r="I16293" s="4"/>
    </row>
    <row r="16294" spans="9:9" x14ac:dyDescent="0.3">
      <c r="I16294" s="4"/>
    </row>
    <row r="16295" spans="9:9" x14ac:dyDescent="0.3">
      <c r="I16295" s="4"/>
    </row>
    <row r="16296" spans="9:9" x14ac:dyDescent="0.3">
      <c r="I16296" s="4"/>
    </row>
    <row r="16297" spans="9:9" x14ac:dyDescent="0.3">
      <c r="I16297" s="4"/>
    </row>
    <row r="16298" spans="9:9" x14ac:dyDescent="0.3">
      <c r="I16298" s="4"/>
    </row>
    <row r="16299" spans="9:9" x14ac:dyDescent="0.3">
      <c r="I16299" s="4"/>
    </row>
    <row r="16300" spans="9:9" x14ac:dyDescent="0.3">
      <c r="I16300" s="4"/>
    </row>
    <row r="16301" spans="9:9" x14ac:dyDescent="0.3">
      <c r="I16301" s="4"/>
    </row>
    <row r="16302" spans="9:9" x14ac:dyDescent="0.3">
      <c r="I16302" s="4"/>
    </row>
    <row r="16303" spans="9:9" x14ac:dyDescent="0.3">
      <c r="I16303" s="4"/>
    </row>
    <row r="16304" spans="9:9" x14ac:dyDescent="0.3">
      <c r="I16304" s="4"/>
    </row>
    <row r="16305" spans="9:9" x14ac:dyDescent="0.3">
      <c r="I16305" s="4"/>
    </row>
    <row r="16306" spans="9:9" x14ac:dyDescent="0.3">
      <c r="I16306" s="4"/>
    </row>
    <row r="16307" spans="9:9" x14ac:dyDescent="0.3">
      <c r="I16307" s="4"/>
    </row>
    <row r="16308" spans="9:9" x14ac:dyDescent="0.3">
      <c r="I16308" s="4"/>
    </row>
    <row r="16309" spans="9:9" x14ac:dyDescent="0.3">
      <c r="I16309" s="4"/>
    </row>
    <row r="16310" spans="9:9" x14ac:dyDescent="0.3">
      <c r="I16310" s="4"/>
    </row>
    <row r="16311" spans="9:9" x14ac:dyDescent="0.3">
      <c r="I16311" s="4"/>
    </row>
    <row r="16312" spans="9:9" x14ac:dyDescent="0.3">
      <c r="I16312" s="4"/>
    </row>
    <row r="16313" spans="9:9" x14ac:dyDescent="0.3">
      <c r="I16313" s="4"/>
    </row>
    <row r="16314" spans="9:9" x14ac:dyDescent="0.3">
      <c r="I16314" s="4"/>
    </row>
    <row r="16315" spans="9:9" x14ac:dyDescent="0.3">
      <c r="I16315" s="4"/>
    </row>
    <row r="16316" spans="9:9" x14ac:dyDescent="0.3">
      <c r="I16316" s="4"/>
    </row>
    <row r="16317" spans="9:9" x14ac:dyDescent="0.3">
      <c r="I16317" s="4"/>
    </row>
    <row r="16318" spans="9:9" x14ac:dyDescent="0.3">
      <c r="I16318" s="4"/>
    </row>
    <row r="16319" spans="9:9" x14ac:dyDescent="0.3">
      <c r="I16319" s="4"/>
    </row>
    <row r="16320" spans="9:9" x14ac:dyDescent="0.3">
      <c r="I16320" s="4"/>
    </row>
    <row r="16321" spans="9:9" x14ac:dyDescent="0.3">
      <c r="I16321" s="4"/>
    </row>
    <row r="16322" spans="9:9" x14ac:dyDescent="0.3">
      <c r="I16322" s="4"/>
    </row>
    <row r="16323" spans="9:9" x14ac:dyDescent="0.3">
      <c r="I16323" s="4"/>
    </row>
    <row r="16324" spans="9:9" x14ac:dyDescent="0.3">
      <c r="I16324" s="4"/>
    </row>
    <row r="16325" spans="9:9" x14ac:dyDescent="0.3">
      <c r="I16325" s="4"/>
    </row>
    <row r="16326" spans="9:9" x14ac:dyDescent="0.3">
      <c r="I16326" s="4"/>
    </row>
    <row r="16327" spans="9:9" x14ac:dyDescent="0.3">
      <c r="I16327" s="4"/>
    </row>
    <row r="16328" spans="9:9" x14ac:dyDescent="0.3">
      <c r="I16328" s="4"/>
    </row>
    <row r="16329" spans="9:9" x14ac:dyDescent="0.3">
      <c r="I16329" s="4"/>
    </row>
    <row r="16330" spans="9:9" x14ac:dyDescent="0.3">
      <c r="I16330" s="4"/>
    </row>
    <row r="16331" spans="9:9" x14ac:dyDescent="0.3">
      <c r="I16331" s="4"/>
    </row>
    <row r="16332" spans="9:9" x14ac:dyDescent="0.3">
      <c r="I16332" s="4"/>
    </row>
    <row r="16333" spans="9:9" x14ac:dyDescent="0.3">
      <c r="I16333" s="4"/>
    </row>
    <row r="16334" spans="9:9" x14ac:dyDescent="0.3">
      <c r="I16334" s="4"/>
    </row>
    <row r="16335" spans="9:9" x14ac:dyDescent="0.3">
      <c r="I16335" s="4"/>
    </row>
    <row r="16336" spans="9:9" x14ac:dyDescent="0.3">
      <c r="I16336" s="4"/>
    </row>
    <row r="16337" spans="9:9" x14ac:dyDescent="0.3">
      <c r="I16337" s="4"/>
    </row>
    <row r="16338" spans="9:9" x14ac:dyDescent="0.3">
      <c r="I16338" s="4"/>
    </row>
    <row r="16339" spans="9:9" x14ac:dyDescent="0.3">
      <c r="I16339" s="4"/>
    </row>
    <row r="16340" spans="9:9" x14ac:dyDescent="0.3">
      <c r="I16340" s="4"/>
    </row>
    <row r="16341" spans="9:9" x14ac:dyDescent="0.3">
      <c r="I16341" s="4"/>
    </row>
    <row r="16342" spans="9:9" x14ac:dyDescent="0.3">
      <c r="I16342" s="4"/>
    </row>
    <row r="16343" spans="9:9" x14ac:dyDescent="0.3">
      <c r="I16343" s="4"/>
    </row>
    <row r="16344" spans="9:9" x14ac:dyDescent="0.3">
      <c r="I16344" s="4"/>
    </row>
    <row r="16345" spans="9:9" x14ac:dyDescent="0.3">
      <c r="I16345" s="4"/>
    </row>
    <row r="16346" spans="9:9" x14ac:dyDescent="0.3">
      <c r="I16346" s="4"/>
    </row>
    <row r="16347" spans="9:9" x14ac:dyDescent="0.3">
      <c r="I16347" s="4"/>
    </row>
    <row r="16348" spans="9:9" x14ac:dyDescent="0.3">
      <c r="I16348" s="4"/>
    </row>
    <row r="16349" spans="9:9" x14ac:dyDescent="0.3">
      <c r="I16349" s="4"/>
    </row>
    <row r="16350" spans="9:9" x14ac:dyDescent="0.3">
      <c r="I16350" s="4"/>
    </row>
    <row r="16351" spans="9:9" x14ac:dyDescent="0.3">
      <c r="I16351" s="4"/>
    </row>
    <row r="16352" spans="9:9" x14ac:dyDescent="0.3">
      <c r="I16352" s="4"/>
    </row>
    <row r="16353" spans="9:9" x14ac:dyDescent="0.3">
      <c r="I16353" s="4"/>
    </row>
    <row r="16354" spans="9:9" x14ac:dyDescent="0.3">
      <c r="I16354" s="4"/>
    </row>
    <row r="16355" spans="9:9" x14ac:dyDescent="0.3">
      <c r="I16355" s="4"/>
    </row>
    <row r="16356" spans="9:9" x14ac:dyDescent="0.3">
      <c r="I16356" s="4"/>
    </row>
    <row r="16357" spans="9:9" x14ac:dyDescent="0.3">
      <c r="I16357" s="4"/>
    </row>
    <row r="16358" spans="9:9" x14ac:dyDescent="0.3">
      <c r="I16358" s="4"/>
    </row>
    <row r="16359" spans="9:9" x14ac:dyDescent="0.3">
      <c r="I16359" s="4"/>
    </row>
    <row r="16360" spans="9:9" x14ac:dyDescent="0.3">
      <c r="I16360" s="4"/>
    </row>
    <row r="16361" spans="9:9" x14ac:dyDescent="0.3">
      <c r="I16361" s="4"/>
    </row>
    <row r="16362" spans="9:9" x14ac:dyDescent="0.3">
      <c r="I16362" s="4"/>
    </row>
    <row r="16363" spans="9:9" x14ac:dyDescent="0.3">
      <c r="I16363" s="4"/>
    </row>
    <row r="16364" spans="9:9" x14ac:dyDescent="0.3">
      <c r="I16364" s="4"/>
    </row>
    <row r="16365" spans="9:9" x14ac:dyDescent="0.3">
      <c r="I16365" s="4"/>
    </row>
    <row r="16366" spans="9:9" x14ac:dyDescent="0.3">
      <c r="I16366" s="4"/>
    </row>
    <row r="16367" spans="9:9" x14ac:dyDescent="0.3">
      <c r="I16367" s="4"/>
    </row>
    <row r="16368" spans="9:9" x14ac:dyDescent="0.3">
      <c r="I16368" s="4"/>
    </row>
    <row r="16369" spans="9:9" x14ac:dyDescent="0.3">
      <c r="I16369" s="4"/>
    </row>
    <row r="16370" spans="9:9" x14ac:dyDescent="0.3">
      <c r="I16370" s="4"/>
    </row>
    <row r="16371" spans="9:9" x14ac:dyDescent="0.3">
      <c r="I16371" s="4"/>
    </row>
    <row r="16372" spans="9:9" x14ac:dyDescent="0.3">
      <c r="I16372" s="4"/>
    </row>
    <row r="16373" spans="9:9" x14ac:dyDescent="0.3">
      <c r="I16373" s="4"/>
    </row>
    <row r="16374" spans="9:9" x14ac:dyDescent="0.3">
      <c r="I16374" s="4"/>
    </row>
    <row r="16375" spans="9:9" x14ac:dyDescent="0.3">
      <c r="I16375" s="4"/>
    </row>
    <row r="16376" spans="9:9" x14ac:dyDescent="0.3">
      <c r="I16376" s="4"/>
    </row>
    <row r="16377" spans="9:9" x14ac:dyDescent="0.3">
      <c r="I16377" s="4"/>
    </row>
    <row r="16378" spans="9:9" x14ac:dyDescent="0.3">
      <c r="I16378" s="4"/>
    </row>
    <row r="16379" spans="9:9" x14ac:dyDescent="0.3">
      <c r="I16379" s="4"/>
    </row>
    <row r="16380" spans="9:9" x14ac:dyDescent="0.3">
      <c r="I16380" s="4"/>
    </row>
    <row r="16381" spans="9:9" x14ac:dyDescent="0.3">
      <c r="I16381" s="4"/>
    </row>
    <row r="16382" spans="9:9" x14ac:dyDescent="0.3">
      <c r="I16382" s="4"/>
    </row>
    <row r="16383" spans="9:9" x14ac:dyDescent="0.3">
      <c r="I16383" s="4"/>
    </row>
    <row r="16384" spans="9:9" x14ac:dyDescent="0.3">
      <c r="I16384" s="4"/>
    </row>
    <row r="16385" spans="9:9" x14ac:dyDescent="0.3">
      <c r="I16385" s="4"/>
    </row>
    <row r="16386" spans="9:9" x14ac:dyDescent="0.3">
      <c r="I16386" s="4"/>
    </row>
    <row r="16387" spans="9:9" x14ac:dyDescent="0.3">
      <c r="I16387" s="4"/>
    </row>
    <row r="16388" spans="9:9" x14ac:dyDescent="0.3">
      <c r="I16388" s="4"/>
    </row>
    <row r="16389" spans="9:9" x14ac:dyDescent="0.3">
      <c r="I16389" s="4"/>
    </row>
    <row r="16390" spans="9:9" x14ac:dyDescent="0.3">
      <c r="I16390" s="4"/>
    </row>
    <row r="16391" spans="9:9" x14ac:dyDescent="0.3">
      <c r="I16391" s="4"/>
    </row>
    <row r="16392" spans="9:9" x14ac:dyDescent="0.3">
      <c r="I16392" s="4"/>
    </row>
    <row r="16393" spans="9:9" x14ac:dyDescent="0.3">
      <c r="I16393" s="4"/>
    </row>
    <row r="16394" spans="9:9" x14ac:dyDescent="0.3">
      <c r="I16394" s="4"/>
    </row>
    <row r="16395" spans="9:9" x14ac:dyDescent="0.3">
      <c r="I16395" s="4"/>
    </row>
    <row r="16396" spans="9:9" x14ac:dyDescent="0.3">
      <c r="I16396" s="4"/>
    </row>
    <row r="16397" spans="9:9" x14ac:dyDescent="0.3">
      <c r="I16397" s="4"/>
    </row>
    <row r="16398" spans="9:9" x14ac:dyDescent="0.3">
      <c r="I16398" s="4"/>
    </row>
    <row r="16399" spans="9:9" x14ac:dyDescent="0.3">
      <c r="I16399" s="4"/>
    </row>
    <row r="16400" spans="9:9" x14ac:dyDescent="0.3">
      <c r="I16400" s="4"/>
    </row>
    <row r="16401" spans="9:9" x14ac:dyDescent="0.3">
      <c r="I16401" s="4"/>
    </row>
    <row r="16402" spans="9:9" x14ac:dyDescent="0.3">
      <c r="I16402" s="4"/>
    </row>
    <row r="16403" spans="9:9" x14ac:dyDescent="0.3">
      <c r="I16403" s="4"/>
    </row>
    <row r="16404" spans="9:9" x14ac:dyDescent="0.3">
      <c r="I16404" s="4"/>
    </row>
    <row r="16405" spans="9:9" x14ac:dyDescent="0.3">
      <c r="I16405" s="4"/>
    </row>
    <row r="16406" spans="9:9" x14ac:dyDescent="0.3">
      <c r="I16406" s="4"/>
    </row>
    <row r="16407" spans="9:9" x14ac:dyDescent="0.3">
      <c r="I16407" s="4"/>
    </row>
    <row r="16408" spans="9:9" x14ac:dyDescent="0.3">
      <c r="I16408" s="4"/>
    </row>
    <row r="16409" spans="9:9" x14ac:dyDescent="0.3">
      <c r="I16409" s="4"/>
    </row>
    <row r="16410" spans="9:9" x14ac:dyDescent="0.3">
      <c r="I16410" s="4"/>
    </row>
    <row r="16411" spans="9:9" x14ac:dyDescent="0.3">
      <c r="I16411" s="4"/>
    </row>
    <row r="16412" spans="9:9" x14ac:dyDescent="0.3">
      <c r="I16412" s="4"/>
    </row>
    <row r="16413" spans="9:9" x14ac:dyDescent="0.3">
      <c r="I16413" s="4"/>
    </row>
    <row r="16414" spans="9:9" x14ac:dyDescent="0.3">
      <c r="I16414" s="4"/>
    </row>
    <row r="16415" spans="9:9" x14ac:dyDescent="0.3">
      <c r="I16415" s="4"/>
    </row>
    <row r="16416" spans="9:9" x14ac:dyDescent="0.3">
      <c r="I16416" s="4"/>
    </row>
    <row r="16417" spans="9:9" x14ac:dyDescent="0.3">
      <c r="I16417" s="4"/>
    </row>
    <row r="16418" spans="9:9" x14ac:dyDescent="0.3">
      <c r="I16418" s="4"/>
    </row>
    <row r="16419" spans="9:9" x14ac:dyDescent="0.3">
      <c r="I16419" s="4"/>
    </row>
    <row r="16420" spans="9:9" x14ac:dyDescent="0.3">
      <c r="I16420" s="4"/>
    </row>
    <row r="16421" spans="9:9" x14ac:dyDescent="0.3">
      <c r="I16421" s="4"/>
    </row>
    <row r="16422" spans="9:9" x14ac:dyDescent="0.3">
      <c r="I16422" s="4"/>
    </row>
    <row r="16423" spans="9:9" x14ac:dyDescent="0.3">
      <c r="I16423" s="4"/>
    </row>
    <row r="16424" spans="9:9" x14ac:dyDescent="0.3">
      <c r="I16424" s="4"/>
    </row>
    <row r="16425" spans="9:9" x14ac:dyDescent="0.3">
      <c r="I16425" s="4"/>
    </row>
    <row r="16426" spans="9:9" x14ac:dyDescent="0.3">
      <c r="I16426" s="4"/>
    </row>
    <row r="16427" spans="9:9" x14ac:dyDescent="0.3">
      <c r="I16427" s="4"/>
    </row>
    <row r="16428" spans="9:9" x14ac:dyDescent="0.3">
      <c r="I16428" s="4"/>
    </row>
    <row r="16429" spans="9:9" x14ac:dyDescent="0.3">
      <c r="I16429" s="4"/>
    </row>
    <row r="16430" spans="9:9" x14ac:dyDescent="0.3">
      <c r="I16430" s="4"/>
    </row>
    <row r="16431" spans="9:9" x14ac:dyDescent="0.3">
      <c r="I16431" s="4"/>
    </row>
    <row r="16432" spans="9:9" x14ac:dyDescent="0.3">
      <c r="I16432" s="4"/>
    </row>
    <row r="16433" spans="9:9" x14ac:dyDescent="0.3">
      <c r="I16433" s="4"/>
    </row>
    <row r="16434" spans="9:9" x14ac:dyDescent="0.3">
      <c r="I16434" s="4"/>
    </row>
    <row r="16435" spans="9:9" x14ac:dyDescent="0.3">
      <c r="I16435" s="4"/>
    </row>
    <row r="16436" spans="9:9" x14ac:dyDescent="0.3">
      <c r="I16436" s="4"/>
    </row>
    <row r="16437" spans="9:9" x14ac:dyDescent="0.3">
      <c r="I16437" s="4"/>
    </row>
    <row r="16438" spans="9:9" x14ac:dyDescent="0.3">
      <c r="I16438" s="4"/>
    </row>
    <row r="16439" spans="9:9" x14ac:dyDescent="0.3">
      <c r="I16439" s="4"/>
    </row>
    <row r="16440" spans="9:9" x14ac:dyDescent="0.3">
      <c r="I16440" s="4"/>
    </row>
    <row r="16441" spans="9:9" x14ac:dyDescent="0.3">
      <c r="I16441" s="4"/>
    </row>
    <row r="16442" spans="9:9" x14ac:dyDescent="0.3">
      <c r="I16442" s="4"/>
    </row>
    <row r="16443" spans="9:9" x14ac:dyDescent="0.3">
      <c r="I16443" s="4"/>
    </row>
    <row r="16444" spans="9:9" x14ac:dyDescent="0.3">
      <c r="I16444" s="4"/>
    </row>
    <row r="16445" spans="9:9" x14ac:dyDescent="0.3">
      <c r="I16445" s="4"/>
    </row>
    <row r="16446" spans="9:9" x14ac:dyDescent="0.3">
      <c r="I16446" s="4"/>
    </row>
    <row r="16447" spans="9:9" x14ac:dyDescent="0.3">
      <c r="I16447" s="4"/>
    </row>
    <row r="16448" spans="9:9" x14ac:dyDescent="0.3">
      <c r="I16448" s="4"/>
    </row>
    <row r="16449" spans="9:9" x14ac:dyDescent="0.3">
      <c r="I16449" s="4"/>
    </row>
    <row r="16450" spans="9:9" x14ac:dyDescent="0.3">
      <c r="I16450" s="4"/>
    </row>
    <row r="16451" spans="9:9" x14ac:dyDescent="0.3">
      <c r="I16451" s="4"/>
    </row>
    <row r="16452" spans="9:9" x14ac:dyDescent="0.3">
      <c r="I16452" s="4"/>
    </row>
    <row r="16453" spans="9:9" x14ac:dyDescent="0.3">
      <c r="I16453" s="4"/>
    </row>
    <row r="16454" spans="9:9" x14ac:dyDescent="0.3">
      <c r="I16454" s="4"/>
    </row>
    <row r="16455" spans="9:9" x14ac:dyDescent="0.3">
      <c r="I16455" s="4"/>
    </row>
    <row r="16456" spans="9:9" x14ac:dyDescent="0.3">
      <c r="I16456" s="4"/>
    </row>
    <row r="16457" spans="9:9" x14ac:dyDescent="0.3">
      <c r="I16457" s="4"/>
    </row>
    <row r="16458" spans="9:9" x14ac:dyDescent="0.3">
      <c r="I16458" s="4"/>
    </row>
    <row r="16459" spans="9:9" x14ac:dyDescent="0.3">
      <c r="I16459" s="4"/>
    </row>
    <row r="16460" spans="9:9" x14ac:dyDescent="0.3">
      <c r="I16460" s="4"/>
    </row>
    <row r="16461" spans="9:9" x14ac:dyDescent="0.3">
      <c r="I16461" s="4"/>
    </row>
    <row r="16462" spans="9:9" x14ac:dyDescent="0.3">
      <c r="I16462" s="4"/>
    </row>
    <row r="16463" spans="9:9" x14ac:dyDescent="0.3">
      <c r="I16463" s="4"/>
    </row>
    <row r="16464" spans="9:9" x14ac:dyDescent="0.3">
      <c r="I16464" s="4"/>
    </row>
    <row r="16465" spans="9:9" x14ac:dyDescent="0.3">
      <c r="I16465" s="4"/>
    </row>
    <row r="16466" spans="9:9" x14ac:dyDescent="0.3">
      <c r="I16466" s="4"/>
    </row>
    <row r="16467" spans="9:9" x14ac:dyDescent="0.3">
      <c r="I16467" s="4"/>
    </row>
    <row r="16468" spans="9:9" x14ac:dyDescent="0.3">
      <c r="I16468" s="4"/>
    </row>
    <row r="16469" spans="9:9" x14ac:dyDescent="0.3">
      <c r="I16469" s="4"/>
    </row>
    <row r="16470" spans="9:9" x14ac:dyDescent="0.3">
      <c r="I16470" s="4"/>
    </row>
    <row r="16471" spans="9:9" x14ac:dyDescent="0.3">
      <c r="I16471" s="4"/>
    </row>
    <row r="16472" spans="9:9" x14ac:dyDescent="0.3">
      <c r="I16472" s="4"/>
    </row>
    <row r="16473" spans="9:9" x14ac:dyDescent="0.3">
      <c r="I16473" s="4"/>
    </row>
    <row r="16474" spans="9:9" x14ac:dyDescent="0.3">
      <c r="I16474" s="4"/>
    </row>
    <row r="16475" spans="9:9" x14ac:dyDescent="0.3">
      <c r="I16475" s="4"/>
    </row>
    <row r="16476" spans="9:9" x14ac:dyDescent="0.3">
      <c r="I16476" s="4"/>
    </row>
    <row r="16477" spans="9:9" x14ac:dyDescent="0.3">
      <c r="I16477" s="4"/>
    </row>
    <row r="16478" spans="9:9" x14ac:dyDescent="0.3">
      <c r="I16478" s="4"/>
    </row>
    <row r="16479" spans="9:9" x14ac:dyDescent="0.3">
      <c r="I16479" s="4"/>
    </row>
    <row r="16480" spans="9:9" x14ac:dyDescent="0.3">
      <c r="I16480" s="4"/>
    </row>
    <row r="16481" spans="9:9" x14ac:dyDescent="0.3">
      <c r="I16481" s="4"/>
    </row>
    <row r="16482" spans="9:9" x14ac:dyDescent="0.3">
      <c r="I16482" s="4"/>
    </row>
    <row r="16483" spans="9:9" x14ac:dyDescent="0.3">
      <c r="I16483" s="4"/>
    </row>
    <row r="16484" spans="9:9" x14ac:dyDescent="0.3">
      <c r="I16484" s="4"/>
    </row>
    <row r="16485" spans="9:9" x14ac:dyDescent="0.3">
      <c r="I16485" s="4"/>
    </row>
    <row r="16486" spans="9:9" x14ac:dyDescent="0.3">
      <c r="I16486" s="4"/>
    </row>
    <row r="16487" spans="9:9" x14ac:dyDescent="0.3">
      <c r="I16487" s="4"/>
    </row>
    <row r="16488" spans="9:9" x14ac:dyDescent="0.3">
      <c r="I16488" s="4"/>
    </row>
    <row r="16489" spans="9:9" x14ac:dyDescent="0.3">
      <c r="I16489" s="4"/>
    </row>
    <row r="16490" spans="9:9" x14ac:dyDescent="0.3">
      <c r="I16490" s="4"/>
    </row>
    <row r="16491" spans="9:9" x14ac:dyDescent="0.3">
      <c r="I16491" s="4"/>
    </row>
    <row r="16492" spans="9:9" x14ac:dyDescent="0.3">
      <c r="I16492" s="4"/>
    </row>
    <row r="16493" spans="9:9" x14ac:dyDescent="0.3">
      <c r="I16493" s="4"/>
    </row>
    <row r="16494" spans="9:9" x14ac:dyDescent="0.3">
      <c r="I16494" s="4"/>
    </row>
    <row r="16495" spans="9:9" x14ac:dyDescent="0.3">
      <c r="I16495" s="4"/>
    </row>
    <row r="16496" spans="9:9" x14ac:dyDescent="0.3">
      <c r="I16496" s="4"/>
    </row>
    <row r="16497" spans="9:9" x14ac:dyDescent="0.3">
      <c r="I16497" s="4"/>
    </row>
    <row r="16498" spans="9:9" x14ac:dyDescent="0.3">
      <c r="I16498" s="4"/>
    </row>
    <row r="16499" spans="9:9" x14ac:dyDescent="0.3">
      <c r="I16499" s="4"/>
    </row>
    <row r="16500" spans="9:9" x14ac:dyDescent="0.3">
      <c r="I16500" s="4"/>
    </row>
    <row r="16501" spans="9:9" x14ac:dyDescent="0.3">
      <c r="I16501" s="4"/>
    </row>
    <row r="16502" spans="9:9" x14ac:dyDescent="0.3">
      <c r="I16502" s="4"/>
    </row>
    <row r="16503" spans="9:9" x14ac:dyDescent="0.3">
      <c r="I16503" s="4"/>
    </row>
    <row r="16504" spans="9:9" x14ac:dyDescent="0.3">
      <c r="I16504" s="4"/>
    </row>
    <row r="16505" spans="9:9" x14ac:dyDescent="0.3">
      <c r="I16505" s="4"/>
    </row>
    <row r="16506" spans="9:9" x14ac:dyDescent="0.3">
      <c r="I16506" s="4"/>
    </row>
    <row r="16507" spans="9:9" x14ac:dyDescent="0.3">
      <c r="I16507" s="4"/>
    </row>
    <row r="16508" spans="9:9" x14ac:dyDescent="0.3">
      <c r="I16508" s="4"/>
    </row>
    <row r="16509" spans="9:9" x14ac:dyDescent="0.3">
      <c r="I16509" s="4"/>
    </row>
    <row r="16510" spans="9:9" x14ac:dyDescent="0.3">
      <c r="I16510" s="4"/>
    </row>
    <row r="16511" spans="9:9" x14ac:dyDescent="0.3">
      <c r="I16511" s="4"/>
    </row>
    <row r="16512" spans="9:9" x14ac:dyDescent="0.3">
      <c r="I16512" s="4"/>
    </row>
    <row r="16513" spans="9:9" x14ac:dyDescent="0.3">
      <c r="I16513" s="4"/>
    </row>
    <row r="16514" spans="9:9" x14ac:dyDescent="0.3">
      <c r="I16514" s="4"/>
    </row>
    <row r="16515" spans="9:9" x14ac:dyDescent="0.3">
      <c r="I16515" s="4"/>
    </row>
    <row r="16516" spans="9:9" x14ac:dyDescent="0.3">
      <c r="I16516" s="4"/>
    </row>
    <row r="16517" spans="9:9" x14ac:dyDescent="0.3">
      <c r="I16517" s="4"/>
    </row>
    <row r="16518" spans="9:9" x14ac:dyDescent="0.3">
      <c r="I16518" s="4"/>
    </row>
    <row r="16519" spans="9:9" x14ac:dyDescent="0.3">
      <c r="I16519" s="4"/>
    </row>
    <row r="16520" spans="9:9" x14ac:dyDescent="0.3">
      <c r="I16520" s="4"/>
    </row>
    <row r="16521" spans="9:9" x14ac:dyDescent="0.3">
      <c r="I16521" s="4"/>
    </row>
    <row r="16522" spans="9:9" x14ac:dyDescent="0.3">
      <c r="I16522" s="4"/>
    </row>
    <row r="16523" spans="9:9" x14ac:dyDescent="0.3">
      <c r="I16523" s="4"/>
    </row>
    <row r="16524" spans="9:9" x14ac:dyDescent="0.3">
      <c r="I16524" s="4"/>
    </row>
    <row r="16525" spans="9:9" x14ac:dyDescent="0.3">
      <c r="I16525" s="4"/>
    </row>
    <row r="16526" spans="9:9" x14ac:dyDescent="0.3">
      <c r="I16526" s="4"/>
    </row>
    <row r="16527" spans="9:9" x14ac:dyDescent="0.3">
      <c r="I16527" s="4"/>
    </row>
    <row r="16528" spans="9:9" x14ac:dyDescent="0.3">
      <c r="I16528" s="4"/>
    </row>
    <row r="16529" spans="9:9" x14ac:dyDescent="0.3">
      <c r="I16529" s="4"/>
    </row>
    <row r="16530" spans="9:9" x14ac:dyDescent="0.3">
      <c r="I16530" s="4"/>
    </row>
    <row r="16531" spans="9:9" x14ac:dyDescent="0.3">
      <c r="I16531" s="4"/>
    </row>
    <row r="16532" spans="9:9" x14ac:dyDescent="0.3">
      <c r="I16532" s="4"/>
    </row>
    <row r="16533" spans="9:9" x14ac:dyDescent="0.3">
      <c r="I16533" s="4"/>
    </row>
    <row r="16534" spans="9:9" x14ac:dyDescent="0.3">
      <c r="I16534" s="4"/>
    </row>
    <row r="16535" spans="9:9" x14ac:dyDescent="0.3">
      <c r="I16535" s="4"/>
    </row>
    <row r="16536" spans="9:9" x14ac:dyDescent="0.3">
      <c r="I16536" s="4"/>
    </row>
    <row r="16537" spans="9:9" x14ac:dyDescent="0.3">
      <c r="I16537" s="4"/>
    </row>
    <row r="16538" spans="9:9" x14ac:dyDescent="0.3">
      <c r="I16538" s="4"/>
    </row>
    <row r="16539" spans="9:9" x14ac:dyDescent="0.3">
      <c r="I16539" s="4"/>
    </row>
    <row r="16540" spans="9:9" x14ac:dyDescent="0.3">
      <c r="I16540" s="4"/>
    </row>
    <row r="16541" spans="9:9" x14ac:dyDescent="0.3">
      <c r="I16541" s="4"/>
    </row>
    <row r="16542" spans="9:9" x14ac:dyDescent="0.3">
      <c r="I16542" s="4"/>
    </row>
    <row r="16543" spans="9:9" x14ac:dyDescent="0.3">
      <c r="I16543" s="4"/>
    </row>
    <row r="16544" spans="9:9" x14ac:dyDescent="0.3">
      <c r="I16544" s="4"/>
    </row>
    <row r="16545" spans="9:9" x14ac:dyDescent="0.3">
      <c r="I16545" s="4"/>
    </row>
    <row r="16546" spans="9:9" x14ac:dyDescent="0.3">
      <c r="I16546" s="4"/>
    </row>
    <row r="16547" spans="9:9" x14ac:dyDescent="0.3">
      <c r="I16547" s="4"/>
    </row>
    <row r="16548" spans="9:9" x14ac:dyDescent="0.3">
      <c r="I16548" s="4"/>
    </row>
    <row r="16549" spans="9:9" x14ac:dyDescent="0.3">
      <c r="I16549" s="4"/>
    </row>
    <row r="16550" spans="9:9" x14ac:dyDescent="0.3">
      <c r="I16550" s="4"/>
    </row>
    <row r="16551" spans="9:9" x14ac:dyDescent="0.3">
      <c r="I16551" s="4"/>
    </row>
    <row r="16552" spans="9:9" x14ac:dyDescent="0.3">
      <c r="I16552" s="4"/>
    </row>
    <row r="16553" spans="9:9" x14ac:dyDescent="0.3">
      <c r="I16553" s="4"/>
    </row>
    <row r="16554" spans="9:9" x14ac:dyDescent="0.3">
      <c r="I16554" s="4"/>
    </row>
    <row r="16555" spans="9:9" x14ac:dyDescent="0.3">
      <c r="I16555" s="4"/>
    </row>
    <row r="16556" spans="9:9" x14ac:dyDescent="0.3">
      <c r="I16556" s="4"/>
    </row>
    <row r="16557" spans="9:9" x14ac:dyDescent="0.3">
      <c r="I16557" s="4"/>
    </row>
    <row r="16558" spans="9:9" x14ac:dyDescent="0.3">
      <c r="I16558" s="4"/>
    </row>
    <row r="16559" spans="9:9" x14ac:dyDescent="0.3">
      <c r="I16559" s="4"/>
    </row>
    <row r="16560" spans="9:9" x14ac:dyDescent="0.3">
      <c r="I16560" s="4"/>
    </row>
    <row r="16561" spans="9:9" x14ac:dyDescent="0.3">
      <c r="I16561" s="4"/>
    </row>
    <row r="16562" spans="9:9" x14ac:dyDescent="0.3">
      <c r="I16562" s="4"/>
    </row>
    <row r="16563" spans="9:9" x14ac:dyDescent="0.3">
      <c r="I16563" s="4"/>
    </row>
    <row r="16564" spans="9:9" x14ac:dyDescent="0.3">
      <c r="I16564" s="4"/>
    </row>
    <row r="16565" spans="9:9" x14ac:dyDescent="0.3">
      <c r="I16565" s="4"/>
    </row>
    <row r="16566" spans="9:9" x14ac:dyDescent="0.3">
      <c r="I16566" s="4"/>
    </row>
    <row r="16567" spans="9:9" x14ac:dyDescent="0.3">
      <c r="I16567" s="4"/>
    </row>
    <row r="16568" spans="9:9" x14ac:dyDescent="0.3">
      <c r="I16568" s="4"/>
    </row>
    <row r="16569" spans="9:9" x14ac:dyDescent="0.3">
      <c r="I16569" s="4"/>
    </row>
    <row r="16570" spans="9:9" x14ac:dyDescent="0.3">
      <c r="I16570" s="4"/>
    </row>
    <row r="16571" spans="9:9" x14ac:dyDescent="0.3">
      <c r="I16571" s="4"/>
    </row>
    <row r="16572" spans="9:9" x14ac:dyDescent="0.3">
      <c r="I16572" s="4"/>
    </row>
    <row r="16573" spans="9:9" x14ac:dyDescent="0.3">
      <c r="I16573" s="4"/>
    </row>
    <row r="16574" spans="9:9" x14ac:dyDescent="0.3">
      <c r="I16574" s="4"/>
    </row>
    <row r="16575" spans="9:9" x14ac:dyDescent="0.3">
      <c r="I16575" s="4"/>
    </row>
    <row r="16576" spans="9:9" x14ac:dyDescent="0.3">
      <c r="I16576" s="4"/>
    </row>
    <row r="16577" spans="9:9" x14ac:dyDescent="0.3">
      <c r="I16577" s="4"/>
    </row>
    <row r="16578" spans="9:9" x14ac:dyDescent="0.3">
      <c r="I16578" s="4"/>
    </row>
    <row r="16579" spans="9:9" x14ac:dyDescent="0.3">
      <c r="I16579" s="4"/>
    </row>
    <row r="16580" spans="9:9" x14ac:dyDescent="0.3">
      <c r="I16580" s="4"/>
    </row>
    <row r="16581" spans="9:9" x14ac:dyDescent="0.3">
      <c r="I16581" s="4"/>
    </row>
    <row r="16582" spans="9:9" x14ac:dyDescent="0.3">
      <c r="I16582" s="4"/>
    </row>
    <row r="16583" spans="9:9" x14ac:dyDescent="0.3">
      <c r="I16583" s="4"/>
    </row>
    <row r="16584" spans="9:9" x14ac:dyDescent="0.3">
      <c r="I16584" s="4"/>
    </row>
    <row r="16585" spans="9:9" x14ac:dyDescent="0.3">
      <c r="I16585" s="4"/>
    </row>
    <row r="16586" spans="9:9" x14ac:dyDescent="0.3">
      <c r="I16586" s="4"/>
    </row>
    <row r="16587" spans="9:9" x14ac:dyDescent="0.3">
      <c r="I16587" s="4"/>
    </row>
    <row r="16588" spans="9:9" x14ac:dyDescent="0.3">
      <c r="I16588" s="4"/>
    </row>
    <row r="16589" spans="9:9" x14ac:dyDescent="0.3">
      <c r="I16589" s="4"/>
    </row>
    <row r="16590" spans="9:9" x14ac:dyDescent="0.3">
      <c r="I16590" s="4"/>
    </row>
    <row r="16591" spans="9:9" x14ac:dyDescent="0.3">
      <c r="I16591" s="4"/>
    </row>
    <row r="16592" spans="9:9" x14ac:dyDescent="0.3">
      <c r="I16592" s="4"/>
    </row>
    <row r="16593" spans="9:9" x14ac:dyDescent="0.3">
      <c r="I16593" s="4"/>
    </row>
    <row r="16594" spans="9:9" x14ac:dyDescent="0.3">
      <c r="I16594" s="4"/>
    </row>
    <row r="16595" spans="9:9" x14ac:dyDescent="0.3">
      <c r="I16595" s="4"/>
    </row>
    <row r="16596" spans="9:9" x14ac:dyDescent="0.3">
      <c r="I16596" s="4"/>
    </row>
    <row r="16597" spans="9:9" x14ac:dyDescent="0.3">
      <c r="I16597" s="4"/>
    </row>
    <row r="16598" spans="9:9" x14ac:dyDescent="0.3">
      <c r="I16598" s="4"/>
    </row>
    <row r="16599" spans="9:9" x14ac:dyDescent="0.3">
      <c r="I16599" s="4"/>
    </row>
    <row r="16600" spans="9:9" x14ac:dyDescent="0.3">
      <c r="I16600" s="4"/>
    </row>
    <row r="16601" spans="9:9" x14ac:dyDescent="0.3">
      <c r="I16601" s="4"/>
    </row>
    <row r="16602" spans="9:9" x14ac:dyDescent="0.3">
      <c r="I16602" s="4"/>
    </row>
    <row r="16603" spans="9:9" x14ac:dyDescent="0.3">
      <c r="I16603" s="4"/>
    </row>
    <row r="16604" spans="9:9" x14ac:dyDescent="0.3">
      <c r="I16604" s="4"/>
    </row>
    <row r="16605" spans="9:9" x14ac:dyDescent="0.3">
      <c r="I16605" s="4"/>
    </row>
    <row r="16606" spans="9:9" x14ac:dyDescent="0.3">
      <c r="I16606" s="4"/>
    </row>
    <row r="16607" spans="9:9" x14ac:dyDescent="0.3">
      <c r="I16607" s="4"/>
    </row>
    <row r="16608" spans="9:9" x14ac:dyDescent="0.3">
      <c r="I16608" s="4"/>
    </row>
    <row r="16609" spans="9:9" x14ac:dyDescent="0.3">
      <c r="I16609" s="4"/>
    </row>
    <row r="16610" spans="9:9" x14ac:dyDescent="0.3">
      <c r="I16610" s="4"/>
    </row>
    <row r="16611" spans="9:9" x14ac:dyDescent="0.3">
      <c r="I16611" s="4"/>
    </row>
    <row r="16612" spans="9:9" x14ac:dyDescent="0.3">
      <c r="I16612" s="4"/>
    </row>
    <row r="16613" spans="9:9" x14ac:dyDescent="0.3">
      <c r="I16613" s="4"/>
    </row>
    <row r="16614" spans="9:9" x14ac:dyDescent="0.3">
      <c r="I16614" s="4"/>
    </row>
    <row r="16615" spans="9:9" x14ac:dyDescent="0.3">
      <c r="I16615" s="4"/>
    </row>
    <row r="16616" spans="9:9" x14ac:dyDescent="0.3">
      <c r="I16616" s="4"/>
    </row>
    <row r="16617" spans="9:9" x14ac:dyDescent="0.3">
      <c r="I16617" s="4"/>
    </row>
    <row r="16618" spans="9:9" x14ac:dyDescent="0.3">
      <c r="I16618" s="4"/>
    </row>
    <row r="16619" spans="9:9" x14ac:dyDescent="0.3">
      <c r="I16619" s="4"/>
    </row>
    <row r="16620" spans="9:9" x14ac:dyDescent="0.3">
      <c r="I16620" s="4"/>
    </row>
    <row r="16621" spans="9:9" x14ac:dyDescent="0.3">
      <c r="I16621" s="4"/>
    </row>
    <row r="16622" spans="9:9" x14ac:dyDescent="0.3">
      <c r="I16622" s="4"/>
    </row>
    <row r="16623" spans="9:9" x14ac:dyDescent="0.3">
      <c r="I16623" s="4"/>
    </row>
    <row r="16624" spans="9:9" x14ac:dyDescent="0.3">
      <c r="I16624" s="4"/>
    </row>
    <row r="16625" spans="9:9" x14ac:dyDescent="0.3">
      <c r="I16625" s="4"/>
    </row>
    <row r="16626" spans="9:9" x14ac:dyDescent="0.3">
      <c r="I16626" s="4"/>
    </row>
    <row r="16627" spans="9:9" x14ac:dyDescent="0.3">
      <c r="I16627" s="4"/>
    </row>
    <row r="16628" spans="9:9" x14ac:dyDescent="0.3">
      <c r="I16628" s="4"/>
    </row>
    <row r="16629" spans="9:9" x14ac:dyDescent="0.3">
      <c r="I16629" s="4"/>
    </row>
    <row r="16630" spans="9:9" x14ac:dyDescent="0.3">
      <c r="I16630" s="4"/>
    </row>
    <row r="16631" spans="9:9" x14ac:dyDescent="0.3">
      <c r="I16631" s="4"/>
    </row>
    <row r="16632" spans="9:9" x14ac:dyDescent="0.3">
      <c r="I16632" s="4"/>
    </row>
    <row r="16633" spans="9:9" x14ac:dyDescent="0.3">
      <c r="I16633" s="4"/>
    </row>
    <row r="16634" spans="9:9" x14ac:dyDescent="0.3">
      <c r="I16634" s="4"/>
    </row>
    <row r="16635" spans="9:9" x14ac:dyDescent="0.3">
      <c r="I16635" s="4"/>
    </row>
    <row r="16636" spans="9:9" x14ac:dyDescent="0.3">
      <c r="I16636" s="4"/>
    </row>
    <row r="16637" spans="9:9" x14ac:dyDescent="0.3">
      <c r="I16637" s="4"/>
    </row>
    <row r="16638" spans="9:9" x14ac:dyDescent="0.3">
      <c r="I16638" s="4"/>
    </row>
    <row r="16639" spans="9:9" x14ac:dyDescent="0.3">
      <c r="I16639" s="4"/>
    </row>
    <row r="16640" spans="9:9" x14ac:dyDescent="0.3">
      <c r="I16640" s="4"/>
    </row>
    <row r="16641" spans="9:9" x14ac:dyDescent="0.3">
      <c r="I16641" s="4"/>
    </row>
    <row r="16642" spans="9:9" x14ac:dyDescent="0.3">
      <c r="I16642" s="4"/>
    </row>
    <row r="16643" spans="9:9" x14ac:dyDescent="0.3">
      <c r="I16643" s="4"/>
    </row>
    <row r="16644" spans="9:9" x14ac:dyDescent="0.3">
      <c r="I16644" s="4"/>
    </row>
    <row r="16645" spans="9:9" x14ac:dyDescent="0.3">
      <c r="I16645" s="4"/>
    </row>
    <row r="16646" spans="9:9" x14ac:dyDescent="0.3">
      <c r="I16646" s="4"/>
    </row>
    <row r="16647" spans="9:9" x14ac:dyDescent="0.3">
      <c r="I16647" s="4"/>
    </row>
    <row r="16648" spans="9:9" x14ac:dyDescent="0.3">
      <c r="I16648" s="4"/>
    </row>
    <row r="16649" spans="9:9" x14ac:dyDescent="0.3">
      <c r="I16649" s="4"/>
    </row>
    <row r="16650" spans="9:9" x14ac:dyDescent="0.3">
      <c r="I16650" s="4"/>
    </row>
    <row r="16651" spans="9:9" x14ac:dyDescent="0.3">
      <c r="I16651" s="4"/>
    </row>
    <row r="16652" spans="9:9" x14ac:dyDescent="0.3">
      <c r="I16652" s="4"/>
    </row>
    <row r="16653" spans="9:9" x14ac:dyDescent="0.3">
      <c r="I16653" s="4"/>
    </row>
    <row r="16654" spans="9:9" x14ac:dyDescent="0.3">
      <c r="I16654" s="4"/>
    </row>
    <row r="16655" spans="9:9" x14ac:dyDescent="0.3">
      <c r="I16655" s="4"/>
    </row>
    <row r="16656" spans="9:9" x14ac:dyDescent="0.3">
      <c r="I16656" s="4"/>
    </row>
    <row r="16657" spans="9:9" x14ac:dyDescent="0.3">
      <c r="I16657" s="4"/>
    </row>
    <row r="16658" spans="9:9" x14ac:dyDescent="0.3">
      <c r="I16658" s="4"/>
    </row>
    <row r="16659" spans="9:9" x14ac:dyDescent="0.3">
      <c r="I16659" s="4"/>
    </row>
    <row r="16660" spans="9:9" x14ac:dyDescent="0.3">
      <c r="I16660" s="4"/>
    </row>
    <row r="16661" spans="9:9" x14ac:dyDescent="0.3">
      <c r="I16661" s="4"/>
    </row>
    <row r="16662" spans="9:9" x14ac:dyDescent="0.3">
      <c r="I16662" s="4"/>
    </row>
    <row r="16663" spans="9:9" x14ac:dyDescent="0.3">
      <c r="I16663" s="4"/>
    </row>
    <row r="16664" spans="9:9" x14ac:dyDescent="0.3">
      <c r="I16664" s="4"/>
    </row>
    <row r="16665" spans="9:9" x14ac:dyDescent="0.3">
      <c r="I16665" s="4"/>
    </row>
    <row r="16666" spans="9:9" x14ac:dyDescent="0.3">
      <c r="I16666" s="4"/>
    </row>
    <row r="16667" spans="9:9" x14ac:dyDescent="0.3">
      <c r="I16667" s="4"/>
    </row>
    <row r="16668" spans="9:9" x14ac:dyDescent="0.3">
      <c r="I16668" s="4"/>
    </row>
    <row r="16669" spans="9:9" x14ac:dyDescent="0.3">
      <c r="I16669" s="4"/>
    </row>
    <row r="16670" spans="9:9" x14ac:dyDescent="0.3">
      <c r="I16670" s="4"/>
    </row>
    <row r="16671" spans="9:9" x14ac:dyDescent="0.3">
      <c r="I16671" s="4"/>
    </row>
    <row r="16672" spans="9:9" x14ac:dyDescent="0.3">
      <c r="I16672" s="4"/>
    </row>
    <row r="16673" spans="9:9" x14ac:dyDescent="0.3">
      <c r="I16673" s="4"/>
    </row>
    <row r="16674" spans="9:9" x14ac:dyDescent="0.3">
      <c r="I16674" s="4"/>
    </row>
    <row r="16675" spans="9:9" x14ac:dyDescent="0.3">
      <c r="I16675" s="4"/>
    </row>
    <row r="16676" spans="9:9" x14ac:dyDescent="0.3">
      <c r="I16676" s="4"/>
    </row>
    <row r="16677" spans="9:9" x14ac:dyDescent="0.3">
      <c r="I16677" s="4"/>
    </row>
    <row r="16678" spans="9:9" x14ac:dyDescent="0.3">
      <c r="I16678" s="4"/>
    </row>
    <row r="16679" spans="9:9" x14ac:dyDescent="0.3">
      <c r="I16679" s="4"/>
    </row>
    <row r="16680" spans="9:9" x14ac:dyDescent="0.3">
      <c r="I16680" s="4"/>
    </row>
    <row r="16681" spans="9:9" x14ac:dyDescent="0.3">
      <c r="I16681" s="4"/>
    </row>
    <row r="16682" spans="9:9" x14ac:dyDescent="0.3">
      <c r="I16682" s="4"/>
    </row>
    <row r="16683" spans="9:9" x14ac:dyDescent="0.3">
      <c r="I16683" s="4"/>
    </row>
    <row r="16684" spans="9:9" x14ac:dyDescent="0.3">
      <c r="I16684" s="4"/>
    </row>
    <row r="16685" spans="9:9" x14ac:dyDescent="0.3">
      <c r="I16685" s="4"/>
    </row>
    <row r="16686" spans="9:9" x14ac:dyDescent="0.3">
      <c r="I16686" s="4"/>
    </row>
    <row r="16687" spans="9:9" x14ac:dyDescent="0.3">
      <c r="I16687" s="4"/>
    </row>
    <row r="16688" spans="9:9" x14ac:dyDescent="0.3">
      <c r="I16688" s="4"/>
    </row>
    <row r="16689" spans="9:9" x14ac:dyDescent="0.3">
      <c r="I16689" s="4"/>
    </row>
    <row r="16690" spans="9:9" x14ac:dyDescent="0.3">
      <c r="I16690" s="4"/>
    </row>
    <row r="16691" spans="9:9" x14ac:dyDescent="0.3">
      <c r="I16691" s="4"/>
    </row>
    <row r="16692" spans="9:9" x14ac:dyDescent="0.3">
      <c r="I16692" s="4"/>
    </row>
    <row r="16693" spans="9:9" x14ac:dyDescent="0.3">
      <c r="I16693" s="4"/>
    </row>
    <row r="16694" spans="9:9" x14ac:dyDescent="0.3">
      <c r="I16694" s="4"/>
    </row>
    <row r="16695" spans="9:9" x14ac:dyDescent="0.3">
      <c r="I16695" s="4"/>
    </row>
    <row r="16696" spans="9:9" x14ac:dyDescent="0.3">
      <c r="I16696" s="4"/>
    </row>
    <row r="16697" spans="9:9" x14ac:dyDescent="0.3">
      <c r="I16697" s="4"/>
    </row>
    <row r="16698" spans="9:9" x14ac:dyDescent="0.3">
      <c r="I16698" s="4"/>
    </row>
    <row r="16699" spans="9:9" x14ac:dyDescent="0.3">
      <c r="I16699" s="4"/>
    </row>
    <row r="16700" spans="9:9" x14ac:dyDescent="0.3">
      <c r="I16700" s="4"/>
    </row>
    <row r="16701" spans="9:9" x14ac:dyDescent="0.3">
      <c r="I16701" s="4"/>
    </row>
    <row r="16702" spans="9:9" x14ac:dyDescent="0.3">
      <c r="I16702" s="4"/>
    </row>
    <row r="16703" spans="9:9" x14ac:dyDescent="0.3">
      <c r="I16703" s="4"/>
    </row>
    <row r="16704" spans="9:9" x14ac:dyDescent="0.3">
      <c r="I16704" s="4"/>
    </row>
    <row r="16705" spans="9:9" x14ac:dyDescent="0.3">
      <c r="I16705" s="4"/>
    </row>
    <row r="16706" spans="9:9" x14ac:dyDescent="0.3">
      <c r="I16706" s="4"/>
    </row>
    <row r="16707" spans="9:9" x14ac:dyDescent="0.3">
      <c r="I16707" s="4"/>
    </row>
    <row r="16708" spans="9:9" x14ac:dyDescent="0.3">
      <c r="I16708" s="4"/>
    </row>
    <row r="16709" spans="9:9" x14ac:dyDescent="0.3">
      <c r="I16709" s="4"/>
    </row>
    <row r="16710" spans="9:9" x14ac:dyDescent="0.3">
      <c r="I16710" s="4"/>
    </row>
    <row r="16711" spans="9:9" x14ac:dyDescent="0.3">
      <c r="I16711" s="4"/>
    </row>
    <row r="16712" spans="9:9" x14ac:dyDescent="0.3">
      <c r="I16712" s="4"/>
    </row>
    <row r="16713" spans="9:9" x14ac:dyDescent="0.3">
      <c r="I16713" s="4"/>
    </row>
    <row r="16714" spans="9:9" x14ac:dyDescent="0.3">
      <c r="I16714" s="4"/>
    </row>
    <row r="16715" spans="9:9" x14ac:dyDescent="0.3">
      <c r="I16715" s="4"/>
    </row>
    <row r="16716" spans="9:9" x14ac:dyDescent="0.3">
      <c r="I16716" s="4"/>
    </row>
    <row r="16717" spans="9:9" x14ac:dyDescent="0.3">
      <c r="I16717" s="4"/>
    </row>
    <row r="16718" spans="9:9" x14ac:dyDescent="0.3">
      <c r="I16718" s="4"/>
    </row>
    <row r="16719" spans="9:9" x14ac:dyDescent="0.3">
      <c r="I16719" s="4"/>
    </row>
    <row r="16720" spans="9:9" x14ac:dyDescent="0.3">
      <c r="I16720" s="4"/>
    </row>
    <row r="16721" spans="9:9" x14ac:dyDescent="0.3">
      <c r="I16721" s="4"/>
    </row>
    <row r="16722" spans="9:9" x14ac:dyDescent="0.3">
      <c r="I16722" s="4"/>
    </row>
    <row r="16723" spans="9:9" x14ac:dyDescent="0.3">
      <c r="I16723" s="4"/>
    </row>
    <row r="16724" spans="9:9" x14ac:dyDescent="0.3">
      <c r="I16724" s="4"/>
    </row>
    <row r="16725" spans="9:9" x14ac:dyDescent="0.3">
      <c r="I16725" s="4"/>
    </row>
    <row r="16726" spans="9:9" x14ac:dyDescent="0.3">
      <c r="I16726" s="4"/>
    </row>
    <row r="16727" spans="9:9" x14ac:dyDescent="0.3">
      <c r="I16727" s="4"/>
    </row>
    <row r="16728" spans="9:9" x14ac:dyDescent="0.3">
      <c r="I16728" s="4"/>
    </row>
    <row r="16729" spans="9:9" x14ac:dyDescent="0.3">
      <c r="I16729" s="4"/>
    </row>
    <row r="16730" spans="9:9" x14ac:dyDescent="0.3">
      <c r="I16730" s="4"/>
    </row>
    <row r="16731" spans="9:9" x14ac:dyDescent="0.3">
      <c r="I16731" s="4"/>
    </row>
    <row r="16732" spans="9:9" x14ac:dyDescent="0.3">
      <c r="I16732" s="4"/>
    </row>
    <row r="16733" spans="9:9" x14ac:dyDescent="0.3">
      <c r="I16733" s="4"/>
    </row>
    <row r="16734" spans="9:9" x14ac:dyDescent="0.3">
      <c r="I16734" s="4"/>
    </row>
    <row r="16735" spans="9:9" x14ac:dyDescent="0.3">
      <c r="I16735" s="4"/>
    </row>
    <row r="16736" spans="9:9" x14ac:dyDescent="0.3">
      <c r="I16736" s="4"/>
    </row>
    <row r="16737" spans="9:9" x14ac:dyDescent="0.3">
      <c r="I16737" s="4"/>
    </row>
    <row r="16738" spans="9:9" x14ac:dyDescent="0.3">
      <c r="I16738" s="4"/>
    </row>
    <row r="16739" spans="9:9" x14ac:dyDescent="0.3">
      <c r="I16739" s="4"/>
    </row>
    <row r="16740" spans="9:9" x14ac:dyDescent="0.3">
      <c r="I16740" s="4"/>
    </row>
    <row r="16741" spans="9:9" x14ac:dyDescent="0.3">
      <c r="I16741" s="4"/>
    </row>
    <row r="16742" spans="9:9" x14ac:dyDescent="0.3">
      <c r="I16742" s="4"/>
    </row>
    <row r="16743" spans="9:9" x14ac:dyDescent="0.3">
      <c r="I16743" s="4"/>
    </row>
    <row r="16744" spans="9:9" x14ac:dyDescent="0.3">
      <c r="I16744" s="4"/>
    </row>
    <row r="16745" spans="9:9" x14ac:dyDescent="0.3">
      <c r="I16745" s="4"/>
    </row>
    <row r="16746" spans="9:9" x14ac:dyDescent="0.3">
      <c r="I16746" s="4"/>
    </row>
    <row r="16747" spans="9:9" x14ac:dyDescent="0.3">
      <c r="I16747" s="4"/>
    </row>
    <row r="16748" spans="9:9" x14ac:dyDescent="0.3">
      <c r="I16748" s="4"/>
    </row>
    <row r="16749" spans="9:9" x14ac:dyDescent="0.3">
      <c r="I16749" s="4"/>
    </row>
    <row r="16750" spans="9:9" x14ac:dyDescent="0.3">
      <c r="I16750" s="4"/>
    </row>
    <row r="16751" spans="9:9" x14ac:dyDescent="0.3">
      <c r="I16751" s="4"/>
    </row>
    <row r="16752" spans="9:9" x14ac:dyDescent="0.3">
      <c r="I16752" s="4"/>
    </row>
    <row r="16753" spans="9:9" x14ac:dyDescent="0.3">
      <c r="I16753" s="4"/>
    </row>
    <row r="16754" spans="9:9" x14ac:dyDescent="0.3">
      <c r="I16754" s="4"/>
    </row>
    <row r="16755" spans="9:9" x14ac:dyDescent="0.3">
      <c r="I16755" s="4"/>
    </row>
    <row r="16756" spans="9:9" x14ac:dyDescent="0.3">
      <c r="I16756" s="4"/>
    </row>
    <row r="16757" spans="9:9" x14ac:dyDescent="0.3">
      <c r="I16757" s="4"/>
    </row>
    <row r="16758" spans="9:9" x14ac:dyDescent="0.3">
      <c r="I16758" s="4"/>
    </row>
    <row r="16759" spans="9:9" x14ac:dyDescent="0.3">
      <c r="I16759" s="4"/>
    </row>
    <row r="16760" spans="9:9" x14ac:dyDescent="0.3">
      <c r="I16760" s="4"/>
    </row>
    <row r="16761" spans="9:9" x14ac:dyDescent="0.3">
      <c r="I16761" s="4"/>
    </row>
    <row r="16762" spans="9:9" x14ac:dyDescent="0.3">
      <c r="I16762" s="4"/>
    </row>
    <row r="16763" spans="9:9" x14ac:dyDescent="0.3">
      <c r="I16763" s="4"/>
    </row>
    <row r="16764" spans="9:9" x14ac:dyDescent="0.3">
      <c r="I16764" s="4"/>
    </row>
    <row r="16765" spans="9:9" x14ac:dyDescent="0.3">
      <c r="I16765" s="4"/>
    </row>
    <row r="16766" spans="9:9" x14ac:dyDescent="0.3">
      <c r="I16766" s="4"/>
    </row>
    <row r="16767" spans="9:9" x14ac:dyDescent="0.3">
      <c r="I16767" s="4"/>
    </row>
    <row r="16768" spans="9:9" x14ac:dyDescent="0.3">
      <c r="I16768" s="4"/>
    </row>
    <row r="16769" spans="9:9" x14ac:dyDescent="0.3">
      <c r="I16769" s="4"/>
    </row>
    <row r="16770" spans="9:9" x14ac:dyDescent="0.3">
      <c r="I16770" s="4"/>
    </row>
    <row r="16771" spans="9:9" x14ac:dyDescent="0.3">
      <c r="I16771" s="4"/>
    </row>
    <row r="16772" spans="9:9" x14ac:dyDescent="0.3">
      <c r="I16772" s="4"/>
    </row>
    <row r="16773" spans="9:9" x14ac:dyDescent="0.3">
      <c r="I16773" s="4"/>
    </row>
    <row r="16774" spans="9:9" x14ac:dyDescent="0.3">
      <c r="I16774" s="4"/>
    </row>
    <row r="16775" spans="9:9" x14ac:dyDescent="0.3">
      <c r="I16775" s="4"/>
    </row>
    <row r="16776" spans="9:9" x14ac:dyDescent="0.3">
      <c r="I16776" s="4"/>
    </row>
    <row r="16777" spans="9:9" x14ac:dyDescent="0.3">
      <c r="I16777" s="4"/>
    </row>
    <row r="16778" spans="9:9" x14ac:dyDescent="0.3">
      <c r="I16778" s="4"/>
    </row>
    <row r="16779" spans="9:9" x14ac:dyDescent="0.3">
      <c r="I16779" s="4"/>
    </row>
    <row r="16780" spans="9:9" x14ac:dyDescent="0.3">
      <c r="I16780" s="4"/>
    </row>
    <row r="16781" spans="9:9" x14ac:dyDescent="0.3">
      <c r="I16781" s="4"/>
    </row>
    <row r="16782" spans="9:9" x14ac:dyDescent="0.3">
      <c r="I16782" s="4"/>
    </row>
    <row r="16783" spans="9:9" x14ac:dyDescent="0.3">
      <c r="I16783" s="4"/>
    </row>
    <row r="16784" spans="9:9" x14ac:dyDescent="0.3">
      <c r="I16784" s="4"/>
    </row>
    <row r="16785" spans="9:9" x14ac:dyDescent="0.3">
      <c r="I16785" s="4"/>
    </row>
    <row r="16786" spans="9:9" x14ac:dyDescent="0.3">
      <c r="I16786" s="4"/>
    </row>
    <row r="16787" spans="9:9" x14ac:dyDescent="0.3">
      <c r="I16787" s="4"/>
    </row>
    <row r="16788" spans="9:9" x14ac:dyDescent="0.3">
      <c r="I16788" s="4"/>
    </row>
    <row r="16789" spans="9:9" x14ac:dyDescent="0.3">
      <c r="I16789" s="4"/>
    </row>
    <row r="16790" spans="9:9" x14ac:dyDescent="0.3">
      <c r="I16790" s="4"/>
    </row>
    <row r="16791" spans="9:9" x14ac:dyDescent="0.3">
      <c r="I16791" s="4"/>
    </row>
    <row r="16792" spans="9:9" x14ac:dyDescent="0.3">
      <c r="I16792" s="4"/>
    </row>
    <row r="16793" spans="9:9" x14ac:dyDescent="0.3">
      <c r="I16793" s="4"/>
    </row>
    <row r="16794" spans="9:9" x14ac:dyDescent="0.3">
      <c r="I16794" s="4"/>
    </row>
    <row r="16795" spans="9:9" x14ac:dyDescent="0.3">
      <c r="I16795" s="4"/>
    </row>
    <row r="16796" spans="9:9" x14ac:dyDescent="0.3">
      <c r="I16796" s="4"/>
    </row>
    <row r="16797" spans="9:9" x14ac:dyDescent="0.3">
      <c r="I16797" s="4"/>
    </row>
    <row r="16798" spans="9:9" x14ac:dyDescent="0.3">
      <c r="I16798" s="4"/>
    </row>
    <row r="16799" spans="9:9" x14ac:dyDescent="0.3">
      <c r="I16799" s="4"/>
    </row>
    <row r="16800" spans="9:9" x14ac:dyDescent="0.3">
      <c r="I16800" s="4"/>
    </row>
    <row r="16801" spans="9:9" x14ac:dyDescent="0.3">
      <c r="I16801" s="4"/>
    </row>
    <row r="16802" spans="9:9" x14ac:dyDescent="0.3">
      <c r="I16802" s="4"/>
    </row>
    <row r="16803" spans="9:9" x14ac:dyDescent="0.3">
      <c r="I16803" s="4"/>
    </row>
    <row r="16804" spans="9:9" x14ac:dyDescent="0.3">
      <c r="I16804" s="4"/>
    </row>
    <row r="16805" spans="9:9" x14ac:dyDescent="0.3">
      <c r="I16805" s="4"/>
    </row>
    <row r="16806" spans="9:9" x14ac:dyDescent="0.3">
      <c r="I16806" s="4"/>
    </row>
    <row r="16807" spans="9:9" x14ac:dyDescent="0.3">
      <c r="I16807" s="4"/>
    </row>
    <row r="16808" spans="9:9" x14ac:dyDescent="0.3">
      <c r="I16808" s="4"/>
    </row>
    <row r="16809" spans="9:9" x14ac:dyDescent="0.3">
      <c r="I16809" s="4"/>
    </row>
    <row r="16810" spans="9:9" x14ac:dyDescent="0.3">
      <c r="I16810" s="4"/>
    </row>
    <row r="16811" spans="9:9" x14ac:dyDescent="0.3">
      <c r="I16811" s="4"/>
    </row>
    <row r="16812" spans="9:9" x14ac:dyDescent="0.3">
      <c r="I16812" s="4"/>
    </row>
    <row r="16813" spans="9:9" x14ac:dyDescent="0.3">
      <c r="I16813" s="4"/>
    </row>
    <row r="16814" spans="9:9" x14ac:dyDescent="0.3">
      <c r="I16814" s="4"/>
    </row>
    <row r="16815" spans="9:9" x14ac:dyDescent="0.3">
      <c r="I16815" s="4"/>
    </row>
    <row r="16816" spans="9:9" x14ac:dyDescent="0.3">
      <c r="I16816" s="4"/>
    </row>
    <row r="16817" spans="9:9" x14ac:dyDescent="0.3">
      <c r="I16817" s="4"/>
    </row>
    <row r="16818" spans="9:9" x14ac:dyDescent="0.3">
      <c r="I16818" s="4"/>
    </row>
    <row r="16819" spans="9:9" x14ac:dyDescent="0.3">
      <c r="I16819" s="4"/>
    </row>
    <row r="16820" spans="9:9" x14ac:dyDescent="0.3">
      <c r="I16820" s="4"/>
    </row>
    <row r="16821" spans="9:9" x14ac:dyDescent="0.3">
      <c r="I16821" s="4"/>
    </row>
    <row r="16822" spans="9:9" x14ac:dyDescent="0.3">
      <c r="I16822" s="4"/>
    </row>
    <row r="16823" spans="9:9" x14ac:dyDescent="0.3">
      <c r="I16823" s="4"/>
    </row>
    <row r="16824" spans="9:9" x14ac:dyDescent="0.3">
      <c r="I16824" s="4"/>
    </row>
    <row r="16825" spans="9:9" x14ac:dyDescent="0.3">
      <c r="I16825" s="4"/>
    </row>
    <row r="16826" spans="9:9" x14ac:dyDescent="0.3">
      <c r="I16826" s="4"/>
    </row>
    <row r="16827" spans="9:9" x14ac:dyDescent="0.3">
      <c r="I16827" s="4"/>
    </row>
    <row r="16828" spans="9:9" x14ac:dyDescent="0.3">
      <c r="I16828" s="4"/>
    </row>
    <row r="16829" spans="9:9" x14ac:dyDescent="0.3">
      <c r="I16829" s="4"/>
    </row>
    <row r="16830" spans="9:9" x14ac:dyDescent="0.3">
      <c r="I16830" s="4"/>
    </row>
    <row r="16831" spans="9:9" x14ac:dyDescent="0.3">
      <c r="I16831" s="4"/>
    </row>
    <row r="16832" spans="9:9" x14ac:dyDescent="0.3">
      <c r="I16832" s="4"/>
    </row>
    <row r="16833" spans="9:9" x14ac:dyDescent="0.3">
      <c r="I16833" s="4"/>
    </row>
    <row r="16834" spans="9:9" x14ac:dyDescent="0.3">
      <c r="I16834" s="4"/>
    </row>
    <row r="16835" spans="9:9" x14ac:dyDescent="0.3">
      <c r="I16835" s="4"/>
    </row>
    <row r="16836" spans="9:9" x14ac:dyDescent="0.3">
      <c r="I16836" s="4"/>
    </row>
    <row r="16837" spans="9:9" x14ac:dyDescent="0.3">
      <c r="I16837" s="4"/>
    </row>
    <row r="16838" spans="9:9" x14ac:dyDescent="0.3">
      <c r="I16838" s="4"/>
    </row>
    <row r="16839" spans="9:9" x14ac:dyDescent="0.3">
      <c r="I16839" s="4"/>
    </row>
    <row r="16840" spans="9:9" x14ac:dyDescent="0.3">
      <c r="I16840" s="4"/>
    </row>
    <row r="16841" spans="9:9" x14ac:dyDescent="0.3">
      <c r="I16841" s="4"/>
    </row>
    <row r="16842" spans="9:9" x14ac:dyDescent="0.3">
      <c r="I16842" s="4"/>
    </row>
    <row r="16843" spans="9:9" x14ac:dyDescent="0.3">
      <c r="I16843" s="4"/>
    </row>
    <row r="16844" spans="9:9" x14ac:dyDescent="0.3">
      <c r="I16844" s="4"/>
    </row>
    <row r="16845" spans="9:9" x14ac:dyDescent="0.3">
      <c r="I16845" s="4"/>
    </row>
    <row r="16846" spans="9:9" x14ac:dyDescent="0.3">
      <c r="I16846" s="4"/>
    </row>
    <row r="16847" spans="9:9" x14ac:dyDescent="0.3">
      <c r="I16847" s="4"/>
    </row>
    <row r="16848" spans="9:9" x14ac:dyDescent="0.3">
      <c r="I16848" s="4"/>
    </row>
    <row r="16849" spans="9:9" x14ac:dyDescent="0.3">
      <c r="I16849" s="4"/>
    </row>
    <row r="16850" spans="9:9" x14ac:dyDescent="0.3">
      <c r="I16850" s="4"/>
    </row>
    <row r="16851" spans="9:9" x14ac:dyDescent="0.3">
      <c r="I16851" s="4"/>
    </row>
    <row r="16852" spans="9:9" x14ac:dyDescent="0.3">
      <c r="I16852" s="4"/>
    </row>
    <row r="16853" spans="9:9" x14ac:dyDescent="0.3">
      <c r="I16853" s="4"/>
    </row>
    <row r="16854" spans="9:9" x14ac:dyDescent="0.3">
      <c r="I16854" s="4"/>
    </row>
    <row r="16855" spans="9:9" x14ac:dyDescent="0.3">
      <c r="I16855" s="4"/>
    </row>
    <row r="16856" spans="9:9" x14ac:dyDescent="0.3">
      <c r="I16856" s="4"/>
    </row>
    <row r="16857" spans="9:9" x14ac:dyDescent="0.3">
      <c r="I16857" s="4"/>
    </row>
    <row r="16858" spans="9:9" x14ac:dyDescent="0.3">
      <c r="I16858" s="4"/>
    </row>
    <row r="16859" spans="9:9" x14ac:dyDescent="0.3">
      <c r="I16859" s="4"/>
    </row>
    <row r="16860" spans="9:9" x14ac:dyDescent="0.3">
      <c r="I16860" s="4"/>
    </row>
    <row r="16861" spans="9:9" x14ac:dyDescent="0.3">
      <c r="I16861" s="4"/>
    </row>
    <row r="16862" spans="9:9" x14ac:dyDescent="0.3">
      <c r="I16862" s="4"/>
    </row>
    <row r="16863" spans="9:9" x14ac:dyDescent="0.3">
      <c r="I16863" s="4"/>
    </row>
    <row r="16864" spans="9:9" x14ac:dyDescent="0.3">
      <c r="I16864" s="4"/>
    </row>
    <row r="16865" spans="9:9" x14ac:dyDescent="0.3">
      <c r="I16865" s="4"/>
    </row>
    <row r="16866" spans="9:9" x14ac:dyDescent="0.3">
      <c r="I16866" s="4"/>
    </row>
    <row r="16867" spans="9:9" x14ac:dyDescent="0.3">
      <c r="I16867" s="4"/>
    </row>
    <row r="16868" spans="9:9" x14ac:dyDescent="0.3">
      <c r="I16868" s="4"/>
    </row>
    <row r="16869" spans="9:9" x14ac:dyDescent="0.3">
      <c r="I16869" s="4"/>
    </row>
    <row r="16870" spans="9:9" x14ac:dyDescent="0.3">
      <c r="I16870" s="4"/>
    </row>
    <row r="16871" spans="9:9" x14ac:dyDescent="0.3">
      <c r="I16871" s="4"/>
    </row>
    <row r="16872" spans="9:9" x14ac:dyDescent="0.3">
      <c r="I16872" s="4"/>
    </row>
    <row r="16873" spans="9:9" x14ac:dyDescent="0.3">
      <c r="I16873" s="4"/>
    </row>
    <row r="16874" spans="9:9" x14ac:dyDescent="0.3">
      <c r="I16874" s="4"/>
    </row>
    <row r="16875" spans="9:9" x14ac:dyDescent="0.3">
      <c r="I16875" s="4"/>
    </row>
    <row r="16876" spans="9:9" x14ac:dyDescent="0.3">
      <c r="I16876" s="4"/>
    </row>
    <row r="16877" spans="9:9" x14ac:dyDescent="0.3">
      <c r="I16877" s="4"/>
    </row>
    <row r="16878" spans="9:9" x14ac:dyDescent="0.3">
      <c r="I16878" s="4"/>
    </row>
    <row r="16879" spans="9:9" x14ac:dyDescent="0.3">
      <c r="I16879" s="4"/>
    </row>
    <row r="16880" spans="9:9" x14ac:dyDescent="0.3">
      <c r="I16880" s="4"/>
    </row>
    <row r="16881" spans="9:9" x14ac:dyDescent="0.3">
      <c r="I16881" s="4"/>
    </row>
    <row r="16882" spans="9:9" x14ac:dyDescent="0.3">
      <c r="I16882" s="4"/>
    </row>
    <row r="16883" spans="9:9" x14ac:dyDescent="0.3">
      <c r="I16883" s="4"/>
    </row>
    <row r="16884" spans="9:9" x14ac:dyDescent="0.3">
      <c r="I16884" s="4"/>
    </row>
    <row r="16885" spans="9:9" x14ac:dyDescent="0.3">
      <c r="I16885" s="4"/>
    </row>
    <row r="16886" spans="9:9" x14ac:dyDescent="0.3">
      <c r="I16886" s="4"/>
    </row>
    <row r="16887" spans="9:9" x14ac:dyDescent="0.3">
      <c r="I16887" s="4"/>
    </row>
    <row r="16888" spans="9:9" x14ac:dyDescent="0.3">
      <c r="I16888" s="4"/>
    </row>
    <row r="16889" spans="9:9" x14ac:dyDescent="0.3">
      <c r="I16889" s="4"/>
    </row>
    <row r="16890" spans="9:9" x14ac:dyDescent="0.3">
      <c r="I16890" s="4"/>
    </row>
    <row r="16891" spans="9:9" x14ac:dyDescent="0.3">
      <c r="I16891" s="4"/>
    </row>
    <row r="16892" spans="9:9" x14ac:dyDescent="0.3">
      <c r="I16892" s="4"/>
    </row>
    <row r="16893" spans="9:9" x14ac:dyDescent="0.3">
      <c r="I16893" s="4"/>
    </row>
    <row r="16894" spans="9:9" x14ac:dyDescent="0.3">
      <c r="I16894" s="4"/>
    </row>
    <row r="16895" spans="9:9" x14ac:dyDescent="0.3">
      <c r="I16895" s="4"/>
    </row>
    <row r="16896" spans="9:9" x14ac:dyDescent="0.3">
      <c r="I16896" s="4"/>
    </row>
    <row r="16897" spans="9:9" x14ac:dyDescent="0.3">
      <c r="I16897" s="4"/>
    </row>
    <row r="16898" spans="9:9" x14ac:dyDescent="0.3">
      <c r="I16898" s="4"/>
    </row>
    <row r="16899" spans="9:9" x14ac:dyDescent="0.3">
      <c r="I16899" s="4"/>
    </row>
    <row r="16900" spans="9:9" x14ac:dyDescent="0.3">
      <c r="I16900" s="4"/>
    </row>
    <row r="16901" spans="9:9" x14ac:dyDescent="0.3">
      <c r="I16901" s="4"/>
    </row>
    <row r="16902" spans="9:9" x14ac:dyDescent="0.3">
      <c r="I16902" s="4"/>
    </row>
    <row r="16903" spans="9:9" x14ac:dyDescent="0.3">
      <c r="I16903" s="4"/>
    </row>
    <row r="16904" spans="9:9" x14ac:dyDescent="0.3">
      <c r="I16904" s="4"/>
    </row>
    <row r="16905" spans="9:9" x14ac:dyDescent="0.3">
      <c r="I16905" s="4"/>
    </row>
    <row r="16906" spans="9:9" x14ac:dyDescent="0.3">
      <c r="I16906" s="4"/>
    </row>
    <row r="16907" spans="9:9" x14ac:dyDescent="0.3">
      <c r="I16907" s="4"/>
    </row>
    <row r="16908" spans="9:9" x14ac:dyDescent="0.3">
      <c r="I16908" s="4"/>
    </row>
    <row r="16909" spans="9:9" x14ac:dyDescent="0.3">
      <c r="I16909" s="4"/>
    </row>
    <row r="16910" spans="9:9" x14ac:dyDescent="0.3">
      <c r="I16910" s="4"/>
    </row>
    <row r="16911" spans="9:9" x14ac:dyDescent="0.3">
      <c r="I16911" s="4"/>
    </row>
    <row r="16912" spans="9:9" x14ac:dyDescent="0.3">
      <c r="I16912" s="4"/>
    </row>
    <row r="16913" spans="9:9" x14ac:dyDescent="0.3">
      <c r="I16913" s="4"/>
    </row>
    <row r="16914" spans="9:9" x14ac:dyDescent="0.3">
      <c r="I16914" s="4"/>
    </row>
    <row r="16915" spans="9:9" x14ac:dyDescent="0.3">
      <c r="I16915" s="4"/>
    </row>
    <row r="16916" spans="9:9" x14ac:dyDescent="0.3">
      <c r="I16916" s="4"/>
    </row>
    <row r="16917" spans="9:9" x14ac:dyDescent="0.3">
      <c r="I16917" s="4"/>
    </row>
    <row r="16918" spans="9:9" x14ac:dyDescent="0.3">
      <c r="I16918" s="4"/>
    </row>
    <row r="16919" spans="9:9" x14ac:dyDescent="0.3">
      <c r="I16919" s="4"/>
    </row>
    <row r="16920" spans="9:9" x14ac:dyDescent="0.3">
      <c r="I16920" s="4"/>
    </row>
    <row r="16921" spans="9:9" x14ac:dyDescent="0.3">
      <c r="I16921" s="4"/>
    </row>
    <row r="16922" spans="9:9" x14ac:dyDescent="0.3">
      <c r="I16922" s="4"/>
    </row>
    <row r="16923" spans="9:9" x14ac:dyDescent="0.3">
      <c r="I16923" s="4"/>
    </row>
    <row r="16924" spans="9:9" x14ac:dyDescent="0.3">
      <c r="I16924" s="4"/>
    </row>
    <row r="16925" spans="9:9" x14ac:dyDescent="0.3">
      <c r="I16925" s="4"/>
    </row>
    <row r="16926" spans="9:9" x14ac:dyDescent="0.3">
      <c r="I16926" s="4"/>
    </row>
    <row r="16927" spans="9:9" x14ac:dyDescent="0.3">
      <c r="I16927" s="4"/>
    </row>
    <row r="16928" spans="9:9" x14ac:dyDescent="0.3">
      <c r="I16928" s="4"/>
    </row>
    <row r="16929" spans="9:9" x14ac:dyDescent="0.3">
      <c r="I16929" s="4"/>
    </row>
    <row r="16930" spans="9:9" x14ac:dyDescent="0.3">
      <c r="I16930" s="4"/>
    </row>
    <row r="16931" spans="9:9" x14ac:dyDescent="0.3">
      <c r="I16931" s="4"/>
    </row>
    <row r="16932" spans="9:9" x14ac:dyDescent="0.3">
      <c r="I16932" s="4"/>
    </row>
    <row r="16933" spans="9:9" x14ac:dyDescent="0.3">
      <c r="I16933" s="4"/>
    </row>
    <row r="16934" spans="9:9" x14ac:dyDescent="0.3">
      <c r="I16934" s="4"/>
    </row>
    <row r="16935" spans="9:9" x14ac:dyDescent="0.3">
      <c r="I16935" s="4"/>
    </row>
    <row r="16936" spans="9:9" x14ac:dyDescent="0.3">
      <c r="I16936" s="4"/>
    </row>
    <row r="16937" spans="9:9" x14ac:dyDescent="0.3">
      <c r="I16937" s="4"/>
    </row>
    <row r="16938" spans="9:9" x14ac:dyDescent="0.3">
      <c r="I16938" s="4"/>
    </row>
    <row r="16939" spans="9:9" x14ac:dyDescent="0.3">
      <c r="I16939" s="4"/>
    </row>
    <row r="16940" spans="9:9" x14ac:dyDescent="0.3">
      <c r="I16940" s="4"/>
    </row>
    <row r="16941" spans="9:9" x14ac:dyDescent="0.3">
      <c r="I16941" s="4"/>
    </row>
    <row r="16942" spans="9:9" x14ac:dyDescent="0.3">
      <c r="I16942" s="4"/>
    </row>
    <row r="16943" spans="9:9" x14ac:dyDescent="0.3">
      <c r="I16943" s="4"/>
    </row>
    <row r="16944" spans="9:9" x14ac:dyDescent="0.3">
      <c r="I16944" s="4"/>
    </row>
    <row r="16945" spans="9:9" x14ac:dyDescent="0.3">
      <c r="I16945" s="4"/>
    </row>
    <row r="16946" spans="9:9" x14ac:dyDescent="0.3">
      <c r="I16946" s="4"/>
    </row>
    <row r="16947" spans="9:9" x14ac:dyDescent="0.3">
      <c r="I16947" s="4"/>
    </row>
    <row r="16948" spans="9:9" x14ac:dyDescent="0.3">
      <c r="I16948" s="4"/>
    </row>
    <row r="16949" spans="9:9" x14ac:dyDescent="0.3">
      <c r="I16949" s="4"/>
    </row>
    <row r="16950" spans="9:9" x14ac:dyDescent="0.3">
      <c r="I16950" s="4"/>
    </row>
    <row r="16951" spans="9:9" x14ac:dyDescent="0.3">
      <c r="I16951" s="4"/>
    </row>
    <row r="16952" spans="9:9" x14ac:dyDescent="0.3">
      <c r="I16952" s="4"/>
    </row>
    <row r="16953" spans="9:9" x14ac:dyDescent="0.3">
      <c r="I16953" s="4"/>
    </row>
    <row r="16954" spans="9:9" x14ac:dyDescent="0.3">
      <c r="I16954" s="4"/>
    </row>
    <row r="16955" spans="9:9" x14ac:dyDescent="0.3">
      <c r="I16955" s="4"/>
    </row>
    <row r="16956" spans="9:9" x14ac:dyDescent="0.3">
      <c r="I16956" s="4"/>
    </row>
    <row r="16957" spans="9:9" x14ac:dyDescent="0.3">
      <c r="I16957" s="4"/>
    </row>
    <row r="16958" spans="9:9" x14ac:dyDescent="0.3">
      <c r="I16958" s="4"/>
    </row>
    <row r="16959" spans="9:9" x14ac:dyDescent="0.3">
      <c r="I16959" s="4"/>
    </row>
    <row r="16960" spans="9:9" x14ac:dyDescent="0.3">
      <c r="I16960" s="4"/>
    </row>
    <row r="16961" spans="9:9" x14ac:dyDescent="0.3">
      <c r="I16961" s="4"/>
    </row>
    <row r="16962" spans="9:9" x14ac:dyDescent="0.3">
      <c r="I16962" s="4"/>
    </row>
    <row r="16963" spans="9:9" x14ac:dyDescent="0.3">
      <c r="I16963" s="4"/>
    </row>
    <row r="16964" spans="9:9" x14ac:dyDescent="0.3">
      <c r="I16964" s="4"/>
    </row>
    <row r="16965" spans="9:9" x14ac:dyDescent="0.3">
      <c r="I16965" s="4"/>
    </row>
    <row r="16966" spans="9:9" x14ac:dyDescent="0.3">
      <c r="I16966" s="4"/>
    </row>
    <row r="16967" spans="9:9" x14ac:dyDescent="0.3">
      <c r="I16967" s="4"/>
    </row>
    <row r="16968" spans="9:9" x14ac:dyDescent="0.3">
      <c r="I16968" s="4"/>
    </row>
    <row r="16969" spans="9:9" x14ac:dyDescent="0.3">
      <c r="I16969" s="4"/>
    </row>
    <row r="16970" spans="9:9" x14ac:dyDescent="0.3">
      <c r="I16970" s="4"/>
    </row>
    <row r="16971" spans="9:9" x14ac:dyDescent="0.3">
      <c r="I16971" s="4"/>
    </row>
    <row r="16972" spans="9:9" x14ac:dyDescent="0.3">
      <c r="I16972" s="4"/>
    </row>
    <row r="16973" spans="9:9" x14ac:dyDescent="0.3">
      <c r="I16973" s="4"/>
    </row>
    <row r="16974" spans="9:9" x14ac:dyDescent="0.3">
      <c r="I16974" s="4"/>
    </row>
    <row r="16975" spans="9:9" x14ac:dyDescent="0.3">
      <c r="I16975" s="4"/>
    </row>
    <row r="16976" spans="9:9" x14ac:dyDescent="0.3">
      <c r="I16976" s="4"/>
    </row>
    <row r="16977" spans="9:9" x14ac:dyDescent="0.3">
      <c r="I16977" s="4"/>
    </row>
    <row r="16978" spans="9:9" x14ac:dyDescent="0.3">
      <c r="I16978" s="4"/>
    </row>
    <row r="16979" spans="9:9" x14ac:dyDescent="0.3">
      <c r="I16979" s="4"/>
    </row>
    <row r="16980" spans="9:9" x14ac:dyDescent="0.3">
      <c r="I16980" s="4"/>
    </row>
    <row r="16981" spans="9:9" x14ac:dyDescent="0.3">
      <c r="I16981" s="4"/>
    </row>
    <row r="16982" spans="9:9" x14ac:dyDescent="0.3">
      <c r="I16982" s="4"/>
    </row>
    <row r="16983" spans="9:9" x14ac:dyDescent="0.3">
      <c r="I16983" s="4"/>
    </row>
    <row r="16984" spans="9:9" x14ac:dyDescent="0.3">
      <c r="I16984" s="4"/>
    </row>
    <row r="16985" spans="9:9" x14ac:dyDescent="0.3">
      <c r="I16985" s="4"/>
    </row>
    <row r="16986" spans="9:9" x14ac:dyDescent="0.3">
      <c r="I16986" s="4"/>
    </row>
    <row r="16987" spans="9:9" x14ac:dyDescent="0.3">
      <c r="I16987" s="4"/>
    </row>
    <row r="16988" spans="9:9" x14ac:dyDescent="0.3">
      <c r="I16988" s="4"/>
    </row>
    <row r="16989" spans="9:9" x14ac:dyDescent="0.3">
      <c r="I16989" s="4"/>
    </row>
    <row r="16990" spans="9:9" x14ac:dyDescent="0.3">
      <c r="I16990" s="4"/>
    </row>
    <row r="16991" spans="9:9" x14ac:dyDescent="0.3">
      <c r="I16991" s="4"/>
    </row>
    <row r="16992" spans="9:9" x14ac:dyDescent="0.3">
      <c r="I16992" s="4"/>
    </row>
    <row r="16993" spans="9:9" x14ac:dyDescent="0.3">
      <c r="I16993" s="4"/>
    </row>
    <row r="16994" spans="9:9" x14ac:dyDescent="0.3">
      <c r="I16994" s="4"/>
    </row>
    <row r="16995" spans="9:9" x14ac:dyDescent="0.3">
      <c r="I16995" s="4"/>
    </row>
    <row r="16996" spans="9:9" x14ac:dyDescent="0.3">
      <c r="I16996" s="4"/>
    </row>
    <row r="16997" spans="9:9" x14ac:dyDescent="0.3">
      <c r="I16997" s="4"/>
    </row>
    <row r="16998" spans="9:9" x14ac:dyDescent="0.3">
      <c r="I16998" s="4"/>
    </row>
    <row r="16999" spans="9:9" x14ac:dyDescent="0.3">
      <c r="I16999" s="4"/>
    </row>
    <row r="17000" spans="9:9" x14ac:dyDescent="0.3">
      <c r="I17000" s="4"/>
    </row>
    <row r="17001" spans="9:9" x14ac:dyDescent="0.3">
      <c r="I17001" s="4"/>
    </row>
    <row r="17002" spans="9:9" x14ac:dyDescent="0.3">
      <c r="I17002" s="4"/>
    </row>
    <row r="17003" spans="9:9" x14ac:dyDescent="0.3">
      <c r="I17003" s="4"/>
    </row>
    <row r="17004" spans="9:9" x14ac:dyDescent="0.3">
      <c r="I17004" s="4"/>
    </row>
    <row r="17005" spans="9:9" x14ac:dyDescent="0.3">
      <c r="I17005" s="4"/>
    </row>
    <row r="17006" spans="9:9" x14ac:dyDescent="0.3">
      <c r="I17006" s="4"/>
    </row>
    <row r="17007" spans="9:9" x14ac:dyDescent="0.3">
      <c r="I17007" s="4"/>
    </row>
    <row r="17008" spans="9:9" x14ac:dyDescent="0.3">
      <c r="I17008" s="4"/>
    </row>
    <row r="17009" spans="9:9" x14ac:dyDescent="0.3">
      <c r="I17009" s="4"/>
    </row>
    <row r="17010" spans="9:9" x14ac:dyDescent="0.3">
      <c r="I17010" s="4"/>
    </row>
    <row r="17011" spans="9:9" x14ac:dyDescent="0.3">
      <c r="I17011" s="4"/>
    </row>
    <row r="17012" spans="9:9" x14ac:dyDescent="0.3">
      <c r="I17012" s="4"/>
    </row>
    <row r="17013" spans="9:9" x14ac:dyDescent="0.3">
      <c r="I17013" s="4"/>
    </row>
    <row r="17014" spans="9:9" x14ac:dyDescent="0.3">
      <c r="I17014" s="4"/>
    </row>
    <row r="17015" spans="9:9" x14ac:dyDescent="0.3">
      <c r="I17015" s="4"/>
    </row>
    <row r="17016" spans="9:9" x14ac:dyDescent="0.3">
      <c r="I17016" s="4"/>
    </row>
    <row r="17017" spans="9:9" x14ac:dyDescent="0.3">
      <c r="I17017" s="4"/>
    </row>
    <row r="17018" spans="9:9" x14ac:dyDescent="0.3">
      <c r="I17018" s="4"/>
    </row>
    <row r="17019" spans="9:9" x14ac:dyDescent="0.3">
      <c r="I17019" s="4"/>
    </row>
    <row r="17020" spans="9:9" x14ac:dyDescent="0.3">
      <c r="I17020" s="4"/>
    </row>
    <row r="17021" spans="9:9" x14ac:dyDescent="0.3">
      <c r="I17021" s="4"/>
    </row>
    <row r="17022" spans="9:9" x14ac:dyDescent="0.3">
      <c r="I17022" s="4"/>
    </row>
    <row r="17023" spans="9:9" x14ac:dyDescent="0.3">
      <c r="I17023" s="4"/>
    </row>
    <row r="17024" spans="9:9" x14ac:dyDescent="0.3">
      <c r="I17024" s="4"/>
    </row>
    <row r="17025" spans="9:9" x14ac:dyDescent="0.3">
      <c r="I17025" s="4"/>
    </row>
    <row r="17026" spans="9:9" x14ac:dyDescent="0.3">
      <c r="I17026" s="4"/>
    </row>
    <row r="17027" spans="9:9" x14ac:dyDescent="0.3">
      <c r="I17027" s="4"/>
    </row>
    <row r="17028" spans="9:9" x14ac:dyDescent="0.3">
      <c r="I17028" s="4"/>
    </row>
    <row r="17029" spans="9:9" x14ac:dyDescent="0.3">
      <c r="I17029" s="4"/>
    </row>
    <row r="17030" spans="9:9" x14ac:dyDescent="0.3">
      <c r="I17030" s="4"/>
    </row>
    <row r="17031" spans="9:9" x14ac:dyDescent="0.3">
      <c r="I17031" s="4"/>
    </row>
    <row r="17032" spans="9:9" x14ac:dyDescent="0.3">
      <c r="I17032" s="4"/>
    </row>
    <row r="17033" spans="9:9" x14ac:dyDescent="0.3">
      <c r="I17033" s="4"/>
    </row>
    <row r="17034" spans="9:9" x14ac:dyDescent="0.3">
      <c r="I17034" s="4"/>
    </row>
    <row r="17035" spans="9:9" x14ac:dyDescent="0.3">
      <c r="I17035" s="4"/>
    </row>
    <row r="17036" spans="9:9" x14ac:dyDescent="0.3">
      <c r="I17036" s="4"/>
    </row>
    <row r="17037" spans="9:9" x14ac:dyDescent="0.3">
      <c r="I17037" s="4"/>
    </row>
    <row r="17038" spans="9:9" x14ac:dyDescent="0.3">
      <c r="I17038" s="4"/>
    </row>
    <row r="17039" spans="9:9" x14ac:dyDescent="0.3">
      <c r="I17039" s="4"/>
    </row>
    <row r="17040" spans="9:9" x14ac:dyDescent="0.3">
      <c r="I17040" s="4"/>
    </row>
    <row r="17041" spans="9:9" x14ac:dyDescent="0.3">
      <c r="I17041" s="4"/>
    </row>
    <row r="17042" spans="9:9" x14ac:dyDescent="0.3">
      <c r="I17042" s="4"/>
    </row>
    <row r="17043" spans="9:9" x14ac:dyDescent="0.3">
      <c r="I17043" s="4"/>
    </row>
    <row r="17044" spans="9:9" x14ac:dyDescent="0.3">
      <c r="I17044" s="4"/>
    </row>
    <row r="17045" spans="9:9" x14ac:dyDescent="0.3">
      <c r="I17045" s="4"/>
    </row>
    <row r="17046" spans="9:9" x14ac:dyDescent="0.3">
      <c r="I17046" s="4"/>
    </row>
    <row r="17047" spans="9:9" x14ac:dyDescent="0.3">
      <c r="I17047" s="4"/>
    </row>
    <row r="17048" spans="9:9" x14ac:dyDescent="0.3">
      <c r="I17048" s="4"/>
    </row>
    <row r="17049" spans="9:9" x14ac:dyDescent="0.3">
      <c r="I17049" s="4"/>
    </row>
    <row r="17050" spans="9:9" x14ac:dyDescent="0.3">
      <c r="I17050" s="4"/>
    </row>
    <row r="17051" spans="9:9" x14ac:dyDescent="0.3">
      <c r="I17051" s="4"/>
    </row>
    <row r="17052" spans="9:9" x14ac:dyDescent="0.3">
      <c r="I17052" s="4"/>
    </row>
    <row r="17053" spans="9:9" x14ac:dyDescent="0.3">
      <c r="I17053" s="4"/>
    </row>
    <row r="17054" spans="9:9" x14ac:dyDescent="0.3">
      <c r="I17054" s="4"/>
    </row>
    <row r="17055" spans="9:9" x14ac:dyDescent="0.3">
      <c r="I17055" s="4"/>
    </row>
    <row r="17056" spans="9:9" x14ac:dyDescent="0.3">
      <c r="I17056" s="4"/>
    </row>
    <row r="17057" spans="9:9" x14ac:dyDescent="0.3">
      <c r="I17057" s="4"/>
    </row>
    <row r="17058" spans="9:9" x14ac:dyDescent="0.3">
      <c r="I17058" s="4"/>
    </row>
    <row r="17059" spans="9:9" x14ac:dyDescent="0.3">
      <c r="I17059" s="4"/>
    </row>
    <row r="17060" spans="9:9" x14ac:dyDescent="0.3">
      <c r="I17060" s="4"/>
    </row>
    <row r="17061" spans="9:9" x14ac:dyDescent="0.3">
      <c r="I17061" s="4"/>
    </row>
    <row r="17062" spans="9:9" x14ac:dyDescent="0.3">
      <c r="I17062" s="4"/>
    </row>
    <row r="17063" spans="9:9" x14ac:dyDescent="0.3">
      <c r="I17063" s="4"/>
    </row>
    <row r="17064" spans="9:9" x14ac:dyDescent="0.3">
      <c r="I17064" s="4"/>
    </row>
    <row r="17065" spans="9:9" x14ac:dyDescent="0.3">
      <c r="I17065" s="4"/>
    </row>
    <row r="17066" spans="9:9" x14ac:dyDescent="0.3">
      <c r="I17066" s="4"/>
    </row>
    <row r="17067" spans="9:9" x14ac:dyDescent="0.3">
      <c r="I17067" s="4"/>
    </row>
    <row r="17068" spans="9:9" x14ac:dyDescent="0.3">
      <c r="I17068" s="4"/>
    </row>
    <row r="17069" spans="9:9" x14ac:dyDescent="0.3">
      <c r="I17069" s="4"/>
    </row>
    <row r="17070" spans="9:9" x14ac:dyDescent="0.3">
      <c r="I17070" s="4"/>
    </row>
    <row r="17071" spans="9:9" x14ac:dyDescent="0.3">
      <c r="I17071" s="4"/>
    </row>
    <row r="17072" spans="9:9" x14ac:dyDescent="0.3">
      <c r="I17072" s="4"/>
    </row>
    <row r="17073" spans="9:9" x14ac:dyDescent="0.3">
      <c r="I17073" s="4"/>
    </row>
    <row r="17074" spans="9:9" x14ac:dyDescent="0.3">
      <c r="I17074" s="4"/>
    </row>
    <row r="17075" spans="9:9" x14ac:dyDescent="0.3">
      <c r="I17075" s="4"/>
    </row>
    <row r="17076" spans="9:9" x14ac:dyDescent="0.3">
      <c r="I17076" s="4"/>
    </row>
    <row r="17077" spans="9:9" x14ac:dyDescent="0.3">
      <c r="I17077" s="4"/>
    </row>
    <row r="17078" spans="9:9" x14ac:dyDescent="0.3">
      <c r="I17078" s="4"/>
    </row>
    <row r="17079" spans="9:9" x14ac:dyDescent="0.3">
      <c r="I17079" s="4"/>
    </row>
    <row r="17080" spans="9:9" x14ac:dyDescent="0.3">
      <c r="I17080" s="4"/>
    </row>
    <row r="17081" spans="9:9" x14ac:dyDescent="0.3">
      <c r="I17081" s="4"/>
    </row>
    <row r="17082" spans="9:9" x14ac:dyDescent="0.3">
      <c r="I17082" s="4"/>
    </row>
    <row r="17083" spans="9:9" x14ac:dyDescent="0.3">
      <c r="I17083" s="4"/>
    </row>
    <row r="17084" spans="9:9" x14ac:dyDescent="0.3">
      <c r="I17084" s="4"/>
    </row>
    <row r="17085" spans="9:9" x14ac:dyDescent="0.3">
      <c r="I17085" s="4"/>
    </row>
    <row r="17086" spans="9:9" x14ac:dyDescent="0.3">
      <c r="I17086" s="4"/>
    </row>
    <row r="17087" spans="9:9" x14ac:dyDescent="0.3">
      <c r="I17087" s="4"/>
    </row>
    <row r="17088" spans="9:9" x14ac:dyDescent="0.3">
      <c r="I17088" s="4"/>
    </row>
    <row r="17089" spans="9:9" x14ac:dyDescent="0.3">
      <c r="I17089" s="4"/>
    </row>
    <row r="17090" spans="9:9" x14ac:dyDescent="0.3">
      <c r="I17090" s="4"/>
    </row>
    <row r="17091" spans="9:9" x14ac:dyDescent="0.3">
      <c r="I17091" s="4"/>
    </row>
    <row r="17092" spans="9:9" x14ac:dyDescent="0.3">
      <c r="I17092" s="4"/>
    </row>
    <row r="17093" spans="9:9" x14ac:dyDescent="0.3">
      <c r="I17093" s="4"/>
    </row>
    <row r="17094" spans="9:9" x14ac:dyDescent="0.3">
      <c r="I17094" s="4"/>
    </row>
    <row r="17095" spans="9:9" x14ac:dyDescent="0.3">
      <c r="I17095" s="4"/>
    </row>
    <row r="17096" spans="9:9" x14ac:dyDescent="0.3">
      <c r="I17096" s="4"/>
    </row>
    <row r="17097" spans="9:9" x14ac:dyDescent="0.3">
      <c r="I17097" s="4"/>
    </row>
    <row r="17098" spans="9:9" x14ac:dyDescent="0.3">
      <c r="I17098" s="4"/>
    </row>
    <row r="17099" spans="9:9" x14ac:dyDescent="0.3">
      <c r="I17099" s="4"/>
    </row>
    <row r="17100" spans="9:9" x14ac:dyDescent="0.3">
      <c r="I17100" s="4"/>
    </row>
    <row r="17101" spans="9:9" x14ac:dyDescent="0.3">
      <c r="I17101" s="4"/>
    </row>
    <row r="17102" spans="9:9" x14ac:dyDescent="0.3">
      <c r="I17102" s="4"/>
    </row>
    <row r="17103" spans="9:9" x14ac:dyDescent="0.3">
      <c r="I17103" s="4"/>
    </row>
    <row r="17104" spans="9:9" x14ac:dyDescent="0.3">
      <c r="I17104" s="4"/>
    </row>
    <row r="17105" spans="9:9" x14ac:dyDescent="0.3">
      <c r="I17105" s="4"/>
    </row>
    <row r="17106" spans="9:9" x14ac:dyDescent="0.3">
      <c r="I17106" s="4"/>
    </row>
    <row r="17107" spans="9:9" x14ac:dyDescent="0.3">
      <c r="I17107" s="4"/>
    </row>
    <row r="17108" spans="9:9" x14ac:dyDescent="0.3">
      <c r="I17108" s="4"/>
    </row>
    <row r="17109" spans="9:9" x14ac:dyDescent="0.3">
      <c r="I17109" s="4"/>
    </row>
    <row r="17110" spans="9:9" x14ac:dyDescent="0.3">
      <c r="I17110" s="4"/>
    </row>
    <row r="17111" spans="9:9" x14ac:dyDescent="0.3">
      <c r="I17111" s="4"/>
    </row>
    <row r="17112" spans="9:9" x14ac:dyDescent="0.3">
      <c r="I17112" s="4"/>
    </row>
    <row r="17113" spans="9:9" x14ac:dyDescent="0.3">
      <c r="I17113" s="4"/>
    </row>
    <row r="17114" spans="9:9" x14ac:dyDescent="0.3">
      <c r="I17114" s="4"/>
    </row>
    <row r="17115" spans="9:9" x14ac:dyDescent="0.3">
      <c r="I17115" s="4"/>
    </row>
    <row r="17116" spans="9:9" x14ac:dyDescent="0.3">
      <c r="I17116" s="4"/>
    </row>
    <row r="17117" spans="9:9" x14ac:dyDescent="0.3">
      <c r="I17117" s="4"/>
    </row>
    <row r="17118" spans="9:9" x14ac:dyDescent="0.3">
      <c r="I17118" s="4"/>
    </row>
    <row r="17119" spans="9:9" x14ac:dyDescent="0.3">
      <c r="I17119" s="4"/>
    </row>
    <row r="17120" spans="9:9" x14ac:dyDescent="0.3">
      <c r="I17120" s="4"/>
    </row>
    <row r="17121" spans="9:9" x14ac:dyDescent="0.3">
      <c r="I17121" s="4"/>
    </row>
    <row r="17122" spans="9:9" x14ac:dyDescent="0.3">
      <c r="I17122" s="4"/>
    </row>
    <row r="17123" spans="9:9" x14ac:dyDescent="0.3">
      <c r="I17123" s="4"/>
    </row>
    <row r="17124" spans="9:9" x14ac:dyDescent="0.3">
      <c r="I17124" s="4"/>
    </row>
    <row r="17125" spans="9:9" x14ac:dyDescent="0.3">
      <c r="I17125" s="4"/>
    </row>
    <row r="17126" spans="9:9" x14ac:dyDescent="0.3">
      <c r="I17126" s="4"/>
    </row>
    <row r="17127" spans="9:9" x14ac:dyDescent="0.3">
      <c r="I17127" s="4"/>
    </row>
    <row r="17128" spans="9:9" x14ac:dyDescent="0.3">
      <c r="I17128" s="4"/>
    </row>
    <row r="17129" spans="9:9" x14ac:dyDescent="0.3">
      <c r="I17129" s="4"/>
    </row>
    <row r="17130" spans="9:9" x14ac:dyDescent="0.3">
      <c r="I17130" s="4"/>
    </row>
    <row r="17131" spans="9:9" x14ac:dyDescent="0.3">
      <c r="I17131" s="4"/>
    </row>
    <row r="17132" spans="9:9" x14ac:dyDescent="0.3">
      <c r="I17132" s="4"/>
    </row>
    <row r="17133" spans="9:9" x14ac:dyDescent="0.3">
      <c r="I17133" s="4"/>
    </row>
    <row r="17134" spans="9:9" x14ac:dyDescent="0.3">
      <c r="I17134" s="4"/>
    </row>
    <row r="17135" spans="9:9" x14ac:dyDescent="0.3">
      <c r="I17135" s="4"/>
    </row>
    <row r="17136" spans="9:9" x14ac:dyDescent="0.3">
      <c r="I17136" s="4"/>
    </row>
    <row r="17137" spans="9:9" x14ac:dyDescent="0.3">
      <c r="I17137" s="4"/>
    </row>
    <row r="17138" spans="9:9" x14ac:dyDescent="0.3">
      <c r="I17138" s="4"/>
    </row>
    <row r="17139" spans="9:9" x14ac:dyDescent="0.3">
      <c r="I17139" s="4"/>
    </row>
    <row r="17140" spans="9:9" x14ac:dyDescent="0.3">
      <c r="I17140" s="4"/>
    </row>
    <row r="17141" spans="9:9" x14ac:dyDescent="0.3">
      <c r="I17141" s="4"/>
    </row>
    <row r="17142" spans="9:9" x14ac:dyDescent="0.3">
      <c r="I17142" s="4"/>
    </row>
    <row r="17143" spans="9:9" x14ac:dyDescent="0.3">
      <c r="I17143" s="4"/>
    </row>
    <row r="17144" spans="9:9" x14ac:dyDescent="0.3">
      <c r="I17144" s="4"/>
    </row>
    <row r="17145" spans="9:9" x14ac:dyDescent="0.3">
      <c r="I17145" s="4"/>
    </row>
    <row r="17146" spans="9:9" x14ac:dyDescent="0.3">
      <c r="I17146" s="4"/>
    </row>
    <row r="17147" spans="9:9" x14ac:dyDescent="0.3">
      <c r="I17147" s="4"/>
    </row>
    <row r="17148" spans="9:9" x14ac:dyDescent="0.3">
      <c r="I17148" s="4"/>
    </row>
    <row r="17149" spans="9:9" x14ac:dyDescent="0.3">
      <c r="I17149" s="4"/>
    </row>
    <row r="17150" spans="9:9" x14ac:dyDescent="0.3">
      <c r="I17150" s="4"/>
    </row>
    <row r="17151" spans="9:9" x14ac:dyDescent="0.3">
      <c r="I17151" s="4"/>
    </row>
    <row r="17152" spans="9:9" x14ac:dyDescent="0.3">
      <c r="I17152" s="4"/>
    </row>
    <row r="17153" spans="9:9" x14ac:dyDescent="0.3">
      <c r="I17153" s="4"/>
    </row>
    <row r="17154" spans="9:9" x14ac:dyDescent="0.3">
      <c r="I17154" s="4"/>
    </row>
    <row r="17155" spans="9:9" x14ac:dyDescent="0.3">
      <c r="I17155" s="4"/>
    </row>
    <row r="17156" spans="9:9" x14ac:dyDescent="0.3">
      <c r="I17156" s="4"/>
    </row>
    <row r="17157" spans="9:9" x14ac:dyDescent="0.3">
      <c r="I17157" s="4"/>
    </row>
    <row r="17158" spans="9:9" x14ac:dyDescent="0.3">
      <c r="I17158" s="4"/>
    </row>
    <row r="17159" spans="9:9" x14ac:dyDescent="0.3">
      <c r="I17159" s="4"/>
    </row>
    <row r="17160" spans="9:9" x14ac:dyDescent="0.3">
      <c r="I17160" s="4"/>
    </row>
    <row r="17161" spans="9:9" x14ac:dyDescent="0.3">
      <c r="I17161" s="4"/>
    </row>
    <row r="17162" spans="9:9" x14ac:dyDescent="0.3">
      <c r="I17162" s="4"/>
    </row>
    <row r="17163" spans="9:9" x14ac:dyDescent="0.3">
      <c r="I17163" s="4"/>
    </row>
    <row r="17164" spans="9:9" x14ac:dyDescent="0.3">
      <c r="I17164" s="4"/>
    </row>
    <row r="17165" spans="9:9" x14ac:dyDescent="0.3">
      <c r="I17165" s="4"/>
    </row>
    <row r="17166" spans="9:9" x14ac:dyDescent="0.3">
      <c r="I17166" s="4"/>
    </row>
    <row r="17167" spans="9:9" x14ac:dyDescent="0.3">
      <c r="I17167" s="4"/>
    </row>
    <row r="17168" spans="9:9" x14ac:dyDescent="0.3">
      <c r="I17168" s="4"/>
    </row>
    <row r="17169" spans="9:9" x14ac:dyDescent="0.3">
      <c r="I17169" s="4"/>
    </row>
    <row r="17170" spans="9:9" x14ac:dyDescent="0.3">
      <c r="I17170" s="4"/>
    </row>
    <row r="17171" spans="9:9" x14ac:dyDescent="0.3">
      <c r="I17171" s="4"/>
    </row>
    <row r="17172" spans="9:9" x14ac:dyDescent="0.3">
      <c r="I17172" s="4"/>
    </row>
    <row r="17173" spans="9:9" x14ac:dyDescent="0.3">
      <c r="I17173" s="4"/>
    </row>
    <row r="17174" spans="9:9" x14ac:dyDescent="0.3">
      <c r="I17174" s="4"/>
    </row>
    <row r="17175" spans="9:9" x14ac:dyDescent="0.3">
      <c r="I17175" s="4"/>
    </row>
    <row r="17176" spans="9:9" x14ac:dyDescent="0.3">
      <c r="I17176" s="4"/>
    </row>
    <row r="17177" spans="9:9" x14ac:dyDescent="0.3">
      <c r="I17177" s="4"/>
    </row>
    <row r="17178" spans="9:9" x14ac:dyDescent="0.3">
      <c r="I17178" s="4"/>
    </row>
    <row r="17179" spans="9:9" x14ac:dyDescent="0.3">
      <c r="I17179" s="4"/>
    </row>
    <row r="17180" spans="9:9" x14ac:dyDescent="0.3">
      <c r="I17180" s="4"/>
    </row>
    <row r="17181" spans="9:9" x14ac:dyDescent="0.3">
      <c r="I17181" s="4"/>
    </row>
    <row r="17182" spans="9:9" x14ac:dyDescent="0.3">
      <c r="I17182" s="4"/>
    </row>
    <row r="17183" spans="9:9" x14ac:dyDescent="0.3">
      <c r="I17183" s="4"/>
    </row>
    <row r="17184" spans="9:9" x14ac:dyDescent="0.3">
      <c r="I17184" s="4"/>
    </row>
    <row r="17185" spans="9:9" x14ac:dyDescent="0.3">
      <c r="I17185" s="4"/>
    </row>
    <row r="17186" spans="9:9" x14ac:dyDescent="0.3">
      <c r="I17186" s="4"/>
    </row>
    <row r="17187" spans="9:9" x14ac:dyDescent="0.3">
      <c r="I17187" s="4"/>
    </row>
    <row r="17188" spans="9:9" x14ac:dyDescent="0.3">
      <c r="I17188" s="4"/>
    </row>
    <row r="17189" spans="9:9" x14ac:dyDescent="0.3">
      <c r="I17189" s="4"/>
    </row>
    <row r="17190" spans="9:9" x14ac:dyDescent="0.3">
      <c r="I17190" s="4"/>
    </row>
    <row r="17191" spans="9:9" x14ac:dyDescent="0.3">
      <c r="I17191" s="4"/>
    </row>
    <row r="17192" spans="9:9" x14ac:dyDescent="0.3">
      <c r="I17192" s="4"/>
    </row>
    <row r="17193" spans="9:9" x14ac:dyDescent="0.3">
      <c r="I17193" s="4"/>
    </row>
    <row r="17194" spans="9:9" x14ac:dyDescent="0.3">
      <c r="I17194" s="4"/>
    </row>
    <row r="17195" spans="9:9" x14ac:dyDescent="0.3">
      <c r="I17195" s="4"/>
    </row>
    <row r="17196" spans="9:9" x14ac:dyDescent="0.3">
      <c r="I17196" s="4"/>
    </row>
    <row r="17197" spans="9:9" x14ac:dyDescent="0.3">
      <c r="I17197" s="4"/>
    </row>
    <row r="17198" spans="9:9" x14ac:dyDescent="0.3">
      <c r="I17198" s="4"/>
    </row>
    <row r="17199" spans="9:9" x14ac:dyDescent="0.3">
      <c r="I17199" s="4"/>
    </row>
    <row r="17200" spans="9:9" x14ac:dyDescent="0.3">
      <c r="I17200" s="4"/>
    </row>
    <row r="17201" spans="9:9" x14ac:dyDescent="0.3">
      <c r="I17201" s="4"/>
    </row>
    <row r="17202" spans="9:9" x14ac:dyDescent="0.3">
      <c r="I17202" s="4"/>
    </row>
    <row r="17203" spans="9:9" x14ac:dyDescent="0.3">
      <c r="I17203" s="4"/>
    </row>
    <row r="17204" spans="9:9" x14ac:dyDescent="0.3">
      <c r="I17204" s="4"/>
    </row>
    <row r="17205" spans="9:9" x14ac:dyDescent="0.3">
      <c r="I17205" s="4"/>
    </row>
    <row r="17206" spans="9:9" x14ac:dyDescent="0.3">
      <c r="I17206" s="4"/>
    </row>
    <row r="17207" spans="9:9" x14ac:dyDescent="0.3">
      <c r="I17207" s="4"/>
    </row>
    <row r="17208" spans="9:9" x14ac:dyDescent="0.3">
      <c r="I17208" s="4"/>
    </row>
    <row r="17209" spans="9:9" x14ac:dyDescent="0.3">
      <c r="I17209" s="4"/>
    </row>
    <row r="17210" spans="9:9" x14ac:dyDescent="0.3">
      <c r="I17210" s="4"/>
    </row>
    <row r="17211" spans="9:9" x14ac:dyDescent="0.3">
      <c r="I17211" s="4"/>
    </row>
    <row r="17212" spans="9:9" x14ac:dyDescent="0.3">
      <c r="I17212" s="4"/>
    </row>
    <row r="17213" spans="9:9" x14ac:dyDescent="0.3">
      <c r="I17213" s="4"/>
    </row>
    <row r="17214" spans="9:9" x14ac:dyDescent="0.3">
      <c r="I17214" s="4"/>
    </row>
    <row r="17215" spans="9:9" x14ac:dyDescent="0.3">
      <c r="I17215" s="4"/>
    </row>
    <row r="17216" spans="9:9" x14ac:dyDescent="0.3">
      <c r="I17216" s="4"/>
    </row>
    <row r="17217" spans="9:9" x14ac:dyDescent="0.3">
      <c r="I17217" s="4"/>
    </row>
    <row r="17218" spans="9:9" x14ac:dyDescent="0.3">
      <c r="I17218" s="4"/>
    </row>
    <row r="17219" spans="9:9" x14ac:dyDescent="0.3">
      <c r="I17219" s="4"/>
    </row>
    <row r="17220" spans="9:9" x14ac:dyDescent="0.3">
      <c r="I17220" s="4"/>
    </row>
    <row r="17221" spans="9:9" x14ac:dyDescent="0.3">
      <c r="I17221" s="4"/>
    </row>
    <row r="17222" spans="9:9" x14ac:dyDescent="0.3">
      <c r="I17222" s="4"/>
    </row>
    <row r="17223" spans="9:9" x14ac:dyDescent="0.3">
      <c r="I17223" s="4"/>
    </row>
    <row r="17224" spans="9:9" x14ac:dyDescent="0.3">
      <c r="I17224" s="4"/>
    </row>
    <row r="17225" spans="9:9" x14ac:dyDescent="0.3">
      <c r="I17225" s="4"/>
    </row>
    <row r="17226" spans="9:9" x14ac:dyDescent="0.3">
      <c r="I17226" s="4"/>
    </row>
    <row r="17227" spans="9:9" x14ac:dyDescent="0.3">
      <c r="I17227" s="4"/>
    </row>
    <row r="17228" spans="9:9" x14ac:dyDescent="0.3">
      <c r="I17228" s="4"/>
    </row>
    <row r="17229" spans="9:9" x14ac:dyDescent="0.3">
      <c r="I17229" s="4"/>
    </row>
    <row r="17230" spans="9:9" x14ac:dyDescent="0.3">
      <c r="I17230" s="4"/>
    </row>
    <row r="17231" spans="9:9" x14ac:dyDescent="0.3">
      <c r="I17231" s="4"/>
    </row>
    <row r="17232" spans="9:9" x14ac:dyDescent="0.3">
      <c r="I17232" s="4"/>
    </row>
    <row r="17233" spans="9:9" x14ac:dyDescent="0.3">
      <c r="I17233" s="4"/>
    </row>
    <row r="17234" spans="9:9" x14ac:dyDescent="0.3">
      <c r="I17234" s="4"/>
    </row>
    <row r="17235" spans="9:9" x14ac:dyDescent="0.3">
      <c r="I17235" s="4"/>
    </row>
    <row r="17236" spans="9:9" x14ac:dyDescent="0.3">
      <c r="I17236" s="4"/>
    </row>
    <row r="17237" spans="9:9" x14ac:dyDescent="0.3">
      <c r="I17237" s="4"/>
    </row>
    <row r="17238" spans="9:9" x14ac:dyDescent="0.3">
      <c r="I17238" s="4"/>
    </row>
    <row r="17239" spans="9:9" x14ac:dyDescent="0.3">
      <c r="I17239" s="4"/>
    </row>
    <row r="17240" spans="9:9" x14ac:dyDescent="0.3">
      <c r="I17240" s="4"/>
    </row>
    <row r="17241" spans="9:9" x14ac:dyDescent="0.3">
      <c r="I17241" s="4"/>
    </row>
    <row r="17242" spans="9:9" x14ac:dyDescent="0.3">
      <c r="I17242" s="4"/>
    </row>
    <row r="17243" spans="9:9" x14ac:dyDescent="0.3">
      <c r="I17243" s="4"/>
    </row>
    <row r="17244" spans="9:9" x14ac:dyDescent="0.3">
      <c r="I17244" s="4"/>
    </row>
    <row r="17245" spans="9:9" x14ac:dyDescent="0.3">
      <c r="I17245" s="4"/>
    </row>
    <row r="17246" spans="9:9" x14ac:dyDescent="0.3">
      <c r="I17246" s="4"/>
    </row>
    <row r="17247" spans="9:9" x14ac:dyDescent="0.3">
      <c r="I17247" s="4"/>
    </row>
    <row r="17248" spans="9:9" x14ac:dyDescent="0.3">
      <c r="I17248" s="4"/>
    </row>
    <row r="17249" spans="9:9" x14ac:dyDescent="0.3">
      <c r="I17249" s="4"/>
    </row>
    <row r="17250" spans="9:9" x14ac:dyDescent="0.3">
      <c r="I17250" s="4"/>
    </row>
    <row r="17251" spans="9:9" x14ac:dyDescent="0.3">
      <c r="I17251" s="4"/>
    </row>
    <row r="17252" spans="9:9" x14ac:dyDescent="0.3">
      <c r="I17252" s="4"/>
    </row>
    <row r="17253" spans="9:9" x14ac:dyDescent="0.3">
      <c r="I17253" s="4"/>
    </row>
    <row r="17254" spans="9:9" x14ac:dyDescent="0.3">
      <c r="I17254" s="4"/>
    </row>
    <row r="17255" spans="9:9" x14ac:dyDescent="0.3">
      <c r="I17255" s="4"/>
    </row>
    <row r="17256" spans="9:9" x14ac:dyDescent="0.3">
      <c r="I17256" s="4"/>
    </row>
    <row r="17257" spans="9:9" x14ac:dyDescent="0.3">
      <c r="I17257" s="4"/>
    </row>
    <row r="17258" spans="9:9" x14ac:dyDescent="0.3">
      <c r="I17258" s="4"/>
    </row>
    <row r="17259" spans="9:9" x14ac:dyDescent="0.3">
      <c r="I17259" s="4"/>
    </row>
    <row r="17260" spans="9:9" x14ac:dyDescent="0.3">
      <c r="I17260" s="4"/>
    </row>
    <row r="17261" spans="9:9" x14ac:dyDescent="0.3">
      <c r="I17261" s="4"/>
    </row>
    <row r="17262" spans="9:9" x14ac:dyDescent="0.3">
      <c r="I17262" s="4"/>
    </row>
    <row r="17263" spans="9:9" x14ac:dyDescent="0.3">
      <c r="I17263" s="4"/>
    </row>
    <row r="17264" spans="9:9" x14ac:dyDescent="0.3">
      <c r="I17264" s="4"/>
    </row>
    <row r="17265" spans="9:9" x14ac:dyDescent="0.3">
      <c r="I17265" s="4"/>
    </row>
    <row r="17266" spans="9:9" x14ac:dyDescent="0.3">
      <c r="I17266" s="4"/>
    </row>
    <row r="17267" spans="9:9" x14ac:dyDescent="0.3">
      <c r="I17267" s="4"/>
    </row>
    <row r="17268" spans="9:9" x14ac:dyDescent="0.3">
      <c r="I17268" s="4"/>
    </row>
    <row r="17269" spans="9:9" x14ac:dyDescent="0.3">
      <c r="I17269" s="4"/>
    </row>
    <row r="17270" spans="9:9" x14ac:dyDescent="0.3">
      <c r="I17270" s="4"/>
    </row>
    <row r="17271" spans="9:9" x14ac:dyDescent="0.3">
      <c r="I17271" s="4"/>
    </row>
    <row r="17272" spans="9:9" x14ac:dyDescent="0.3">
      <c r="I17272" s="4"/>
    </row>
    <row r="17273" spans="9:9" x14ac:dyDescent="0.3">
      <c r="I17273" s="4"/>
    </row>
    <row r="17274" spans="9:9" x14ac:dyDescent="0.3">
      <c r="I17274" s="4"/>
    </row>
    <row r="17275" spans="9:9" x14ac:dyDescent="0.3">
      <c r="I17275" s="4"/>
    </row>
    <row r="17276" spans="9:9" x14ac:dyDescent="0.3">
      <c r="I17276" s="4"/>
    </row>
    <row r="17277" spans="9:9" x14ac:dyDescent="0.3">
      <c r="I17277" s="4"/>
    </row>
    <row r="17278" spans="9:9" x14ac:dyDescent="0.3">
      <c r="I17278" s="4"/>
    </row>
    <row r="17279" spans="9:9" x14ac:dyDescent="0.3">
      <c r="I17279" s="4"/>
    </row>
    <row r="17280" spans="9:9" x14ac:dyDescent="0.3">
      <c r="I17280" s="4"/>
    </row>
    <row r="17281" spans="9:9" x14ac:dyDescent="0.3">
      <c r="I17281" s="4"/>
    </row>
    <row r="17282" spans="9:9" x14ac:dyDescent="0.3">
      <c r="I17282" s="4"/>
    </row>
    <row r="17283" spans="9:9" x14ac:dyDescent="0.3">
      <c r="I17283" s="4"/>
    </row>
    <row r="17284" spans="9:9" x14ac:dyDescent="0.3">
      <c r="I17284" s="4"/>
    </row>
    <row r="17285" spans="9:9" x14ac:dyDescent="0.3">
      <c r="I17285" s="4"/>
    </row>
    <row r="17286" spans="9:9" x14ac:dyDescent="0.3">
      <c r="I17286" s="4"/>
    </row>
    <row r="17287" spans="9:9" x14ac:dyDescent="0.3">
      <c r="I17287" s="4"/>
    </row>
    <row r="17288" spans="9:9" x14ac:dyDescent="0.3">
      <c r="I17288" s="4"/>
    </row>
    <row r="17289" spans="9:9" x14ac:dyDescent="0.3">
      <c r="I17289" s="4"/>
    </row>
    <row r="17290" spans="9:9" x14ac:dyDescent="0.3">
      <c r="I17290" s="4"/>
    </row>
    <row r="17291" spans="9:9" x14ac:dyDescent="0.3">
      <c r="I17291" s="4"/>
    </row>
    <row r="17292" spans="9:9" x14ac:dyDescent="0.3">
      <c r="I17292" s="4"/>
    </row>
    <row r="17293" spans="9:9" x14ac:dyDescent="0.3">
      <c r="I17293" s="4"/>
    </row>
    <row r="17294" spans="9:9" x14ac:dyDescent="0.3">
      <c r="I17294" s="4"/>
    </row>
    <row r="17295" spans="9:9" x14ac:dyDescent="0.3">
      <c r="I17295" s="4"/>
    </row>
    <row r="17296" spans="9:9" x14ac:dyDescent="0.3">
      <c r="I17296" s="4"/>
    </row>
    <row r="17297" spans="9:9" x14ac:dyDescent="0.3">
      <c r="I17297" s="4"/>
    </row>
    <row r="17298" spans="9:9" x14ac:dyDescent="0.3">
      <c r="I17298" s="4"/>
    </row>
    <row r="17299" spans="9:9" x14ac:dyDescent="0.3">
      <c r="I17299" s="4"/>
    </row>
    <row r="17300" spans="9:9" x14ac:dyDescent="0.3">
      <c r="I17300" s="4"/>
    </row>
    <row r="17301" spans="9:9" x14ac:dyDescent="0.3">
      <c r="I17301" s="4"/>
    </row>
    <row r="17302" spans="9:9" x14ac:dyDescent="0.3">
      <c r="I17302" s="4"/>
    </row>
    <row r="17303" spans="9:9" x14ac:dyDescent="0.3">
      <c r="I17303" s="4"/>
    </row>
    <row r="17304" spans="9:9" x14ac:dyDescent="0.3">
      <c r="I17304" s="4"/>
    </row>
    <row r="17305" spans="9:9" x14ac:dyDescent="0.3">
      <c r="I17305" s="4"/>
    </row>
    <row r="17306" spans="9:9" x14ac:dyDescent="0.3">
      <c r="I17306" s="4"/>
    </row>
    <row r="17307" spans="9:9" x14ac:dyDescent="0.3">
      <c r="I17307" s="4"/>
    </row>
    <row r="17308" spans="9:9" x14ac:dyDescent="0.3">
      <c r="I17308" s="4"/>
    </row>
    <row r="17309" spans="9:9" x14ac:dyDescent="0.3">
      <c r="I17309" s="4"/>
    </row>
    <row r="17310" spans="9:9" x14ac:dyDescent="0.3">
      <c r="I17310" s="4"/>
    </row>
    <row r="17311" spans="9:9" x14ac:dyDescent="0.3">
      <c r="I17311" s="4"/>
    </row>
    <row r="17312" spans="9:9" x14ac:dyDescent="0.3">
      <c r="I17312" s="4"/>
    </row>
    <row r="17313" spans="9:9" x14ac:dyDescent="0.3">
      <c r="I17313" s="4"/>
    </row>
    <row r="17314" spans="9:9" x14ac:dyDescent="0.3">
      <c r="I17314" s="4"/>
    </row>
    <row r="17315" spans="9:9" x14ac:dyDescent="0.3">
      <c r="I17315" s="4"/>
    </row>
    <row r="17316" spans="9:9" x14ac:dyDescent="0.3">
      <c r="I17316" s="4"/>
    </row>
    <row r="17317" spans="9:9" x14ac:dyDescent="0.3">
      <c r="I17317" s="4"/>
    </row>
    <row r="17318" spans="9:9" x14ac:dyDescent="0.3">
      <c r="I17318" s="4"/>
    </row>
    <row r="17319" spans="9:9" x14ac:dyDescent="0.3">
      <c r="I17319" s="4"/>
    </row>
    <row r="17320" spans="9:9" x14ac:dyDescent="0.3">
      <c r="I17320" s="4"/>
    </row>
    <row r="17321" spans="9:9" x14ac:dyDescent="0.3">
      <c r="I17321" s="4"/>
    </row>
    <row r="17322" spans="9:9" x14ac:dyDescent="0.3">
      <c r="I17322" s="4"/>
    </row>
    <row r="17323" spans="9:9" x14ac:dyDescent="0.3">
      <c r="I17323" s="4"/>
    </row>
    <row r="17324" spans="9:9" x14ac:dyDescent="0.3">
      <c r="I17324" s="4"/>
    </row>
    <row r="17325" spans="9:9" x14ac:dyDescent="0.3">
      <c r="I17325" s="4"/>
    </row>
    <row r="17326" spans="9:9" x14ac:dyDescent="0.3">
      <c r="I17326" s="4"/>
    </row>
    <row r="17327" spans="9:9" x14ac:dyDescent="0.3">
      <c r="I17327" s="4"/>
    </row>
    <row r="17328" spans="9:9" x14ac:dyDescent="0.3">
      <c r="I17328" s="4"/>
    </row>
    <row r="17329" spans="9:9" x14ac:dyDescent="0.3">
      <c r="I17329" s="4"/>
    </row>
    <row r="17330" spans="9:9" x14ac:dyDescent="0.3">
      <c r="I17330" s="4"/>
    </row>
    <row r="17331" spans="9:9" x14ac:dyDescent="0.3">
      <c r="I17331" s="4"/>
    </row>
    <row r="17332" spans="9:9" x14ac:dyDescent="0.3">
      <c r="I17332" s="4"/>
    </row>
    <row r="17333" spans="9:9" x14ac:dyDescent="0.3">
      <c r="I17333" s="4"/>
    </row>
    <row r="17334" spans="9:9" x14ac:dyDescent="0.3">
      <c r="I17334" s="4"/>
    </row>
    <row r="17335" spans="9:9" x14ac:dyDescent="0.3">
      <c r="I17335" s="4"/>
    </row>
    <row r="17336" spans="9:9" x14ac:dyDescent="0.3">
      <c r="I17336" s="4"/>
    </row>
    <row r="17337" spans="9:9" x14ac:dyDescent="0.3">
      <c r="I17337" s="4"/>
    </row>
    <row r="17338" spans="9:9" x14ac:dyDescent="0.3">
      <c r="I17338" s="4"/>
    </row>
    <row r="17339" spans="9:9" x14ac:dyDescent="0.3">
      <c r="I17339" s="4"/>
    </row>
    <row r="17340" spans="9:9" x14ac:dyDescent="0.3">
      <c r="I17340" s="4"/>
    </row>
    <row r="17341" spans="9:9" x14ac:dyDescent="0.3">
      <c r="I17341" s="4"/>
    </row>
    <row r="17342" spans="9:9" x14ac:dyDescent="0.3">
      <c r="I17342" s="4"/>
    </row>
    <row r="17343" spans="9:9" x14ac:dyDescent="0.3">
      <c r="I17343" s="4"/>
    </row>
    <row r="17344" spans="9:9" x14ac:dyDescent="0.3">
      <c r="I17344" s="4"/>
    </row>
    <row r="17345" spans="9:9" x14ac:dyDescent="0.3">
      <c r="I17345" s="4"/>
    </row>
    <row r="17346" spans="9:9" x14ac:dyDescent="0.3">
      <c r="I17346" s="4"/>
    </row>
    <row r="17347" spans="9:9" x14ac:dyDescent="0.3">
      <c r="I17347" s="4"/>
    </row>
    <row r="17348" spans="9:9" x14ac:dyDescent="0.3">
      <c r="I17348" s="4"/>
    </row>
    <row r="17349" spans="9:9" x14ac:dyDescent="0.3">
      <c r="I17349" s="4"/>
    </row>
    <row r="17350" spans="9:9" x14ac:dyDescent="0.3">
      <c r="I17350" s="4"/>
    </row>
    <row r="17351" spans="9:9" x14ac:dyDescent="0.3">
      <c r="I17351" s="4"/>
    </row>
    <row r="17352" spans="9:9" x14ac:dyDescent="0.3">
      <c r="I17352" s="4"/>
    </row>
    <row r="17353" spans="9:9" x14ac:dyDescent="0.3">
      <c r="I17353" s="4"/>
    </row>
    <row r="17354" spans="9:9" x14ac:dyDescent="0.3">
      <c r="I17354" s="4"/>
    </row>
    <row r="17355" spans="9:9" x14ac:dyDescent="0.3">
      <c r="I17355" s="4"/>
    </row>
    <row r="17356" spans="9:9" x14ac:dyDescent="0.3">
      <c r="I17356" s="4"/>
    </row>
    <row r="17357" spans="9:9" x14ac:dyDescent="0.3">
      <c r="I17357" s="4"/>
    </row>
    <row r="17358" spans="9:9" x14ac:dyDescent="0.3">
      <c r="I17358" s="4"/>
    </row>
    <row r="17359" spans="9:9" x14ac:dyDescent="0.3">
      <c r="I17359" s="4"/>
    </row>
    <row r="17360" spans="9:9" x14ac:dyDescent="0.3">
      <c r="I17360" s="4"/>
    </row>
    <row r="17361" spans="9:9" x14ac:dyDescent="0.3">
      <c r="I17361" s="4"/>
    </row>
    <row r="17362" spans="9:9" x14ac:dyDescent="0.3">
      <c r="I17362" s="4"/>
    </row>
    <row r="17363" spans="9:9" x14ac:dyDescent="0.3">
      <c r="I17363" s="4"/>
    </row>
    <row r="17364" spans="9:9" x14ac:dyDescent="0.3">
      <c r="I17364" s="4"/>
    </row>
    <row r="17365" spans="9:9" x14ac:dyDescent="0.3">
      <c r="I17365" s="4"/>
    </row>
    <row r="17366" spans="9:9" x14ac:dyDescent="0.3">
      <c r="I17366" s="4"/>
    </row>
    <row r="17367" spans="9:9" x14ac:dyDescent="0.3">
      <c r="I17367" s="4"/>
    </row>
    <row r="17368" spans="9:9" x14ac:dyDescent="0.3">
      <c r="I17368" s="4"/>
    </row>
    <row r="17369" spans="9:9" x14ac:dyDescent="0.3">
      <c r="I17369" s="4"/>
    </row>
    <row r="17370" spans="9:9" x14ac:dyDescent="0.3">
      <c r="I17370" s="4"/>
    </row>
    <row r="17371" spans="9:9" x14ac:dyDescent="0.3">
      <c r="I17371" s="4"/>
    </row>
    <row r="17372" spans="9:9" x14ac:dyDescent="0.3">
      <c r="I17372" s="4"/>
    </row>
    <row r="17373" spans="9:9" x14ac:dyDescent="0.3">
      <c r="I17373" s="4"/>
    </row>
    <row r="17374" spans="9:9" x14ac:dyDescent="0.3">
      <c r="I17374" s="4"/>
    </row>
    <row r="17375" spans="9:9" x14ac:dyDescent="0.3">
      <c r="I17375" s="4"/>
    </row>
    <row r="17376" spans="9:9" x14ac:dyDescent="0.3">
      <c r="I17376" s="4"/>
    </row>
    <row r="17377" spans="9:9" x14ac:dyDescent="0.3">
      <c r="I17377" s="4"/>
    </row>
    <row r="17378" spans="9:9" x14ac:dyDescent="0.3">
      <c r="I17378" s="4"/>
    </row>
    <row r="17379" spans="9:9" x14ac:dyDescent="0.3">
      <c r="I17379" s="4"/>
    </row>
    <row r="17380" spans="9:9" x14ac:dyDescent="0.3">
      <c r="I17380" s="4"/>
    </row>
    <row r="17381" spans="9:9" x14ac:dyDescent="0.3">
      <c r="I17381" s="4"/>
    </row>
    <row r="17382" spans="9:9" x14ac:dyDescent="0.3">
      <c r="I17382" s="4"/>
    </row>
    <row r="17383" spans="9:9" x14ac:dyDescent="0.3">
      <c r="I17383" s="4"/>
    </row>
    <row r="17384" spans="9:9" x14ac:dyDescent="0.3">
      <c r="I17384" s="4"/>
    </row>
    <row r="17385" spans="9:9" x14ac:dyDescent="0.3">
      <c r="I17385" s="4"/>
    </row>
    <row r="17386" spans="9:9" x14ac:dyDescent="0.3">
      <c r="I17386" s="4"/>
    </row>
    <row r="17387" spans="9:9" x14ac:dyDescent="0.3">
      <c r="I17387" s="4"/>
    </row>
    <row r="17388" spans="9:9" x14ac:dyDescent="0.3">
      <c r="I17388" s="4"/>
    </row>
    <row r="17389" spans="9:9" x14ac:dyDescent="0.3">
      <c r="I17389" s="4"/>
    </row>
    <row r="17390" spans="9:9" x14ac:dyDescent="0.3">
      <c r="I17390" s="4"/>
    </row>
    <row r="17391" spans="9:9" x14ac:dyDescent="0.3">
      <c r="I17391" s="4"/>
    </row>
    <row r="17392" spans="9:9" x14ac:dyDescent="0.3">
      <c r="I17392" s="4"/>
    </row>
    <row r="17393" spans="9:9" x14ac:dyDescent="0.3">
      <c r="I17393" s="4"/>
    </row>
    <row r="17394" spans="9:9" x14ac:dyDescent="0.3">
      <c r="I17394" s="4"/>
    </row>
    <row r="17395" spans="9:9" x14ac:dyDescent="0.3">
      <c r="I17395" s="4"/>
    </row>
    <row r="17396" spans="9:9" x14ac:dyDescent="0.3">
      <c r="I17396" s="4"/>
    </row>
    <row r="17397" spans="9:9" x14ac:dyDescent="0.3">
      <c r="I17397" s="4"/>
    </row>
    <row r="17398" spans="9:9" x14ac:dyDescent="0.3">
      <c r="I17398" s="4"/>
    </row>
    <row r="17399" spans="9:9" x14ac:dyDescent="0.3">
      <c r="I17399" s="4"/>
    </row>
    <row r="17400" spans="9:9" x14ac:dyDescent="0.3">
      <c r="I17400" s="4"/>
    </row>
    <row r="17401" spans="9:9" x14ac:dyDescent="0.3">
      <c r="I17401" s="4"/>
    </row>
    <row r="17402" spans="9:9" x14ac:dyDescent="0.3">
      <c r="I17402" s="4"/>
    </row>
    <row r="17403" spans="9:9" x14ac:dyDescent="0.3">
      <c r="I17403" s="4"/>
    </row>
    <row r="17404" spans="9:9" x14ac:dyDescent="0.3">
      <c r="I17404" s="4"/>
    </row>
    <row r="17405" spans="9:9" x14ac:dyDescent="0.3">
      <c r="I17405" s="4"/>
    </row>
    <row r="17406" spans="9:9" x14ac:dyDescent="0.3">
      <c r="I17406" s="4"/>
    </row>
    <row r="17407" spans="9:9" x14ac:dyDescent="0.3">
      <c r="I17407" s="4"/>
    </row>
    <row r="17408" spans="9:9" x14ac:dyDescent="0.3">
      <c r="I17408" s="4"/>
    </row>
    <row r="17409" spans="9:9" x14ac:dyDescent="0.3">
      <c r="I17409" s="4"/>
    </row>
    <row r="17410" spans="9:9" x14ac:dyDescent="0.3">
      <c r="I17410" s="4"/>
    </row>
    <row r="17411" spans="9:9" x14ac:dyDescent="0.3">
      <c r="I17411" s="4"/>
    </row>
    <row r="17412" spans="9:9" x14ac:dyDescent="0.3">
      <c r="I17412" s="4"/>
    </row>
    <row r="17413" spans="9:9" x14ac:dyDescent="0.3">
      <c r="I17413" s="4"/>
    </row>
    <row r="17414" spans="9:9" x14ac:dyDescent="0.3">
      <c r="I17414" s="4"/>
    </row>
    <row r="17415" spans="9:9" x14ac:dyDescent="0.3">
      <c r="I17415" s="4"/>
    </row>
    <row r="17416" spans="9:9" x14ac:dyDescent="0.3">
      <c r="I17416" s="4"/>
    </row>
    <row r="17417" spans="9:9" x14ac:dyDescent="0.3">
      <c r="I17417" s="4"/>
    </row>
    <row r="17418" spans="9:9" x14ac:dyDescent="0.3">
      <c r="I17418" s="4"/>
    </row>
    <row r="17419" spans="9:9" x14ac:dyDescent="0.3">
      <c r="I17419" s="4"/>
    </row>
    <row r="17420" spans="9:9" x14ac:dyDescent="0.3">
      <c r="I17420" s="4"/>
    </row>
    <row r="17421" spans="9:9" x14ac:dyDescent="0.3">
      <c r="I17421" s="4"/>
    </row>
    <row r="17422" spans="9:9" x14ac:dyDescent="0.3">
      <c r="I17422" s="4"/>
    </row>
    <row r="17423" spans="9:9" x14ac:dyDescent="0.3">
      <c r="I17423" s="4"/>
    </row>
    <row r="17424" spans="9:9" x14ac:dyDescent="0.3">
      <c r="I17424" s="4"/>
    </row>
    <row r="17425" spans="9:9" x14ac:dyDescent="0.3">
      <c r="I17425" s="4"/>
    </row>
    <row r="17426" spans="9:9" x14ac:dyDescent="0.3">
      <c r="I17426" s="4"/>
    </row>
    <row r="17427" spans="9:9" x14ac:dyDescent="0.3">
      <c r="I17427" s="4"/>
    </row>
    <row r="17428" spans="9:9" x14ac:dyDescent="0.3">
      <c r="I17428" s="4"/>
    </row>
    <row r="17429" spans="9:9" x14ac:dyDescent="0.3">
      <c r="I17429" s="4"/>
    </row>
    <row r="17430" spans="9:9" x14ac:dyDescent="0.3">
      <c r="I17430" s="4"/>
    </row>
    <row r="17431" spans="9:9" x14ac:dyDescent="0.3">
      <c r="I17431" s="4"/>
    </row>
    <row r="17432" spans="9:9" x14ac:dyDescent="0.3">
      <c r="I17432" s="4"/>
    </row>
    <row r="17433" spans="9:9" x14ac:dyDescent="0.3">
      <c r="I17433" s="4"/>
    </row>
    <row r="17434" spans="9:9" x14ac:dyDescent="0.3">
      <c r="I17434" s="4"/>
    </row>
    <row r="17435" spans="9:9" x14ac:dyDescent="0.3">
      <c r="I17435" s="4"/>
    </row>
    <row r="17436" spans="9:9" x14ac:dyDescent="0.3">
      <c r="I17436" s="4"/>
    </row>
    <row r="17437" spans="9:9" x14ac:dyDescent="0.3">
      <c r="I17437" s="4"/>
    </row>
    <row r="17438" spans="9:9" x14ac:dyDescent="0.3">
      <c r="I17438" s="4"/>
    </row>
    <row r="17439" spans="9:9" x14ac:dyDescent="0.3">
      <c r="I17439" s="4"/>
    </row>
    <row r="17440" spans="9:9" x14ac:dyDescent="0.3">
      <c r="I17440" s="4"/>
    </row>
    <row r="17441" spans="9:9" x14ac:dyDescent="0.3">
      <c r="I17441" s="4"/>
    </row>
    <row r="17442" spans="9:9" x14ac:dyDescent="0.3">
      <c r="I17442" s="4"/>
    </row>
    <row r="17443" spans="9:9" x14ac:dyDescent="0.3">
      <c r="I17443" s="4"/>
    </row>
    <row r="17444" spans="9:9" x14ac:dyDescent="0.3">
      <c r="I17444" s="4"/>
    </row>
    <row r="17445" spans="9:9" x14ac:dyDescent="0.3">
      <c r="I17445" s="4"/>
    </row>
    <row r="17446" spans="9:9" x14ac:dyDescent="0.3">
      <c r="I17446" s="4"/>
    </row>
    <row r="17447" spans="9:9" x14ac:dyDescent="0.3">
      <c r="I17447" s="4"/>
    </row>
    <row r="17448" spans="9:9" x14ac:dyDescent="0.3">
      <c r="I17448" s="4"/>
    </row>
    <row r="17449" spans="9:9" x14ac:dyDescent="0.3">
      <c r="I17449" s="4"/>
    </row>
    <row r="17450" spans="9:9" x14ac:dyDescent="0.3">
      <c r="I17450" s="4"/>
    </row>
    <row r="17451" spans="9:9" x14ac:dyDescent="0.3">
      <c r="I17451" s="4"/>
    </row>
    <row r="17452" spans="9:9" x14ac:dyDescent="0.3">
      <c r="I17452" s="4"/>
    </row>
    <row r="17453" spans="9:9" x14ac:dyDescent="0.3">
      <c r="I17453" s="4"/>
    </row>
    <row r="17454" spans="9:9" x14ac:dyDescent="0.3">
      <c r="I17454" s="4"/>
    </row>
    <row r="17455" spans="9:9" x14ac:dyDescent="0.3">
      <c r="I17455" s="4"/>
    </row>
    <row r="17456" spans="9:9" x14ac:dyDescent="0.3">
      <c r="I17456" s="4"/>
    </row>
    <row r="17457" spans="9:9" x14ac:dyDescent="0.3">
      <c r="I17457" s="4"/>
    </row>
    <row r="17458" spans="9:9" x14ac:dyDescent="0.3">
      <c r="I17458" s="4"/>
    </row>
    <row r="17459" spans="9:9" x14ac:dyDescent="0.3">
      <c r="I17459" s="4"/>
    </row>
    <row r="17460" spans="9:9" x14ac:dyDescent="0.3">
      <c r="I17460" s="4"/>
    </row>
    <row r="17461" spans="9:9" x14ac:dyDescent="0.3">
      <c r="I17461" s="4"/>
    </row>
    <row r="17462" spans="9:9" x14ac:dyDescent="0.3">
      <c r="I17462" s="4"/>
    </row>
    <row r="17463" spans="9:9" x14ac:dyDescent="0.3">
      <c r="I17463" s="4"/>
    </row>
    <row r="17464" spans="9:9" x14ac:dyDescent="0.3">
      <c r="I17464" s="4"/>
    </row>
    <row r="17465" spans="9:9" x14ac:dyDescent="0.3">
      <c r="I17465" s="4"/>
    </row>
    <row r="17466" spans="9:9" x14ac:dyDescent="0.3">
      <c r="I17466" s="4"/>
    </row>
    <row r="17467" spans="9:9" x14ac:dyDescent="0.3">
      <c r="I17467" s="4"/>
    </row>
    <row r="17468" spans="9:9" x14ac:dyDescent="0.3">
      <c r="I17468" s="4"/>
    </row>
    <row r="17469" spans="9:9" x14ac:dyDescent="0.3">
      <c r="I17469" s="4"/>
    </row>
    <row r="17470" spans="9:9" x14ac:dyDescent="0.3">
      <c r="I17470" s="4"/>
    </row>
    <row r="17471" spans="9:9" x14ac:dyDescent="0.3">
      <c r="I17471" s="4"/>
    </row>
    <row r="17472" spans="9:9" x14ac:dyDescent="0.3">
      <c r="I17472" s="4"/>
    </row>
    <row r="17473" spans="9:9" x14ac:dyDescent="0.3">
      <c r="I17473" s="4"/>
    </row>
    <row r="17474" spans="9:9" x14ac:dyDescent="0.3">
      <c r="I17474" s="4"/>
    </row>
    <row r="17475" spans="9:9" x14ac:dyDescent="0.3">
      <c r="I17475" s="4"/>
    </row>
    <row r="17476" spans="9:9" x14ac:dyDescent="0.3">
      <c r="I17476" s="4"/>
    </row>
    <row r="17477" spans="9:9" x14ac:dyDescent="0.3">
      <c r="I17477" s="4"/>
    </row>
    <row r="17478" spans="9:9" x14ac:dyDescent="0.3">
      <c r="I17478" s="4"/>
    </row>
    <row r="17479" spans="9:9" x14ac:dyDescent="0.3">
      <c r="I17479" s="4"/>
    </row>
    <row r="17480" spans="9:9" x14ac:dyDescent="0.3">
      <c r="I17480" s="4"/>
    </row>
    <row r="17481" spans="9:9" x14ac:dyDescent="0.3">
      <c r="I17481" s="4"/>
    </row>
    <row r="17482" spans="9:9" x14ac:dyDescent="0.3">
      <c r="I17482" s="4"/>
    </row>
    <row r="17483" spans="9:9" x14ac:dyDescent="0.3">
      <c r="I17483" s="4"/>
    </row>
    <row r="17484" spans="9:9" x14ac:dyDescent="0.3">
      <c r="I17484" s="4"/>
    </row>
    <row r="17485" spans="9:9" x14ac:dyDescent="0.3">
      <c r="I17485" s="4"/>
    </row>
    <row r="17486" spans="9:9" x14ac:dyDescent="0.3">
      <c r="I17486" s="4"/>
    </row>
    <row r="17487" spans="9:9" x14ac:dyDescent="0.3">
      <c r="I17487" s="4"/>
    </row>
    <row r="17488" spans="9:9" x14ac:dyDescent="0.3">
      <c r="I17488" s="4"/>
    </row>
    <row r="17489" spans="9:9" x14ac:dyDescent="0.3">
      <c r="I17489" s="4"/>
    </row>
    <row r="17490" spans="9:9" x14ac:dyDescent="0.3">
      <c r="I17490" s="4"/>
    </row>
    <row r="17491" spans="9:9" x14ac:dyDescent="0.3">
      <c r="I17491" s="4"/>
    </row>
    <row r="17492" spans="9:9" x14ac:dyDescent="0.3">
      <c r="I17492" s="4"/>
    </row>
    <row r="17493" spans="9:9" x14ac:dyDescent="0.3">
      <c r="I17493" s="4"/>
    </row>
    <row r="17494" spans="9:9" x14ac:dyDescent="0.3">
      <c r="I17494" s="4"/>
    </row>
    <row r="17495" spans="9:9" x14ac:dyDescent="0.3">
      <c r="I17495" s="4"/>
    </row>
    <row r="17496" spans="9:9" x14ac:dyDescent="0.3">
      <c r="I17496" s="4"/>
    </row>
    <row r="17497" spans="9:9" x14ac:dyDescent="0.3">
      <c r="I17497" s="4"/>
    </row>
    <row r="17498" spans="9:9" x14ac:dyDescent="0.3">
      <c r="I17498" s="4"/>
    </row>
    <row r="17499" spans="9:9" x14ac:dyDescent="0.3">
      <c r="I17499" s="4"/>
    </row>
    <row r="17500" spans="9:9" x14ac:dyDescent="0.3">
      <c r="I17500" s="4"/>
    </row>
    <row r="17501" spans="9:9" x14ac:dyDescent="0.3">
      <c r="I17501" s="4"/>
    </row>
    <row r="17502" spans="9:9" x14ac:dyDescent="0.3">
      <c r="I17502" s="4"/>
    </row>
    <row r="17503" spans="9:9" x14ac:dyDescent="0.3">
      <c r="I17503" s="4"/>
    </row>
    <row r="17504" spans="9:9" x14ac:dyDescent="0.3">
      <c r="I17504" s="4"/>
    </row>
    <row r="17505" spans="9:9" x14ac:dyDescent="0.3">
      <c r="I17505" s="4"/>
    </row>
    <row r="17506" spans="9:9" x14ac:dyDescent="0.3">
      <c r="I17506" s="4"/>
    </row>
    <row r="17507" spans="9:9" x14ac:dyDescent="0.3">
      <c r="I17507" s="4"/>
    </row>
    <row r="17508" spans="9:9" x14ac:dyDescent="0.3">
      <c r="I17508" s="4"/>
    </row>
    <row r="17509" spans="9:9" x14ac:dyDescent="0.3">
      <c r="I17509" s="4"/>
    </row>
    <row r="17510" spans="9:9" x14ac:dyDescent="0.3">
      <c r="I17510" s="4"/>
    </row>
    <row r="17511" spans="9:9" x14ac:dyDescent="0.3">
      <c r="I17511" s="4"/>
    </row>
    <row r="17512" spans="9:9" x14ac:dyDescent="0.3">
      <c r="I17512" s="4"/>
    </row>
    <row r="17513" spans="9:9" x14ac:dyDescent="0.3">
      <c r="I17513" s="4"/>
    </row>
    <row r="17514" spans="9:9" x14ac:dyDescent="0.3">
      <c r="I17514" s="4"/>
    </row>
    <row r="17515" spans="9:9" x14ac:dyDescent="0.3">
      <c r="I17515" s="4"/>
    </row>
    <row r="17516" spans="9:9" x14ac:dyDescent="0.3">
      <c r="I17516" s="4"/>
    </row>
    <row r="17517" spans="9:9" x14ac:dyDescent="0.3">
      <c r="I17517" s="4"/>
    </row>
    <row r="17518" spans="9:9" x14ac:dyDescent="0.3">
      <c r="I17518" s="4"/>
    </row>
    <row r="17519" spans="9:9" x14ac:dyDescent="0.3">
      <c r="I17519" s="4"/>
    </row>
    <row r="17520" spans="9:9" x14ac:dyDescent="0.3">
      <c r="I17520" s="4"/>
    </row>
    <row r="17521" spans="9:9" x14ac:dyDescent="0.3">
      <c r="I17521" s="4"/>
    </row>
    <row r="17522" spans="9:9" x14ac:dyDescent="0.3">
      <c r="I17522" s="4"/>
    </row>
    <row r="17523" spans="9:9" x14ac:dyDescent="0.3">
      <c r="I17523" s="4"/>
    </row>
    <row r="17524" spans="9:9" x14ac:dyDescent="0.3">
      <c r="I17524" s="4"/>
    </row>
    <row r="17525" spans="9:9" x14ac:dyDescent="0.3">
      <c r="I17525" s="4"/>
    </row>
    <row r="17526" spans="9:9" x14ac:dyDescent="0.3">
      <c r="I17526" s="4"/>
    </row>
    <row r="17527" spans="9:9" x14ac:dyDescent="0.3">
      <c r="I17527" s="4"/>
    </row>
    <row r="17528" spans="9:9" x14ac:dyDescent="0.3">
      <c r="I17528" s="4"/>
    </row>
    <row r="17529" spans="9:9" x14ac:dyDescent="0.3">
      <c r="I17529" s="4"/>
    </row>
    <row r="17530" spans="9:9" x14ac:dyDescent="0.3">
      <c r="I17530" s="4"/>
    </row>
    <row r="17531" spans="9:9" x14ac:dyDescent="0.3">
      <c r="I17531" s="4"/>
    </row>
    <row r="17532" spans="9:9" x14ac:dyDescent="0.3">
      <c r="I17532" s="4"/>
    </row>
    <row r="17533" spans="9:9" x14ac:dyDescent="0.3">
      <c r="I17533" s="4"/>
    </row>
    <row r="17534" spans="9:9" x14ac:dyDescent="0.3">
      <c r="I17534" s="4"/>
    </row>
    <row r="17535" spans="9:9" x14ac:dyDescent="0.3">
      <c r="I17535" s="4"/>
    </row>
    <row r="17536" spans="9:9" x14ac:dyDescent="0.3">
      <c r="I17536" s="4"/>
    </row>
    <row r="17537" spans="9:9" x14ac:dyDescent="0.3">
      <c r="I17537" s="4"/>
    </row>
    <row r="17538" spans="9:9" x14ac:dyDescent="0.3">
      <c r="I17538" s="4"/>
    </row>
    <row r="17539" spans="9:9" x14ac:dyDescent="0.3">
      <c r="I17539" s="4"/>
    </row>
    <row r="17540" spans="9:9" x14ac:dyDescent="0.3">
      <c r="I17540" s="4"/>
    </row>
    <row r="17541" spans="9:9" x14ac:dyDescent="0.3">
      <c r="I17541" s="4"/>
    </row>
    <row r="17542" spans="9:9" x14ac:dyDescent="0.3">
      <c r="I17542" s="4"/>
    </row>
    <row r="17543" spans="9:9" x14ac:dyDescent="0.3">
      <c r="I17543" s="4"/>
    </row>
    <row r="17544" spans="9:9" x14ac:dyDescent="0.3">
      <c r="I17544" s="4"/>
    </row>
    <row r="17545" spans="9:9" x14ac:dyDescent="0.3">
      <c r="I17545" s="4"/>
    </row>
    <row r="17546" spans="9:9" x14ac:dyDescent="0.3">
      <c r="I17546" s="4"/>
    </row>
    <row r="17547" spans="9:9" x14ac:dyDescent="0.3">
      <c r="I17547" s="4"/>
    </row>
    <row r="17548" spans="9:9" x14ac:dyDescent="0.3">
      <c r="I17548" s="4"/>
    </row>
    <row r="17549" spans="9:9" x14ac:dyDescent="0.3">
      <c r="I17549" s="4"/>
    </row>
    <row r="17550" spans="9:9" x14ac:dyDescent="0.3">
      <c r="I17550" s="4"/>
    </row>
    <row r="17551" spans="9:9" x14ac:dyDescent="0.3">
      <c r="I17551" s="4"/>
    </row>
    <row r="17552" spans="9:9" x14ac:dyDescent="0.3">
      <c r="I17552" s="4"/>
    </row>
    <row r="17553" spans="9:9" x14ac:dyDescent="0.3">
      <c r="I17553" s="4"/>
    </row>
    <row r="17554" spans="9:9" x14ac:dyDescent="0.3">
      <c r="I17554" s="4"/>
    </row>
    <row r="17555" spans="9:9" x14ac:dyDescent="0.3">
      <c r="I17555" s="4"/>
    </row>
    <row r="17556" spans="9:9" x14ac:dyDescent="0.3">
      <c r="I17556" s="4"/>
    </row>
    <row r="17557" spans="9:9" x14ac:dyDescent="0.3">
      <c r="I17557" s="4"/>
    </row>
    <row r="17558" spans="9:9" x14ac:dyDescent="0.3">
      <c r="I17558" s="4"/>
    </row>
    <row r="17559" spans="9:9" x14ac:dyDescent="0.3">
      <c r="I17559" s="4"/>
    </row>
    <row r="17560" spans="9:9" x14ac:dyDescent="0.3">
      <c r="I17560" s="4"/>
    </row>
    <row r="17561" spans="9:9" x14ac:dyDescent="0.3">
      <c r="I17561" s="4"/>
    </row>
    <row r="17562" spans="9:9" x14ac:dyDescent="0.3">
      <c r="I17562" s="4"/>
    </row>
    <row r="17563" spans="9:9" x14ac:dyDescent="0.3">
      <c r="I17563" s="4"/>
    </row>
    <row r="17564" spans="9:9" x14ac:dyDescent="0.3">
      <c r="I17564" s="4"/>
    </row>
    <row r="17565" spans="9:9" x14ac:dyDescent="0.3">
      <c r="I17565" s="4"/>
    </row>
    <row r="17566" spans="9:9" x14ac:dyDescent="0.3">
      <c r="I17566" s="4"/>
    </row>
    <row r="17567" spans="9:9" x14ac:dyDescent="0.3">
      <c r="I17567" s="4"/>
    </row>
    <row r="17568" spans="9:9" x14ac:dyDescent="0.3">
      <c r="I17568" s="4"/>
    </row>
    <row r="17569" spans="9:9" x14ac:dyDescent="0.3">
      <c r="I17569" s="4"/>
    </row>
    <row r="17570" spans="9:9" x14ac:dyDescent="0.3">
      <c r="I17570" s="4"/>
    </row>
    <row r="17571" spans="9:9" x14ac:dyDescent="0.3">
      <c r="I17571" s="4"/>
    </row>
    <row r="17572" spans="9:9" x14ac:dyDescent="0.3">
      <c r="I17572" s="4"/>
    </row>
    <row r="17573" spans="9:9" x14ac:dyDescent="0.3">
      <c r="I17573" s="4"/>
    </row>
    <row r="17574" spans="9:9" x14ac:dyDescent="0.3">
      <c r="I17574" s="4"/>
    </row>
    <row r="17575" spans="9:9" x14ac:dyDescent="0.3">
      <c r="I17575" s="4"/>
    </row>
    <row r="17576" spans="9:9" x14ac:dyDescent="0.3">
      <c r="I17576" s="4"/>
    </row>
    <row r="17577" spans="9:9" x14ac:dyDescent="0.3">
      <c r="I17577" s="4"/>
    </row>
    <row r="17578" spans="9:9" x14ac:dyDescent="0.3">
      <c r="I17578" s="4"/>
    </row>
    <row r="17579" spans="9:9" x14ac:dyDescent="0.3">
      <c r="I17579" s="4"/>
    </row>
    <row r="17580" spans="9:9" x14ac:dyDescent="0.3">
      <c r="I17580" s="4"/>
    </row>
    <row r="17581" spans="9:9" x14ac:dyDescent="0.3">
      <c r="I17581" s="4"/>
    </row>
    <row r="17582" spans="9:9" x14ac:dyDescent="0.3">
      <c r="I17582" s="4"/>
    </row>
    <row r="17583" spans="9:9" x14ac:dyDescent="0.3">
      <c r="I17583" s="4"/>
    </row>
    <row r="17584" spans="9:9" x14ac:dyDescent="0.3">
      <c r="I17584" s="4"/>
    </row>
    <row r="17585" spans="9:9" x14ac:dyDescent="0.3">
      <c r="I17585" s="4"/>
    </row>
    <row r="17586" spans="9:9" x14ac:dyDescent="0.3">
      <c r="I17586" s="4"/>
    </row>
    <row r="17587" spans="9:9" x14ac:dyDescent="0.3">
      <c r="I17587" s="4"/>
    </row>
    <row r="17588" spans="9:9" x14ac:dyDescent="0.3">
      <c r="I17588" s="4"/>
    </row>
    <row r="17589" spans="9:9" x14ac:dyDescent="0.3">
      <c r="I17589" s="4"/>
    </row>
    <row r="17590" spans="9:9" x14ac:dyDescent="0.3">
      <c r="I17590" s="4"/>
    </row>
    <row r="17591" spans="9:9" x14ac:dyDescent="0.3">
      <c r="I17591" s="4"/>
    </row>
    <row r="17592" spans="9:9" x14ac:dyDescent="0.3">
      <c r="I17592" s="4"/>
    </row>
    <row r="17593" spans="9:9" x14ac:dyDescent="0.3">
      <c r="I17593" s="4"/>
    </row>
    <row r="17594" spans="9:9" x14ac:dyDescent="0.3">
      <c r="I17594" s="4"/>
    </row>
    <row r="17595" spans="9:9" x14ac:dyDescent="0.3">
      <c r="I17595" s="4"/>
    </row>
    <row r="17596" spans="9:9" x14ac:dyDescent="0.3">
      <c r="I17596" s="4"/>
    </row>
    <row r="17597" spans="9:9" x14ac:dyDescent="0.3">
      <c r="I17597" s="4"/>
    </row>
    <row r="17598" spans="9:9" x14ac:dyDescent="0.3">
      <c r="I17598" s="4"/>
    </row>
    <row r="17599" spans="9:9" x14ac:dyDescent="0.3">
      <c r="I17599" s="4"/>
    </row>
    <row r="17600" spans="9:9" x14ac:dyDescent="0.3">
      <c r="I17600" s="4"/>
    </row>
    <row r="17601" spans="9:9" x14ac:dyDescent="0.3">
      <c r="I17601" s="4"/>
    </row>
    <row r="17602" spans="9:9" x14ac:dyDescent="0.3">
      <c r="I17602" s="4"/>
    </row>
    <row r="17603" spans="9:9" x14ac:dyDescent="0.3">
      <c r="I17603" s="4"/>
    </row>
    <row r="17604" spans="9:9" x14ac:dyDescent="0.3">
      <c r="I17604" s="4"/>
    </row>
    <row r="17605" spans="9:9" x14ac:dyDescent="0.3">
      <c r="I17605" s="4"/>
    </row>
    <row r="17606" spans="9:9" x14ac:dyDescent="0.3">
      <c r="I17606" s="4"/>
    </row>
    <row r="17607" spans="9:9" x14ac:dyDescent="0.3">
      <c r="I17607" s="4"/>
    </row>
    <row r="17608" spans="9:9" x14ac:dyDescent="0.3">
      <c r="I17608" s="4"/>
    </row>
    <row r="17609" spans="9:9" x14ac:dyDescent="0.3">
      <c r="I17609" s="4"/>
    </row>
    <row r="17610" spans="9:9" x14ac:dyDescent="0.3">
      <c r="I17610" s="4"/>
    </row>
    <row r="17611" spans="9:9" x14ac:dyDescent="0.3">
      <c r="I17611" s="4"/>
    </row>
    <row r="17612" spans="9:9" x14ac:dyDescent="0.3">
      <c r="I17612" s="4"/>
    </row>
    <row r="17613" spans="9:9" x14ac:dyDescent="0.3">
      <c r="I17613" s="4"/>
    </row>
    <row r="17614" spans="9:9" x14ac:dyDescent="0.3">
      <c r="I17614" s="4"/>
    </row>
    <row r="17615" spans="9:9" x14ac:dyDescent="0.3">
      <c r="I17615" s="4"/>
    </row>
    <row r="17616" spans="9:9" x14ac:dyDescent="0.3">
      <c r="I17616" s="4"/>
    </row>
    <row r="17617" spans="9:9" x14ac:dyDescent="0.3">
      <c r="I17617" s="4"/>
    </row>
    <row r="17618" spans="9:9" x14ac:dyDescent="0.3">
      <c r="I17618" s="4"/>
    </row>
    <row r="17619" spans="9:9" x14ac:dyDescent="0.3">
      <c r="I17619" s="4"/>
    </row>
    <row r="17620" spans="9:9" x14ac:dyDescent="0.3">
      <c r="I17620" s="4"/>
    </row>
    <row r="17621" spans="9:9" x14ac:dyDescent="0.3">
      <c r="I17621" s="4"/>
    </row>
    <row r="17622" spans="9:9" x14ac:dyDescent="0.3">
      <c r="I17622" s="4"/>
    </row>
    <row r="17623" spans="9:9" x14ac:dyDescent="0.3">
      <c r="I17623" s="4"/>
    </row>
    <row r="17624" spans="9:9" x14ac:dyDescent="0.3">
      <c r="I17624" s="4"/>
    </row>
    <row r="17625" spans="9:9" x14ac:dyDescent="0.3">
      <c r="I17625" s="4"/>
    </row>
    <row r="17626" spans="9:9" x14ac:dyDescent="0.3">
      <c r="I17626" s="4"/>
    </row>
    <row r="17627" spans="9:9" x14ac:dyDescent="0.3">
      <c r="I17627" s="4"/>
    </row>
    <row r="17628" spans="9:9" x14ac:dyDescent="0.3">
      <c r="I17628" s="4"/>
    </row>
    <row r="17629" spans="9:9" x14ac:dyDescent="0.3">
      <c r="I17629" s="4"/>
    </row>
    <row r="17630" spans="9:9" x14ac:dyDescent="0.3">
      <c r="I17630" s="4"/>
    </row>
    <row r="17631" spans="9:9" x14ac:dyDescent="0.3">
      <c r="I17631" s="4"/>
    </row>
    <row r="17632" spans="9:9" x14ac:dyDescent="0.3">
      <c r="I17632" s="4"/>
    </row>
    <row r="17633" spans="9:9" x14ac:dyDescent="0.3">
      <c r="I17633" s="4"/>
    </row>
    <row r="17634" spans="9:9" x14ac:dyDescent="0.3">
      <c r="I17634" s="4"/>
    </row>
    <row r="17635" spans="9:9" x14ac:dyDescent="0.3">
      <c r="I17635" s="4"/>
    </row>
    <row r="17636" spans="9:9" x14ac:dyDescent="0.3">
      <c r="I17636" s="4"/>
    </row>
    <row r="17637" spans="9:9" x14ac:dyDescent="0.3">
      <c r="I17637" s="4"/>
    </row>
    <row r="17638" spans="9:9" x14ac:dyDescent="0.3">
      <c r="I17638" s="4"/>
    </row>
    <row r="17639" spans="9:9" x14ac:dyDescent="0.3">
      <c r="I17639" s="4"/>
    </row>
    <row r="17640" spans="9:9" x14ac:dyDescent="0.3">
      <c r="I17640" s="4"/>
    </row>
    <row r="17641" spans="9:9" x14ac:dyDescent="0.3">
      <c r="I17641" s="4"/>
    </row>
    <row r="17642" spans="9:9" x14ac:dyDescent="0.3">
      <c r="I17642" s="4"/>
    </row>
    <row r="17643" spans="9:9" x14ac:dyDescent="0.3">
      <c r="I17643" s="4"/>
    </row>
    <row r="17644" spans="9:9" x14ac:dyDescent="0.3">
      <c r="I17644" s="4"/>
    </row>
    <row r="17645" spans="9:9" x14ac:dyDescent="0.3">
      <c r="I17645" s="4"/>
    </row>
    <row r="17646" spans="9:9" x14ac:dyDescent="0.3">
      <c r="I17646" s="4"/>
    </row>
    <row r="17647" spans="9:9" x14ac:dyDescent="0.3">
      <c r="I17647" s="4"/>
    </row>
    <row r="17648" spans="9:9" x14ac:dyDescent="0.3">
      <c r="I17648" s="4"/>
    </row>
    <row r="17649" spans="9:9" x14ac:dyDescent="0.3">
      <c r="I17649" s="4"/>
    </row>
    <row r="17650" spans="9:9" x14ac:dyDescent="0.3">
      <c r="I17650" s="4"/>
    </row>
    <row r="17651" spans="9:9" x14ac:dyDescent="0.3">
      <c r="I17651" s="4"/>
    </row>
    <row r="17652" spans="9:9" x14ac:dyDescent="0.3">
      <c r="I17652" s="4"/>
    </row>
    <row r="17653" spans="9:9" x14ac:dyDescent="0.3">
      <c r="I17653" s="4"/>
    </row>
    <row r="17654" spans="9:9" x14ac:dyDescent="0.3">
      <c r="I17654" s="4"/>
    </row>
    <row r="17655" spans="9:9" x14ac:dyDescent="0.3">
      <c r="I17655" s="4"/>
    </row>
    <row r="17656" spans="9:9" x14ac:dyDescent="0.3">
      <c r="I17656" s="4"/>
    </row>
    <row r="17657" spans="9:9" x14ac:dyDescent="0.3">
      <c r="I17657" s="4"/>
    </row>
    <row r="17658" spans="9:9" x14ac:dyDescent="0.3">
      <c r="I17658" s="4"/>
    </row>
    <row r="17659" spans="9:9" x14ac:dyDescent="0.3">
      <c r="I17659" s="4"/>
    </row>
    <row r="17660" spans="9:9" x14ac:dyDescent="0.3">
      <c r="I17660" s="4"/>
    </row>
    <row r="17661" spans="9:9" x14ac:dyDescent="0.3">
      <c r="I17661" s="4"/>
    </row>
    <row r="17662" spans="9:9" x14ac:dyDescent="0.3">
      <c r="I17662" s="4"/>
    </row>
    <row r="17663" spans="9:9" x14ac:dyDescent="0.3">
      <c r="I17663" s="4"/>
    </row>
    <row r="17664" spans="9:9" x14ac:dyDescent="0.3">
      <c r="I17664" s="4"/>
    </row>
    <row r="17665" spans="9:9" x14ac:dyDescent="0.3">
      <c r="I17665" s="4"/>
    </row>
    <row r="17666" spans="9:9" x14ac:dyDescent="0.3">
      <c r="I17666" s="4"/>
    </row>
    <row r="17667" spans="9:9" x14ac:dyDescent="0.3">
      <c r="I17667" s="4"/>
    </row>
    <row r="17668" spans="9:9" x14ac:dyDescent="0.3">
      <c r="I17668" s="4"/>
    </row>
    <row r="17669" spans="9:9" x14ac:dyDescent="0.3">
      <c r="I17669" s="4"/>
    </row>
    <row r="17670" spans="9:9" x14ac:dyDescent="0.3">
      <c r="I17670" s="4"/>
    </row>
    <row r="17671" spans="9:9" x14ac:dyDescent="0.3">
      <c r="I17671" s="4"/>
    </row>
    <row r="17672" spans="9:9" x14ac:dyDescent="0.3">
      <c r="I17672" s="4"/>
    </row>
    <row r="17673" spans="9:9" x14ac:dyDescent="0.3">
      <c r="I17673" s="4"/>
    </row>
    <row r="17674" spans="9:9" x14ac:dyDescent="0.3">
      <c r="I17674" s="4"/>
    </row>
    <row r="17675" spans="9:9" x14ac:dyDescent="0.3">
      <c r="I17675" s="4"/>
    </row>
    <row r="17676" spans="9:9" x14ac:dyDescent="0.3">
      <c r="I17676" s="4"/>
    </row>
    <row r="17677" spans="9:9" x14ac:dyDescent="0.3">
      <c r="I17677" s="4"/>
    </row>
    <row r="17678" spans="9:9" x14ac:dyDescent="0.3">
      <c r="I17678" s="4"/>
    </row>
    <row r="17679" spans="9:9" x14ac:dyDescent="0.3">
      <c r="I17679" s="4"/>
    </row>
    <row r="17680" spans="9:9" x14ac:dyDescent="0.3">
      <c r="I17680" s="4"/>
    </row>
    <row r="17681" spans="9:9" x14ac:dyDescent="0.3">
      <c r="I17681" s="4"/>
    </row>
    <row r="17682" spans="9:9" x14ac:dyDescent="0.3">
      <c r="I17682" s="4"/>
    </row>
    <row r="17683" spans="9:9" x14ac:dyDescent="0.3">
      <c r="I17683" s="4"/>
    </row>
    <row r="17684" spans="9:9" x14ac:dyDescent="0.3">
      <c r="I17684" s="4"/>
    </row>
    <row r="17685" spans="9:9" x14ac:dyDescent="0.3">
      <c r="I17685" s="4"/>
    </row>
    <row r="17686" spans="9:9" x14ac:dyDescent="0.3">
      <c r="I17686" s="4"/>
    </row>
    <row r="17687" spans="9:9" x14ac:dyDescent="0.3">
      <c r="I17687" s="4"/>
    </row>
    <row r="17688" spans="9:9" x14ac:dyDescent="0.3">
      <c r="I17688" s="4"/>
    </row>
    <row r="17689" spans="9:9" x14ac:dyDescent="0.3">
      <c r="I17689" s="4"/>
    </row>
    <row r="17690" spans="9:9" x14ac:dyDescent="0.3">
      <c r="I17690" s="4"/>
    </row>
    <row r="17691" spans="9:9" x14ac:dyDescent="0.3">
      <c r="I17691" s="4"/>
    </row>
    <row r="17692" spans="9:9" x14ac:dyDescent="0.3">
      <c r="I17692" s="4"/>
    </row>
    <row r="17693" spans="9:9" x14ac:dyDescent="0.3">
      <c r="I17693" s="4"/>
    </row>
    <row r="17694" spans="9:9" x14ac:dyDescent="0.3">
      <c r="I17694" s="4"/>
    </row>
    <row r="17695" spans="9:9" x14ac:dyDescent="0.3">
      <c r="I17695" s="4"/>
    </row>
    <row r="17696" spans="9:9" x14ac:dyDescent="0.3">
      <c r="I17696" s="4"/>
    </row>
    <row r="17697" spans="9:9" x14ac:dyDescent="0.3">
      <c r="I17697" s="4"/>
    </row>
    <row r="17698" spans="9:9" x14ac:dyDescent="0.3">
      <c r="I17698" s="4"/>
    </row>
    <row r="17699" spans="9:9" x14ac:dyDescent="0.3">
      <c r="I17699" s="4"/>
    </row>
    <row r="17700" spans="9:9" x14ac:dyDescent="0.3">
      <c r="I17700" s="4"/>
    </row>
    <row r="17701" spans="9:9" x14ac:dyDescent="0.3">
      <c r="I17701" s="4"/>
    </row>
    <row r="17702" spans="9:9" x14ac:dyDescent="0.3">
      <c r="I17702" s="4"/>
    </row>
    <row r="17703" spans="9:9" x14ac:dyDescent="0.3">
      <c r="I17703" s="4"/>
    </row>
    <row r="17704" spans="9:9" x14ac:dyDescent="0.3">
      <c r="I17704" s="4"/>
    </row>
    <row r="17705" spans="9:9" x14ac:dyDescent="0.3">
      <c r="I17705" s="4"/>
    </row>
    <row r="17706" spans="9:9" x14ac:dyDescent="0.3">
      <c r="I17706" s="4"/>
    </row>
    <row r="17707" spans="9:9" x14ac:dyDescent="0.3">
      <c r="I17707" s="4"/>
    </row>
    <row r="17708" spans="9:9" x14ac:dyDescent="0.3">
      <c r="I17708" s="4"/>
    </row>
    <row r="17709" spans="9:9" x14ac:dyDescent="0.3">
      <c r="I17709" s="4"/>
    </row>
    <row r="17710" spans="9:9" x14ac:dyDescent="0.3">
      <c r="I17710" s="4"/>
    </row>
    <row r="17711" spans="9:9" x14ac:dyDescent="0.3">
      <c r="I17711" s="4"/>
    </row>
    <row r="17712" spans="9:9" x14ac:dyDescent="0.3">
      <c r="I17712" s="4"/>
    </row>
    <row r="17713" spans="9:9" x14ac:dyDescent="0.3">
      <c r="I17713" s="4"/>
    </row>
    <row r="17714" spans="9:9" x14ac:dyDescent="0.3">
      <c r="I17714" s="4"/>
    </row>
    <row r="17715" spans="9:9" x14ac:dyDescent="0.3">
      <c r="I17715" s="4"/>
    </row>
    <row r="17716" spans="9:9" x14ac:dyDescent="0.3">
      <c r="I17716" s="4"/>
    </row>
    <row r="17717" spans="9:9" x14ac:dyDescent="0.3">
      <c r="I17717" s="4"/>
    </row>
    <row r="17718" spans="9:9" x14ac:dyDescent="0.3">
      <c r="I17718" s="4"/>
    </row>
    <row r="17719" spans="9:9" x14ac:dyDescent="0.3">
      <c r="I17719" s="4"/>
    </row>
    <row r="17720" spans="9:9" x14ac:dyDescent="0.3">
      <c r="I17720" s="4"/>
    </row>
    <row r="17721" spans="9:9" x14ac:dyDescent="0.3">
      <c r="I17721" s="4"/>
    </row>
    <row r="17722" spans="9:9" x14ac:dyDescent="0.3">
      <c r="I17722" s="4"/>
    </row>
    <row r="17723" spans="9:9" x14ac:dyDescent="0.3">
      <c r="I17723" s="4"/>
    </row>
    <row r="17724" spans="9:9" x14ac:dyDescent="0.3">
      <c r="I17724" s="4"/>
    </row>
    <row r="17725" spans="9:9" x14ac:dyDescent="0.3">
      <c r="I17725" s="4"/>
    </row>
    <row r="17726" spans="9:9" x14ac:dyDescent="0.3">
      <c r="I17726" s="4"/>
    </row>
    <row r="17727" spans="9:9" x14ac:dyDescent="0.3">
      <c r="I17727" s="4"/>
    </row>
    <row r="17728" spans="9:9" x14ac:dyDescent="0.3">
      <c r="I17728" s="4"/>
    </row>
    <row r="17729" spans="9:9" x14ac:dyDescent="0.3">
      <c r="I17729" s="4"/>
    </row>
    <row r="17730" spans="9:9" x14ac:dyDescent="0.3">
      <c r="I17730" s="4"/>
    </row>
    <row r="17731" spans="9:9" x14ac:dyDescent="0.3">
      <c r="I17731" s="4"/>
    </row>
    <row r="17732" spans="9:9" x14ac:dyDescent="0.3">
      <c r="I17732" s="4"/>
    </row>
    <row r="17733" spans="9:9" x14ac:dyDescent="0.3">
      <c r="I17733" s="4"/>
    </row>
    <row r="17734" spans="9:9" x14ac:dyDescent="0.3">
      <c r="I17734" s="4"/>
    </row>
    <row r="17735" spans="9:9" x14ac:dyDescent="0.3">
      <c r="I17735" s="4"/>
    </row>
    <row r="17736" spans="9:9" x14ac:dyDescent="0.3">
      <c r="I17736" s="4"/>
    </row>
    <row r="17737" spans="9:9" x14ac:dyDescent="0.3">
      <c r="I17737" s="4"/>
    </row>
    <row r="17738" spans="9:9" x14ac:dyDescent="0.3">
      <c r="I17738" s="4"/>
    </row>
    <row r="17739" spans="9:9" x14ac:dyDescent="0.3">
      <c r="I17739" s="4"/>
    </row>
    <row r="17740" spans="9:9" x14ac:dyDescent="0.3">
      <c r="I17740" s="4"/>
    </row>
    <row r="17741" spans="9:9" x14ac:dyDescent="0.3">
      <c r="I17741" s="4"/>
    </row>
    <row r="17742" spans="9:9" x14ac:dyDescent="0.3">
      <c r="I17742" s="4"/>
    </row>
    <row r="17743" spans="9:9" x14ac:dyDescent="0.3">
      <c r="I17743" s="4"/>
    </row>
    <row r="17744" spans="9:9" x14ac:dyDescent="0.3">
      <c r="I17744" s="4"/>
    </row>
    <row r="17745" spans="9:9" x14ac:dyDescent="0.3">
      <c r="I17745" s="4"/>
    </row>
    <row r="17746" spans="9:9" x14ac:dyDescent="0.3">
      <c r="I17746" s="4"/>
    </row>
    <row r="17747" spans="9:9" x14ac:dyDescent="0.3">
      <c r="I17747" s="4"/>
    </row>
    <row r="17748" spans="9:9" x14ac:dyDescent="0.3">
      <c r="I17748" s="4"/>
    </row>
    <row r="17749" spans="9:9" x14ac:dyDescent="0.3">
      <c r="I17749" s="4"/>
    </row>
    <row r="17750" spans="9:9" x14ac:dyDescent="0.3">
      <c r="I17750" s="4"/>
    </row>
    <row r="17751" spans="9:9" x14ac:dyDescent="0.3">
      <c r="I17751" s="4"/>
    </row>
    <row r="17752" spans="9:9" x14ac:dyDescent="0.3">
      <c r="I17752" s="4"/>
    </row>
    <row r="17753" spans="9:9" x14ac:dyDescent="0.3">
      <c r="I17753" s="4"/>
    </row>
    <row r="17754" spans="9:9" x14ac:dyDescent="0.3">
      <c r="I17754" s="4"/>
    </row>
    <row r="17755" spans="9:9" x14ac:dyDescent="0.3">
      <c r="I17755" s="4"/>
    </row>
    <row r="17756" spans="9:9" x14ac:dyDescent="0.3">
      <c r="I17756" s="4"/>
    </row>
    <row r="17757" spans="9:9" x14ac:dyDescent="0.3">
      <c r="I17757" s="4"/>
    </row>
    <row r="17758" spans="9:9" x14ac:dyDescent="0.3">
      <c r="I17758" s="4"/>
    </row>
    <row r="17759" spans="9:9" x14ac:dyDescent="0.3">
      <c r="I17759" s="4"/>
    </row>
    <row r="17760" spans="9:9" x14ac:dyDescent="0.3">
      <c r="I17760" s="4"/>
    </row>
    <row r="17761" spans="9:9" x14ac:dyDescent="0.3">
      <c r="I17761" s="4"/>
    </row>
    <row r="17762" spans="9:9" x14ac:dyDescent="0.3">
      <c r="I17762" s="4"/>
    </row>
    <row r="17763" spans="9:9" x14ac:dyDescent="0.3">
      <c r="I17763" s="4"/>
    </row>
    <row r="17764" spans="9:9" x14ac:dyDescent="0.3">
      <c r="I17764" s="4"/>
    </row>
    <row r="17765" spans="9:9" x14ac:dyDescent="0.3">
      <c r="I17765" s="4"/>
    </row>
    <row r="17766" spans="9:9" x14ac:dyDescent="0.3">
      <c r="I17766" s="4"/>
    </row>
    <row r="17767" spans="9:9" x14ac:dyDescent="0.3">
      <c r="I17767" s="4"/>
    </row>
    <row r="17768" spans="9:9" x14ac:dyDescent="0.3">
      <c r="I17768" s="4"/>
    </row>
    <row r="17769" spans="9:9" x14ac:dyDescent="0.3">
      <c r="I17769" s="4"/>
    </row>
    <row r="17770" spans="9:9" x14ac:dyDescent="0.3">
      <c r="I17770" s="4"/>
    </row>
    <row r="17771" spans="9:9" x14ac:dyDescent="0.3">
      <c r="I17771" s="4"/>
    </row>
    <row r="17772" spans="9:9" x14ac:dyDescent="0.3">
      <c r="I17772" s="4"/>
    </row>
    <row r="17773" spans="9:9" x14ac:dyDescent="0.3">
      <c r="I17773" s="4"/>
    </row>
    <row r="17774" spans="9:9" x14ac:dyDescent="0.3">
      <c r="I17774" s="4"/>
    </row>
    <row r="17775" spans="9:9" x14ac:dyDescent="0.3">
      <c r="I17775" s="4"/>
    </row>
    <row r="17776" spans="9:9" x14ac:dyDescent="0.3">
      <c r="I17776" s="4"/>
    </row>
    <row r="17777" spans="9:9" x14ac:dyDescent="0.3">
      <c r="I17777" s="4"/>
    </row>
    <row r="17778" spans="9:9" x14ac:dyDescent="0.3">
      <c r="I17778" s="4"/>
    </row>
    <row r="17779" spans="9:9" x14ac:dyDescent="0.3">
      <c r="I17779" s="4"/>
    </row>
    <row r="17780" spans="9:9" x14ac:dyDescent="0.3">
      <c r="I17780" s="4"/>
    </row>
    <row r="17781" spans="9:9" x14ac:dyDescent="0.3">
      <c r="I17781" s="4"/>
    </row>
    <row r="17782" spans="9:9" x14ac:dyDescent="0.3">
      <c r="I17782" s="4"/>
    </row>
    <row r="17783" spans="9:9" x14ac:dyDescent="0.3">
      <c r="I17783" s="4"/>
    </row>
    <row r="17784" spans="9:9" x14ac:dyDescent="0.3">
      <c r="I17784" s="4"/>
    </row>
    <row r="17785" spans="9:9" x14ac:dyDescent="0.3">
      <c r="I17785" s="4"/>
    </row>
    <row r="17786" spans="9:9" x14ac:dyDescent="0.3">
      <c r="I17786" s="4"/>
    </row>
    <row r="17787" spans="9:9" x14ac:dyDescent="0.3">
      <c r="I17787" s="4"/>
    </row>
    <row r="17788" spans="9:9" x14ac:dyDescent="0.3">
      <c r="I17788" s="4"/>
    </row>
    <row r="17789" spans="9:9" x14ac:dyDescent="0.3">
      <c r="I17789" s="4"/>
    </row>
    <row r="17790" spans="9:9" x14ac:dyDescent="0.3">
      <c r="I17790" s="4"/>
    </row>
    <row r="17791" spans="9:9" x14ac:dyDescent="0.3">
      <c r="I17791" s="4"/>
    </row>
    <row r="17792" spans="9:9" x14ac:dyDescent="0.3">
      <c r="I17792" s="4"/>
    </row>
    <row r="17793" spans="9:9" x14ac:dyDescent="0.3">
      <c r="I17793" s="4"/>
    </row>
    <row r="17794" spans="9:9" x14ac:dyDescent="0.3">
      <c r="I17794" s="4"/>
    </row>
    <row r="17795" spans="9:9" x14ac:dyDescent="0.3">
      <c r="I17795" s="4"/>
    </row>
    <row r="17796" spans="9:9" x14ac:dyDescent="0.3">
      <c r="I17796" s="4"/>
    </row>
    <row r="17797" spans="9:9" x14ac:dyDescent="0.3">
      <c r="I17797" s="4"/>
    </row>
    <row r="17798" spans="9:9" x14ac:dyDescent="0.3">
      <c r="I17798" s="4"/>
    </row>
    <row r="17799" spans="9:9" x14ac:dyDescent="0.3">
      <c r="I17799" s="4"/>
    </row>
    <row r="17800" spans="9:9" x14ac:dyDescent="0.3">
      <c r="I17800" s="4"/>
    </row>
    <row r="17801" spans="9:9" x14ac:dyDescent="0.3">
      <c r="I17801" s="4"/>
    </row>
    <row r="17802" spans="9:9" x14ac:dyDescent="0.3">
      <c r="I17802" s="4"/>
    </row>
    <row r="17803" spans="9:9" x14ac:dyDescent="0.3">
      <c r="I17803" s="4"/>
    </row>
    <row r="17804" spans="9:9" x14ac:dyDescent="0.3">
      <c r="I17804" s="4"/>
    </row>
    <row r="17805" spans="9:9" x14ac:dyDescent="0.3">
      <c r="I17805" s="4"/>
    </row>
    <row r="17806" spans="9:9" x14ac:dyDescent="0.3">
      <c r="I17806" s="4"/>
    </row>
    <row r="17807" spans="9:9" x14ac:dyDescent="0.3">
      <c r="I17807" s="4"/>
    </row>
    <row r="17808" spans="9:9" x14ac:dyDescent="0.3">
      <c r="I17808" s="4"/>
    </row>
    <row r="17809" spans="9:9" x14ac:dyDescent="0.3">
      <c r="I17809" s="4"/>
    </row>
    <row r="17810" spans="9:9" x14ac:dyDescent="0.3">
      <c r="I17810" s="4"/>
    </row>
    <row r="17811" spans="9:9" x14ac:dyDescent="0.3">
      <c r="I17811" s="4"/>
    </row>
    <row r="17812" spans="9:9" x14ac:dyDescent="0.3">
      <c r="I17812" s="4"/>
    </row>
    <row r="17813" spans="9:9" x14ac:dyDescent="0.3">
      <c r="I17813" s="4"/>
    </row>
    <row r="17814" spans="9:9" x14ac:dyDescent="0.3">
      <c r="I17814" s="4"/>
    </row>
    <row r="17815" spans="9:9" x14ac:dyDescent="0.3">
      <c r="I17815" s="4"/>
    </row>
    <row r="17816" spans="9:9" x14ac:dyDescent="0.3">
      <c r="I17816" s="4"/>
    </row>
    <row r="17817" spans="9:9" x14ac:dyDescent="0.3">
      <c r="I17817" s="4"/>
    </row>
    <row r="17818" spans="9:9" x14ac:dyDescent="0.3">
      <c r="I17818" s="4"/>
    </row>
    <row r="17819" spans="9:9" x14ac:dyDescent="0.3">
      <c r="I17819" s="4"/>
    </row>
    <row r="17820" spans="9:9" x14ac:dyDescent="0.3">
      <c r="I17820" s="4"/>
    </row>
    <row r="17821" spans="9:9" x14ac:dyDescent="0.3">
      <c r="I17821" s="4"/>
    </row>
    <row r="17822" spans="9:9" x14ac:dyDescent="0.3">
      <c r="I17822" s="4"/>
    </row>
    <row r="17823" spans="9:9" x14ac:dyDescent="0.3">
      <c r="I17823" s="4"/>
    </row>
    <row r="17824" spans="9:9" x14ac:dyDescent="0.3">
      <c r="I17824" s="4"/>
    </row>
    <row r="17825" spans="9:9" x14ac:dyDescent="0.3">
      <c r="I17825" s="4"/>
    </row>
    <row r="17826" spans="9:9" x14ac:dyDescent="0.3">
      <c r="I17826" s="4"/>
    </row>
    <row r="17827" spans="9:9" x14ac:dyDescent="0.3">
      <c r="I17827" s="4"/>
    </row>
    <row r="17828" spans="9:9" x14ac:dyDescent="0.3">
      <c r="I17828" s="4"/>
    </row>
    <row r="17829" spans="9:9" x14ac:dyDescent="0.3">
      <c r="I17829" s="4"/>
    </row>
    <row r="17830" spans="9:9" x14ac:dyDescent="0.3">
      <c r="I17830" s="4"/>
    </row>
    <row r="17831" spans="9:9" x14ac:dyDescent="0.3">
      <c r="I17831" s="4"/>
    </row>
    <row r="17832" spans="9:9" x14ac:dyDescent="0.3">
      <c r="I17832" s="4"/>
    </row>
    <row r="17833" spans="9:9" x14ac:dyDescent="0.3">
      <c r="I17833" s="4"/>
    </row>
    <row r="17834" spans="9:9" x14ac:dyDescent="0.3">
      <c r="I17834" s="4"/>
    </row>
    <row r="17835" spans="9:9" x14ac:dyDescent="0.3">
      <c r="I17835" s="4"/>
    </row>
    <row r="17836" spans="9:9" x14ac:dyDescent="0.3">
      <c r="I17836" s="4"/>
    </row>
    <row r="17837" spans="9:9" x14ac:dyDescent="0.3">
      <c r="I17837" s="4"/>
    </row>
    <row r="17838" spans="9:9" x14ac:dyDescent="0.3">
      <c r="I17838" s="4"/>
    </row>
    <row r="17839" spans="9:9" x14ac:dyDescent="0.3">
      <c r="I17839" s="4"/>
    </row>
    <row r="17840" spans="9:9" x14ac:dyDescent="0.3">
      <c r="I17840" s="4"/>
    </row>
    <row r="17841" spans="9:9" x14ac:dyDescent="0.3">
      <c r="I17841" s="4"/>
    </row>
    <row r="17842" spans="9:9" x14ac:dyDescent="0.3">
      <c r="I17842" s="4"/>
    </row>
    <row r="17843" spans="9:9" x14ac:dyDescent="0.3">
      <c r="I17843" s="4"/>
    </row>
    <row r="17844" spans="9:9" x14ac:dyDescent="0.3">
      <c r="I17844" s="4"/>
    </row>
    <row r="17845" spans="9:9" x14ac:dyDescent="0.3">
      <c r="I17845" s="4"/>
    </row>
    <row r="17846" spans="9:9" x14ac:dyDescent="0.3">
      <c r="I17846" s="4"/>
    </row>
    <row r="17847" spans="9:9" x14ac:dyDescent="0.3">
      <c r="I17847" s="4"/>
    </row>
    <row r="17848" spans="9:9" x14ac:dyDescent="0.3">
      <c r="I17848" s="4"/>
    </row>
    <row r="17849" spans="9:9" x14ac:dyDescent="0.3">
      <c r="I17849" s="4"/>
    </row>
    <row r="17850" spans="9:9" x14ac:dyDescent="0.3">
      <c r="I17850" s="4"/>
    </row>
    <row r="17851" spans="9:9" x14ac:dyDescent="0.3">
      <c r="I17851" s="4"/>
    </row>
    <row r="17852" spans="9:9" x14ac:dyDescent="0.3">
      <c r="I17852" s="4"/>
    </row>
    <row r="17853" spans="9:9" x14ac:dyDescent="0.3">
      <c r="I17853" s="4"/>
    </row>
    <row r="17854" spans="9:9" x14ac:dyDescent="0.3">
      <c r="I17854" s="4"/>
    </row>
    <row r="17855" spans="9:9" x14ac:dyDescent="0.3">
      <c r="I17855" s="4"/>
    </row>
    <row r="17856" spans="9:9" x14ac:dyDescent="0.3">
      <c r="I17856" s="4"/>
    </row>
    <row r="17857" spans="9:9" x14ac:dyDescent="0.3">
      <c r="I17857" s="4"/>
    </row>
    <row r="17858" spans="9:9" x14ac:dyDescent="0.3">
      <c r="I17858" s="4"/>
    </row>
    <row r="17859" spans="9:9" x14ac:dyDescent="0.3">
      <c r="I17859" s="4"/>
    </row>
    <row r="17860" spans="9:9" x14ac:dyDescent="0.3">
      <c r="I17860" s="4"/>
    </row>
    <row r="17861" spans="9:9" x14ac:dyDescent="0.3">
      <c r="I17861" s="4"/>
    </row>
    <row r="17862" spans="9:9" x14ac:dyDescent="0.3">
      <c r="I17862" s="4"/>
    </row>
    <row r="17863" spans="9:9" x14ac:dyDescent="0.3">
      <c r="I17863" s="4"/>
    </row>
    <row r="17864" spans="9:9" x14ac:dyDescent="0.3">
      <c r="I17864" s="4"/>
    </row>
    <row r="17865" spans="9:9" x14ac:dyDescent="0.3">
      <c r="I17865" s="4"/>
    </row>
    <row r="17866" spans="9:9" x14ac:dyDescent="0.3">
      <c r="I17866" s="4"/>
    </row>
    <row r="17867" spans="9:9" x14ac:dyDescent="0.3">
      <c r="I17867" s="4"/>
    </row>
    <row r="17868" spans="9:9" x14ac:dyDescent="0.3">
      <c r="I17868" s="4"/>
    </row>
    <row r="17869" spans="9:9" x14ac:dyDescent="0.3">
      <c r="I17869" s="4"/>
    </row>
    <row r="17870" spans="9:9" x14ac:dyDescent="0.3">
      <c r="I17870" s="4"/>
    </row>
    <row r="17871" spans="9:9" x14ac:dyDescent="0.3">
      <c r="I17871" s="4"/>
    </row>
    <row r="17872" spans="9:9" x14ac:dyDescent="0.3">
      <c r="I17872" s="4"/>
    </row>
    <row r="17873" spans="9:9" x14ac:dyDescent="0.3">
      <c r="I17873" s="4"/>
    </row>
    <row r="17874" spans="9:9" x14ac:dyDescent="0.3">
      <c r="I17874" s="4"/>
    </row>
    <row r="17875" spans="9:9" x14ac:dyDescent="0.3">
      <c r="I17875" s="4"/>
    </row>
    <row r="17876" spans="9:9" x14ac:dyDescent="0.3">
      <c r="I17876" s="4"/>
    </row>
    <row r="17877" spans="9:9" x14ac:dyDescent="0.3">
      <c r="I17877" s="4"/>
    </row>
    <row r="17878" spans="9:9" x14ac:dyDescent="0.3">
      <c r="I17878" s="4"/>
    </row>
    <row r="17879" spans="9:9" x14ac:dyDescent="0.3">
      <c r="I17879" s="4"/>
    </row>
    <row r="17880" spans="9:9" x14ac:dyDescent="0.3">
      <c r="I17880" s="4"/>
    </row>
    <row r="17881" spans="9:9" x14ac:dyDescent="0.3">
      <c r="I17881" s="4"/>
    </row>
    <row r="17882" spans="9:9" x14ac:dyDescent="0.3">
      <c r="I17882" s="4"/>
    </row>
    <row r="17883" spans="9:9" x14ac:dyDescent="0.3">
      <c r="I17883" s="4"/>
    </row>
    <row r="17884" spans="9:9" x14ac:dyDescent="0.3">
      <c r="I17884" s="4"/>
    </row>
    <row r="17885" spans="9:9" x14ac:dyDescent="0.3">
      <c r="I17885" s="4"/>
    </row>
    <row r="17886" spans="9:9" x14ac:dyDescent="0.3">
      <c r="I17886" s="4"/>
    </row>
    <row r="17887" spans="9:9" x14ac:dyDescent="0.3">
      <c r="I17887" s="4"/>
    </row>
    <row r="17888" spans="9:9" x14ac:dyDescent="0.3">
      <c r="I17888" s="4"/>
    </row>
    <row r="17889" spans="9:9" x14ac:dyDescent="0.3">
      <c r="I17889" s="4"/>
    </row>
    <row r="17890" spans="9:9" x14ac:dyDescent="0.3">
      <c r="I17890" s="4"/>
    </row>
    <row r="17891" spans="9:9" x14ac:dyDescent="0.3">
      <c r="I17891" s="4"/>
    </row>
    <row r="17892" spans="9:9" x14ac:dyDescent="0.3">
      <c r="I17892" s="4"/>
    </row>
    <row r="17893" spans="9:9" x14ac:dyDescent="0.3">
      <c r="I17893" s="4"/>
    </row>
    <row r="17894" spans="9:9" x14ac:dyDescent="0.3">
      <c r="I17894" s="4"/>
    </row>
    <row r="17895" spans="9:9" x14ac:dyDescent="0.3">
      <c r="I17895" s="4"/>
    </row>
    <row r="17896" spans="9:9" x14ac:dyDescent="0.3">
      <c r="I17896" s="4"/>
    </row>
    <row r="17897" spans="9:9" x14ac:dyDescent="0.3">
      <c r="I17897" s="4"/>
    </row>
    <row r="17898" spans="9:9" x14ac:dyDescent="0.3">
      <c r="I17898" s="4"/>
    </row>
    <row r="17899" spans="9:9" x14ac:dyDescent="0.3">
      <c r="I17899" s="4"/>
    </row>
    <row r="17900" spans="9:9" x14ac:dyDescent="0.3">
      <c r="I17900" s="4"/>
    </row>
    <row r="17901" spans="9:9" x14ac:dyDescent="0.3">
      <c r="I17901" s="4"/>
    </row>
    <row r="17902" spans="9:9" x14ac:dyDescent="0.3">
      <c r="I17902" s="4"/>
    </row>
    <row r="17903" spans="9:9" x14ac:dyDescent="0.3">
      <c r="I17903" s="4"/>
    </row>
    <row r="17904" spans="9:9" x14ac:dyDescent="0.3">
      <c r="I17904" s="4"/>
    </row>
    <row r="17905" spans="9:9" x14ac:dyDescent="0.3">
      <c r="I17905" s="4"/>
    </row>
    <row r="17906" spans="9:9" x14ac:dyDescent="0.3">
      <c r="I17906" s="4"/>
    </row>
    <row r="17907" spans="9:9" x14ac:dyDescent="0.3">
      <c r="I17907" s="4"/>
    </row>
    <row r="17908" spans="9:9" x14ac:dyDescent="0.3">
      <c r="I17908" s="4"/>
    </row>
    <row r="17909" spans="9:9" x14ac:dyDescent="0.3">
      <c r="I17909" s="4"/>
    </row>
    <row r="17910" spans="9:9" x14ac:dyDescent="0.3">
      <c r="I17910" s="4"/>
    </row>
    <row r="17911" spans="9:9" x14ac:dyDescent="0.3">
      <c r="I17911" s="4"/>
    </row>
    <row r="17912" spans="9:9" x14ac:dyDescent="0.3">
      <c r="I17912" s="4"/>
    </row>
    <row r="17913" spans="9:9" x14ac:dyDescent="0.3">
      <c r="I17913" s="4"/>
    </row>
    <row r="17914" spans="9:9" x14ac:dyDescent="0.3">
      <c r="I17914" s="4"/>
    </row>
    <row r="17915" spans="9:9" x14ac:dyDescent="0.3">
      <c r="I17915" s="4"/>
    </row>
    <row r="17916" spans="9:9" x14ac:dyDescent="0.3">
      <c r="I17916" s="4"/>
    </row>
    <row r="17917" spans="9:9" x14ac:dyDescent="0.3">
      <c r="I17917" s="4"/>
    </row>
    <row r="17918" spans="9:9" x14ac:dyDescent="0.3">
      <c r="I17918" s="4"/>
    </row>
    <row r="17919" spans="9:9" x14ac:dyDescent="0.3">
      <c r="I17919" s="4"/>
    </row>
    <row r="17920" spans="9:9" x14ac:dyDescent="0.3">
      <c r="I17920" s="4"/>
    </row>
    <row r="17921" spans="9:9" x14ac:dyDescent="0.3">
      <c r="I17921" s="4"/>
    </row>
    <row r="17922" spans="9:9" x14ac:dyDescent="0.3">
      <c r="I17922" s="4"/>
    </row>
    <row r="17923" spans="9:9" x14ac:dyDescent="0.3">
      <c r="I17923" s="4"/>
    </row>
    <row r="17924" spans="9:9" x14ac:dyDescent="0.3">
      <c r="I17924" s="4"/>
    </row>
    <row r="17925" spans="9:9" x14ac:dyDescent="0.3">
      <c r="I17925" s="4"/>
    </row>
    <row r="17926" spans="9:9" x14ac:dyDescent="0.3">
      <c r="I17926" s="4"/>
    </row>
    <row r="17927" spans="9:9" x14ac:dyDescent="0.3">
      <c r="I17927" s="4"/>
    </row>
    <row r="17928" spans="9:9" x14ac:dyDescent="0.3">
      <c r="I17928" s="4"/>
    </row>
    <row r="17929" spans="9:9" x14ac:dyDescent="0.3">
      <c r="I17929" s="4"/>
    </row>
    <row r="17930" spans="9:9" x14ac:dyDescent="0.3">
      <c r="I17930" s="4"/>
    </row>
    <row r="17931" spans="9:9" x14ac:dyDescent="0.3">
      <c r="I17931" s="4"/>
    </row>
    <row r="17932" spans="9:9" x14ac:dyDescent="0.3">
      <c r="I17932" s="4"/>
    </row>
    <row r="17933" spans="9:9" x14ac:dyDescent="0.3">
      <c r="I17933" s="4"/>
    </row>
    <row r="17934" spans="9:9" x14ac:dyDescent="0.3">
      <c r="I17934" s="4"/>
    </row>
    <row r="17935" spans="9:9" x14ac:dyDescent="0.3">
      <c r="I17935" s="4"/>
    </row>
    <row r="17936" spans="9:9" x14ac:dyDescent="0.3">
      <c r="I17936" s="4"/>
    </row>
    <row r="17937" spans="9:9" x14ac:dyDescent="0.3">
      <c r="I17937" s="4"/>
    </row>
    <row r="17938" spans="9:9" x14ac:dyDescent="0.3">
      <c r="I17938" s="4"/>
    </row>
    <row r="17939" spans="9:9" x14ac:dyDescent="0.3">
      <c r="I17939" s="4"/>
    </row>
    <row r="17940" spans="9:9" x14ac:dyDescent="0.3">
      <c r="I17940" s="4"/>
    </row>
    <row r="17941" spans="9:9" x14ac:dyDescent="0.3">
      <c r="I17941" s="4"/>
    </row>
    <row r="17942" spans="9:9" x14ac:dyDescent="0.3">
      <c r="I17942" s="4"/>
    </row>
    <row r="17943" spans="9:9" x14ac:dyDescent="0.3">
      <c r="I17943" s="4"/>
    </row>
    <row r="17944" spans="9:9" x14ac:dyDescent="0.3">
      <c r="I17944" s="4"/>
    </row>
    <row r="17945" spans="9:9" x14ac:dyDescent="0.3">
      <c r="I17945" s="4"/>
    </row>
    <row r="17946" spans="9:9" x14ac:dyDescent="0.3">
      <c r="I17946" s="4"/>
    </row>
    <row r="17947" spans="9:9" x14ac:dyDescent="0.3">
      <c r="I17947" s="4"/>
    </row>
    <row r="17948" spans="9:9" x14ac:dyDescent="0.3">
      <c r="I17948" s="4"/>
    </row>
    <row r="17949" spans="9:9" x14ac:dyDescent="0.3">
      <c r="I17949" s="4"/>
    </row>
    <row r="17950" spans="9:9" x14ac:dyDescent="0.3">
      <c r="I17950" s="4"/>
    </row>
    <row r="17951" spans="9:9" x14ac:dyDescent="0.3">
      <c r="I17951" s="4"/>
    </row>
    <row r="17952" spans="9:9" x14ac:dyDescent="0.3">
      <c r="I17952" s="4"/>
    </row>
    <row r="17953" spans="9:9" x14ac:dyDescent="0.3">
      <c r="I17953" s="4"/>
    </row>
    <row r="17954" spans="9:9" x14ac:dyDescent="0.3">
      <c r="I17954" s="4"/>
    </row>
    <row r="17955" spans="9:9" x14ac:dyDescent="0.3">
      <c r="I17955" s="4"/>
    </row>
    <row r="17956" spans="9:9" x14ac:dyDescent="0.3">
      <c r="I17956" s="4"/>
    </row>
    <row r="17957" spans="9:9" x14ac:dyDescent="0.3">
      <c r="I17957" s="4"/>
    </row>
    <row r="17958" spans="9:9" x14ac:dyDescent="0.3">
      <c r="I17958" s="4"/>
    </row>
    <row r="17959" spans="9:9" x14ac:dyDescent="0.3">
      <c r="I17959" s="4"/>
    </row>
    <row r="17960" spans="9:9" x14ac:dyDescent="0.3">
      <c r="I17960" s="4"/>
    </row>
    <row r="17961" spans="9:9" x14ac:dyDescent="0.3">
      <c r="I17961" s="4"/>
    </row>
    <row r="17962" spans="9:9" x14ac:dyDescent="0.3">
      <c r="I17962" s="4"/>
    </row>
    <row r="17963" spans="9:9" x14ac:dyDescent="0.3">
      <c r="I17963" s="4"/>
    </row>
    <row r="17964" spans="9:9" x14ac:dyDescent="0.3">
      <c r="I17964" s="4"/>
    </row>
    <row r="17965" spans="9:9" x14ac:dyDescent="0.3">
      <c r="I17965" s="4"/>
    </row>
    <row r="17966" spans="9:9" x14ac:dyDescent="0.3">
      <c r="I17966" s="4"/>
    </row>
    <row r="17967" spans="9:9" x14ac:dyDescent="0.3">
      <c r="I17967" s="4"/>
    </row>
    <row r="17968" spans="9:9" x14ac:dyDescent="0.3">
      <c r="I17968" s="4"/>
    </row>
    <row r="17969" spans="9:9" x14ac:dyDescent="0.3">
      <c r="I17969" s="4"/>
    </row>
    <row r="17970" spans="9:9" x14ac:dyDescent="0.3">
      <c r="I17970" s="4"/>
    </row>
    <row r="17971" spans="9:9" x14ac:dyDescent="0.3">
      <c r="I17971" s="4"/>
    </row>
    <row r="17972" spans="9:9" x14ac:dyDescent="0.3">
      <c r="I17972" s="4"/>
    </row>
    <row r="17973" spans="9:9" x14ac:dyDescent="0.3">
      <c r="I17973" s="4"/>
    </row>
    <row r="17974" spans="9:9" x14ac:dyDescent="0.3">
      <c r="I17974" s="4"/>
    </row>
    <row r="17975" spans="9:9" x14ac:dyDescent="0.3">
      <c r="I17975" s="4"/>
    </row>
    <row r="17976" spans="9:9" x14ac:dyDescent="0.3">
      <c r="I17976" s="4"/>
    </row>
    <row r="17977" spans="9:9" x14ac:dyDescent="0.3">
      <c r="I17977" s="4"/>
    </row>
    <row r="17978" spans="9:9" x14ac:dyDescent="0.3">
      <c r="I17978" s="4"/>
    </row>
    <row r="17979" spans="9:9" x14ac:dyDescent="0.3">
      <c r="I17979" s="4"/>
    </row>
    <row r="17980" spans="9:9" x14ac:dyDescent="0.3">
      <c r="I17980" s="4"/>
    </row>
    <row r="17981" spans="9:9" x14ac:dyDescent="0.3">
      <c r="I17981" s="4"/>
    </row>
    <row r="17982" spans="9:9" x14ac:dyDescent="0.3">
      <c r="I17982" s="4"/>
    </row>
    <row r="17983" spans="9:9" x14ac:dyDescent="0.3">
      <c r="I17983" s="4"/>
    </row>
    <row r="17984" spans="9:9" x14ac:dyDescent="0.3">
      <c r="I17984" s="4"/>
    </row>
    <row r="17985" spans="9:9" x14ac:dyDescent="0.3">
      <c r="I17985" s="4"/>
    </row>
    <row r="17986" spans="9:9" x14ac:dyDescent="0.3">
      <c r="I17986" s="4"/>
    </row>
    <row r="17987" spans="9:9" x14ac:dyDescent="0.3">
      <c r="I17987" s="4"/>
    </row>
    <row r="17988" spans="9:9" x14ac:dyDescent="0.3">
      <c r="I17988" s="4"/>
    </row>
    <row r="17989" spans="9:9" x14ac:dyDescent="0.3">
      <c r="I17989" s="4"/>
    </row>
    <row r="17990" spans="9:9" x14ac:dyDescent="0.3">
      <c r="I17990" s="4"/>
    </row>
    <row r="17991" spans="9:9" x14ac:dyDescent="0.3">
      <c r="I17991" s="4"/>
    </row>
    <row r="17992" spans="9:9" x14ac:dyDescent="0.3">
      <c r="I17992" s="4"/>
    </row>
    <row r="17993" spans="9:9" x14ac:dyDescent="0.3">
      <c r="I17993" s="4"/>
    </row>
    <row r="17994" spans="9:9" x14ac:dyDescent="0.3">
      <c r="I17994" s="4"/>
    </row>
    <row r="17995" spans="9:9" x14ac:dyDescent="0.3">
      <c r="I17995" s="4"/>
    </row>
    <row r="17996" spans="9:9" x14ac:dyDescent="0.3">
      <c r="I17996" s="4"/>
    </row>
    <row r="17997" spans="9:9" x14ac:dyDescent="0.3">
      <c r="I17997" s="4"/>
    </row>
    <row r="17998" spans="9:9" x14ac:dyDescent="0.3">
      <c r="I17998" s="4"/>
    </row>
    <row r="17999" spans="9:9" x14ac:dyDescent="0.3">
      <c r="I17999" s="4"/>
    </row>
    <row r="18000" spans="9:9" x14ac:dyDescent="0.3">
      <c r="I18000" s="4"/>
    </row>
    <row r="18001" spans="9:9" x14ac:dyDescent="0.3">
      <c r="I18001" s="4"/>
    </row>
    <row r="18002" spans="9:9" x14ac:dyDescent="0.3">
      <c r="I18002" s="4"/>
    </row>
    <row r="18003" spans="9:9" x14ac:dyDescent="0.3">
      <c r="I18003" s="4"/>
    </row>
    <row r="18004" spans="9:9" x14ac:dyDescent="0.3">
      <c r="I18004" s="4"/>
    </row>
    <row r="18005" spans="9:9" x14ac:dyDescent="0.3">
      <c r="I18005" s="4"/>
    </row>
    <row r="18006" spans="9:9" x14ac:dyDescent="0.3">
      <c r="I18006" s="4"/>
    </row>
    <row r="18007" spans="9:9" x14ac:dyDescent="0.3">
      <c r="I18007" s="4"/>
    </row>
    <row r="18008" spans="9:9" x14ac:dyDescent="0.3">
      <c r="I18008" s="4"/>
    </row>
    <row r="18009" spans="9:9" x14ac:dyDescent="0.3">
      <c r="I18009" s="4"/>
    </row>
    <row r="18010" spans="9:9" x14ac:dyDescent="0.3">
      <c r="I18010" s="4"/>
    </row>
    <row r="18011" spans="9:9" x14ac:dyDescent="0.3">
      <c r="I18011" s="4"/>
    </row>
    <row r="18012" spans="9:9" x14ac:dyDescent="0.3">
      <c r="I18012" s="4"/>
    </row>
    <row r="18013" spans="9:9" x14ac:dyDescent="0.3">
      <c r="I18013" s="4"/>
    </row>
    <row r="18014" spans="9:9" x14ac:dyDescent="0.3">
      <c r="I18014" s="4"/>
    </row>
    <row r="18015" spans="9:9" x14ac:dyDescent="0.3">
      <c r="I18015" s="4"/>
    </row>
    <row r="18016" spans="9:9" x14ac:dyDescent="0.3">
      <c r="I18016" s="4"/>
    </row>
    <row r="18017" spans="9:9" x14ac:dyDescent="0.3">
      <c r="I18017" s="4"/>
    </row>
    <row r="18018" spans="9:9" x14ac:dyDescent="0.3">
      <c r="I18018" s="4"/>
    </row>
    <row r="18019" spans="9:9" x14ac:dyDescent="0.3">
      <c r="I18019" s="4"/>
    </row>
    <row r="18020" spans="9:9" x14ac:dyDescent="0.3">
      <c r="I18020" s="4"/>
    </row>
    <row r="18021" spans="9:9" x14ac:dyDescent="0.3">
      <c r="I18021" s="4"/>
    </row>
    <row r="18022" spans="9:9" x14ac:dyDescent="0.3">
      <c r="I18022" s="4"/>
    </row>
    <row r="18023" spans="9:9" x14ac:dyDescent="0.3">
      <c r="I18023" s="4"/>
    </row>
    <row r="18024" spans="9:9" x14ac:dyDescent="0.3">
      <c r="I18024" s="4"/>
    </row>
    <row r="18025" spans="9:9" x14ac:dyDescent="0.3">
      <c r="I18025" s="4"/>
    </row>
    <row r="18026" spans="9:9" x14ac:dyDescent="0.3">
      <c r="I18026" s="4"/>
    </row>
    <row r="18027" spans="9:9" x14ac:dyDescent="0.3">
      <c r="I18027" s="4"/>
    </row>
    <row r="18028" spans="9:9" x14ac:dyDescent="0.3">
      <c r="I18028" s="4"/>
    </row>
    <row r="18029" spans="9:9" x14ac:dyDescent="0.3">
      <c r="I18029" s="4"/>
    </row>
    <row r="18030" spans="9:9" x14ac:dyDescent="0.3">
      <c r="I18030" s="4"/>
    </row>
    <row r="18031" spans="9:9" x14ac:dyDescent="0.3">
      <c r="I18031" s="4"/>
    </row>
    <row r="18032" spans="9:9" x14ac:dyDescent="0.3">
      <c r="I18032" s="4"/>
    </row>
    <row r="18033" spans="9:9" x14ac:dyDescent="0.3">
      <c r="I18033" s="4"/>
    </row>
    <row r="18034" spans="9:9" x14ac:dyDescent="0.3">
      <c r="I18034" s="4"/>
    </row>
    <row r="18035" spans="9:9" x14ac:dyDescent="0.3">
      <c r="I18035" s="4"/>
    </row>
    <row r="18036" spans="9:9" x14ac:dyDescent="0.3">
      <c r="I18036" s="4"/>
    </row>
    <row r="18037" spans="9:9" x14ac:dyDescent="0.3">
      <c r="I18037" s="4"/>
    </row>
    <row r="18038" spans="9:9" x14ac:dyDescent="0.3">
      <c r="I18038" s="4"/>
    </row>
    <row r="18039" spans="9:9" x14ac:dyDescent="0.3">
      <c r="I18039" s="4"/>
    </row>
    <row r="18040" spans="9:9" x14ac:dyDescent="0.3">
      <c r="I18040" s="4"/>
    </row>
    <row r="18041" spans="9:9" x14ac:dyDescent="0.3">
      <c r="I18041" s="4"/>
    </row>
    <row r="18042" spans="9:9" x14ac:dyDescent="0.3">
      <c r="I18042" s="4"/>
    </row>
    <row r="18043" spans="9:9" x14ac:dyDescent="0.3">
      <c r="I18043" s="4"/>
    </row>
    <row r="18044" spans="9:9" x14ac:dyDescent="0.3">
      <c r="I18044" s="4"/>
    </row>
    <row r="18045" spans="9:9" x14ac:dyDescent="0.3">
      <c r="I18045" s="4"/>
    </row>
    <row r="18046" spans="9:9" x14ac:dyDescent="0.3">
      <c r="I18046" s="4"/>
    </row>
    <row r="18047" spans="9:9" x14ac:dyDescent="0.3">
      <c r="I18047" s="4"/>
    </row>
    <row r="18048" spans="9:9" x14ac:dyDescent="0.3">
      <c r="I18048" s="4"/>
    </row>
    <row r="18049" spans="9:9" x14ac:dyDescent="0.3">
      <c r="I18049" s="4"/>
    </row>
    <row r="18050" spans="9:9" x14ac:dyDescent="0.3">
      <c r="I18050" s="4"/>
    </row>
    <row r="18051" spans="9:9" x14ac:dyDescent="0.3">
      <c r="I18051" s="4"/>
    </row>
    <row r="18052" spans="9:9" x14ac:dyDescent="0.3">
      <c r="I18052" s="4"/>
    </row>
    <row r="18053" spans="9:9" x14ac:dyDescent="0.3">
      <c r="I18053" s="4"/>
    </row>
    <row r="18054" spans="9:9" x14ac:dyDescent="0.3">
      <c r="I18054" s="4"/>
    </row>
    <row r="18055" spans="9:9" x14ac:dyDescent="0.3">
      <c r="I18055" s="4"/>
    </row>
    <row r="18056" spans="9:9" x14ac:dyDescent="0.3">
      <c r="I18056" s="4"/>
    </row>
    <row r="18057" spans="9:9" x14ac:dyDescent="0.3">
      <c r="I18057" s="4"/>
    </row>
    <row r="18058" spans="9:9" x14ac:dyDescent="0.3">
      <c r="I18058" s="4"/>
    </row>
    <row r="18059" spans="9:9" x14ac:dyDescent="0.3">
      <c r="I18059" s="4"/>
    </row>
    <row r="18060" spans="9:9" x14ac:dyDescent="0.3">
      <c r="I18060" s="4"/>
    </row>
    <row r="18061" spans="9:9" x14ac:dyDescent="0.3">
      <c r="I18061" s="4"/>
    </row>
    <row r="18062" spans="9:9" x14ac:dyDescent="0.3">
      <c r="I18062" s="4"/>
    </row>
    <row r="18063" spans="9:9" x14ac:dyDescent="0.3">
      <c r="I18063" s="4"/>
    </row>
    <row r="18064" spans="9:9" x14ac:dyDescent="0.3">
      <c r="I18064" s="4"/>
    </row>
    <row r="18065" spans="9:9" x14ac:dyDescent="0.3">
      <c r="I18065" s="4"/>
    </row>
    <row r="18066" spans="9:9" x14ac:dyDescent="0.3">
      <c r="I18066" s="4"/>
    </row>
    <row r="18067" spans="9:9" x14ac:dyDescent="0.3">
      <c r="I18067" s="4"/>
    </row>
    <row r="18068" spans="9:9" x14ac:dyDescent="0.3">
      <c r="I18068" s="4"/>
    </row>
    <row r="18069" spans="9:9" x14ac:dyDescent="0.3">
      <c r="I18069" s="4"/>
    </row>
    <row r="18070" spans="9:9" x14ac:dyDescent="0.3">
      <c r="I18070" s="4"/>
    </row>
    <row r="18071" spans="9:9" x14ac:dyDescent="0.3">
      <c r="I18071" s="4"/>
    </row>
    <row r="18072" spans="9:9" x14ac:dyDescent="0.3">
      <c r="I18072" s="4"/>
    </row>
    <row r="18073" spans="9:9" x14ac:dyDescent="0.3">
      <c r="I18073" s="4"/>
    </row>
    <row r="18074" spans="9:9" x14ac:dyDescent="0.3">
      <c r="I18074" s="4"/>
    </row>
    <row r="18075" spans="9:9" x14ac:dyDescent="0.3">
      <c r="I18075" s="4"/>
    </row>
    <row r="18076" spans="9:9" x14ac:dyDescent="0.3">
      <c r="I18076" s="4"/>
    </row>
    <row r="18077" spans="9:9" x14ac:dyDescent="0.3">
      <c r="I18077" s="4"/>
    </row>
    <row r="18078" spans="9:9" x14ac:dyDescent="0.3">
      <c r="I18078" s="4"/>
    </row>
    <row r="18079" spans="9:9" x14ac:dyDescent="0.3">
      <c r="I18079" s="4"/>
    </row>
    <row r="18080" spans="9:9" x14ac:dyDescent="0.3">
      <c r="I18080" s="4"/>
    </row>
    <row r="18081" spans="9:9" x14ac:dyDescent="0.3">
      <c r="I18081" s="4"/>
    </row>
    <row r="18082" spans="9:9" x14ac:dyDescent="0.3">
      <c r="I18082" s="4"/>
    </row>
    <row r="18083" spans="9:9" x14ac:dyDescent="0.3">
      <c r="I18083" s="4"/>
    </row>
    <row r="18084" spans="9:9" x14ac:dyDescent="0.3">
      <c r="I18084" s="4"/>
    </row>
    <row r="18085" spans="9:9" x14ac:dyDescent="0.3">
      <c r="I18085" s="4"/>
    </row>
    <row r="18086" spans="9:9" x14ac:dyDescent="0.3">
      <c r="I18086" s="4"/>
    </row>
    <row r="18087" spans="9:9" x14ac:dyDescent="0.3">
      <c r="I18087" s="4"/>
    </row>
    <row r="18088" spans="9:9" x14ac:dyDescent="0.3">
      <c r="I18088" s="4"/>
    </row>
    <row r="18089" spans="9:9" x14ac:dyDescent="0.3">
      <c r="I18089" s="4"/>
    </row>
    <row r="18090" spans="9:9" x14ac:dyDescent="0.3">
      <c r="I18090" s="4"/>
    </row>
    <row r="18091" spans="9:9" x14ac:dyDescent="0.3">
      <c r="I18091" s="4"/>
    </row>
    <row r="18092" spans="9:9" x14ac:dyDescent="0.3">
      <c r="I18092" s="4"/>
    </row>
    <row r="18093" spans="9:9" x14ac:dyDescent="0.3">
      <c r="I18093" s="4"/>
    </row>
    <row r="18094" spans="9:9" x14ac:dyDescent="0.3">
      <c r="I18094" s="4"/>
    </row>
    <row r="18095" spans="9:9" x14ac:dyDescent="0.3">
      <c r="I18095" s="4"/>
    </row>
    <row r="18096" spans="9:9" x14ac:dyDescent="0.3">
      <c r="I18096" s="4"/>
    </row>
    <row r="18097" spans="9:9" x14ac:dyDescent="0.3">
      <c r="I18097" s="4"/>
    </row>
    <row r="18098" spans="9:9" x14ac:dyDescent="0.3">
      <c r="I18098" s="4"/>
    </row>
    <row r="18099" spans="9:9" x14ac:dyDescent="0.3">
      <c r="I18099" s="4"/>
    </row>
    <row r="18100" spans="9:9" x14ac:dyDescent="0.3">
      <c r="I18100" s="4"/>
    </row>
    <row r="18101" spans="9:9" x14ac:dyDescent="0.3">
      <c r="I18101" s="4"/>
    </row>
    <row r="18102" spans="9:9" x14ac:dyDescent="0.3">
      <c r="I18102" s="4"/>
    </row>
    <row r="18103" spans="9:9" x14ac:dyDescent="0.3">
      <c r="I18103" s="4"/>
    </row>
    <row r="18104" spans="9:9" x14ac:dyDescent="0.3">
      <c r="I18104" s="4"/>
    </row>
    <row r="18105" spans="9:9" x14ac:dyDescent="0.3">
      <c r="I18105" s="4"/>
    </row>
    <row r="18106" spans="9:9" x14ac:dyDescent="0.3">
      <c r="I18106" s="4"/>
    </row>
    <row r="18107" spans="9:9" x14ac:dyDescent="0.3">
      <c r="I18107" s="4"/>
    </row>
    <row r="18108" spans="9:9" x14ac:dyDescent="0.3">
      <c r="I18108" s="4"/>
    </row>
    <row r="18109" spans="9:9" x14ac:dyDescent="0.3">
      <c r="I18109" s="4"/>
    </row>
    <row r="18110" spans="9:9" x14ac:dyDescent="0.3">
      <c r="I18110" s="4"/>
    </row>
    <row r="18111" spans="9:9" x14ac:dyDescent="0.3">
      <c r="I18111" s="4"/>
    </row>
    <row r="18112" spans="9:9" x14ac:dyDescent="0.3">
      <c r="I18112" s="4"/>
    </row>
    <row r="18113" spans="9:9" x14ac:dyDescent="0.3">
      <c r="I18113" s="4"/>
    </row>
    <row r="18114" spans="9:9" x14ac:dyDescent="0.3">
      <c r="I18114" s="4"/>
    </row>
    <row r="18115" spans="9:9" x14ac:dyDescent="0.3">
      <c r="I18115" s="4"/>
    </row>
    <row r="18116" spans="9:9" x14ac:dyDescent="0.3">
      <c r="I18116" s="4"/>
    </row>
    <row r="18117" spans="9:9" x14ac:dyDescent="0.3">
      <c r="I18117" s="4"/>
    </row>
    <row r="18118" spans="9:9" x14ac:dyDescent="0.3">
      <c r="I18118" s="4"/>
    </row>
    <row r="18119" spans="9:9" x14ac:dyDescent="0.3">
      <c r="I18119" s="4"/>
    </row>
    <row r="18120" spans="9:9" x14ac:dyDescent="0.3">
      <c r="I18120" s="4"/>
    </row>
    <row r="18121" spans="9:9" x14ac:dyDescent="0.3">
      <c r="I18121" s="4"/>
    </row>
    <row r="18122" spans="9:9" x14ac:dyDescent="0.3">
      <c r="I18122" s="4"/>
    </row>
    <row r="18123" spans="9:9" x14ac:dyDescent="0.3">
      <c r="I18123" s="4"/>
    </row>
    <row r="18124" spans="9:9" x14ac:dyDescent="0.3">
      <c r="I18124" s="4"/>
    </row>
    <row r="18125" spans="9:9" x14ac:dyDescent="0.3">
      <c r="I18125" s="4"/>
    </row>
    <row r="18126" spans="9:9" x14ac:dyDescent="0.3">
      <c r="I18126" s="4"/>
    </row>
    <row r="18127" spans="9:9" x14ac:dyDescent="0.3">
      <c r="I18127" s="4"/>
    </row>
    <row r="18128" spans="9:9" x14ac:dyDescent="0.3">
      <c r="I18128" s="4"/>
    </row>
    <row r="18129" spans="9:9" x14ac:dyDescent="0.3">
      <c r="I18129" s="4"/>
    </row>
    <row r="18130" spans="9:9" x14ac:dyDescent="0.3">
      <c r="I18130" s="4"/>
    </row>
    <row r="18131" spans="9:9" x14ac:dyDescent="0.3">
      <c r="I18131" s="4"/>
    </row>
    <row r="18132" spans="9:9" x14ac:dyDescent="0.3">
      <c r="I18132" s="4"/>
    </row>
    <row r="18133" spans="9:9" x14ac:dyDescent="0.3">
      <c r="I18133" s="4"/>
    </row>
    <row r="18134" spans="9:9" x14ac:dyDescent="0.3">
      <c r="I18134" s="4"/>
    </row>
    <row r="18135" spans="9:9" x14ac:dyDescent="0.3">
      <c r="I18135" s="4"/>
    </row>
    <row r="18136" spans="9:9" x14ac:dyDescent="0.3">
      <c r="I18136" s="4"/>
    </row>
    <row r="18137" spans="9:9" x14ac:dyDescent="0.3">
      <c r="I18137" s="4"/>
    </row>
    <row r="18138" spans="9:9" x14ac:dyDescent="0.3">
      <c r="I18138" s="4"/>
    </row>
    <row r="18139" spans="9:9" x14ac:dyDescent="0.3">
      <c r="I18139" s="4"/>
    </row>
    <row r="18140" spans="9:9" x14ac:dyDescent="0.3">
      <c r="I18140" s="4"/>
    </row>
    <row r="18141" spans="9:9" x14ac:dyDescent="0.3">
      <c r="I18141" s="4"/>
    </row>
    <row r="18142" spans="9:9" x14ac:dyDescent="0.3">
      <c r="I18142" s="4"/>
    </row>
    <row r="18143" spans="9:9" x14ac:dyDescent="0.3">
      <c r="I18143" s="4"/>
    </row>
    <row r="18144" spans="9:9" x14ac:dyDescent="0.3">
      <c r="I18144" s="4"/>
    </row>
    <row r="18145" spans="9:9" x14ac:dyDescent="0.3">
      <c r="I18145" s="4"/>
    </row>
    <row r="18146" spans="9:9" x14ac:dyDescent="0.3">
      <c r="I18146" s="4"/>
    </row>
    <row r="18147" spans="9:9" x14ac:dyDescent="0.3">
      <c r="I18147" s="4"/>
    </row>
    <row r="18148" spans="9:9" x14ac:dyDescent="0.3">
      <c r="I18148" s="4"/>
    </row>
    <row r="18149" spans="9:9" x14ac:dyDescent="0.3">
      <c r="I18149" s="4"/>
    </row>
    <row r="18150" spans="9:9" x14ac:dyDescent="0.3">
      <c r="I18150" s="4"/>
    </row>
    <row r="18151" spans="9:9" x14ac:dyDescent="0.3">
      <c r="I18151" s="4"/>
    </row>
    <row r="18152" spans="9:9" x14ac:dyDescent="0.3">
      <c r="I18152" s="4"/>
    </row>
    <row r="18153" spans="9:9" x14ac:dyDescent="0.3">
      <c r="I18153" s="4"/>
    </row>
    <row r="18154" spans="9:9" x14ac:dyDescent="0.3">
      <c r="I18154" s="4"/>
    </row>
    <row r="18155" spans="9:9" x14ac:dyDescent="0.3">
      <c r="I18155" s="4"/>
    </row>
    <row r="18156" spans="9:9" x14ac:dyDescent="0.3">
      <c r="I18156" s="4"/>
    </row>
    <row r="18157" spans="9:9" x14ac:dyDescent="0.3">
      <c r="I18157" s="4"/>
    </row>
    <row r="18158" spans="9:9" x14ac:dyDescent="0.3">
      <c r="I18158" s="4"/>
    </row>
    <row r="18159" spans="9:9" x14ac:dyDescent="0.3">
      <c r="I18159" s="4"/>
    </row>
    <row r="18160" spans="9:9" x14ac:dyDescent="0.3">
      <c r="I18160" s="4"/>
    </row>
    <row r="18161" spans="9:9" x14ac:dyDescent="0.3">
      <c r="I18161" s="4"/>
    </row>
    <row r="18162" spans="9:9" x14ac:dyDescent="0.3">
      <c r="I18162" s="4"/>
    </row>
    <row r="18163" spans="9:9" x14ac:dyDescent="0.3">
      <c r="I18163" s="4"/>
    </row>
    <row r="18164" spans="9:9" x14ac:dyDescent="0.3">
      <c r="I18164" s="4"/>
    </row>
    <row r="18165" spans="9:9" x14ac:dyDescent="0.3">
      <c r="I18165" s="4"/>
    </row>
    <row r="18166" spans="9:9" x14ac:dyDescent="0.3">
      <c r="I18166" s="4"/>
    </row>
    <row r="18167" spans="9:9" x14ac:dyDescent="0.3">
      <c r="I18167" s="4"/>
    </row>
    <row r="18168" spans="9:9" x14ac:dyDescent="0.3">
      <c r="I18168" s="4"/>
    </row>
    <row r="18169" spans="9:9" x14ac:dyDescent="0.3">
      <c r="I18169" s="4"/>
    </row>
    <row r="18170" spans="9:9" x14ac:dyDescent="0.3">
      <c r="I18170" s="4"/>
    </row>
    <row r="18171" spans="9:9" x14ac:dyDescent="0.3">
      <c r="I18171" s="4"/>
    </row>
    <row r="18172" spans="9:9" x14ac:dyDescent="0.3">
      <c r="I18172" s="4"/>
    </row>
    <row r="18173" spans="9:9" x14ac:dyDescent="0.3">
      <c r="I18173" s="4"/>
    </row>
    <row r="18174" spans="9:9" x14ac:dyDescent="0.3">
      <c r="I18174" s="4"/>
    </row>
    <row r="18175" spans="9:9" x14ac:dyDescent="0.3">
      <c r="I18175" s="4"/>
    </row>
    <row r="18176" spans="9:9" x14ac:dyDescent="0.3">
      <c r="I18176" s="4"/>
    </row>
    <row r="18177" spans="9:9" x14ac:dyDescent="0.3">
      <c r="I18177" s="4"/>
    </row>
    <row r="18178" spans="9:9" x14ac:dyDescent="0.3">
      <c r="I18178" s="4"/>
    </row>
    <row r="18179" spans="9:9" x14ac:dyDescent="0.3">
      <c r="I18179" s="4"/>
    </row>
    <row r="18180" spans="9:9" x14ac:dyDescent="0.3">
      <c r="I18180" s="4"/>
    </row>
    <row r="18181" spans="9:9" x14ac:dyDescent="0.3">
      <c r="I18181" s="4"/>
    </row>
    <row r="18182" spans="9:9" x14ac:dyDescent="0.3">
      <c r="I18182" s="4"/>
    </row>
    <row r="18183" spans="9:9" x14ac:dyDescent="0.3">
      <c r="I18183" s="4"/>
    </row>
    <row r="18184" spans="9:9" x14ac:dyDescent="0.3">
      <c r="I18184" s="4"/>
    </row>
    <row r="18185" spans="9:9" x14ac:dyDescent="0.3">
      <c r="I18185" s="4"/>
    </row>
    <row r="18186" spans="9:9" x14ac:dyDescent="0.3">
      <c r="I18186" s="4"/>
    </row>
    <row r="18187" spans="9:9" x14ac:dyDescent="0.3">
      <c r="I18187" s="4"/>
    </row>
    <row r="18188" spans="9:9" x14ac:dyDescent="0.3">
      <c r="I18188" s="4"/>
    </row>
    <row r="18189" spans="9:9" x14ac:dyDescent="0.3">
      <c r="I18189" s="4"/>
    </row>
    <row r="18190" spans="9:9" x14ac:dyDescent="0.3">
      <c r="I18190" s="4"/>
    </row>
    <row r="18191" spans="9:9" x14ac:dyDescent="0.3">
      <c r="I18191" s="4"/>
    </row>
    <row r="18192" spans="9:9" x14ac:dyDescent="0.3">
      <c r="I18192" s="4"/>
    </row>
    <row r="18193" spans="9:9" x14ac:dyDescent="0.3">
      <c r="I18193" s="4"/>
    </row>
    <row r="18194" spans="9:9" x14ac:dyDescent="0.3">
      <c r="I18194" s="4"/>
    </row>
    <row r="18195" spans="9:9" x14ac:dyDescent="0.3">
      <c r="I18195" s="4"/>
    </row>
    <row r="18196" spans="9:9" x14ac:dyDescent="0.3">
      <c r="I18196" s="4"/>
    </row>
    <row r="18197" spans="9:9" x14ac:dyDescent="0.3">
      <c r="I18197" s="4"/>
    </row>
    <row r="18198" spans="9:9" x14ac:dyDescent="0.3">
      <c r="I18198" s="4"/>
    </row>
    <row r="18199" spans="9:9" x14ac:dyDescent="0.3">
      <c r="I18199" s="4"/>
    </row>
    <row r="18200" spans="9:9" x14ac:dyDescent="0.3">
      <c r="I18200" s="4"/>
    </row>
    <row r="18201" spans="9:9" x14ac:dyDescent="0.3">
      <c r="I18201" s="4"/>
    </row>
    <row r="18202" spans="9:9" x14ac:dyDescent="0.3">
      <c r="I18202" s="4"/>
    </row>
    <row r="18203" spans="9:9" x14ac:dyDescent="0.3">
      <c r="I18203" s="4"/>
    </row>
    <row r="18204" spans="9:9" x14ac:dyDescent="0.3">
      <c r="I18204" s="4"/>
    </row>
    <row r="18205" spans="9:9" x14ac:dyDescent="0.3">
      <c r="I18205" s="4"/>
    </row>
    <row r="18206" spans="9:9" x14ac:dyDescent="0.3">
      <c r="I18206" s="4"/>
    </row>
    <row r="18207" spans="9:9" x14ac:dyDescent="0.3">
      <c r="I18207" s="4"/>
    </row>
    <row r="18208" spans="9:9" x14ac:dyDescent="0.3">
      <c r="I18208" s="4"/>
    </row>
    <row r="18209" spans="9:9" x14ac:dyDescent="0.3">
      <c r="I18209" s="4"/>
    </row>
    <row r="18210" spans="9:9" x14ac:dyDescent="0.3">
      <c r="I18210" s="4"/>
    </row>
    <row r="18211" spans="9:9" x14ac:dyDescent="0.3">
      <c r="I18211" s="4"/>
    </row>
    <row r="18212" spans="9:9" x14ac:dyDescent="0.3">
      <c r="I18212" s="4"/>
    </row>
    <row r="18213" spans="9:9" x14ac:dyDescent="0.3">
      <c r="I18213" s="4"/>
    </row>
    <row r="18214" spans="9:9" x14ac:dyDescent="0.3">
      <c r="I18214" s="4"/>
    </row>
    <row r="18215" spans="9:9" x14ac:dyDescent="0.3">
      <c r="I18215" s="4"/>
    </row>
    <row r="18216" spans="9:9" x14ac:dyDescent="0.3">
      <c r="I18216" s="4"/>
    </row>
    <row r="18217" spans="9:9" x14ac:dyDescent="0.3">
      <c r="I18217" s="4"/>
    </row>
    <row r="18218" spans="9:9" x14ac:dyDescent="0.3">
      <c r="I18218" s="4"/>
    </row>
    <row r="18219" spans="9:9" x14ac:dyDescent="0.3">
      <c r="I18219" s="4"/>
    </row>
    <row r="18220" spans="9:9" x14ac:dyDescent="0.3">
      <c r="I18220" s="4"/>
    </row>
    <row r="18221" spans="9:9" x14ac:dyDescent="0.3">
      <c r="I18221" s="4"/>
    </row>
    <row r="18222" spans="9:9" x14ac:dyDescent="0.3">
      <c r="I18222" s="4"/>
    </row>
    <row r="18223" spans="9:9" x14ac:dyDescent="0.3">
      <c r="I18223" s="4"/>
    </row>
    <row r="18224" spans="9:9" x14ac:dyDescent="0.3">
      <c r="I18224" s="4"/>
    </row>
    <row r="18225" spans="9:9" x14ac:dyDescent="0.3">
      <c r="I18225" s="4"/>
    </row>
    <row r="18226" spans="9:9" x14ac:dyDescent="0.3">
      <c r="I18226" s="4"/>
    </row>
    <row r="18227" spans="9:9" x14ac:dyDescent="0.3">
      <c r="I18227" s="4"/>
    </row>
    <row r="18228" spans="9:9" x14ac:dyDescent="0.3">
      <c r="I18228" s="4"/>
    </row>
    <row r="18229" spans="9:9" x14ac:dyDescent="0.3">
      <c r="I18229" s="4"/>
    </row>
    <row r="18230" spans="9:9" x14ac:dyDescent="0.3">
      <c r="I18230" s="4"/>
    </row>
    <row r="18231" spans="9:9" x14ac:dyDescent="0.3">
      <c r="I18231" s="4"/>
    </row>
    <row r="18232" spans="9:9" x14ac:dyDescent="0.3">
      <c r="I18232" s="4"/>
    </row>
    <row r="18233" spans="9:9" x14ac:dyDescent="0.3">
      <c r="I18233" s="4"/>
    </row>
    <row r="18234" spans="9:9" x14ac:dyDescent="0.3">
      <c r="I18234" s="4"/>
    </row>
    <row r="18235" spans="9:9" x14ac:dyDescent="0.3">
      <c r="I18235" s="4"/>
    </row>
    <row r="18236" spans="9:9" x14ac:dyDescent="0.3">
      <c r="I18236" s="4"/>
    </row>
    <row r="18237" spans="9:9" x14ac:dyDescent="0.3">
      <c r="I18237" s="4"/>
    </row>
    <row r="18238" spans="9:9" x14ac:dyDescent="0.3">
      <c r="I18238" s="4"/>
    </row>
    <row r="18239" spans="9:9" x14ac:dyDescent="0.3">
      <c r="I18239" s="4"/>
    </row>
    <row r="18240" spans="9:9" x14ac:dyDescent="0.3">
      <c r="I18240" s="4"/>
    </row>
    <row r="18241" spans="9:9" x14ac:dyDescent="0.3">
      <c r="I18241" s="4"/>
    </row>
    <row r="18242" spans="9:9" x14ac:dyDescent="0.3">
      <c r="I18242" s="4"/>
    </row>
    <row r="18243" spans="9:9" x14ac:dyDescent="0.3">
      <c r="I18243" s="4"/>
    </row>
    <row r="18244" spans="9:9" x14ac:dyDescent="0.3">
      <c r="I18244" s="4"/>
    </row>
    <row r="18245" spans="9:9" x14ac:dyDescent="0.3">
      <c r="I18245" s="4"/>
    </row>
    <row r="18246" spans="9:9" x14ac:dyDescent="0.3">
      <c r="I18246" s="4"/>
    </row>
    <row r="18247" spans="9:9" x14ac:dyDescent="0.3">
      <c r="I18247" s="4"/>
    </row>
    <row r="18248" spans="9:9" x14ac:dyDescent="0.3">
      <c r="I18248" s="4"/>
    </row>
    <row r="18249" spans="9:9" x14ac:dyDescent="0.3">
      <c r="I18249" s="4"/>
    </row>
    <row r="18250" spans="9:9" x14ac:dyDescent="0.3">
      <c r="I18250" s="4"/>
    </row>
    <row r="18251" spans="9:9" x14ac:dyDescent="0.3">
      <c r="I18251" s="4"/>
    </row>
    <row r="18252" spans="9:9" x14ac:dyDescent="0.3">
      <c r="I18252" s="4"/>
    </row>
    <row r="18253" spans="9:9" x14ac:dyDescent="0.3">
      <c r="I18253" s="4"/>
    </row>
    <row r="18254" spans="9:9" x14ac:dyDescent="0.3">
      <c r="I18254" s="4"/>
    </row>
    <row r="18255" spans="9:9" x14ac:dyDescent="0.3">
      <c r="I18255" s="4"/>
    </row>
    <row r="18256" spans="9:9" x14ac:dyDescent="0.3">
      <c r="I18256" s="4"/>
    </row>
    <row r="18257" spans="9:9" x14ac:dyDescent="0.3">
      <c r="I18257" s="4"/>
    </row>
    <row r="18258" spans="9:9" x14ac:dyDescent="0.3">
      <c r="I18258" s="4"/>
    </row>
    <row r="18259" spans="9:9" x14ac:dyDescent="0.3">
      <c r="I18259" s="4"/>
    </row>
    <row r="18260" spans="9:9" x14ac:dyDescent="0.3">
      <c r="I18260" s="4"/>
    </row>
    <row r="18261" spans="9:9" x14ac:dyDescent="0.3">
      <c r="I18261" s="4"/>
    </row>
    <row r="18262" spans="9:9" x14ac:dyDescent="0.3">
      <c r="I18262" s="4"/>
    </row>
    <row r="18263" spans="9:9" x14ac:dyDescent="0.3">
      <c r="I18263" s="4"/>
    </row>
    <row r="18264" spans="9:9" x14ac:dyDescent="0.3">
      <c r="I18264" s="4"/>
    </row>
    <row r="18265" spans="9:9" x14ac:dyDescent="0.3">
      <c r="I18265" s="4"/>
    </row>
    <row r="18266" spans="9:9" x14ac:dyDescent="0.3">
      <c r="I18266" s="4"/>
    </row>
    <row r="18267" spans="9:9" x14ac:dyDescent="0.3">
      <c r="I18267" s="4"/>
    </row>
    <row r="18268" spans="9:9" x14ac:dyDescent="0.3">
      <c r="I18268" s="4"/>
    </row>
    <row r="18269" spans="9:9" x14ac:dyDescent="0.3">
      <c r="I18269" s="4"/>
    </row>
    <row r="18270" spans="9:9" x14ac:dyDescent="0.3">
      <c r="I18270" s="4"/>
    </row>
    <row r="18271" spans="9:9" x14ac:dyDescent="0.3">
      <c r="I18271" s="4"/>
    </row>
    <row r="18272" spans="9:9" x14ac:dyDescent="0.3">
      <c r="I18272" s="4"/>
    </row>
    <row r="18273" spans="9:9" x14ac:dyDescent="0.3">
      <c r="I18273" s="4"/>
    </row>
    <row r="18274" spans="9:9" x14ac:dyDescent="0.3">
      <c r="I18274" s="4"/>
    </row>
    <row r="18275" spans="9:9" x14ac:dyDescent="0.3">
      <c r="I18275" s="4"/>
    </row>
    <row r="18276" spans="9:9" x14ac:dyDescent="0.3">
      <c r="I18276" s="4"/>
    </row>
    <row r="18277" spans="9:9" x14ac:dyDescent="0.3">
      <c r="I18277" s="4"/>
    </row>
    <row r="18278" spans="9:9" x14ac:dyDescent="0.3">
      <c r="I18278" s="4"/>
    </row>
    <row r="18279" spans="9:9" x14ac:dyDescent="0.3">
      <c r="I18279" s="4"/>
    </row>
    <row r="18280" spans="9:9" x14ac:dyDescent="0.3">
      <c r="I18280" s="4"/>
    </row>
    <row r="18281" spans="9:9" x14ac:dyDescent="0.3">
      <c r="I18281" s="4"/>
    </row>
    <row r="18282" spans="9:9" x14ac:dyDescent="0.3">
      <c r="I18282" s="4"/>
    </row>
    <row r="18283" spans="9:9" x14ac:dyDescent="0.3">
      <c r="I18283" s="4"/>
    </row>
    <row r="18284" spans="9:9" x14ac:dyDescent="0.3">
      <c r="I18284" s="4"/>
    </row>
    <row r="18285" spans="9:9" x14ac:dyDescent="0.3">
      <c r="I18285" s="4"/>
    </row>
    <row r="18286" spans="9:9" x14ac:dyDescent="0.3">
      <c r="I18286" s="4"/>
    </row>
    <row r="18287" spans="9:9" x14ac:dyDescent="0.3">
      <c r="I18287" s="4"/>
    </row>
    <row r="18288" spans="9:9" x14ac:dyDescent="0.3">
      <c r="I18288" s="4"/>
    </row>
    <row r="18289" spans="9:9" x14ac:dyDescent="0.3">
      <c r="I18289" s="4"/>
    </row>
    <row r="18290" spans="9:9" x14ac:dyDescent="0.3">
      <c r="I18290" s="4"/>
    </row>
    <row r="18291" spans="9:9" x14ac:dyDescent="0.3">
      <c r="I18291" s="4"/>
    </row>
    <row r="18292" spans="9:9" x14ac:dyDescent="0.3">
      <c r="I18292" s="4"/>
    </row>
    <row r="18293" spans="9:9" x14ac:dyDescent="0.3">
      <c r="I18293" s="4"/>
    </row>
    <row r="18294" spans="9:9" x14ac:dyDescent="0.3">
      <c r="I18294" s="4"/>
    </row>
    <row r="18295" spans="9:9" x14ac:dyDescent="0.3">
      <c r="I18295" s="4"/>
    </row>
    <row r="18296" spans="9:9" x14ac:dyDescent="0.3">
      <c r="I18296" s="4"/>
    </row>
    <row r="18297" spans="9:9" x14ac:dyDescent="0.3">
      <c r="I18297" s="4"/>
    </row>
    <row r="18298" spans="9:9" x14ac:dyDescent="0.3">
      <c r="I18298" s="4"/>
    </row>
    <row r="18299" spans="9:9" x14ac:dyDescent="0.3">
      <c r="I18299" s="4"/>
    </row>
    <row r="18300" spans="9:9" x14ac:dyDescent="0.3">
      <c r="I18300" s="4"/>
    </row>
    <row r="18301" spans="9:9" x14ac:dyDescent="0.3">
      <c r="I18301" s="4"/>
    </row>
    <row r="18302" spans="9:9" x14ac:dyDescent="0.3">
      <c r="I18302" s="4"/>
    </row>
    <row r="18303" spans="9:9" x14ac:dyDescent="0.3">
      <c r="I18303" s="4"/>
    </row>
    <row r="18304" spans="9:9" x14ac:dyDescent="0.3">
      <c r="I18304" s="4"/>
    </row>
    <row r="18305" spans="9:9" x14ac:dyDescent="0.3">
      <c r="I18305" s="4"/>
    </row>
    <row r="18306" spans="9:9" x14ac:dyDescent="0.3">
      <c r="I18306" s="4"/>
    </row>
    <row r="18307" spans="9:9" x14ac:dyDescent="0.3">
      <c r="I18307" s="4"/>
    </row>
    <row r="18308" spans="9:9" x14ac:dyDescent="0.3">
      <c r="I18308" s="4"/>
    </row>
    <row r="18309" spans="9:9" x14ac:dyDescent="0.3">
      <c r="I18309" s="4"/>
    </row>
    <row r="18310" spans="9:9" x14ac:dyDescent="0.3">
      <c r="I18310" s="4"/>
    </row>
    <row r="18311" spans="9:9" x14ac:dyDescent="0.3">
      <c r="I18311" s="4"/>
    </row>
    <row r="18312" spans="9:9" x14ac:dyDescent="0.3">
      <c r="I18312" s="4"/>
    </row>
    <row r="18313" spans="9:9" x14ac:dyDescent="0.3">
      <c r="I18313" s="4"/>
    </row>
    <row r="18314" spans="9:9" x14ac:dyDescent="0.3">
      <c r="I18314" s="4"/>
    </row>
    <row r="18315" spans="9:9" x14ac:dyDescent="0.3">
      <c r="I18315" s="4"/>
    </row>
    <row r="18316" spans="9:9" x14ac:dyDescent="0.3">
      <c r="I18316" s="4"/>
    </row>
    <row r="18317" spans="9:9" x14ac:dyDescent="0.3">
      <c r="I18317" s="4"/>
    </row>
    <row r="18318" spans="9:9" x14ac:dyDescent="0.3">
      <c r="I18318" s="4"/>
    </row>
    <row r="18319" spans="9:9" x14ac:dyDescent="0.3">
      <c r="I18319" s="4"/>
    </row>
    <row r="18320" spans="9:9" x14ac:dyDescent="0.3">
      <c r="I18320" s="4"/>
    </row>
    <row r="18321" spans="9:9" x14ac:dyDescent="0.3">
      <c r="I18321" s="4"/>
    </row>
    <row r="18322" spans="9:9" x14ac:dyDescent="0.3">
      <c r="I18322" s="4"/>
    </row>
    <row r="18323" spans="9:9" x14ac:dyDescent="0.3">
      <c r="I18323" s="4"/>
    </row>
    <row r="18324" spans="9:9" x14ac:dyDescent="0.3">
      <c r="I18324" s="4"/>
    </row>
    <row r="18325" spans="9:9" x14ac:dyDescent="0.3">
      <c r="I18325" s="4"/>
    </row>
    <row r="18326" spans="9:9" x14ac:dyDescent="0.3">
      <c r="I18326" s="4"/>
    </row>
    <row r="18327" spans="9:9" x14ac:dyDescent="0.3">
      <c r="I18327" s="4"/>
    </row>
    <row r="18328" spans="9:9" x14ac:dyDescent="0.3">
      <c r="I18328" s="4"/>
    </row>
    <row r="18329" spans="9:9" x14ac:dyDescent="0.3">
      <c r="I18329" s="4"/>
    </row>
    <row r="18330" spans="9:9" x14ac:dyDescent="0.3">
      <c r="I18330" s="4"/>
    </row>
    <row r="18331" spans="9:9" x14ac:dyDescent="0.3">
      <c r="I18331" s="4"/>
    </row>
    <row r="18332" spans="9:9" x14ac:dyDescent="0.3">
      <c r="I18332" s="4"/>
    </row>
    <row r="18333" spans="9:9" x14ac:dyDescent="0.3">
      <c r="I18333" s="4"/>
    </row>
    <row r="18334" spans="9:9" x14ac:dyDescent="0.3">
      <c r="I18334" s="4"/>
    </row>
    <row r="18335" spans="9:9" x14ac:dyDescent="0.3">
      <c r="I18335" s="4"/>
    </row>
    <row r="18336" spans="9:9" x14ac:dyDescent="0.3">
      <c r="I18336" s="4"/>
    </row>
    <row r="18337" spans="9:9" x14ac:dyDescent="0.3">
      <c r="I18337" s="4"/>
    </row>
    <row r="18338" spans="9:9" x14ac:dyDescent="0.3">
      <c r="I18338" s="4"/>
    </row>
    <row r="18339" spans="9:9" x14ac:dyDescent="0.3">
      <c r="I18339" s="4"/>
    </row>
    <row r="18340" spans="9:9" x14ac:dyDescent="0.3">
      <c r="I18340" s="4"/>
    </row>
    <row r="18341" spans="9:9" x14ac:dyDescent="0.3">
      <c r="I18341" s="4"/>
    </row>
    <row r="18342" spans="9:9" x14ac:dyDescent="0.3">
      <c r="I18342" s="4"/>
    </row>
    <row r="18343" spans="9:9" x14ac:dyDescent="0.3">
      <c r="I18343" s="4"/>
    </row>
    <row r="18344" spans="9:9" x14ac:dyDescent="0.3">
      <c r="I18344" s="4"/>
    </row>
    <row r="18345" spans="9:9" x14ac:dyDescent="0.3">
      <c r="I18345" s="4"/>
    </row>
    <row r="18346" spans="9:9" x14ac:dyDescent="0.3">
      <c r="I18346" s="4"/>
    </row>
    <row r="18347" spans="9:9" x14ac:dyDescent="0.3">
      <c r="I18347" s="4"/>
    </row>
    <row r="18348" spans="9:9" x14ac:dyDescent="0.3">
      <c r="I18348" s="4"/>
    </row>
    <row r="18349" spans="9:9" x14ac:dyDescent="0.3">
      <c r="I18349" s="4"/>
    </row>
    <row r="18350" spans="9:9" x14ac:dyDescent="0.3">
      <c r="I18350" s="4"/>
    </row>
    <row r="18351" spans="9:9" x14ac:dyDescent="0.3">
      <c r="I18351" s="4"/>
    </row>
    <row r="18352" spans="9:9" x14ac:dyDescent="0.3">
      <c r="I18352" s="4"/>
    </row>
    <row r="18353" spans="9:9" x14ac:dyDescent="0.3">
      <c r="I18353" s="4"/>
    </row>
    <row r="18354" spans="9:9" x14ac:dyDescent="0.3">
      <c r="I18354" s="4"/>
    </row>
    <row r="18355" spans="9:9" x14ac:dyDescent="0.3">
      <c r="I18355" s="4"/>
    </row>
    <row r="18356" spans="9:9" x14ac:dyDescent="0.3">
      <c r="I18356" s="4"/>
    </row>
    <row r="18357" spans="9:9" x14ac:dyDescent="0.3">
      <c r="I18357" s="4"/>
    </row>
    <row r="18358" spans="9:9" x14ac:dyDescent="0.3">
      <c r="I18358" s="4"/>
    </row>
    <row r="18359" spans="9:9" x14ac:dyDescent="0.3">
      <c r="I18359" s="4"/>
    </row>
    <row r="18360" spans="9:9" x14ac:dyDescent="0.3">
      <c r="I18360" s="4"/>
    </row>
    <row r="18361" spans="9:9" x14ac:dyDescent="0.3">
      <c r="I18361" s="4"/>
    </row>
    <row r="18362" spans="9:9" x14ac:dyDescent="0.3">
      <c r="I18362" s="4"/>
    </row>
    <row r="18363" spans="9:9" x14ac:dyDescent="0.3">
      <c r="I18363" s="4"/>
    </row>
    <row r="18364" spans="9:9" x14ac:dyDescent="0.3">
      <c r="I18364" s="4"/>
    </row>
    <row r="18365" spans="9:9" x14ac:dyDescent="0.3">
      <c r="I18365" s="4"/>
    </row>
    <row r="18366" spans="9:9" x14ac:dyDescent="0.3">
      <c r="I18366" s="4"/>
    </row>
    <row r="18367" spans="9:9" x14ac:dyDescent="0.3">
      <c r="I18367" s="4"/>
    </row>
    <row r="18368" spans="9:9" x14ac:dyDescent="0.3">
      <c r="I18368" s="4"/>
    </row>
    <row r="18369" spans="9:9" x14ac:dyDescent="0.3">
      <c r="I18369" s="4"/>
    </row>
    <row r="18370" spans="9:9" x14ac:dyDescent="0.3">
      <c r="I18370" s="4"/>
    </row>
    <row r="18371" spans="9:9" x14ac:dyDescent="0.3">
      <c r="I18371" s="4"/>
    </row>
    <row r="18372" spans="9:9" x14ac:dyDescent="0.3">
      <c r="I18372" s="4"/>
    </row>
    <row r="18373" spans="9:9" x14ac:dyDescent="0.3">
      <c r="I18373" s="4"/>
    </row>
    <row r="18374" spans="9:9" x14ac:dyDescent="0.3">
      <c r="I18374" s="4"/>
    </row>
    <row r="18375" spans="9:9" x14ac:dyDescent="0.3">
      <c r="I18375" s="4"/>
    </row>
    <row r="18376" spans="9:9" x14ac:dyDescent="0.3">
      <c r="I18376" s="4"/>
    </row>
    <row r="18377" spans="9:9" x14ac:dyDescent="0.3">
      <c r="I18377" s="4"/>
    </row>
    <row r="18378" spans="9:9" x14ac:dyDescent="0.3">
      <c r="I18378" s="4"/>
    </row>
    <row r="18379" spans="9:9" x14ac:dyDescent="0.3">
      <c r="I18379" s="4"/>
    </row>
    <row r="18380" spans="9:9" x14ac:dyDescent="0.3">
      <c r="I18380" s="4"/>
    </row>
    <row r="18381" spans="9:9" x14ac:dyDescent="0.3">
      <c r="I18381" s="4"/>
    </row>
    <row r="18382" spans="9:9" x14ac:dyDescent="0.3">
      <c r="I18382" s="4"/>
    </row>
    <row r="18383" spans="9:9" x14ac:dyDescent="0.3">
      <c r="I18383" s="4"/>
    </row>
    <row r="18384" spans="9:9" x14ac:dyDescent="0.3">
      <c r="I18384" s="4"/>
    </row>
    <row r="18385" spans="9:9" x14ac:dyDescent="0.3">
      <c r="I18385" s="4"/>
    </row>
    <row r="18386" spans="9:9" x14ac:dyDescent="0.3">
      <c r="I18386" s="4"/>
    </row>
    <row r="18387" spans="9:9" x14ac:dyDescent="0.3">
      <c r="I18387" s="4"/>
    </row>
    <row r="18388" spans="9:9" x14ac:dyDescent="0.3">
      <c r="I18388" s="4"/>
    </row>
    <row r="18389" spans="9:9" x14ac:dyDescent="0.3">
      <c r="I18389" s="4"/>
    </row>
    <row r="18390" spans="9:9" x14ac:dyDescent="0.3">
      <c r="I18390" s="4"/>
    </row>
    <row r="18391" spans="9:9" x14ac:dyDescent="0.3">
      <c r="I18391" s="4"/>
    </row>
    <row r="18392" spans="9:9" x14ac:dyDescent="0.3">
      <c r="I18392" s="4"/>
    </row>
    <row r="18393" spans="9:9" x14ac:dyDescent="0.3">
      <c r="I18393" s="4"/>
    </row>
    <row r="18394" spans="9:9" x14ac:dyDescent="0.3">
      <c r="I18394" s="4"/>
    </row>
    <row r="18395" spans="9:9" x14ac:dyDescent="0.3">
      <c r="I18395" s="4"/>
    </row>
    <row r="18396" spans="9:9" x14ac:dyDescent="0.3">
      <c r="I18396" s="4"/>
    </row>
    <row r="18397" spans="9:9" x14ac:dyDescent="0.3">
      <c r="I18397" s="4"/>
    </row>
    <row r="18398" spans="9:9" x14ac:dyDescent="0.3">
      <c r="I18398" s="4"/>
    </row>
    <row r="18399" spans="9:9" x14ac:dyDescent="0.3">
      <c r="I18399" s="4"/>
    </row>
    <row r="18400" spans="9:9" x14ac:dyDescent="0.3">
      <c r="I18400" s="4"/>
    </row>
    <row r="18401" spans="9:9" x14ac:dyDescent="0.3">
      <c r="I18401" s="4"/>
    </row>
    <row r="18402" spans="9:9" x14ac:dyDescent="0.3">
      <c r="I18402" s="4"/>
    </row>
    <row r="18403" spans="9:9" x14ac:dyDescent="0.3">
      <c r="I18403" s="4"/>
    </row>
    <row r="18404" spans="9:9" x14ac:dyDescent="0.3">
      <c r="I18404" s="4"/>
    </row>
    <row r="18405" spans="9:9" x14ac:dyDescent="0.3">
      <c r="I18405" s="4"/>
    </row>
    <row r="18406" spans="9:9" x14ac:dyDescent="0.3">
      <c r="I18406" s="4"/>
    </row>
    <row r="18407" spans="9:9" x14ac:dyDescent="0.3">
      <c r="I18407" s="4"/>
    </row>
    <row r="18408" spans="9:9" x14ac:dyDescent="0.3">
      <c r="I18408" s="4"/>
    </row>
    <row r="18409" spans="9:9" x14ac:dyDescent="0.3">
      <c r="I18409" s="4"/>
    </row>
    <row r="18410" spans="9:9" x14ac:dyDescent="0.3">
      <c r="I18410" s="4"/>
    </row>
    <row r="18411" spans="9:9" x14ac:dyDescent="0.3">
      <c r="I18411" s="4"/>
    </row>
    <row r="18412" spans="9:9" x14ac:dyDescent="0.3">
      <c r="I18412" s="4"/>
    </row>
    <row r="18413" spans="9:9" x14ac:dyDescent="0.3">
      <c r="I18413" s="4"/>
    </row>
    <row r="18414" spans="9:9" x14ac:dyDescent="0.3">
      <c r="I18414" s="4"/>
    </row>
    <row r="18415" spans="9:9" x14ac:dyDescent="0.3">
      <c r="I18415" s="4"/>
    </row>
    <row r="18416" spans="9:9" x14ac:dyDescent="0.3">
      <c r="I18416" s="4"/>
    </row>
    <row r="18417" spans="9:9" x14ac:dyDescent="0.3">
      <c r="I18417" s="4"/>
    </row>
    <row r="18418" spans="9:9" x14ac:dyDescent="0.3">
      <c r="I18418" s="4"/>
    </row>
    <row r="18419" spans="9:9" x14ac:dyDescent="0.3">
      <c r="I18419" s="4"/>
    </row>
    <row r="18420" spans="9:9" x14ac:dyDescent="0.3">
      <c r="I18420" s="4"/>
    </row>
    <row r="18421" spans="9:9" x14ac:dyDescent="0.3">
      <c r="I18421" s="4"/>
    </row>
    <row r="18422" spans="9:9" x14ac:dyDescent="0.3">
      <c r="I18422" s="4"/>
    </row>
    <row r="18423" spans="9:9" x14ac:dyDescent="0.3">
      <c r="I18423" s="4"/>
    </row>
    <row r="18424" spans="9:9" x14ac:dyDescent="0.3">
      <c r="I18424" s="4"/>
    </row>
    <row r="18425" spans="9:9" x14ac:dyDescent="0.3">
      <c r="I18425" s="4"/>
    </row>
    <row r="18426" spans="9:9" x14ac:dyDescent="0.3">
      <c r="I18426" s="4"/>
    </row>
    <row r="18427" spans="9:9" x14ac:dyDescent="0.3">
      <c r="I18427" s="4"/>
    </row>
    <row r="18428" spans="9:9" x14ac:dyDescent="0.3">
      <c r="I18428" s="4"/>
    </row>
    <row r="18429" spans="9:9" x14ac:dyDescent="0.3">
      <c r="I18429" s="4"/>
    </row>
    <row r="18430" spans="9:9" x14ac:dyDescent="0.3">
      <c r="I18430" s="4"/>
    </row>
    <row r="18431" spans="9:9" x14ac:dyDescent="0.3">
      <c r="I18431" s="4"/>
    </row>
    <row r="18432" spans="9:9" x14ac:dyDescent="0.3">
      <c r="I18432" s="4"/>
    </row>
    <row r="18433" spans="9:9" x14ac:dyDescent="0.3">
      <c r="I18433" s="4"/>
    </row>
    <row r="18434" spans="9:9" x14ac:dyDescent="0.3">
      <c r="I18434" s="4"/>
    </row>
    <row r="18435" spans="9:9" x14ac:dyDescent="0.3">
      <c r="I18435" s="4"/>
    </row>
    <row r="18436" spans="9:9" x14ac:dyDescent="0.3">
      <c r="I18436" s="4"/>
    </row>
    <row r="18437" spans="9:9" x14ac:dyDescent="0.3">
      <c r="I18437" s="4"/>
    </row>
    <row r="18438" spans="9:9" x14ac:dyDescent="0.3">
      <c r="I18438" s="4"/>
    </row>
    <row r="18439" spans="9:9" x14ac:dyDescent="0.3">
      <c r="I18439" s="4"/>
    </row>
    <row r="18440" spans="9:9" x14ac:dyDescent="0.3">
      <c r="I18440" s="4"/>
    </row>
    <row r="18441" spans="9:9" x14ac:dyDescent="0.3">
      <c r="I18441" s="4"/>
    </row>
    <row r="18442" spans="9:9" x14ac:dyDescent="0.3">
      <c r="I18442" s="4"/>
    </row>
    <row r="18443" spans="9:9" x14ac:dyDescent="0.3">
      <c r="I18443" s="4"/>
    </row>
    <row r="18444" spans="9:9" x14ac:dyDescent="0.3">
      <c r="I18444" s="4"/>
    </row>
    <row r="18445" spans="9:9" x14ac:dyDescent="0.3">
      <c r="I18445" s="4"/>
    </row>
    <row r="18446" spans="9:9" x14ac:dyDescent="0.3">
      <c r="I18446" s="4"/>
    </row>
    <row r="18447" spans="9:9" x14ac:dyDescent="0.3">
      <c r="I18447" s="4"/>
    </row>
    <row r="18448" spans="9:9" x14ac:dyDescent="0.3">
      <c r="I18448" s="4"/>
    </row>
    <row r="18449" spans="9:9" x14ac:dyDescent="0.3">
      <c r="I18449" s="4"/>
    </row>
    <row r="18450" spans="9:9" x14ac:dyDescent="0.3">
      <c r="I18450" s="4"/>
    </row>
    <row r="18451" spans="9:9" x14ac:dyDescent="0.3">
      <c r="I18451" s="4"/>
    </row>
    <row r="18452" spans="9:9" x14ac:dyDescent="0.3">
      <c r="I18452" s="4"/>
    </row>
    <row r="18453" spans="9:9" x14ac:dyDescent="0.3">
      <c r="I18453" s="4"/>
    </row>
    <row r="18454" spans="9:9" x14ac:dyDescent="0.3">
      <c r="I18454" s="4"/>
    </row>
    <row r="18455" spans="9:9" x14ac:dyDescent="0.3">
      <c r="I18455" s="4"/>
    </row>
    <row r="18456" spans="9:9" x14ac:dyDescent="0.3">
      <c r="I18456" s="4"/>
    </row>
    <row r="18457" spans="9:9" x14ac:dyDescent="0.3">
      <c r="I18457" s="4"/>
    </row>
    <row r="18458" spans="9:9" x14ac:dyDescent="0.3">
      <c r="I18458" s="4"/>
    </row>
    <row r="18459" spans="9:9" x14ac:dyDescent="0.3">
      <c r="I18459" s="4"/>
    </row>
    <row r="18460" spans="9:9" x14ac:dyDescent="0.3">
      <c r="I18460" s="4"/>
    </row>
    <row r="18461" spans="9:9" x14ac:dyDescent="0.3">
      <c r="I18461" s="4"/>
    </row>
    <row r="18462" spans="9:9" x14ac:dyDescent="0.3">
      <c r="I18462" s="4"/>
    </row>
    <row r="18463" spans="9:9" x14ac:dyDescent="0.3">
      <c r="I18463" s="4"/>
    </row>
    <row r="18464" spans="9:9" x14ac:dyDescent="0.3">
      <c r="I18464" s="4"/>
    </row>
    <row r="18465" spans="9:9" x14ac:dyDescent="0.3">
      <c r="I18465" s="4"/>
    </row>
    <row r="18466" spans="9:9" x14ac:dyDescent="0.3">
      <c r="I18466" s="4"/>
    </row>
    <row r="18467" spans="9:9" x14ac:dyDescent="0.3">
      <c r="I18467" s="4"/>
    </row>
    <row r="18468" spans="9:9" x14ac:dyDescent="0.3">
      <c r="I18468" s="4"/>
    </row>
    <row r="18469" spans="9:9" x14ac:dyDescent="0.3">
      <c r="I18469" s="4"/>
    </row>
    <row r="18470" spans="9:9" x14ac:dyDescent="0.3">
      <c r="I18470" s="4"/>
    </row>
    <row r="18471" spans="9:9" x14ac:dyDescent="0.3">
      <c r="I18471" s="4"/>
    </row>
    <row r="18472" spans="9:9" x14ac:dyDescent="0.3">
      <c r="I18472" s="4"/>
    </row>
    <row r="18473" spans="9:9" x14ac:dyDescent="0.3">
      <c r="I18473" s="4"/>
    </row>
    <row r="18474" spans="9:9" x14ac:dyDescent="0.3">
      <c r="I18474" s="4"/>
    </row>
    <row r="18475" spans="9:9" x14ac:dyDescent="0.3">
      <c r="I18475" s="4"/>
    </row>
    <row r="18476" spans="9:9" x14ac:dyDescent="0.3">
      <c r="I18476" s="4"/>
    </row>
    <row r="18477" spans="9:9" x14ac:dyDescent="0.3">
      <c r="I18477" s="4"/>
    </row>
    <row r="18478" spans="9:9" x14ac:dyDescent="0.3">
      <c r="I18478" s="4"/>
    </row>
    <row r="18479" spans="9:9" x14ac:dyDescent="0.3">
      <c r="I18479" s="4"/>
    </row>
    <row r="18480" spans="9:9" x14ac:dyDescent="0.3">
      <c r="I18480" s="4"/>
    </row>
    <row r="18481" spans="9:9" x14ac:dyDescent="0.3">
      <c r="I18481" s="4"/>
    </row>
    <row r="18482" spans="9:9" x14ac:dyDescent="0.3">
      <c r="I18482" s="4"/>
    </row>
    <row r="18483" spans="9:9" x14ac:dyDescent="0.3">
      <c r="I18483" s="4"/>
    </row>
    <row r="18484" spans="9:9" x14ac:dyDescent="0.3">
      <c r="I18484" s="4"/>
    </row>
    <row r="18485" spans="9:9" x14ac:dyDescent="0.3">
      <c r="I18485" s="4"/>
    </row>
    <row r="18486" spans="9:9" x14ac:dyDescent="0.3">
      <c r="I18486" s="4"/>
    </row>
    <row r="18487" spans="9:9" x14ac:dyDescent="0.3">
      <c r="I18487" s="4"/>
    </row>
    <row r="18488" spans="9:9" x14ac:dyDescent="0.3">
      <c r="I18488" s="4"/>
    </row>
    <row r="18489" spans="9:9" x14ac:dyDescent="0.3">
      <c r="I18489" s="4"/>
    </row>
    <row r="18490" spans="9:9" x14ac:dyDescent="0.3">
      <c r="I18490" s="4"/>
    </row>
    <row r="18491" spans="9:9" x14ac:dyDescent="0.3">
      <c r="I18491" s="4"/>
    </row>
    <row r="18492" spans="9:9" x14ac:dyDescent="0.3">
      <c r="I18492" s="4"/>
    </row>
    <row r="18493" spans="9:9" x14ac:dyDescent="0.3">
      <c r="I18493" s="4"/>
    </row>
    <row r="18494" spans="9:9" x14ac:dyDescent="0.3">
      <c r="I18494" s="4"/>
    </row>
    <row r="18495" spans="9:9" x14ac:dyDescent="0.3">
      <c r="I18495" s="4"/>
    </row>
    <row r="18496" spans="9:9" x14ac:dyDescent="0.3">
      <c r="I18496" s="4"/>
    </row>
    <row r="18497" spans="9:9" x14ac:dyDescent="0.3">
      <c r="I18497" s="4"/>
    </row>
    <row r="18498" spans="9:9" x14ac:dyDescent="0.3">
      <c r="I18498" s="4"/>
    </row>
    <row r="18499" spans="9:9" x14ac:dyDescent="0.3">
      <c r="I18499" s="4"/>
    </row>
    <row r="18500" spans="9:9" x14ac:dyDescent="0.3">
      <c r="I18500" s="4"/>
    </row>
    <row r="18501" spans="9:9" x14ac:dyDescent="0.3">
      <c r="I18501" s="4"/>
    </row>
    <row r="18502" spans="9:9" x14ac:dyDescent="0.3">
      <c r="I18502" s="4"/>
    </row>
    <row r="18503" spans="9:9" x14ac:dyDescent="0.3">
      <c r="I18503" s="4"/>
    </row>
    <row r="18504" spans="9:9" x14ac:dyDescent="0.3">
      <c r="I18504" s="4"/>
    </row>
    <row r="18505" spans="9:9" x14ac:dyDescent="0.3">
      <c r="I18505" s="4"/>
    </row>
    <row r="18506" spans="9:9" x14ac:dyDescent="0.3">
      <c r="I18506" s="4"/>
    </row>
    <row r="18507" spans="9:9" x14ac:dyDescent="0.3">
      <c r="I18507" s="4"/>
    </row>
    <row r="18508" spans="9:9" x14ac:dyDescent="0.3">
      <c r="I18508" s="4"/>
    </row>
    <row r="18509" spans="9:9" x14ac:dyDescent="0.3">
      <c r="I18509" s="4"/>
    </row>
    <row r="18510" spans="9:9" x14ac:dyDescent="0.3">
      <c r="I18510" s="4"/>
    </row>
    <row r="18511" spans="9:9" x14ac:dyDescent="0.3">
      <c r="I18511" s="4"/>
    </row>
    <row r="18512" spans="9:9" x14ac:dyDescent="0.3">
      <c r="I18512" s="4"/>
    </row>
    <row r="18513" spans="9:9" x14ac:dyDescent="0.3">
      <c r="I18513" s="4"/>
    </row>
    <row r="18514" spans="9:9" x14ac:dyDescent="0.3">
      <c r="I18514" s="4"/>
    </row>
    <row r="18515" spans="9:9" x14ac:dyDescent="0.3">
      <c r="I18515" s="4"/>
    </row>
    <row r="18516" spans="9:9" x14ac:dyDescent="0.3">
      <c r="I18516" s="4"/>
    </row>
    <row r="18517" spans="9:9" x14ac:dyDescent="0.3">
      <c r="I18517" s="4"/>
    </row>
    <row r="18518" spans="9:9" x14ac:dyDescent="0.3">
      <c r="I18518" s="4"/>
    </row>
    <row r="18519" spans="9:9" x14ac:dyDescent="0.3">
      <c r="I18519" s="4"/>
    </row>
    <row r="18520" spans="9:9" x14ac:dyDescent="0.3">
      <c r="I18520" s="4"/>
    </row>
    <row r="18521" spans="9:9" x14ac:dyDescent="0.3">
      <c r="I18521" s="4"/>
    </row>
    <row r="18522" spans="9:9" x14ac:dyDescent="0.3">
      <c r="I18522" s="4"/>
    </row>
    <row r="18523" spans="9:9" x14ac:dyDescent="0.3">
      <c r="I18523" s="4"/>
    </row>
    <row r="18524" spans="9:9" x14ac:dyDescent="0.3">
      <c r="I18524" s="4"/>
    </row>
    <row r="18525" spans="9:9" x14ac:dyDescent="0.3">
      <c r="I18525" s="4"/>
    </row>
    <row r="18526" spans="9:9" x14ac:dyDescent="0.3">
      <c r="I18526" s="4"/>
    </row>
    <row r="18527" spans="9:9" x14ac:dyDescent="0.3">
      <c r="I18527" s="4"/>
    </row>
    <row r="18528" spans="9:9" x14ac:dyDescent="0.3">
      <c r="I18528" s="4"/>
    </row>
    <row r="18529" spans="9:9" x14ac:dyDescent="0.3">
      <c r="I18529" s="4"/>
    </row>
    <row r="18530" spans="9:9" x14ac:dyDescent="0.3">
      <c r="I18530" s="4"/>
    </row>
    <row r="18531" spans="9:9" x14ac:dyDescent="0.3">
      <c r="I18531" s="4"/>
    </row>
    <row r="18532" spans="9:9" x14ac:dyDescent="0.3">
      <c r="I18532" s="4"/>
    </row>
    <row r="18533" spans="9:9" x14ac:dyDescent="0.3">
      <c r="I18533" s="4"/>
    </row>
    <row r="18534" spans="9:9" x14ac:dyDescent="0.3">
      <c r="I18534" s="4"/>
    </row>
    <row r="18535" spans="9:9" x14ac:dyDescent="0.3">
      <c r="I18535" s="4"/>
    </row>
    <row r="18536" spans="9:9" x14ac:dyDescent="0.3">
      <c r="I18536" s="4"/>
    </row>
    <row r="18537" spans="9:9" x14ac:dyDescent="0.3">
      <c r="I18537" s="4"/>
    </row>
    <row r="18538" spans="9:9" x14ac:dyDescent="0.3">
      <c r="I18538" s="4"/>
    </row>
    <row r="18539" spans="9:9" x14ac:dyDescent="0.3">
      <c r="I18539" s="4"/>
    </row>
    <row r="18540" spans="9:9" x14ac:dyDescent="0.3">
      <c r="I18540" s="4"/>
    </row>
    <row r="18541" spans="9:9" x14ac:dyDescent="0.3">
      <c r="I18541" s="4"/>
    </row>
    <row r="18542" spans="9:9" x14ac:dyDescent="0.3">
      <c r="I18542" s="4"/>
    </row>
    <row r="18543" spans="9:9" x14ac:dyDescent="0.3">
      <c r="I18543" s="4"/>
    </row>
    <row r="18544" spans="9:9" x14ac:dyDescent="0.3">
      <c r="I18544" s="4"/>
    </row>
    <row r="18545" spans="9:9" x14ac:dyDescent="0.3">
      <c r="I18545" s="4"/>
    </row>
    <row r="18546" spans="9:9" x14ac:dyDescent="0.3">
      <c r="I18546" s="4"/>
    </row>
    <row r="18547" spans="9:9" x14ac:dyDescent="0.3">
      <c r="I18547" s="4"/>
    </row>
    <row r="18548" spans="9:9" x14ac:dyDescent="0.3">
      <c r="I18548" s="4"/>
    </row>
    <row r="18549" spans="9:9" x14ac:dyDescent="0.3">
      <c r="I18549" s="4"/>
    </row>
    <row r="18550" spans="9:9" x14ac:dyDescent="0.3">
      <c r="I18550" s="4"/>
    </row>
    <row r="18551" spans="9:9" x14ac:dyDescent="0.3">
      <c r="I18551" s="4"/>
    </row>
    <row r="18552" spans="9:9" x14ac:dyDescent="0.3">
      <c r="I18552" s="4"/>
    </row>
    <row r="18553" spans="9:9" x14ac:dyDescent="0.3">
      <c r="I18553" s="4"/>
    </row>
    <row r="18554" spans="9:9" x14ac:dyDescent="0.3">
      <c r="I18554" s="4"/>
    </row>
    <row r="18555" spans="9:9" x14ac:dyDescent="0.3">
      <c r="I18555" s="4"/>
    </row>
    <row r="18556" spans="9:9" x14ac:dyDescent="0.3">
      <c r="I18556" s="4"/>
    </row>
    <row r="18557" spans="9:9" x14ac:dyDescent="0.3">
      <c r="I18557" s="4"/>
    </row>
    <row r="18558" spans="9:9" x14ac:dyDescent="0.3">
      <c r="I18558" s="4"/>
    </row>
    <row r="18559" spans="9:9" x14ac:dyDescent="0.3">
      <c r="I18559" s="4"/>
    </row>
    <row r="18560" spans="9:9" x14ac:dyDescent="0.3">
      <c r="I18560" s="4"/>
    </row>
    <row r="18561" spans="9:9" x14ac:dyDescent="0.3">
      <c r="I18561" s="4"/>
    </row>
    <row r="18562" spans="9:9" x14ac:dyDescent="0.3">
      <c r="I18562" s="4"/>
    </row>
    <row r="18563" spans="9:9" x14ac:dyDescent="0.3">
      <c r="I18563" s="4"/>
    </row>
    <row r="18564" spans="9:9" x14ac:dyDescent="0.3">
      <c r="I18564" s="4"/>
    </row>
    <row r="18565" spans="9:9" x14ac:dyDescent="0.3">
      <c r="I18565" s="4"/>
    </row>
    <row r="18566" spans="9:9" x14ac:dyDescent="0.3">
      <c r="I18566" s="4"/>
    </row>
    <row r="18567" spans="9:9" x14ac:dyDescent="0.3">
      <c r="I18567" s="4"/>
    </row>
    <row r="18568" spans="9:9" x14ac:dyDescent="0.3">
      <c r="I18568" s="4"/>
    </row>
    <row r="18569" spans="9:9" x14ac:dyDescent="0.3">
      <c r="I18569" s="4"/>
    </row>
    <row r="18570" spans="9:9" x14ac:dyDescent="0.3">
      <c r="I18570" s="4"/>
    </row>
    <row r="18571" spans="9:9" x14ac:dyDescent="0.3">
      <c r="I18571" s="4"/>
    </row>
    <row r="18572" spans="9:9" x14ac:dyDescent="0.3">
      <c r="I18572" s="4"/>
    </row>
    <row r="18573" spans="9:9" x14ac:dyDescent="0.3">
      <c r="I18573" s="4"/>
    </row>
    <row r="18574" spans="9:9" x14ac:dyDescent="0.3">
      <c r="I18574" s="4"/>
    </row>
    <row r="18575" spans="9:9" x14ac:dyDescent="0.3">
      <c r="I18575" s="4"/>
    </row>
    <row r="18576" spans="9:9" x14ac:dyDescent="0.3">
      <c r="I18576" s="4"/>
    </row>
    <row r="18577" spans="9:9" x14ac:dyDescent="0.3">
      <c r="I18577" s="4"/>
    </row>
    <row r="18578" spans="9:9" x14ac:dyDescent="0.3">
      <c r="I18578" s="4"/>
    </row>
    <row r="18579" spans="9:9" x14ac:dyDescent="0.3">
      <c r="I18579" s="4"/>
    </row>
    <row r="18580" spans="9:9" x14ac:dyDescent="0.3">
      <c r="I18580" s="4"/>
    </row>
    <row r="18581" spans="9:9" x14ac:dyDescent="0.3">
      <c r="I18581" s="4"/>
    </row>
    <row r="18582" spans="9:9" x14ac:dyDescent="0.3">
      <c r="I18582" s="4"/>
    </row>
    <row r="18583" spans="9:9" x14ac:dyDescent="0.3">
      <c r="I18583" s="4"/>
    </row>
    <row r="18584" spans="9:9" x14ac:dyDescent="0.3">
      <c r="I18584" s="4"/>
    </row>
    <row r="18585" spans="9:9" x14ac:dyDescent="0.3">
      <c r="I18585" s="4"/>
    </row>
    <row r="18586" spans="9:9" x14ac:dyDescent="0.3">
      <c r="I18586" s="4"/>
    </row>
    <row r="18587" spans="9:9" x14ac:dyDescent="0.3">
      <c r="I18587" s="4"/>
    </row>
    <row r="18588" spans="9:9" x14ac:dyDescent="0.3">
      <c r="I18588" s="4"/>
    </row>
    <row r="18589" spans="9:9" x14ac:dyDescent="0.3">
      <c r="I18589" s="4"/>
    </row>
    <row r="18590" spans="9:9" x14ac:dyDescent="0.3">
      <c r="I18590" s="4"/>
    </row>
    <row r="18591" spans="9:9" x14ac:dyDescent="0.3">
      <c r="I18591" s="4"/>
    </row>
    <row r="18592" spans="9:9" x14ac:dyDescent="0.3">
      <c r="I18592" s="4"/>
    </row>
    <row r="18593" spans="9:9" x14ac:dyDescent="0.3">
      <c r="I18593" s="4"/>
    </row>
    <row r="18594" spans="9:9" x14ac:dyDescent="0.3">
      <c r="I18594" s="4"/>
    </row>
    <row r="18595" spans="9:9" x14ac:dyDescent="0.3">
      <c r="I18595" s="4"/>
    </row>
    <row r="18596" spans="9:9" x14ac:dyDescent="0.3">
      <c r="I18596" s="4"/>
    </row>
    <row r="18597" spans="9:9" x14ac:dyDescent="0.3">
      <c r="I18597" s="4"/>
    </row>
    <row r="18598" spans="9:9" x14ac:dyDescent="0.3">
      <c r="I18598" s="4"/>
    </row>
    <row r="18599" spans="9:9" x14ac:dyDescent="0.3">
      <c r="I18599" s="4"/>
    </row>
    <row r="18600" spans="9:9" x14ac:dyDescent="0.3">
      <c r="I18600" s="4"/>
    </row>
    <row r="18601" spans="9:9" x14ac:dyDescent="0.3">
      <c r="I18601" s="4"/>
    </row>
    <row r="18602" spans="9:9" x14ac:dyDescent="0.3">
      <c r="I18602" s="4"/>
    </row>
    <row r="18603" spans="9:9" x14ac:dyDescent="0.3">
      <c r="I18603" s="4"/>
    </row>
    <row r="18604" spans="9:9" x14ac:dyDescent="0.3">
      <c r="I18604" s="4"/>
    </row>
    <row r="18605" spans="9:9" x14ac:dyDescent="0.3">
      <c r="I18605" s="4"/>
    </row>
    <row r="18606" spans="9:9" x14ac:dyDescent="0.3">
      <c r="I18606" s="4"/>
    </row>
    <row r="18607" spans="9:9" x14ac:dyDescent="0.3">
      <c r="I18607" s="4"/>
    </row>
    <row r="18608" spans="9:9" x14ac:dyDescent="0.3">
      <c r="I18608" s="4"/>
    </row>
    <row r="18609" spans="9:9" x14ac:dyDescent="0.3">
      <c r="I18609" s="4"/>
    </row>
    <row r="18610" spans="9:9" x14ac:dyDescent="0.3">
      <c r="I18610" s="4"/>
    </row>
    <row r="18611" spans="9:9" x14ac:dyDescent="0.3">
      <c r="I18611" s="4"/>
    </row>
    <row r="18612" spans="9:9" x14ac:dyDescent="0.3">
      <c r="I18612" s="4"/>
    </row>
    <row r="18613" spans="9:9" x14ac:dyDescent="0.3">
      <c r="I18613" s="4"/>
    </row>
    <row r="18614" spans="9:9" x14ac:dyDescent="0.3">
      <c r="I18614" s="4"/>
    </row>
    <row r="18615" spans="9:9" x14ac:dyDescent="0.3">
      <c r="I18615" s="4"/>
    </row>
    <row r="18616" spans="9:9" x14ac:dyDescent="0.3">
      <c r="I18616" s="4"/>
    </row>
    <row r="18617" spans="9:9" x14ac:dyDescent="0.3">
      <c r="I18617" s="4"/>
    </row>
    <row r="18618" spans="9:9" x14ac:dyDescent="0.3">
      <c r="I18618" s="4"/>
    </row>
    <row r="18619" spans="9:9" x14ac:dyDescent="0.3">
      <c r="I18619" s="4"/>
    </row>
    <row r="18620" spans="9:9" x14ac:dyDescent="0.3">
      <c r="I18620" s="4"/>
    </row>
    <row r="18621" spans="9:9" x14ac:dyDescent="0.3">
      <c r="I18621" s="4"/>
    </row>
    <row r="18622" spans="9:9" x14ac:dyDescent="0.3">
      <c r="I18622" s="4"/>
    </row>
    <row r="18623" spans="9:9" x14ac:dyDescent="0.3">
      <c r="I18623" s="4"/>
    </row>
    <row r="18624" spans="9:9" x14ac:dyDescent="0.3">
      <c r="I18624" s="4"/>
    </row>
    <row r="18625" spans="9:9" x14ac:dyDescent="0.3">
      <c r="I18625" s="4"/>
    </row>
    <row r="18626" spans="9:9" x14ac:dyDescent="0.3">
      <c r="I18626" s="4"/>
    </row>
    <row r="18627" spans="9:9" x14ac:dyDescent="0.3">
      <c r="I18627" s="4"/>
    </row>
    <row r="18628" spans="9:9" x14ac:dyDescent="0.3">
      <c r="I18628" s="4"/>
    </row>
    <row r="18629" spans="9:9" x14ac:dyDescent="0.3">
      <c r="I18629" s="4"/>
    </row>
    <row r="18630" spans="9:9" x14ac:dyDescent="0.3">
      <c r="I18630" s="4"/>
    </row>
    <row r="18631" spans="9:9" x14ac:dyDescent="0.3">
      <c r="I18631" s="4"/>
    </row>
    <row r="18632" spans="9:9" x14ac:dyDescent="0.3">
      <c r="I18632" s="4"/>
    </row>
    <row r="18633" spans="9:9" x14ac:dyDescent="0.3">
      <c r="I18633" s="4"/>
    </row>
    <row r="18634" spans="9:9" x14ac:dyDescent="0.3">
      <c r="I18634" s="4"/>
    </row>
    <row r="18635" spans="9:9" x14ac:dyDescent="0.3">
      <c r="I18635" s="4"/>
    </row>
    <row r="18636" spans="9:9" x14ac:dyDescent="0.3">
      <c r="I18636" s="4"/>
    </row>
    <row r="18637" spans="9:9" x14ac:dyDescent="0.3">
      <c r="I18637" s="4"/>
    </row>
    <row r="18638" spans="9:9" x14ac:dyDescent="0.3">
      <c r="I18638" s="4"/>
    </row>
    <row r="18639" spans="9:9" x14ac:dyDescent="0.3">
      <c r="I18639" s="4"/>
    </row>
    <row r="18640" spans="9:9" x14ac:dyDescent="0.3">
      <c r="I18640" s="4"/>
    </row>
    <row r="18641" spans="9:9" x14ac:dyDescent="0.3">
      <c r="I18641" s="4"/>
    </row>
    <row r="18642" spans="9:9" x14ac:dyDescent="0.3">
      <c r="I18642" s="4"/>
    </row>
    <row r="18643" spans="9:9" x14ac:dyDescent="0.3">
      <c r="I18643" s="4"/>
    </row>
    <row r="18644" spans="9:9" x14ac:dyDescent="0.3">
      <c r="I18644" s="4"/>
    </row>
    <row r="18645" spans="9:9" x14ac:dyDescent="0.3">
      <c r="I18645" s="4"/>
    </row>
    <row r="18646" spans="9:9" x14ac:dyDescent="0.3">
      <c r="I18646" s="4"/>
    </row>
    <row r="18647" spans="9:9" x14ac:dyDescent="0.3">
      <c r="I18647" s="4"/>
    </row>
    <row r="18648" spans="9:9" x14ac:dyDescent="0.3">
      <c r="I18648" s="4"/>
    </row>
    <row r="18649" spans="9:9" x14ac:dyDescent="0.3">
      <c r="I18649" s="4"/>
    </row>
    <row r="18650" spans="9:9" x14ac:dyDescent="0.3">
      <c r="I18650" s="4"/>
    </row>
    <row r="18651" spans="9:9" x14ac:dyDescent="0.3">
      <c r="I18651" s="4"/>
    </row>
    <row r="18652" spans="9:9" x14ac:dyDescent="0.3">
      <c r="I18652" s="4"/>
    </row>
    <row r="18653" spans="9:9" x14ac:dyDescent="0.3">
      <c r="I18653" s="4"/>
    </row>
    <row r="18654" spans="9:9" x14ac:dyDescent="0.3">
      <c r="I18654" s="4"/>
    </row>
    <row r="18655" spans="9:9" x14ac:dyDescent="0.3">
      <c r="I18655" s="4"/>
    </row>
    <row r="18656" spans="9:9" x14ac:dyDescent="0.3">
      <c r="I18656" s="4"/>
    </row>
    <row r="18657" spans="9:9" x14ac:dyDescent="0.3">
      <c r="I18657" s="4"/>
    </row>
    <row r="18658" spans="9:9" x14ac:dyDescent="0.3">
      <c r="I18658" s="4"/>
    </row>
    <row r="18659" spans="9:9" x14ac:dyDescent="0.3">
      <c r="I18659" s="4"/>
    </row>
    <row r="18660" spans="9:9" x14ac:dyDescent="0.3">
      <c r="I18660" s="4"/>
    </row>
    <row r="18661" spans="9:9" x14ac:dyDescent="0.3">
      <c r="I18661" s="4"/>
    </row>
    <row r="18662" spans="9:9" x14ac:dyDescent="0.3">
      <c r="I18662" s="4"/>
    </row>
    <row r="18663" spans="9:9" x14ac:dyDescent="0.3">
      <c r="I18663" s="4"/>
    </row>
    <row r="18664" spans="9:9" x14ac:dyDescent="0.3">
      <c r="I18664" s="4"/>
    </row>
    <row r="18665" spans="9:9" x14ac:dyDescent="0.3">
      <c r="I18665" s="4"/>
    </row>
    <row r="18666" spans="9:9" x14ac:dyDescent="0.3">
      <c r="I18666" s="4"/>
    </row>
    <row r="18667" spans="9:9" x14ac:dyDescent="0.3">
      <c r="I18667" s="4"/>
    </row>
    <row r="18668" spans="9:9" x14ac:dyDescent="0.3">
      <c r="I18668" s="4"/>
    </row>
    <row r="18669" spans="9:9" x14ac:dyDescent="0.3">
      <c r="I18669" s="4"/>
    </row>
    <row r="18670" spans="9:9" x14ac:dyDescent="0.3">
      <c r="I18670" s="4"/>
    </row>
    <row r="18671" spans="9:9" x14ac:dyDescent="0.3">
      <c r="I18671" s="4"/>
    </row>
    <row r="18672" spans="9:9" x14ac:dyDescent="0.3">
      <c r="I18672" s="4"/>
    </row>
    <row r="18673" spans="9:9" x14ac:dyDescent="0.3">
      <c r="I18673" s="4"/>
    </row>
    <row r="18674" spans="9:9" x14ac:dyDescent="0.3">
      <c r="I18674" s="4"/>
    </row>
    <row r="18675" spans="9:9" x14ac:dyDescent="0.3">
      <c r="I18675" s="4"/>
    </row>
    <row r="18676" spans="9:9" x14ac:dyDescent="0.3">
      <c r="I18676" s="4"/>
    </row>
    <row r="18677" spans="9:9" x14ac:dyDescent="0.3">
      <c r="I18677" s="4"/>
    </row>
    <row r="18678" spans="9:9" x14ac:dyDescent="0.3">
      <c r="I18678" s="4"/>
    </row>
    <row r="18679" spans="9:9" x14ac:dyDescent="0.3">
      <c r="I18679" s="4"/>
    </row>
    <row r="18680" spans="9:9" x14ac:dyDescent="0.3">
      <c r="I18680" s="4"/>
    </row>
    <row r="18681" spans="9:9" x14ac:dyDescent="0.3">
      <c r="I18681" s="4"/>
    </row>
    <row r="18682" spans="9:9" x14ac:dyDescent="0.3">
      <c r="I18682" s="4"/>
    </row>
    <row r="18683" spans="9:9" x14ac:dyDescent="0.3">
      <c r="I18683" s="4"/>
    </row>
    <row r="18684" spans="9:9" x14ac:dyDescent="0.3">
      <c r="I18684" s="4"/>
    </row>
    <row r="18685" spans="9:9" x14ac:dyDescent="0.3">
      <c r="I18685" s="4"/>
    </row>
    <row r="18686" spans="9:9" x14ac:dyDescent="0.3">
      <c r="I18686" s="4"/>
    </row>
    <row r="18687" spans="9:9" x14ac:dyDescent="0.3">
      <c r="I18687" s="4"/>
    </row>
    <row r="18688" spans="9:9" x14ac:dyDescent="0.3">
      <c r="I18688" s="4"/>
    </row>
    <row r="18689" spans="9:9" x14ac:dyDescent="0.3">
      <c r="I18689" s="4"/>
    </row>
    <row r="18690" spans="9:9" x14ac:dyDescent="0.3">
      <c r="I18690" s="4"/>
    </row>
    <row r="18691" spans="9:9" x14ac:dyDescent="0.3">
      <c r="I18691" s="4"/>
    </row>
    <row r="18692" spans="9:9" x14ac:dyDescent="0.3">
      <c r="I18692" s="4"/>
    </row>
    <row r="18693" spans="9:9" x14ac:dyDescent="0.3">
      <c r="I18693" s="4"/>
    </row>
    <row r="18694" spans="9:9" x14ac:dyDescent="0.3">
      <c r="I18694" s="4"/>
    </row>
    <row r="18695" spans="9:9" x14ac:dyDescent="0.3">
      <c r="I18695" s="4"/>
    </row>
    <row r="18696" spans="9:9" x14ac:dyDescent="0.3">
      <c r="I18696" s="4"/>
    </row>
    <row r="18697" spans="9:9" x14ac:dyDescent="0.3">
      <c r="I18697" s="4"/>
    </row>
    <row r="18698" spans="9:9" x14ac:dyDescent="0.3">
      <c r="I18698" s="4"/>
    </row>
    <row r="18699" spans="9:9" x14ac:dyDescent="0.3">
      <c r="I18699" s="4"/>
    </row>
    <row r="18700" spans="9:9" x14ac:dyDescent="0.3">
      <c r="I18700" s="4"/>
    </row>
    <row r="18701" spans="9:9" x14ac:dyDescent="0.3">
      <c r="I18701" s="4"/>
    </row>
    <row r="18702" spans="9:9" x14ac:dyDescent="0.3">
      <c r="I18702" s="4"/>
    </row>
    <row r="18703" spans="9:9" x14ac:dyDescent="0.3">
      <c r="I18703" s="4"/>
    </row>
    <row r="18704" spans="9:9" x14ac:dyDescent="0.3">
      <c r="I18704" s="4"/>
    </row>
    <row r="18705" spans="9:9" x14ac:dyDescent="0.3">
      <c r="I18705" s="4"/>
    </row>
    <row r="18706" spans="9:9" x14ac:dyDescent="0.3">
      <c r="I18706" s="4"/>
    </row>
    <row r="18707" spans="9:9" x14ac:dyDescent="0.3">
      <c r="I18707" s="4"/>
    </row>
    <row r="18708" spans="9:9" x14ac:dyDescent="0.3">
      <c r="I18708" s="4"/>
    </row>
    <row r="18709" spans="9:9" x14ac:dyDescent="0.3">
      <c r="I18709" s="4"/>
    </row>
    <row r="18710" spans="9:9" x14ac:dyDescent="0.3">
      <c r="I18710" s="4"/>
    </row>
    <row r="18711" spans="9:9" x14ac:dyDescent="0.3">
      <c r="I18711" s="4"/>
    </row>
    <row r="18712" spans="9:9" x14ac:dyDescent="0.3">
      <c r="I18712" s="4"/>
    </row>
    <row r="18713" spans="9:9" x14ac:dyDescent="0.3">
      <c r="I18713" s="4"/>
    </row>
    <row r="18714" spans="9:9" x14ac:dyDescent="0.3">
      <c r="I18714" s="4"/>
    </row>
    <row r="18715" spans="9:9" x14ac:dyDescent="0.3">
      <c r="I18715" s="4"/>
    </row>
    <row r="18716" spans="9:9" x14ac:dyDescent="0.3">
      <c r="I18716" s="4"/>
    </row>
    <row r="18717" spans="9:9" x14ac:dyDescent="0.3">
      <c r="I18717" s="4"/>
    </row>
    <row r="18718" spans="9:9" x14ac:dyDescent="0.3">
      <c r="I18718" s="4"/>
    </row>
    <row r="18719" spans="9:9" x14ac:dyDescent="0.3">
      <c r="I18719" s="4"/>
    </row>
    <row r="18720" spans="9:9" x14ac:dyDescent="0.3">
      <c r="I18720" s="4"/>
    </row>
    <row r="18721" spans="9:9" x14ac:dyDescent="0.3">
      <c r="I18721" s="4"/>
    </row>
    <row r="18722" spans="9:9" x14ac:dyDescent="0.3">
      <c r="I18722" s="4"/>
    </row>
    <row r="18723" spans="9:9" x14ac:dyDescent="0.3">
      <c r="I18723" s="4"/>
    </row>
    <row r="18724" spans="9:9" x14ac:dyDescent="0.3">
      <c r="I18724" s="4"/>
    </row>
    <row r="18725" spans="9:9" x14ac:dyDescent="0.3">
      <c r="I18725" s="4"/>
    </row>
    <row r="18726" spans="9:9" x14ac:dyDescent="0.3">
      <c r="I18726" s="4"/>
    </row>
    <row r="18727" spans="9:9" x14ac:dyDescent="0.3">
      <c r="I18727" s="4"/>
    </row>
    <row r="18728" spans="9:9" x14ac:dyDescent="0.3">
      <c r="I18728" s="4"/>
    </row>
    <row r="18729" spans="9:9" x14ac:dyDescent="0.3">
      <c r="I18729" s="4"/>
    </row>
    <row r="18730" spans="9:9" x14ac:dyDescent="0.3">
      <c r="I18730" s="4"/>
    </row>
    <row r="18731" spans="9:9" x14ac:dyDescent="0.3">
      <c r="I18731" s="4"/>
    </row>
    <row r="18732" spans="9:9" x14ac:dyDescent="0.3">
      <c r="I18732" s="4"/>
    </row>
    <row r="18733" spans="9:9" x14ac:dyDescent="0.3">
      <c r="I18733" s="4"/>
    </row>
    <row r="18734" spans="9:9" x14ac:dyDescent="0.3">
      <c r="I18734" s="4"/>
    </row>
    <row r="18735" spans="9:9" x14ac:dyDescent="0.3">
      <c r="I18735" s="4"/>
    </row>
    <row r="18736" spans="9:9" x14ac:dyDescent="0.3">
      <c r="I18736" s="4"/>
    </row>
    <row r="18737" spans="9:9" x14ac:dyDescent="0.3">
      <c r="I18737" s="4"/>
    </row>
    <row r="18738" spans="9:9" x14ac:dyDescent="0.3">
      <c r="I18738" s="4"/>
    </row>
    <row r="18739" spans="9:9" x14ac:dyDescent="0.3">
      <c r="I18739" s="4"/>
    </row>
    <row r="18740" spans="9:9" x14ac:dyDescent="0.3">
      <c r="I18740" s="4"/>
    </row>
    <row r="18741" spans="9:9" x14ac:dyDescent="0.3">
      <c r="I18741" s="4"/>
    </row>
    <row r="18742" spans="9:9" x14ac:dyDescent="0.3">
      <c r="I18742" s="4"/>
    </row>
    <row r="18743" spans="9:9" x14ac:dyDescent="0.3">
      <c r="I18743" s="4"/>
    </row>
    <row r="18744" spans="9:9" x14ac:dyDescent="0.3">
      <c r="I18744" s="4"/>
    </row>
    <row r="18745" spans="9:9" x14ac:dyDescent="0.3">
      <c r="I18745" s="4"/>
    </row>
    <row r="18746" spans="9:9" x14ac:dyDescent="0.3">
      <c r="I18746" s="4"/>
    </row>
    <row r="18747" spans="9:9" x14ac:dyDescent="0.3">
      <c r="I18747" s="4"/>
    </row>
    <row r="18748" spans="9:9" x14ac:dyDescent="0.3">
      <c r="I18748" s="4"/>
    </row>
    <row r="18749" spans="9:9" x14ac:dyDescent="0.3">
      <c r="I18749" s="4"/>
    </row>
    <row r="18750" spans="9:9" x14ac:dyDescent="0.3">
      <c r="I18750" s="4"/>
    </row>
    <row r="18751" spans="9:9" x14ac:dyDescent="0.3">
      <c r="I18751" s="4"/>
    </row>
    <row r="18752" spans="9:9" x14ac:dyDescent="0.3">
      <c r="I18752" s="4"/>
    </row>
    <row r="18753" spans="9:9" x14ac:dyDescent="0.3">
      <c r="I18753" s="4"/>
    </row>
    <row r="18754" spans="9:9" x14ac:dyDescent="0.3">
      <c r="I18754" s="4"/>
    </row>
    <row r="18755" spans="9:9" x14ac:dyDescent="0.3">
      <c r="I18755" s="4"/>
    </row>
    <row r="18756" spans="9:9" x14ac:dyDescent="0.3">
      <c r="I18756" s="4"/>
    </row>
    <row r="18757" spans="9:9" x14ac:dyDescent="0.3">
      <c r="I18757" s="4"/>
    </row>
    <row r="18758" spans="9:9" x14ac:dyDescent="0.3">
      <c r="I18758" s="4"/>
    </row>
    <row r="18759" spans="9:9" x14ac:dyDescent="0.3">
      <c r="I18759" s="4"/>
    </row>
    <row r="18760" spans="9:9" x14ac:dyDescent="0.3">
      <c r="I18760" s="4"/>
    </row>
    <row r="18761" spans="9:9" x14ac:dyDescent="0.3">
      <c r="I18761" s="4"/>
    </row>
    <row r="18762" spans="9:9" x14ac:dyDescent="0.3">
      <c r="I18762" s="4"/>
    </row>
    <row r="18763" spans="9:9" x14ac:dyDescent="0.3">
      <c r="I18763" s="4"/>
    </row>
    <row r="18764" spans="9:9" x14ac:dyDescent="0.3">
      <c r="I18764" s="4"/>
    </row>
    <row r="18765" spans="9:9" x14ac:dyDescent="0.3">
      <c r="I18765" s="4"/>
    </row>
    <row r="18766" spans="9:9" x14ac:dyDescent="0.3">
      <c r="I18766" s="4"/>
    </row>
    <row r="18767" spans="9:9" x14ac:dyDescent="0.3">
      <c r="I18767" s="4"/>
    </row>
    <row r="18768" spans="9:9" x14ac:dyDescent="0.3">
      <c r="I18768" s="4"/>
    </row>
    <row r="18769" spans="9:9" x14ac:dyDescent="0.3">
      <c r="I18769" s="4"/>
    </row>
    <row r="18770" spans="9:9" x14ac:dyDescent="0.3">
      <c r="I18770" s="4"/>
    </row>
    <row r="18771" spans="9:9" x14ac:dyDescent="0.3">
      <c r="I18771" s="4"/>
    </row>
    <row r="18772" spans="9:9" x14ac:dyDescent="0.3">
      <c r="I18772" s="4"/>
    </row>
    <row r="18773" spans="9:9" x14ac:dyDescent="0.3">
      <c r="I18773" s="4"/>
    </row>
    <row r="18774" spans="9:9" x14ac:dyDescent="0.3">
      <c r="I18774" s="4"/>
    </row>
    <row r="18775" spans="9:9" x14ac:dyDescent="0.3">
      <c r="I18775" s="4"/>
    </row>
    <row r="18776" spans="9:9" x14ac:dyDescent="0.3">
      <c r="I18776" s="4"/>
    </row>
    <row r="18777" spans="9:9" x14ac:dyDescent="0.3">
      <c r="I18777" s="4"/>
    </row>
    <row r="18778" spans="9:9" x14ac:dyDescent="0.3">
      <c r="I18778" s="4"/>
    </row>
    <row r="18779" spans="9:9" x14ac:dyDescent="0.3">
      <c r="I18779" s="4"/>
    </row>
    <row r="18780" spans="9:9" x14ac:dyDescent="0.3">
      <c r="I18780" s="4"/>
    </row>
    <row r="18781" spans="9:9" x14ac:dyDescent="0.3">
      <c r="I18781" s="4"/>
    </row>
    <row r="18782" spans="9:9" x14ac:dyDescent="0.3">
      <c r="I18782" s="4"/>
    </row>
    <row r="18783" spans="9:9" x14ac:dyDescent="0.3">
      <c r="I18783" s="4"/>
    </row>
    <row r="18784" spans="9:9" x14ac:dyDescent="0.3">
      <c r="I18784" s="4"/>
    </row>
    <row r="18785" spans="9:9" x14ac:dyDescent="0.3">
      <c r="I18785" s="4"/>
    </row>
    <row r="18786" spans="9:9" x14ac:dyDescent="0.3">
      <c r="I18786" s="4"/>
    </row>
    <row r="18787" spans="9:9" x14ac:dyDescent="0.3">
      <c r="I18787" s="4"/>
    </row>
    <row r="18788" spans="9:9" x14ac:dyDescent="0.3">
      <c r="I18788" s="4"/>
    </row>
    <row r="18789" spans="9:9" x14ac:dyDescent="0.3">
      <c r="I18789" s="4"/>
    </row>
    <row r="18790" spans="9:9" x14ac:dyDescent="0.3">
      <c r="I18790" s="4"/>
    </row>
    <row r="18791" spans="9:9" x14ac:dyDescent="0.3">
      <c r="I18791" s="4"/>
    </row>
    <row r="18792" spans="9:9" x14ac:dyDescent="0.3">
      <c r="I18792" s="4"/>
    </row>
    <row r="18793" spans="9:9" x14ac:dyDescent="0.3">
      <c r="I18793" s="4"/>
    </row>
    <row r="18794" spans="9:9" x14ac:dyDescent="0.3">
      <c r="I18794" s="4"/>
    </row>
    <row r="18795" spans="9:9" x14ac:dyDescent="0.3">
      <c r="I18795" s="4"/>
    </row>
    <row r="18796" spans="9:9" x14ac:dyDescent="0.3">
      <c r="I18796" s="4"/>
    </row>
    <row r="18797" spans="9:9" x14ac:dyDescent="0.3">
      <c r="I18797" s="4"/>
    </row>
    <row r="18798" spans="9:9" x14ac:dyDescent="0.3">
      <c r="I18798" s="4"/>
    </row>
    <row r="18799" spans="9:9" x14ac:dyDescent="0.3">
      <c r="I18799" s="4"/>
    </row>
    <row r="18800" spans="9:9" x14ac:dyDescent="0.3">
      <c r="I18800" s="4"/>
    </row>
    <row r="18801" spans="9:9" x14ac:dyDescent="0.3">
      <c r="I18801" s="4"/>
    </row>
    <row r="18802" spans="9:9" x14ac:dyDescent="0.3">
      <c r="I18802" s="4"/>
    </row>
    <row r="18803" spans="9:9" x14ac:dyDescent="0.3">
      <c r="I18803" s="4"/>
    </row>
    <row r="18804" spans="9:9" x14ac:dyDescent="0.3">
      <c r="I18804" s="4"/>
    </row>
    <row r="18805" spans="9:9" x14ac:dyDescent="0.3">
      <c r="I18805" s="4"/>
    </row>
    <row r="18806" spans="9:9" x14ac:dyDescent="0.3">
      <c r="I18806" s="4"/>
    </row>
    <row r="18807" spans="9:9" x14ac:dyDescent="0.3">
      <c r="I18807" s="4"/>
    </row>
    <row r="18808" spans="9:9" x14ac:dyDescent="0.3">
      <c r="I18808" s="4"/>
    </row>
    <row r="18809" spans="9:9" x14ac:dyDescent="0.3">
      <c r="I18809" s="4"/>
    </row>
    <row r="18810" spans="9:9" x14ac:dyDescent="0.3">
      <c r="I18810" s="4"/>
    </row>
    <row r="18811" spans="9:9" x14ac:dyDescent="0.3">
      <c r="I18811" s="4"/>
    </row>
    <row r="18812" spans="9:9" x14ac:dyDescent="0.3">
      <c r="I18812" s="4"/>
    </row>
    <row r="18813" spans="9:9" x14ac:dyDescent="0.3">
      <c r="I18813" s="4"/>
    </row>
    <row r="18814" spans="9:9" x14ac:dyDescent="0.3">
      <c r="I18814" s="4"/>
    </row>
    <row r="18815" spans="9:9" x14ac:dyDescent="0.3">
      <c r="I18815" s="4"/>
    </row>
    <row r="18816" spans="9:9" x14ac:dyDescent="0.3">
      <c r="I18816" s="4"/>
    </row>
    <row r="18817" spans="9:9" x14ac:dyDescent="0.3">
      <c r="I18817" s="4"/>
    </row>
    <row r="18818" spans="9:9" x14ac:dyDescent="0.3">
      <c r="I18818" s="4"/>
    </row>
    <row r="18819" spans="9:9" x14ac:dyDescent="0.3">
      <c r="I18819" s="4"/>
    </row>
    <row r="18820" spans="9:9" x14ac:dyDescent="0.3">
      <c r="I18820" s="4"/>
    </row>
    <row r="18821" spans="9:9" x14ac:dyDescent="0.3">
      <c r="I18821" s="4"/>
    </row>
    <row r="18822" spans="9:9" x14ac:dyDescent="0.3">
      <c r="I18822" s="4"/>
    </row>
    <row r="18823" spans="9:9" x14ac:dyDescent="0.3">
      <c r="I18823" s="4"/>
    </row>
    <row r="18824" spans="9:9" x14ac:dyDescent="0.3">
      <c r="I18824" s="4"/>
    </row>
    <row r="18825" spans="9:9" x14ac:dyDescent="0.3">
      <c r="I18825" s="4"/>
    </row>
    <row r="18826" spans="9:9" x14ac:dyDescent="0.3">
      <c r="I18826" s="4"/>
    </row>
    <row r="18827" spans="9:9" x14ac:dyDescent="0.3">
      <c r="I18827" s="4"/>
    </row>
    <row r="18828" spans="9:9" x14ac:dyDescent="0.3">
      <c r="I18828" s="4"/>
    </row>
    <row r="18829" spans="9:9" x14ac:dyDescent="0.3">
      <c r="I18829" s="4"/>
    </row>
    <row r="18830" spans="9:9" x14ac:dyDescent="0.3">
      <c r="I18830" s="4"/>
    </row>
    <row r="18831" spans="9:9" x14ac:dyDescent="0.3">
      <c r="I18831" s="4"/>
    </row>
    <row r="18832" spans="9:9" x14ac:dyDescent="0.3">
      <c r="I18832" s="4"/>
    </row>
    <row r="18833" spans="9:9" x14ac:dyDescent="0.3">
      <c r="I18833" s="4"/>
    </row>
    <row r="18834" spans="9:9" x14ac:dyDescent="0.3">
      <c r="I18834" s="4"/>
    </row>
    <row r="18835" spans="9:9" x14ac:dyDescent="0.3">
      <c r="I18835" s="4"/>
    </row>
    <row r="18836" spans="9:9" x14ac:dyDescent="0.3">
      <c r="I18836" s="4"/>
    </row>
    <row r="18837" spans="9:9" x14ac:dyDescent="0.3">
      <c r="I18837" s="4"/>
    </row>
    <row r="18838" spans="9:9" x14ac:dyDescent="0.3">
      <c r="I18838" s="4"/>
    </row>
    <row r="18839" spans="9:9" x14ac:dyDescent="0.3">
      <c r="I18839" s="4"/>
    </row>
    <row r="18840" spans="9:9" x14ac:dyDescent="0.3">
      <c r="I18840" s="4"/>
    </row>
    <row r="18841" spans="9:9" x14ac:dyDescent="0.3">
      <c r="I18841" s="4"/>
    </row>
    <row r="18842" spans="9:9" x14ac:dyDescent="0.3">
      <c r="I18842" s="4"/>
    </row>
    <row r="18843" spans="9:9" x14ac:dyDescent="0.3">
      <c r="I18843" s="4"/>
    </row>
    <row r="18844" spans="9:9" x14ac:dyDescent="0.3">
      <c r="I18844" s="4"/>
    </row>
    <row r="18845" spans="9:9" x14ac:dyDescent="0.3">
      <c r="I18845" s="4"/>
    </row>
    <row r="18846" spans="9:9" x14ac:dyDescent="0.3">
      <c r="I18846" s="4"/>
    </row>
    <row r="18847" spans="9:9" x14ac:dyDescent="0.3">
      <c r="I18847" s="4"/>
    </row>
    <row r="18848" spans="9:9" x14ac:dyDescent="0.3">
      <c r="I18848" s="4"/>
    </row>
    <row r="18849" spans="9:9" x14ac:dyDescent="0.3">
      <c r="I18849" s="4"/>
    </row>
    <row r="18850" spans="9:9" x14ac:dyDescent="0.3">
      <c r="I18850" s="4"/>
    </row>
    <row r="18851" spans="9:9" x14ac:dyDescent="0.3">
      <c r="I18851" s="4"/>
    </row>
    <row r="18852" spans="9:9" x14ac:dyDescent="0.3">
      <c r="I18852" s="4"/>
    </row>
    <row r="18853" spans="9:9" x14ac:dyDescent="0.3">
      <c r="I18853" s="4"/>
    </row>
    <row r="18854" spans="9:9" x14ac:dyDescent="0.3">
      <c r="I18854" s="4"/>
    </row>
    <row r="18855" spans="9:9" x14ac:dyDescent="0.3">
      <c r="I18855" s="4"/>
    </row>
    <row r="18856" spans="9:9" x14ac:dyDescent="0.3">
      <c r="I18856" s="4"/>
    </row>
    <row r="18857" spans="9:9" x14ac:dyDescent="0.3">
      <c r="I18857" s="4"/>
    </row>
    <row r="18858" spans="9:9" x14ac:dyDescent="0.3">
      <c r="I18858" s="4"/>
    </row>
    <row r="18859" spans="9:9" x14ac:dyDescent="0.3">
      <c r="I18859" s="4"/>
    </row>
    <row r="18860" spans="9:9" x14ac:dyDescent="0.3">
      <c r="I18860" s="4"/>
    </row>
    <row r="18861" spans="9:9" x14ac:dyDescent="0.3">
      <c r="I18861" s="4"/>
    </row>
    <row r="18862" spans="9:9" x14ac:dyDescent="0.3">
      <c r="I18862" s="4"/>
    </row>
    <row r="18863" spans="9:9" x14ac:dyDescent="0.3">
      <c r="I18863" s="4"/>
    </row>
    <row r="18864" spans="9:9" x14ac:dyDescent="0.3">
      <c r="I18864" s="4"/>
    </row>
    <row r="18865" spans="9:9" x14ac:dyDescent="0.3">
      <c r="I18865" s="4"/>
    </row>
    <row r="18866" spans="9:9" x14ac:dyDescent="0.3">
      <c r="I18866" s="4"/>
    </row>
    <row r="18867" spans="9:9" x14ac:dyDescent="0.3">
      <c r="I18867" s="4"/>
    </row>
    <row r="18868" spans="9:9" x14ac:dyDescent="0.3">
      <c r="I18868" s="4"/>
    </row>
    <row r="18869" spans="9:9" x14ac:dyDescent="0.3">
      <c r="I18869" s="4"/>
    </row>
    <row r="18870" spans="9:9" x14ac:dyDescent="0.3">
      <c r="I18870" s="4"/>
    </row>
    <row r="18871" spans="9:9" x14ac:dyDescent="0.3">
      <c r="I18871" s="4"/>
    </row>
    <row r="18872" spans="9:9" x14ac:dyDescent="0.3">
      <c r="I18872" s="4"/>
    </row>
    <row r="18873" spans="9:9" x14ac:dyDescent="0.3">
      <c r="I18873" s="4"/>
    </row>
    <row r="18874" spans="9:9" x14ac:dyDescent="0.3">
      <c r="I18874" s="4"/>
    </row>
    <row r="18875" spans="9:9" x14ac:dyDescent="0.3">
      <c r="I18875" s="4"/>
    </row>
    <row r="18876" spans="9:9" x14ac:dyDescent="0.3">
      <c r="I18876" s="4"/>
    </row>
    <row r="18877" spans="9:9" x14ac:dyDescent="0.3">
      <c r="I18877" s="4"/>
    </row>
    <row r="18878" spans="9:9" x14ac:dyDescent="0.3">
      <c r="I18878" s="4"/>
    </row>
    <row r="18879" spans="9:9" x14ac:dyDescent="0.3">
      <c r="I18879" s="4"/>
    </row>
    <row r="18880" spans="9:9" x14ac:dyDescent="0.3">
      <c r="I18880" s="4"/>
    </row>
    <row r="18881" spans="9:9" x14ac:dyDescent="0.3">
      <c r="I18881" s="4"/>
    </row>
    <row r="18882" spans="9:9" x14ac:dyDescent="0.3">
      <c r="I18882" s="4"/>
    </row>
    <row r="18883" spans="9:9" x14ac:dyDescent="0.3">
      <c r="I18883" s="4"/>
    </row>
    <row r="18884" spans="9:9" x14ac:dyDescent="0.3">
      <c r="I18884" s="4"/>
    </row>
    <row r="18885" spans="9:9" x14ac:dyDescent="0.3">
      <c r="I18885" s="4"/>
    </row>
    <row r="18886" spans="9:9" x14ac:dyDescent="0.3">
      <c r="I18886" s="4"/>
    </row>
    <row r="18887" spans="9:9" x14ac:dyDescent="0.3">
      <c r="I18887" s="4"/>
    </row>
    <row r="18888" spans="9:9" x14ac:dyDescent="0.3">
      <c r="I18888" s="4"/>
    </row>
    <row r="18889" spans="9:9" x14ac:dyDescent="0.3">
      <c r="I18889" s="4"/>
    </row>
    <row r="18890" spans="9:9" x14ac:dyDescent="0.3">
      <c r="I18890" s="4"/>
    </row>
    <row r="18891" spans="9:9" x14ac:dyDescent="0.3">
      <c r="I18891" s="4"/>
    </row>
    <row r="18892" spans="9:9" x14ac:dyDescent="0.3">
      <c r="I18892" s="4"/>
    </row>
    <row r="18893" spans="9:9" x14ac:dyDescent="0.3">
      <c r="I18893" s="4"/>
    </row>
    <row r="18894" spans="9:9" x14ac:dyDescent="0.3">
      <c r="I18894" s="4"/>
    </row>
    <row r="18895" spans="9:9" x14ac:dyDescent="0.3">
      <c r="I18895" s="4"/>
    </row>
    <row r="18896" spans="9:9" x14ac:dyDescent="0.3">
      <c r="I18896" s="4"/>
    </row>
    <row r="18897" spans="9:9" x14ac:dyDescent="0.3">
      <c r="I18897" s="4"/>
    </row>
    <row r="18898" spans="9:9" x14ac:dyDescent="0.3">
      <c r="I18898" s="4"/>
    </row>
    <row r="18899" spans="9:9" x14ac:dyDescent="0.3">
      <c r="I18899" s="4"/>
    </row>
    <row r="18900" spans="9:9" x14ac:dyDescent="0.3">
      <c r="I18900" s="4"/>
    </row>
    <row r="18901" spans="9:9" x14ac:dyDescent="0.3">
      <c r="I18901" s="4"/>
    </row>
    <row r="18902" spans="9:9" x14ac:dyDescent="0.3">
      <c r="I18902" s="4"/>
    </row>
    <row r="18903" spans="9:9" x14ac:dyDescent="0.3">
      <c r="I18903" s="4"/>
    </row>
    <row r="18904" spans="9:9" x14ac:dyDescent="0.3">
      <c r="I18904" s="4"/>
    </row>
    <row r="18905" spans="9:9" x14ac:dyDescent="0.3">
      <c r="I18905" s="4"/>
    </row>
    <row r="18906" spans="9:9" x14ac:dyDescent="0.3">
      <c r="I18906" s="4"/>
    </row>
    <row r="18907" spans="9:9" x14ac:dyDescent="0.3">
      <c r="I18907" s="4"/>
    </row>
    <row r="18908" spans="9:9" x14ac:dyDescent="0.3">
      <c r="I18908" s="4"/>
    </row>
    <row r="18909" spans="9:9" x14ac:dyDescent="0.3">
      <c r="I18909" s="4"/>
    </row>
    <row r="18910" spans="9:9" x14ac:dyDescent="0.3">
      <c r="I18910" s="4"/>
    </row>
    <row r="18911" spans="9:9" x14ac:dyDescent="0.3">
      <c r="I18911" s="4"/>
    </row>
    <row r="18912" spans="9:9" x14ac:dyDescent="0.3">
      <c r="I18912" s="4"/>
    </row>
    <row r="18913" spans="9:9" x14ac:dyDescent="0.3">
      <c r="I18913" s="4"/>
    </row>
    <row r="18914" spans="9:9" x14ac:dyDescent="0.3">
      <c r="I18914" s="4"/>
    </row>
    <row r="18915" spans="9:9" x14ac:dyDescent="0.3">
      <c r="I18915" s="4"/>
    </row>
    <row r="18916" spans="9:9" x14ac:dyDescent="0.3">
      <c r="I18916" s="4"/>
    </row>
    <row r="18917" spans="9:9" x14ac:dyDescent="0.3">
      <c r="I18917" s="4"/>
    </row>
    <row r="18918" spans="9:9" x14ac:dyDescent="0.3">
      <c r="I18918" s="4"/>
    </row>
    <row r="18919" spans="9:9" x14ac:dyDescent="0.3">
      <c r="I18919" s="4"/>
    </row>
    <row r="18920" spans="9:9" x14ac:dyDescent="0.3">
      <c r="I18920" s="4"/>
    </row>
    <row r="18921" spans="9:9" x14ac:dyDescent="0.3">
      <c r="I18921" s="4"/>
    </row>
    <row r="18922" spans="9:9" x14ac:dyDescent="0.3">
      <c r="I18922" s="4"/>
    </row>
    <row r="18923" spans="9:9" x14ac:dyDescent="0.3">
      <c r="I18923" s="4"/>
    </row>
    <row r="18924" spans="9:9" x14ac:dyDescent="0.3">
      <c r="I18924" s="4"/>
    </row>
    <row r="18925" spans="9:9" x14ac:dyDescent="0.3">
      <c r="I18925" s="4"/>
    </row>
    <row r="18926" spans="9:9" x14ac:dyDescent="0.3">
      <c r="I18926" s="4"/>
    </row>
    <row r="18927" spans="9:9" x14ac:dyDescent="0.3">
      <c r="I18927" s="4"/>
    </row>
    <row r="18928" spans="9:9" x14ac:dyDescent="0.3">
      <c r="I18928" s="4"/>
    </row>
    <row r="18929" spans="9:9" x14ac:dyDescent="0.3">
      <c r="I18929" s="4"/>
    </row>
    <row r="18930" spans="9:9" x14ac:dyDescent="0.3">
      <c r="I18930" s="4"/>
    </row>
    <row r="18931" spans="9:9" x14ac:dyDescent="0.3">
      <c r="I18931" s="4"/>
    </row>
    <row r="18932" spans="9:9" x14ac:dyDescent="0.3">
      <c r="I18932" s="4"/>
    </row>
    <row r="18933" spans="9:9" x14ac:dyDescent="0.3">
      <c r="I18933" s="4"/>
    </row>
    <row r="18934" spans="9:9" x14ac:dyDescent="0.3">
      <c r="I18934" s="4"/>
    </row>
    <row r="18935" spans="9:9" x14ac:dyDescent="0.3">
      <c r="I18935" s="4"/>
    </row>
    <row r="18936" spans="9:9" x14ac:dyDescent="0.3">
      <c r="I18936" s="4"/>
    </row>
    <row r="18937" spans="9:9" x14ac:dyDescent="0.3">
      <c r="I18937" s="4"/>
    </row>
    <row r="18938" spans="9:9" x14ac:dyDescent="0.3">
      <c r="I18938" s="4"/>
    </row>
    <row r="18939" spans="9:9" x14ac:dyDescent="0.3">
      <c r="I18939" s="4"/>
    </row>
    <row r="18940" spans="9:9" x14ac:dyDescent="0.3">
      <c r="I18940" s="4"/>
    </row>
    <row r="18941" spans="9:9" x14ac:dyDescent="0.3">
      <c r="I18941" s="4"/>
    </row>
    <row r="18942" spans="9:9" x14ac:dyDescent="0.3">
      <c r="I18942" s="4"/>
    </row>
    <row r="18943" spans="9:9" x14ac:dyDescent="0.3">
      <c r="I18943" s="4"/>
    </row>
    <row r="18944" spans="9:9" x14ac:dyDescent="0.3">
      <c r="I18944" s="4"/>
    </row>
    <row r="18945" spans="9:9" x14ac:dyDescent="0.3">
      <c r="I18945" s="4"/>
    </row>
    <row r="18946" spans="9:9" x14ac:dyDescent="0.3">
      <c r="I18946" s="4"/>
    </row>
    <row r="18947" spans="9:9" x14ac:dyDescent="0.3">
      <c r="I18947" s="4"/>
    </row>
    <row r="18948" spans="9:9" x14ac:dyDescent="0.3">
      <c r="I18948" s="4"/>
    </row>
    <row r="18949" spans="9:9" x14ac:dyDescent="0.3">
      <c r="I18949" s="4"/>
    </row>
    <row r="18950" spans="9:9" x14ac:dyDescent="0.3">
      <c r="I18950" s="4"/>
    </row>
    <row r="18951" spans="9:9" x14ac:dyDescent="0.3">
      <c r="I18951" s="4"/>
    </row>
    <row r="18952" spans="9:9" x14ac:dyDescent="0.3">
      <c r="I18952" s="4"/>
    </row>
    <row r="18953" spans="9:9" x14ac:dyDescent="0.3">
      <c r="I18953" s="4"/>
    </row>
    <row r="18954" spans="9:9" x14ac:dyDescent="0.3">
      <c r="I18954" s="4"/>
    </row>
    <row r="18955" spans="9:9" x14ac:dyDescent="0.3">
      <c r="I18955" s="4"/>
    </row>
    <row r="18956" spans="9:9" x14ac:dyDescent="0.3">
      <c r="I18956" s="4"/>
    </row>
    <row r="18957" spans="9:9" x14ac:dyDescent="0.3">
      <c r="I18957" s="4"/>
    </row>
    <row r="18958" spans="9:9" x14ac:dyDescent="0.3">
      <c r="I18958" s="4"/>
    </row>
    <row r="18959" spans="9:9" x14ac:dyDescent="0.3">
      <c r="I18959" s="4"/>
    </row>
    <row r="18960" spans="9:9" x14ac:dyDescent="0.3">
      <c r="I18960" s="4"/>
    </row>
    <row r="18961" spans="9:9" x14ac:dyDescent="0.3">
      <c r="I18961" s="4"/>
    </row>
    <row r="18962" spans="9:9" x14ac:dyDescent="0.3">
      <c r="I18962" s="4"/>
    </row>
    <row r="18963" spans="9:9" x14ac:dyDescent="0.3">
      <c r="I18963" s="4"/>
    </row>
    <row r="18964" spans="9:9" x14ac:dyDescent="0.3">
      <c r="I18964" s="4"/>
    </row>
    <row r="18965" spans="9:9" x14ac:dyDescent="0.3">
      <c r="I18965" s="4"/>
    </row>
    <row r="18966" spans="9:9" x14ac:dyDescent="0.3">
      <c r="I18966" s="4"/>
    </row>
    <row r="18967" spans="9:9" x14ac:dyDescent="0.3">
      <c r="I18967" s="4"/>
    </row>
    <row r="18968" spans="9:9" x14ac:dyDescent="0.3">
      <c r="I18968" s="4"/>
    </row>
    <row r="18969" spans="9:9" x14ac:dyDescent="0.3">
      <c r="I18969" s="4"/>
    </row>
    <row r="18970" spans="9:9" x14ac:dyDescent="0.3">
      <c r="I18970" s="4"/>
    </row>
    <row r="18971" spans="9:9" x14ac:dyDescent="0.3">
      <c r="I18971" s="4"/>
    </row>
    <row r="18972" spans="9:9" x14ac:dyDescent="0.3">
      <c r="I18972" s="4"/>
    </row>
    <row r="18973" spans="9:9" x14ac:dyDescent="0.3">
      <c r="I18973" s="4"/>
    </row>
    <row r="18974" spans="9:9" x14ac:dyDescent="0.3">
      <c r="I18974" s="4"/>
    </row>
    <row r="18975" spans="9:9" x14ac:dyDescent="0.3">
      <c r="I18975" s="4"/>
    </row>
    <row r="18976" spans="9:9" x14ac:dyDescent="0.3">
      <c r="I18976" s="4"/>
    </row>
    <row r="18977" spans="9:9" x14ac:dyDescent="0.3">
      <c r="I18977" s="4"/>
    </row>
    <row r="18978" spans="9:9" x14ac:dyDescent="0.3">
      <c r="I18978" s="4"/>
    </row>
    <row r="18979" spans="9:9" x14ac:dyDescent="0.3">
      <c r="I18979" s="4"/>
    </row>
    <row r="18980" spans="9:9" x14ac:dyDescent="0.3">
      <c r="I18980" s="4"/>
    </row>
    <row r="18981" spans="9:9" x14ac:dyDescent="0.3">
      <c r="I18981" s="4"/>
    </row>
    <row r="18982" spans="9:9" x14ac:dyDescent="0.3">
      <c r="I18982" s="4"/>
    </row>
    <row r="18983" spans="9:9" x14ac:dyDescent="0.3">
      <c r="I18983" s="4"/>
    </row>
    <row r="18984" spans="9:9" x14ac:dyDescent="0.3">
      <c r="I18984" s="4"/>
    </row>
    <row r="18985" spans="9:9" x14ac:dyDescent="0.3">
      <c r="I18985" s="4"/>
    </row>
    <row r="18986" spans="9:9" x14ac:dyDescent="0.3">
      <c r="I18986" s="4"/>
    </row>
    <row r="18987" spans="9:9" x14ac:dyDescent="0.3">
      <c r="I18987" s="4"/>
    </row>
    <row r="18988" spans="9:9" x14ac:dyDescent="0.3">
      <c r="I18988" s="4"/>
    </row>
    <row r="18989" spans="9:9" x14ac:dyDescent="0.3">
      <c r="I18989" s="4"/>
    </row>
    <row r="18990" spans="9:9" x14ac:dyDescent="0.3">
      <c r="I18990" s="4"/>
    </row>
    <row r="18991" spans="9:9" x14ac:dyDescent="0.3">
      <c r="I18991" s="4"/>
    </row>
    <row r="18992" spans="9:9" x14ac:dyDescent="0.3">
      <c r="I18992" s="4"/>
    </row>
    <row r="18993" spans="9:9" x14ac:dyDescent="0.3">
      <c r="I18993" s="4"/>
    </row>
    <row r="18994" spans="9:9" x14ac:dyDescent="0.3">
      <c r="I18994" s="4"/>
    </row>
    <row r="18995" spans="9:9" x14ac:dyDescent="0.3">
      <c r="I18995" s="4"/>
    </row>
    <row r="18996" spans="9:9" x14ac:dyDescent="0.3">
      <c r="I18996" s="4"/>
    </row>
    <row r="18997" spans="9:9" x14ac:dyDescent="0.3">
      <c r="I18997" s="4"/>
    </row>
    <row r="18998" spans="9:9" x14ac:dyDescent="0.3">
      <c r="I18998" s="4"/>
    </row>
    <row r="18999" spans="9:9" x14ac:dyDescent="0.3">
      <c r="I18999" s="4"/>
    </row>
    <row r="19000" spans="9:9" x14ac:dyDescent="0.3">
      <c r="I19000" s="4"/>
    </row>
    <row r="19001" spans="9:9" x14ac:dyDescent="0.3">
      <c r="I19001" s="4"/>
    </row>
    <row r="19002" spans="9:9" x14ac:dyDescent="0.3">
      <c r="I19002" s="4"/>
    </row>
    <row r="19003" spans="9:9" x14ac:dyDescent="0.3">
      <c r="I19003" s="4"/>
    </row>
    <row r="19004" spans="9:9" x14ac:dyDescent="0.3">
      <c r="I19004" s="4"/>
    </row>
    <row r="19005" spans="9:9" x14ac:dyDescent="0.3">
      <c r="I19005" s="4"/>
    </row>
    <row r="19006" spans="9:9" x14ac:dyDescent="0.3">
      <c r="I19006" s="4"/>
    </row>
    <row r="19007" spans="9:9" x14ac:dyDescent="0.3">
      <c r="I19007" s="4"/>
    </row>
    <row r="19008" spans="9:9" x14ac:dyDescent="0.3">
      <c r="I19008" s="4"/>
    </row>
    <row r="19009" spans="9:9" x14ac:dyDescent="0.3">
      <c r="I19009" s="4"/>
    </row>
    <row r="19010" spans="9:9" x14ac:dyDescent="0.3">
      <c r="I19010" s="4"/>
    </row>
    <row r="19011" spans="9:9" x14ac:dyDescent="0.3">
      <c r="I19011" s="4"/>
    </row>
    <row r="19012" spans="9:9" x14ac:dyDescent="0.3">
      <c r="I19012" s="4"/>
    </row>
    <row r="19013" spans="9:9" x14ac:dyDescent="0.3">
      <c r="I19013" s="4"/>
    </row>
    <row r="19014" spans="9:9" x14ac:dyDescent="0.3">
      <c r="I19014" s="4"/>
    </row>
    <row r="19015" spans="9:9" x14ac:dyDescent="0.3">
      <c r="I19015" s="4"/>
    </row>
    <row r="19016" spans="9:9" x14ac:dyDescent="0.3">
      <c r="I19016" s="4"/>
    </row>
    <row r="19017" spans="9:9" x14ac:dyDescent="0.3">
      <c r="I19017" s="4"/>
    </row>
    <row r="19018" spans="9:9" x14ac:dyDescent="0.3">
      <c r="I19018" s="4"/>
    </row>
    <row r="19019" spans="9:9" x14ac:dyDescent="0.3">
      <c r="I19019" s="4"/>
    </row>
    <row r="19020" spans="9:9" x14ac:dyDescent="0.3">
      <c r="I19020" s="4"/>
    </row>
    <row r="19021" spans="9:9" x14ac:dyDescent="0.3">
      <c r="I19021" s="4"/>
    </row>
    <row r="19022" spans="9:9" x14ac:dyDescent="0.3">
      <c r="I19022" s="4"/>
    </row>
    <row r="19023" spans="9:9" x14ac:dyDescent="0.3">
      <c r="I19023" s="4"/>
    </row>
    <row r="19024" spans="9:9" x14ac:dyDescent="0.3">
      <c r="I19024" s="4"/>
    </row>
    <row r="19025" spans="9:9" x14ac:dyDescent="0.3">
      <c r="I19025" s="4"/>
    </row>
    <row r="19026" spans="9:9" x14ac:dyDescent="0.3">
      <c r="I19026" s="4"/>
    </row>
    <row r="19027" spans="9:9" x14ac:dyDescent="0.3">
      <c r="I19027" s="4"/>
    </row>
    <row r="19028" spans="9:9" x14ac:dyDescent="0.3">
      <c r="I19028" s="4"/>
    </row>
    <row r="19029" spans="9:9" x14ac:dyDescent="0.3">
      <c r="I19029" s="4"/>
    </row>
    <row r="19030" spans="9:9" x14ac:dyDescent="0.3">
      <c r="I19030" s="4"/>
    </row>
    <row r="19031" spans="9:9" x14ac:dyDescent="0.3">
      <c r="I19031" s="4"/>
    </row>
    <row r="19032" spans="9:9" x14ac:dyDescent="0.3">
      <c r="I19032" s="4"/>
    </row>
    <row r="19033" spans="9:9" x14ac:dyDescent="0.3">
      <c r="I19033" s="4"/>
    </row>
    <row r="19034" spans="9:9" x14ac:dyDescent="0.3">
      <c r="I19034" s="4"/>
    </row>
    <row r="19035" spans="9:9" x14ac:dyDescent="0.3">
      <c r="I19035" s="4"/>
    </row>
    <row r="19036" spans="9:9" x14ac:dyDescent="0.3">
      <c r="I19036" s="4"/>
    </row>
    <row r="19037" spans="9:9" x14ac:dyDescent="0.3">
      <c r="I19037" s="4"/>
    </row>
    <row r="19038" spans="9:9" x14ac:dyDescent="0.3">
      <c r="I19038" s="4"/>
    </row>
    <row r="19039" spans="9:9" x14ac:dyDescent="0.3">
      <c r="I19039" s="4"/>
    </row>
    <row r="19040" spans="9:9" x14ac:dyDescent="0.3">
      <c r="I19040" s="4"/>
    </row>
    <row r="19041" spans="9:9" x14ac:dyDescent="0.3">
      <c r="I19041" s="4"/>
    </row>
    <row r="19042" spans="9:9" x14ac:dyDescent="0.3">
      <c r="I19042" s="4"/>
    </row>
    <row r="19043" spans="9:9" x14ac:dyDescent="0.3">
      <c r="I19043" s="4"/>
    </row>
    <row r="19044" spans="9:9" x14ac:dyDescent="0.3">
      <c r="I19044" s="4"/>
    </row>
    <row r="19045" spans="9:9" x14ac:dyDescent="0.3">
      <c r="I19045" s="4"/>
    </row>
    <row r="19046" spans="9:9" x14ac:dyDescent="0.3">
      <c r="I19046" s="4"/>
    </row>
    <row r="19047" spans="9:9" x14ac:dyDescent="0.3">
      <c r="I19047" s="4"/>
    </row>
    <row r="19048" spans="9:9" x14ac:dyDescent="0.3">
      <c r="I19048" s="4"/>
    </row>
    <row r="19049" spans="9:9" x14ac:dyDescent="0.3">
      <c r="I19049" s="4"/>
    </row>
    <row r="19050" spans="9:9" x14ac:dyDescent="0.3">
      <c r="I19050" s="4"/>
    </row>
    <row r="19051" spans="9:9" x14ac:dyDescent="0.3">
      <c r="I19051" s="4"/>
    </row>
    <row r="19052" spans="9:9" x14ac:dyDescent="0.3">
      <c r="I19052" s="4"/>
    </row>
    <row r="19053" spans="9:9" x14ac:dyDescent="0.3">
      <c r="I19053" s="4"/>
    </row>
    <row r="19054" spans="9:9" x14ac:dyDescent="0.3">
      <c r="I19054" s="4"/>
    </row>
    <row r="19055" spans="9:9" x14ac:dyDescent="0.3">
      <c r="I19055" s="4"/>
    </row>
    <row r="19056" spans="9:9" x14ac:dyDescent="0.3">
      <c r="I19056" s="4"/>
    </row>
    <row r="19057" spans="9:9" x14ac:dyDescent="0.3">
      <c r="I19057" s="4"/>
    </row>
    <row r="19058" spans="9:9" x14ac:dyDescent="0.3">
      <c r="I19058" s="4"/>
    </row>
    <row r="19059" spans="9:9" x14ac:dyDescent="0.3">
      <c r="I19059" s="4"/>
    </row>
    <row r="19060" spans="9:9" x14ac:dyDescent="0.3">
      <c r="I19060" s="4"/>
    </row>
    <row r="19061" spans="9:9" x14ac:dyDescent="0.3">
      <c r="I19061" s="4"/>
    </row>
    <row r="19062" spans="9:9" x14ac:dyDescent="0.3">
      <c r="I19062" s="4"/>
    </row>
    <row r="19063" spans="9:9" x14ac:dyDescent="0.3">
      <c r="I19063" s="4"/>
    </row>
    <row r="19064" spans="9:9" x14ac:dyDescent="0.3">
      <c r="I19064" s="4"/>
    </row>
    <row r="19065" spans="9:9" x14ac:dyDescent="0.3">
      <c r="I19065" s="4"/>
    </row>
    <row r="19066" spans="9:9" x14ac:dyDescent="0.3">
      <c r="I19066" s="4"/>
    </row>
    <row r="19067" spans="9:9" x14ac:dyDescent="0.3">
      <c r="I19067" s="4"/>
    </row>
    <row r="19068" spans="9:9" x14ac:dyDescent="0.3">
      <c r="I19068" s="4"/>
    </row>
    <row r="19069" spans="9:9" x14ac:dyDescent="0.3">
      <c r="I19069" s="4"/>
    </row>
    <row r="19070" spans="9:9" x14ac:dyDescent="0.3">
      <c r="I19070" s="4"/>
    </row>
    <row r="19071" spans="9:9" x14ac:dyDescent="0.3">
      <c r="I19071" s="4"/>
    </row>
    <row r="19072" spans="9:9" x14ac:dyDescent="0.3">
      <c r="I19072" s="4"/>
    </row>
    <row r="19073" spans="9:9" x14ac:dyDescent="0.3">
      <c r="I19073" s="4"/>
    </row>
    <row r="19074" spans="9:9" x14ac:dyDescent="0.3">
      <c r="I19074" s="4"/>
    </row>
    <row r="19075" spans="9:9" x14ac:dyDescent="0.3">
      <c r="I19075" s="4"/>
    </row>
    <row r="19076" spans="9:9" x14ac:dyDescent="0.3">
      <c r="I19076" s="4"/>
    </row>
    <row r="19077" spans="9:9" x14ac:dyDescent="0.3">
      <c r="I19077" s="4"/>
    </row>
    <row r="19078" spans="9:9" x14ac:dyDescent="0.3">
      <c r="I19078" s="4"/>
    </row>
    <row r="19079" spans="9:9" x14ac:dyDescent="0.3">
      <c r="I19079" s="4"/>
    </row>
    <row r="19080" spans="9:9" x14ac:dyDescent="0.3">
      <c r="I19080" s="4"/>
    </row>
    <row r="19081" spans="9:9" x14ac:dyDescent="0.3">
      <c r="I19081" s="4"/>
    </row>
    <row r="19082" spans="9:9" x14ac:dyDescent="0.3">
      <c r="I19082" s="4"/>
    </row>
    <row r="19083" spans="9:9" x14ac:dyDescent="0.3">
      <c r="I19083" s="4"/>
    </row>
    <row r="19084" spans="9:9" x14ac:dyDescent="0.3">
      <c r="I19084" s="4"/>
    </row>
    <row r="19085" spans="9:9" x14ac:dyDescent="0.3">
      <c r="I19085" s="4"/>
    </row>
    <row r="19086" spans="9:9" x14ac:dyDescent="0.3">
      <c r="I19086" s="4"/>
    </row>
    <row r="19087" spans="9:9" x14ac:dyDescent="0.3">
      <c r="I19087" s="4"/>
    </row>
    <row r="19088" spans="9:9" x14ac:dyDescent="0.3">
      <c r="I19088" s="4"/>
    </row>
    <row r="19089" spans="9:9" x14ac:dyDescent="0.3">
      <c r="I19089" s="4"/>
    </row>
    <row r="19090" spans="9:9" x14ac:dyDescent="0.3">
      <c r="I19090" s="4"/>
    </row>
    <row r="19091" spans="9:9" x14ac:dyDescent="0.3">
      <c r="I19091" s="4"/>
    </row>
    <row r="19092" spans="9:9" x14ac:dyDescent="0.3">
      <c r="I19092" s="4"/>
    </row>
    <row r="19093" spans="9:9" x14ac:dyDescent="0.3">
      <c r="I19093" s="4"/>
    </row>
    <row r="19094" spans="9:9" x14ac:dyDescent="0.3">
      <c r="I19094" s="4"/>
    </row>
    <row r="19095" spans="9:9" x14ac:dyDescent="0.3">
      <c r="I19095" s="4"/>
    </row>
    <row r="19096" spans="9:9" x14ac:dyDescent="0.3">
      <c r="I19096" s="4"/>
    </row>
    <row r="19097" spans="9:9" x14ac:dyDescent="0.3">
      <c r="I19097" s="4"/>
    </row>
    <row r="19098" spans="9:9" x14ac:dyDescent="0.3">
      <c r="I19098" s="4"/>
    </row>
    <row r="19099" spans="9:9" x14ac:dyDescent="0.3">
      <c r="I19099" s="4"/>
    </row>
    <row r="19100" spans="9:9" x14ac:dyDescent="0.3">
      <c r="I19100" s="4"/>
    </row>
    <row r="19101" spans="9:9" x14ac:dyDescent="0.3">
      <c r="I19101" s="4"/>
    </row>
    <row r="19102" spans="9:9" x14ac:dyDescent="0.3">
      <c r="I19102" s="4"/>
    </row>
    <row r="19103" spans="9:9" x14ac:dyDescent="0.3">
      <c r="I19103" s="4"/>
    </row>
    <row r="19104" spans="9:9" x14ac:dyDescent="0.3">
      <c r="I19104" s="4"/>
    </row>
    <row r="19105" spans="9:9" x14ac:dyDescent="0.3">
      <c r="I19105" s="4"/>
    </row>
    <row r="19106" spans="9:9" x14ac:dyDescent="0.3">
      <c r="I19106" s="4"/>
    </row>
    <row r="19107" spans="9:9" x14ac:dyDescent="0.3">
      <c r="I19107" s="4"/>
    </row>
    <row r="19108" spans="9:9" x14ac:dyDescent="0.3">
      <c r="I19108" s="4"/>
    </row>
    <row r="19109" spans="9:9" x14ac:dyDescent="0.3">
      <c r="I19109" s="4"/>
    </row>
    <row r="19110" spans="9:9" x14ac:dyDescent="0.3">
      <c r="I19110" s="4"/>
    </row>
    <row r="19111" spans="9:9" x14ac:dyDescent="0.3">
      <c r="I19111" s="4"/>
    </row>
    <row r="19112" spans="9:9" x14ac:dyDescent="0.3">
      <c r="I19112" s="4"/>
    </row>
    <row r="19113" spans="9:9" x14ac:dyDescent="0.3">
      <c r="I19113" s="4"/>
    </row>
    <row r="19114" spans="9:9" x14ac:dyDescent="0.3">
      <c r="I19114" s="4"/>
    </row>
    <row r="19115" spans="9:9" x14ac:dyDescent="0.3">
      <c r="I19115" s="4"/>
    </row>
    <row r="19116" spans="9:9" x14ac:dyDescent="0.3">
      <c r="I19116" s="4"/>
    </row>
    <row r="19117" spans="9:9" x14ac:dyDescent="0.3">
      <c r="I19117" s="4"/>
    </row>
    <row r="19118" spans="9:9" x14ac:dyDescent="0.3">
      <c r="I19118" s="4"/>
    </row>
    <row r="19119" spans="9:9" x14ac:dyDescent="0.3">
      <c r="I19119" s="4"/>
    </row>
    <row r="19120" spans="9:9" x14ac:dyDescent="0.3">
      <c r="I19120" s="4"/>
    </row>
    <row r="19121" spans="9:9" x14ac:dyDescent="0.3">
      <c r="I19121" s="4"/>
    </row>
    <row r="19122" spans="9:9" x14ac:dyDescent="0.3">
      <c r="I19122" s="4"/>
    </row>
    <row r="19123" spans="9:9" x14ac:dyDescent="0.3">
      <c r="I19123" s="4"/>
    </row>
    <row r="19124" spans="9:9" x14ac:dyDescent="0.3">
      <c r="I19124" s="4"/>
    </row>
    <row r="19125" spans="9:9" x14ac:dyDescent="0.3">
      <c r="I19125" s="4"/>
    </row>
    <row r="19126" spans="9:9" x14ac:dyDescent="0.3">
      <c r="I19126" s="4"/>
    </row>
    <row r="19127" spans="9:9" x14ac:dyDescent="0.3">
      <c r="I19127" s="4"/>
    </row>
    <row r="19128" spans="9:9" x14ac:dyDescent="0.3">
      <c r="I19128" s="4"/>
    </row>
    <row r="19129" spans="9:9" x14ac:dyDescent="0.3">
      <c r="I19129" s="4"/>
    </row>
    <row r="19130" spans="9:9" x14ac:dyDescent="0.3">
      <c r="I19130" s="4"/>
    </row>
    <row r="19131" spans="9:9" x14ac:dyDescent="0.3">
      <c r="I19131" s="4"/>
    </row>
    <row r="19132" spans="9:9" x14ac:dyDescent="0.3">
      <c r="I19132" s="4"/>
    </row>
    <row r="19133" spans="9:9" x14ac:dyDescent="0.3">
      <c r="I19133" s="4"/>
    </row>
    <row r="19134" spans="9:9" x14ac:dyDescent="0.3">
      <c r="I19134" s="4"/>
    </row>
    <row r="19135" spans="9:9" x14ac:dyDescent="0.3">
      <c r="I19135" s="4"/>
    </row>
    <row r="19136" spans="9:9" x14ac:dyDescent="0.3">
      <c r="I19136" s="4"/>
    </row>
    <row r="19137" spans="9:9" x14ac:dyDescent="0.3">
      <c r="I19137" s="4"/>
    </row>
    <row r="19138" spans="9:9" x14ac:dyDescent="0.3">
      <c r="I19138" s="4"/>
    </row>
    <row r="19139" spans="9:9" x14ac:dyDescent="0.3">
      <c r="I19139" s="4"/>
    </row>
    <row r="19140" spans="9:9" x14ac:dyDescent="0.3">
      <c r="I19140" s="4"/>
    </row>
    <row r="19141" spans="9:9" x14ac:dyDescent="0.3">
      <c r="I19141" s="4"/>
    </row>
    <row r="19142" spans="9:9" x14ac:dyDescent="0.3">
      <c r="I19142" s="4"/>
    </row>
    <row r="19143" spans="9:9" x14ac:dyDescent="0.3">
      <c r="I19143" s="4"/>
    </row>
    <row r="19144" spans="9:9" x14ac:dyDescent="0.3">
      <c r="I19144" s="4"/>
    </row>
    <row r="19145" spans="9:9" x14ac:dyDescent="0.3">
      <c r="I19145" s="4"/>
    </row>
    <row r="19146" spans="9:9" x14ac:dyDescent="0.3">
      <c r="I19146" s="4"/>
    </row>
    <row r="19147" spans="9:9" x14ac:dyDescent="0.3">
      <c r="I19147" s="4"/>
    </row>
    <row r="19148" spans="9:9" x14ac:dyDescent="0.3">
      <c r="I19148" s="4"/>
    </row>
    <row r="19149" spans="9:9" x14ac:dyDescent="0.3">
      <c r="I19149" s="4"/>
    </row>
    <row r="19150" spans="9:9" x14ac:dyDescent="0.3">
      <c r="I19150" s="4"/>
    </row>
    <row r="19151" spans="9:9" x14ac:dyDescent="0.3">
      <c r="I19151" s="4"/>
    </row>
    <row r="19152" spans="9:9" x14ac:dyDescent="0.3">
      <c r="I19152" s="4"/>
    </row>
    <row r="19153" spans="9:9" x14ac:dyDescent="0.3">
      <c r="I19153" s="4"/>
    </row>
    <row r="19154" spans="9:9" x14ac:dyDescent="0.3">
      <c r="I19154" s="4"/>
    </row>
    <row r="19155" spans="9:9" x14ac:dyDescent="0.3">
      <c r="I19155" s="4"/>
    </row>
    <row r="19156" spans="9:9" x14ac:dyDescent="0.3">
      <c r="I19156" s="4"/>
    </row>
    <row r="19157" spans="9:9" x14ac:dyDescent="0.3">
      <c r="I19157" s="4"/>
    </row>
    <row r="19158" spans="9:9" x14ac:dyDescent="0.3">
      <c r="I19158" s="4"/>
    </row>
    <row r="19159" spans="9:9" x14ac:dyDescent="0.3">
      <c r="I19159" s="4"/>
    </row>
    <row r="19160" spans="9:9" x14ac:dyDescent="0.3">
      <c r="I19160" s="4"/>
    </row>
    <row r="19161" spans="9:9" x14ac:dyDescent="0.3">
      <c r="I19161" s="4"/>
    </row>
    <row r="19162" spans="9:9" x14ac:dyDescent="0.3">
      <c r="I19162" s="4"/>
    </row>
    <row r="19163" spans="9:9" x14ac:dyDescent="0.3">
      <c r="I19163" s="4"/>
    </row>
    <row r="19164" spans="9:9" x14ac:dyDescent="0.3">
      <c r="I19164" s="4"/>
    </row>
    <row r="19165" spans="9:9" x14ac:dyDescent="0.3">
      <c r="I19165" s="4"/>
    </row>
    <row r="19166" spans="9:9" x14ac:dyDescent="0.3">
      <c r="I19166" s="4"/>
    </row>
    <row r="19167" spans="9:9" x14ac:dyDescent="0.3">
      <c r="I19167" s="4"/>
    </row>
    <row r="19168" spans="9:9" x14ac:dyDescent="0.3">
      <c r="I19168" s="4"/>
    </row>
    <row r="19169" spans="9:9" x14ac:dyDescent="0.3">
      <c r="I19169" s="4"/>
    </row>
    <row r="19170" spans="9:9" x14ac:dyDescent="0.3">
      <c r="I19170" s="4"/>
    </row>
    <row r="19171" spans="9:9" x14ac:dyDescent="0.3">
      <c r="I19171" s="4"/>
    </row>
    <row r="19172" spans="9:9" x14ac:dyDescent="0.3">
      <c r="I19172" s="4"/>
    </row>
    <row r="19173" spans="9:9" x14ac:dyDescent="0.3">
      <c r="I19173" s="4"/>
    </row>
    <row r="19174" spans="9:9" x14ac:dyDescent="0.3">
      <c r="I19174" s="4"/>
    </row>
    <row r="19175" spans="9:9" x14ac:dyDescent="0.3">
      <c r="I19175" s="4"/>
    </row>
    <row r="19176" spans="9:9" x14ac:dyDescent="0.3">
      <c r="I19176" s="4"/>
    </row>
    <row r="19177" spans="9:9" x14ac:dyDescent="0.3">
      <c r="I19177" s="4"/>
    </row>
    <row r="19178" spans="9:9" x14ac:dyDescent="0.3">
      <c r="I19178" s="4"/>
    </row>
    <row r="19179" spans="9:9" x14ac:dyDescent="0.3">
      <c r="I19179" s="4"/>
    </row>
    <row r="19180" spans="9:9" x14ac:dyDescent="0.3">
      <c r="I19180" s="4"/>
    </row>
    <row r="19181" spans="9:9" x14ac:dyDescent="0.3">
      <c r="I19181" s="4"/>
    </row>
    <row r="19182" spans="9:9" x14ac:dyDescent="0.3">
      <c r="I19182" s="4"/>
    </row>
    <row r="19183" spans="9:9" x14ac:dyDescent="0.3">
      <c r="I19183" s="4"/>
    </row>
    <row r="19184" spans="9:9" x14ac:dyDescent="0.3">
      <c r="I19184" s="4"/>
    </row>
    <row r="19185" spans="9:9" x14ac:dyDescent="0.3">
      <c r="I19185" s="4"/>
    </row>
    <row r="19186" spans="9:9" x14ac:dyDescent="0.3">
      <c r="I19186" s="4"/>
    </row>
    <row r="19187" spans="9:9" x14ac:dyDescent="0.3">
      <c r="I19187" s="4"/>
    </row>
    <row r="19188" spans="9:9" x14ac:dyDescent="0.3">
      <c r="I19188" s="4"/>
    </row>
    <row r="19189" spans="9:9" x14ac:dyDescent="0.3">
      <c r="I1918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8993-73DE-412D-BF7E-943CA03DAF44}">
  <dimension ref="A1:D201"/>
  <sheetViews>
    <sheetView workbookViewId="0">
      <selection activeCell="C15" sqref="C15"/>
    </sheetView>
  </sheetViews>
  <sheetFormatPr defaultRowHeight="14.4" x14ac:dyDescent="0.3"/>
  <cols>
    <col min="1" max="1" width="10.33203125" style="1" customWidth="1"/>
    <col min="2" max="2" width="28.109375" bestFit="1" customWidth="1"/>
    <col min="3" max="3" width="71.6640625" bestFit="1" customWidth="1"/>
    <col min="4" max="4" width="9.109375" customWidth="1"/>
  </cols>
  <sheetData>
    <row r="1" spans="1:4" ht="23.25" customHeight="1" x14ac:dyDescent="0.3">
      <c r="A1" s="2" t="s">
        <v>46</v>
      </c>
      <c r="B1" s="2" t="s">
        <v>48</v>
      </c>
      <c r="C1" s="2" t="s">
        <v>49</v>
      </c>
      <c r="D1" s="2" t="s">
        <v>53</v>
      </c>
    </row>
    <row r="2" spans="1:4" x14ac:dyDescent="0.3">
      <c r="A2" s="1">
        <v>1</v>
      </c>
      <c r="B2" t="s">
        <v>47</v>
      </c>
      <c r="C2" t="s">
        <v>50</v>
      </c>
      <c r="D2">
        <v>81147</v>
      </c>
    </row>
    <row r="3" spans="1:4" x14ac:dyDescent="0.3">
      <c r="A3" s="1">
        <v>2</v>
      </c>
      <c r="B3" t="s">
        <v>52</v>
      </c>
      <c r="C3" t="s">
        <v>51</v>
      </c>
      <c r="D3">
        <v>89726</v>
      </c>
    </row>
    <row r="4" spans="1:4" x14ac:dyDescent="0.3">
      <c r="A4" s="1">
        <v>3</v>
      </c>
      <c r="B4" t="s">
        <v>54</v>
      </c>
      <c r="C4" t="s">
        <v>55</v>
      </c>
      <c r="D4">
        <v>63498</v>
      </c>
    </row>
    <row r="5" spans="1:4" x14ac:dyDescent="0.3">
      <c r="A5" s="1">
        <v>4</v>
      </c>
      <c r="B5" t="s">
        <v>47</v>
      </c>
      <c r="C5" t="s">
        <v>56</v>
      </c>
      <c r="D5">
        <v>52675</v>
      </c>
    </row>
    <row r="6" spans="1:4" x14ac:dyDescent="0.3">
      <c r="A6" s="1">
        <v>5</v>
      </c>
      <c r="B6" t="s">
        <v>58</v>
      </c>
      <c r="C6" t="s">
        <v>57</v>
      </c>
      <c r="D6">
        <v>59077</v>
      </c>
    </row>
    <row r="7" spans="1:4" x14ac:dyDescent="0.3">
      <c r="A7" s="1">
        <v>6</v>
      </c>
      <c r="B7" t="s">
        <v>60</v>
      </c>
      <c r="C7" t="s">
        <v>59</v>
      </c>
      <c r="D7">
        <v>47949</v>
      </c>
    </row>
    <row r="8" spans="1:4" x14ac:dyDescent="0.3">
      <c r="A8" s="1">
        <v>7</v>
      </c>
      <c r="B8" t="s">
        <v>47</v>
      </c>
      <c r="C8" t="s">
        <v>61</v>
      </c>
      <c r="D8">
        <v>62216</v>
      </c>
    </row>
    <row r="9" spans="1:4" x14ac:dyDescent="0.3">
      <c r="A9" s="1">
        <v>8</v>
      </c>
      <c r="B9" t="s">
        <v>47</v>
      </c>
      <c r="C9" t="s">
        <v>62</v>
      </c>
      <c r="D9">
        <v>83979</v>
      </c>
    </row>
    <row r="10" spans="1:4" x14ac:dyDescent="0.3">
      <c r="A10" s="1">
        <v>9</v>
      </c>
      <c r="B10" t="s">
        <v>64</v>
      </c>
      <c r="C10" t="s">
        <v>63</v>
      </c>
      <c r="D10">
        <v>12085</v>
      </c>
    </row>
    <row r="11" spans="1:4" x14ac:dyDescent="0.3">
      <c r="A11" s="1">
        <v>10</v>
      </c>
      <c r="B11" t="s">
        <v>66</v>
      </c>
      <c r="C11" t="s">
        <v>65</v>
      </c>
      <c r="D11">
        <v>95428</v>
      </c>
    </row>
    <row r="12" spans="1:4" x14ac:dyDescent="0.3">
      <c r="A12" s="1">
        <v>11</v>
      </c>
      <c r="B12" t="s">
        <v>47</v>
      </c>
      <c r="C12" t="s">
        <v>67</v>
      </c>
      <c r="D12">
        <v>75637</v>
      </c>
    </row>
    <row r="13" spans="1:4" x14ac:dyDescent="0.3">
      <c r="A13" s="1">
        <v>12</v>
      </c>
      <c r="B13" t="s">
        <v>47</v>
      </c>
      <c r="C13" t="s">
        <v>68</v>
      </c>
      <c r="D13">
        <v>96286</v>
      </c>
    </row>
    <row r="14" spans="1:4" x14ac:dyDescent="0.3">
      <c r="A14" s="1">
        <v>13</v>
      </c>
      <c r="B14" t="s">
        <v>47</v>
      </c>
      <c r="C14" t="s">
        <v>69</v>
      </c>
      <c r="D14">
        <v>64654</v>
      </c>
    </row>
    <row r="15" spans="1:4" x14ac:dyDescent="0.3">
      <c r="A15" s="1">
        <v>14</v>
      </c>
      <c r="B15" t="s">
        <v>52</v>
      </c>
      <c r="C15" t="s">
        <v>70</v>
      </c>
      <c r="D15">
        <v>53951</v>
      </c>
    </row>
    <row r="16" spans="1:4" x14ac:dyDescent="0.3">
      <c r="A16" s="1">
        <v>15</v>
      </c>
      <c r="B16" t="s">
        <v>52</v>
      </c>
      <c r="C16" t="s">
        <v>71</v>
      </c>
      <c r="D16">
        <v>88097</v>
      </c>
    </row>
    <row r="17" spans="1:4" x14ac:dyDescent="0.3">
      <c r="A17" s="1">
        <v>16</v>
      </c>
      <c r="B17" t="s">
        <v>47</v>
      </c>
      <c r="C17" t="s">
        <v>72</v>
      </c>
      <c r="D17">
        <v>16174</v>
      </c>
    </row>
    <row r="18" spans="1:4" x14ac:dyDescent="0.3">
      <c r="A18" s="1">
        <v>17</v>
      </c>
      <c r="B18" t="s">
        <v>54</v>
      </c>
      <c r="C18" t="s">
        <v>73</v>
      </c>
      <c r="D18">
        <v>50957</v>
      </c>
    </row>
    <row r="19" spans="1:4" x14ac:dyDescent="0.3">
      <c r="A19" s="1">
        <v>18</v>
      </c>
      <c r="B19" t="s">
        <v>54</v>
      </c>
      <c r="C19" t="s">
        <v>74</v>
      </c>
      <c r="D19">
        <v>53981</v>
      </c>
    </row>
    <row r="20" spans="1:4" x14ac:dyDescent="0.3">
      <c r="A20" s="1">
        <v>19</v>
      </c>
      <c r="B20" t="s">
        <v>47</v>
      </c>
      <c r="C20" t="s">
        <v>86</v>
      </c>
      <c r="D20">
        <v>70529</v>
      </c>
    </row>
    <row r="21" spans="1:4" x14ac:dyDescent="0.3">
      <c r="A21" s="1">
        <v>20</v>
      </c>
      <c r="B21" t="s">
        <v>140</v>
      </c>
      <c r="C21" t="s">
        <v>141</v>
      </c>
      <c r="D21">
        <v>23399</v>
      </c>
    </row>
    <row r="22" spans="1:4" x14ac:dyDescent="0.3">
      <c r="A22" s="1">
        <v>21</v>
      </c>
      <c r="B22" t="s">
        <v>178</v>
      </c>
      <c r="C22" t="s">
        <v>173</v>
      </c>
      <c r="D22">
        <v>3721</v>
      </c>
    </row>
    <row r="23" spans="1:4" x14ac:dyDescent="0.3">
      <c r="A23" s="1">
        <v>22</v>
      </c>
      <c r="B23" t="s">
        <v>58</v>
      </c>
      <c r="C23" t="s">
        <v>155</v>
      </c>
      <c r="D23">
        <v>59121</v>
      </c>
    </row>
    <row r="24" spans="1:4" x14ac:dyDescent="0.3">
      <c r="A24" s="1">
        <v>23</v>
      </c>
      <c r="B24" t="s">
        <v>183</v>
      </c>
      <c r="C24" t="s">
        <v>184</v>
      </c>
      <c r="D24">
        <v>19017</v>
      </c>
    </row>
    <row r="25" spans="1:4" x14ac:dyDescent="0.3">
      <c r="A25" s="1">
        <v>24</v>
      </c>
      <c r="B25" t="s">
        <v>54</v>
      </c>
      <c r="C25" t="s">
        <v>75</v>
      </c>
      <c r="D25">
        <v>7771</v>
      </c>
    </row>
    <row r="26" spans="1:4" x14ac:dyDescent="0.3">
      <c r="A26" s="1">
        <v>25</v>
      </c>
      <c r="B26" t="s">
        <v>239</v>
      </c>
      <c r="C26" t="s">
        <v>240</v>
      </c>
      <c r="D26">
        <v>39853</v>
      </c>
    </row>
    <row r="27" spans="1:4" x14ac:dyDescent="0.3">
      <c r="A27" s="1">
        <v>26</v>
      </c>
      <c r="B27" t="s">
        <v>216</v>
      </c>
      <c r="C27" t="s">
        <v>206</v>
      </c>
      <c r="D27">
        <v>7757</v>
      </c>
    </row>
    <row r="28" spans="1:4" x14ac:dyDescent="0.3">
      <c r="A28" s="1">
        <v>27</v>
      </c>
      <c r="B28" t="s">
        <v>47</v>
      </c>
      <c r="C28" t="s">
        <v>87</v>
      </c>
      <c r="D28">
        <v>18868</v>
      </c>
    </row>
    <row r="29" spans="1:4" x14ac:dyDescent="0.3">
      <c r="A29" s="1">
        <v>28</v>
      </c>
      <c r="B29" t="s">
        <v>47</v>
      </c>
      <c r="C29" t="s">
        <v>56</v>
      </c>
      <c r="D29">
        <v>17601</v>
      </c>
    </row>
    <row r="30" spans="1:4" x14ac:dyDescent="0.3">
      <c r="A30" s="1">
        <v>29</v>
      </c>
      <c r="B30" t="s">
        <v>140</v>
      </c>
      <c r="C30" t="s">
        <v>142</v>
      </c>
      <c r="D30">
        <v>95095</v>
      </c>
    </row>
    <row r="31" spans="1:4" x14ac:dyDescent="0.3">
      <c r="A31" s="1">
        <v>30</v>
      </c>
      <c r="B31" t="s">
        <v>58</v>
      </c>
      <c r="C31" t="s">
        <v>156</v>
      </c>
      <c r="D31">
        <v>47536</v>
      </c>
    </row>
    <row r="32" spans="1:4" x14ac:dyDescent="0.3">
      <c r="A32" s="1">
        <v>31</v>
      </c>
      <c r="B32" t="s">
        <v>54</v>
      </c>
      <c r="C32" t="s">
        <v>76</v>
      </c>
      <c r="D32">
        <v>56218</v>
      </c>
    </row>
    <row r="33" spans="1:4" x14ac:dyDescent="0.3">
      <c r="A33" s="1">
        <v>32</v>
      </c>
      <c r="B33" t="s">
        <v>178</v>
      </c>
      <c r="C33" t="s">
        <v>174</v>
      </c>
      <c r="D33">
        <v>7899</v>
      </c>
    </row>
    <row r="34" spans="1:4" x14ac:dyDescent="0.3">
      <c r="A34" s="1">
        <v>33</v>
      </c>
      <c r="B34" t="s">
        <v>54</v>
      </c>
      <c r="C34" t="s">
        <v>77</v>
      </c>
      <c r="D34">
        <v>49418</v>
      </c>
    </row>
    <row r="35" spans="1:4" x14ac:dyDescent="0.3">
      <c r="A35" s="1">
        <v>34</v>
      </c>
      <c r="B35" t="s">
        <v>154</v>
      </c>
      <c r="C35" t="s">
        <v>147</v>
      </c>
      <c r="D35">
        <v>21154</v>
      </c>
    </row>
    <row r="36" spans="1:4" x14ac:dyDescent="0.3">
      <c r="A36" s="1">
        <v>35</v>
      </c>
      <c r="B36" t="s">
        <v>60</v>
      </c>
      <c r="C36" t="s">
        <v>222</v>
      </c>
      <c r="D36">
        <v>45207</v>
      </c>
    </row>
    <row r="37" spans="1:4" x14ac:dyDescent="0.3">
      <c r="A37" s="1">
        <v>36</v>
      </c>
      <c r="B37" t="s">
        <v>47</v>
      </c>
      <c r="C37" t="s">
        <v>88</v>
      </c>
      <c r="D37">
        <v>47343</v>
      </c>
    </row>
    <row r="38" spans="1:4" x14ac:dyDescent="0.3">
      <c r="A38" s="1">
        <v>37</v>
      </c>
      <c r="B38" t="s">
        <v>183</v>
      </c>
      <c r="C38" t="s">
        <v>185</v>
      </c>
      <c r="D38">
        <v>56438</v>
      </c>
    </row>
    <row r="39" spans="1:4" x14ac:dyDescent="0.3">
      <c r="A39" s="1">
        <v>38</v>
      </c>
      <c r="B39" t="s">
        <v>140</v>
      </c>
      <c r="C39" t="s">
        <v>143</v>
      </c>
      <c r="D39">
        <v>15808</v>
      </c>
    </row>
    <row r="40" spans="1:4" x14ac:dyDescent="0.3">
      <c r="A40" s="1">
        <v>39</v>
      </c>
      <c r="B40" t="s">
        <v>183</v>
      </c>
      <c r="C40" t="s">
        <v>186</v>
      </c>
      <c r="D40">
        <v>35538</v>
      </c>
    </row>
    <row r="41" spans="1:4" x14ac:dyDescent="0.3">
      <c r="A41" s="1">
        <v>40</v>
      </c>
      <c r="B41" t="s">
        <v>47</v>
      </c>
      <c r="C41" t="s">
        <v>89</v>
      </c>
      <c r="D41">
        <v>32427</v>
      </c>
    </row>
    <row r="42" spans="1:4" x14ac:dyDescent="0.3">
      <c r="A42" s="1">
        <v>41</v>
      </c>
      <c r="B42" t="s">
        <v>54</v>
      </c>
      <c r="C42" t="s">
        <v>79</v>
      </c>
      <c r="D42">
        <v>38422</v>
      </c>
    </row>
    <row r="43" spans="1:4" x14ac:dyDescent="0.3">
      <c r="A43" s="1">
        <v>42</v>
      </c>
      <c r="B43" t="s">
        <v>140</v>
      </c>
      <c r="C43" t="s">
        <v>144</v>
      </c>
      <c r="D43">
        <v>66148</v>
      </c>
    </row>
    <row r="44" spans="1:4" x14ac:dyDescent="0.3">
      <c r="A44" s="1">
        <v>43</v>
      </c>
      <c r="B44" t="s">
        <v>255</v>
      </c>
      <c r="C44" t="s">
        <v>246</v>
      </c>
      <c r="D44">
        <v>56228</v>
      </c>
    </row>
    <row r="45" spans="1:4" x14ac:dyDescent="0.3">
      <c r="A45" s="1">
        <v>44</v>
      </c>
      <c r="B45" t="s">
        <v>47</v>
      </c>
      <c r="C45" t="s">
        <v>90</v>
      </c>
      <c r="D45">
        <v>5959</v>
      </c>
    </row>
    <row r="46" spans="1:4" x14ac:dyDescent="0.3">
      <c r="A46" s="1">
        <v>45</v>
      </c>
      <c r="B46" t="s">
        <v>58</v>
      </c>
      <c r="C46" t="s">
        <v>157</v>
      </c>
      <c r="D46">
        <v>16357</v>
      </c>
    </row>
    <row r="47" spans="1:4" x14ac:dyDescent="0.3">
      <c r="A47" s="1">
        <v>46</v>
      </c>
      <c r="B47" t="s">
        <v>54</v>
      </c>
      <c r="C47" t="s">
        <v>80</v>
      </c>
      <c r="D47">
        <v>36515</v>
      </c>
    </row>
    <row r="48" spans="1:4" x14ac:dyDescent="0.3">
      <c r="A48" s="1">
        <v>47</v>
      </c>
      <c r="B48" t="s">
        <v>60</v>
      </c>
      <c r="C48" t="s">
        <v>134</v>
      </c>
      <c r="D48">
        <v>36123</v>
      </c>
    </row>
    <row r="49" spans="1:4" x14ac:dyDescent="0.3">
      <c r="A49" s="1">
        <v>48</v>
      </c>
      <c r="B49" t="s">
        <v>47</v>
      </c>
      <c r="C49" t="s">
        <v>91</v>
      </c>
      <c r="D49">
        <v>84510</v>
      </c>
    </row>
    <row r="50" spans="1:4" x14ac:dyDescent="0.3">
      <c r="A50" s="1">
        <v>49</v>
      </c>
      <c r="B50" t="s">
        <v>47</v>
      </c>
      <c r="C50" t="s">
        <v>92</v>
      </c>
      <c r="D50">
        <v>61238</v>
      </c>
    </row>
    <row r="51" spans="1:4" x14ac:dyDescent="0.3">
      <c r="A51" s="1">
        <v>50</v>
      </c>
      <c r="B51" t="s">
        <v>255</v>
      </c>
      <c r="C51" t="s">
        <v>253</v>
      </c>
      <c r="D51">
        <v>22385</v>
      </c>
    </row>
    <row r="52" spans="1:4" x14ac:dyDescent="0.3">
      <c r="A52" s="1">
        <v>51</v>
      </c>
      <c r="B52" t="s">
        <v>47</v>
      </c>
      <c r="C52" t="s">
        <v>93</v>
      </c>
      <c r="D52">
        <v>34836</v>
      </c>
    </row>
    <row r="53" spans="1:4" x14ac:dyDescent="0.3">
      <c r="A53" s="1">
        <v>52</v>
      </c>
      <c r="B53" t="s">
        <v>66</v>
      </c>
      <c r="C53" t="s">
        <v>217</v>
      </c>
      <c r="D53">
        <v>49242</v>
      </c>
    </row>
    <row r="54" spans="1:4" x14ac:dyDescent="0.3">
      <c r="A54" s="1">
        <v>53</v>
      </c>
      <c r="B54" t="s">
        <v>54</v>
      </c>
      <c r="C54" t="s">
        <v>81</v>
      </c>
      <c r="D54">
        <v>80940</v>
      </c>
    </row>
    <row r="55" spans="1:4" x14ac:dyDescent="0.3">
      <c r="A55" s="1">
        <v>54</v>
      </c>
      <c r="B55" t="s">
        <v>140</v>
      </c>
      <c r="C55" t="s">
        <v>145</v>
      </c>
      <c r="D55">
        <v>56723</v>
      </c>
    </row>
    <row r="56" spans="1:4" x14ac:dyDescent="0.3">
      <c r="A56" s="1">
        <v>55</v>
      </c>
      <c r="B56" t="s">
        <v>154</v>
      </c>
      <c r="C56" t="s">
        <v>148</v>
      </c>
      <c r="D56">
        <v>28339</v>
      </c>
    </row>
    <row r="57" spans="1:4" x14ac:dyDescent="0.3">
      <c r="A57" s="1">
        <v>56</v>
      </c>
      <c r="B57" t="s">
        <v>183</v>
      </c>
      <c r="C57" t="s">
        <v>187</v>
      </c>
      <c r="D57">
        <v>92976</v>
      </c>
    </row>
    <row r="58" spans="1:4" x14ac:dyDescent="0.3">
      <c r="A58" s="1">
        <v>57</v>
      </c>
      <c r="B58" t="s">
        <v>47</v>
      </c>
      <c r="C58" t="s">
        <v>94</v>
      </c>
      <c r="D58">
        <v>85115</v>
      </c>
    </row>
    <row r="59" spans="1:4" x14ac:dyDescent="0.3">
      <c r="A59" s="1">
        <v>58</v>
      </c>
      <c r="B59" t="s">
        <v>58</v>
      </c>
      <c r="C59" t="s">
        <v>158</v>
      </c>
      <c r="D59">
        <v>38336</v>
      </c>
    </row>
    <row r="60" spans="1:4" x14ac:dyDescent="0.3">
      <c r="A60" s="1">
        <v>59</v>
      </c>
      <c r="B60" t="s">
        <v>47</v>
      </c>
      <c r="C60" t="s">
        <v>95</v>
      </c>
      <c r="D60">
        <v>13695</v>
      </c>
    </row>
    <row r="61" spans="1:4" x14ac:dyDescent="0.3">
      <c r="A61" s="1">
        <v>60</v>
      </c>
      <c r="B61" t="s">
        <v>60</v>
      </c>
      <c r="C61" t="s">
        <v>235</v>
      </c>
      <c r="D61">
        <v>85862</v>
      </c>
    </row>
    <row r="62" spans="1:4" x14ac:dyDescent="0.3">
      <c r="A62" s="1">
        <v>61</v>
      </c>
      <c r="B62" t="s">
        <v>259</v>
      </c>
      <c r="C62" t="s">
        <v>256</v>
      </c>
      <c r="D62">
        <v>99022</v>
      </c>
    </row>
    <row r="63" spans="1:4" x14ac:dyDescent="0.3">
      <c r="A63" s="1">
        <v>62</v>
      </c>
      <c r="B63" t="s">
        <v>47</v>
      </c>
      <c r="C63" t="s">
        <v>96</v>
      </c>
      <c r="D63">
        <v>98943</v>
      </c>
    </row>
    <row r="64" spans="1:4" x14ac:dyDescent="0.3">
      <c r="A64" s="1">
        <v>63</v>
      </c>
      <c r="B64" t="s">
        <v>216</v>
      </c>
      <c r="C64" t="s">
        <v>207</v>
      </c>
      <c r="D64">
        <v>5112</v>
      </c>
    </row>
    <row r="65" spans="1:4" x14ac:dyDescent="0.3">
      <c r="A65" s="1">
        <v>64</v>
      </c>
      <c r="B65" t="s">
        <v>133</v>
      </c>
      <c r="C65" t="s">
        <v>134</v>
      </c>
      <c r="D65">
        <v>90005</v>
      </c>
    </row>
    <row r="66" spans="1:4" x14ac:dyDescent="0.3">
      <c r="A66" s="1">
        <v>65</v>
      </c>
      <c r="B66" t="s">
        <v>183</v>
      </c>
      <c r="C66" t="s">
        <v>188</v>
      </c>
      <c r="D66">
        <v>17370</v>
      </c>
    </row>
    <row r="67" spans="1:4" x14ac:dyDescent="0.3">
      <c r="A67" s="1">
        <v>66</v>
      </c>
      <c r="B67" t="s">
        <v>154</v>
      </c>
      <c r="C67" t="s">
        <v>149</v>
      </c>
      <c r="D67">
        <v>88823</v>
      </c>
    </row>
    <row r="68" spans="1:4" x14ac:dyDescent="0.3">
      <c r="A68" s="1">
        <v>67</v>
      </c>
      <c r="B68" t="s">
        <v>58</v>
      </c>
      <c r="C68" t="s">
        <v>159</v>
      </c>
      <c r="D68">
        <v>27759</v>
      </c>
    </row>
    <row r="69" spans="1:4" x14ac:dyDescent="0.3">
      <c r="A69" s="1">
        <v>68</v>
      </c>
      <c r="B69" t="s">
        <v>47</v>
      </c>
      <c r="C69" t="s">
        <v>97</v>
      </c>
      <c r="D69">
        <v>10281</v>
      </c>
    </row>
    <row r="70" spans="1:4" x14ac:dyDescent="0.3">
      <c r="A70" s="1">
        <v>69</v>
      </c>
      <c r="B70" t="s">
        <v>54</v>
      </c>
      <c r="C70" t="s">
        <v>82</v>
      </c>
      <c r="D70">
        <v>31195</v>
      </c>
    </row>
    <row r="71" spans="1:4" x14ac:dyDescent="0.3">
      <c r="A71" s="1">
        <v>70</v>
      </c>
      <c r="B71" t="s">
        <v>133</v>
      </c>
      <c r="C71" t="s">
        <v>135</v>
      </c>
      <c r="D71">
        <v>38811</v>
      </c>
    </row>
    <row r="72" spans="1:4" x14ac:dyDescent="0.3">
      <c r="A72" s="1">
        <v>71</v>
      </c>
      <c r="B72" t="s">
        <v>60</v>
      </c>
      <c r="C72" t="s">
        <v>223</v>
      </c>
      <c r="D72">
        <v>4745</v>
      </c>
    </row>
    <row r="73" spans="1:4" x14ac:dyDescent="0.3">
      <c r="A73" s="1">
        <v>72</v>
      </c>
      <c r="B73" t="s">
        <v>60</v>
      </c>
      <c r="C73" t="s">
        <v>224</v>
      </c>
      <c r="D73">
        <v>52899</v>
      </c>
    </row>
    <row r="74" spans="1:4" x14ac:dyDescent="0.3">
      <c r="A74" s="1">
        <v>73</v>
      </c>
      <c r="B74" t="s">
        <v>47</v>
      </c>
      <c r="C74" t="s">
        <v>98</v>
      </c>
      <c r="D74">
        <v>98664</v>
      </c>
    </row>
    <row r="75" spans="1:4" x14ac:dyDescent="0.3">
      <c r="A75" s="1">
        <v>74</v>
      </c>
      <c r="B75" t="s">
        <v>47</v>
      </c>
      <c r="C75" t="s">
        <v>61</v>
      </c>
      <c r="D75">
        <v>29762</v>
      </c>
    </row>
    <row r="76" spans="1:4" x14ac:dyDescent="0.3">
      <c r="A76" s="1">
        <v>75</v>
      </c>
      <c r="B76" t="s">
        <v>60</v>
      </c>
      <c r="C76" t="s">
        <v>236</v>
      </c>
      <c r="D76">
        <v>72128</v>
      </c>
    </row>
    <row r="77" spans="1:4" x14ac:dyDescent="0.3">
      <c r="A77" s="1">
        <v>76</v>
      </c>
      <c r="B77" t="s">
        <v>140</v>
      </c>
      <c r="C77" t="s">
        <v>146</v>
      </c>
      <c r="D77">
        <v>92173</v>
      </c>
    </row>
    <row r="78" spans="1:4" x14ac:dyDescent="0.3">
      <c r="A78" s="1">
        <v>77</v>
      </c>
      <c r="B78" t="s">
        <v>183</v>
      </c>
      <c r="C78" t="s">
        <v>189</v>
      </c>
      <c r="D78">
        <v>75927</v>
      </c>
    </row>
    <row r="79" spans="1:4" x14ac:dyDescent="0.3">
      <c r="A79" s="1">
        <v>78</v>
      </c>
      <c r="B79" t="s">
        <v>47</v>
      </c>
      <c r="C79" t="s">
        <v>99</v>
      </c>
      <c r="D79">
        <v>55047</v>
      </c>
    </row>
    <row r="80" spans="1:4" x14ac:dyDescent="0.3">
      <c r="A80" s="1">
        <v>79</v>
      </c>
      <c r="B80" t="s">
        <v>239</v>
      </c>
      <c r="C80" t="s">
        <v>241</v>
      </c>
      <c r="D80">
        <v>99833</v>
      </c>
    </row>
    <row r="81" spans="1:4" x14ac:dyDescent="0.3">
      <c r="A81" s="1">
        <v>80</v>
      </c>
      <c r="B81" t="s">
        <v>154</v>
      </c>
      <c r="C81" t="s">
        <v>150</v>
      </c>
      <c r="D81">
        <v>22871</v>
      </c>
    </row>
    <row r="82" spans="1:4" x14ac:dyDescent="0.3">
      <c r="A82" s="1">
        <v>81</v>
      </c>
      <c r="B82" t="s">
        <v>58</v>
      </c>
      <c r="C82" t="s">
        <v>160</v>
      </c>
      <c r="D82">
        <v>74462</v>
      </c>
    </row>
    <row r="83" spans="1:4" x14ac:dyDescent="0.3">
      <c r="A83" s="1">
        <v>82</v>
      </c>
      <c r="B83" t="s">
        <v>54</v>
      </c>
      <c r="C83" t="s">
        <v>83</v>
      </c>
      <c r="D83">
        <v>51660</v>
      </c>
    </row>
    <row r="84" spans="1:4" x14ac:dyDescent="0.3">
      <c r="A84" s="1">
        <v>83</v>
      </c>
      <c r="B84" t="s">
        <v>47</v>
      </c>
      <c r="C84" t="s">
        <v>100</v>
      </c>
      <c r="D84">
        <v>14740</v>
      </c>
    </row>
    <row r="85" spans="1:4" x14ac:dyDescent="0.3">
      <c r="A85" s="1">
        <v>84</v>
      </c>
      <c r="B85" t="s">
        <v>47</v>
      </c>
      <c r="C85" t="s">
        <v>101</v>
      </c>
      <c r="D85">
        <v>18493</v>
      </c>
    </row>
    <row r="86" spans="1:4" x14ac:dyDescent="0.3">
      <c r="A86" s="1">
        <v>85</v>
      </c>
      <c r="B86" t="s">
        <v>263</v>
      </c>
      <c r="C86" t="s">
        <v>260</v>
      </c>
      <c r="D86">
        <v>25558</v>
      </c>
    </row>
    <row r="87" spans="1:4" x14ac:dyDescent="0.3">
      <c r="A87" s="1">
        <v>86</v>
      </c>
      <c r="B87" t="s">
        <v>255</v>
      </c>
      <c r="C87" t="s">
        <v>247</v>
      </c>
      <c r="D87">
        <v>62846</v>
      </c>
    </row>
    <row r="88" spans="1:4" x14ac:dyDescent="0.3">
      <c r="A88" s="1">
        <v>87</v>
      </c>
      <c r="B88" t="s">
        <v>54</v>
      </c>
      <c r="C88" t="s">
        <v>84</v>
      </c>
      <c r="D88">
        <v>8289</v>
      </c>
    </row>
    <row r="89" spans="1:4" x14ac:dyDescent="0.3">
      <c r="A89" s="1">
        <v>88</v>
      </c>
      <c r="B89" t="s">
        <v>66</v>
      </c>
      <c r="C89" t="s">
        <v>218</v>
      </c>
      <c r="D89">
        <v>86369</v>
      </c>
    </row>
    <row r="90" spans="1:4" x14ac:dyDescent="0.3">
      <c r="A90" s="1">
        <v>89</v>
      </c>
      <c r="B90" t="s">
        <v>183</v>
      </c>
      <c r="C90" t="s">
        <v>190</v>
      </c>
      <c r="D90">
        <v>82976</v>
      </c>
    </row>
    <row r="91" spans="1:4" x14ac:dyDescent="0.3">
      <c r="A91" s="1">
        <v>90</v>
      </c>
      <c r="B91" t="s">
        <v>58</v>
      </c>
      <c r="C91" t="s">
        <v>161</v>
      </c>
      <c r="D91">
        <v>75156</v>
      </c>
    </row>
    <row r="92" spans="1:4" x14ac:dyDescent="0.3">
      <c r="A92" s="1">
        <v>91</v>
      </c>
      <c r="B92" t="s">
        <v>47</v>
      </c>
      <c r="C92" t="s">
        <v>102</v>
      </c>
      <c r="D92">
        <v>51302</v>
      </c>
    </row>
    <row r="93" spans="1:4" x14ac:dyDescent="0.3">
      <c r="A93" s="1">
        <v>92</v>
      </c>
      <c r="B93" t="s">
        <v>178</v>
      </c>
      <c r="C93" t="s">
        <v>175</v>
      </c>
      <c r="D93">
        <v>34815</v>
      </c>
    </row>
    <row r="94" spans="1:4" x14ac:dyDescent="0.3">
      <c r="A94" s="1">
        <v>93</v>
      </c>
      <c r="B94" t="s">
        <v>47</v>
      </c>
      <c r="C94" t="s">
        <v>103</v>
      </c>
      <c r="D94">
        <v>79206</v>
      </c>
    </row>
    <row r="95" spans="1:4" x14ac:dyDescent="0.3">
      <c r="A95" s="1">
        <v>94</v>
      </c>
      <c r="B95" t="s">
        <v>60</v>
      </c>
      <c r="C95" t="s">
        <v>225</v>
      </c>
      <c r="D95">
        <v>70601</v>
      </c>
    </row>
    <row r="96" spans="1:4" x14ac:dyDescent="0.3">
      <c r="A96" s="1">
        <v>95</v>
      </c>
      <c r="B96" t="s">
        <v>54</v>
      </c>
      <c r="C96" t="s">
        <v>85</v>
      </c>
      <c r="D96">
        <v>67875</v>
      </c>
    </row>
    <row r="97" spans="1:4" x14ac:dyDescent="0.3">
      <c r="A97" s="1">
        <v>96</v>
      </c>
      <c r="B97" t="s">
        <v>216</v>
      </c>
      <c r="C97" t="s">
        <v>208</v>
      </c>
      <c r="D97">
        <v>44042</v>
      </c>
    </row>
    <row r="98" spans="1:4" x14ac:dyDescent="0.3">
      <c r="A98" s="1">
        <v>97</v>
      </c>
      <c r="B98" t="s">
        <v>58</v>
      </c>
      <c r="C98" t="s">
        <v>162</v>
      </c>
      <c r="D98">
        <v>28523</v>
      </c>
    </row>
    <row r="99" spans="1:4" x14ac:dyDescent="0.3">
      <c r="A99" s="1">
        <v>98</v>
      </c>
      <c r="B99" t="s">
        <v>255</v>
      </c>
      <c r="C99" t="s">
        <v>248</v>
      </c>
      <c r="D99">
        <v>88480</v>
      </c>
    </row>
    <row r="100" spans="1:4" x14ac:dyDescent="0.3">
      <c r="A100" s="1">
        <v>99</v>
      </c>
      <c r="B100" t="s">
        <v>47</v>
      </c>
      <c r="C100" t="s">
        <v>104</v>
      </c>
      <c r="D100">
        <v>53140</v>
      </c>
    </row>
    <row r="101" spans="1:4" x14ac:dyDescent="0.3">
      <c r="A101" s="1">
        <v>100</v>
      </c>
      <c r="B101" t="s">
        <v>133</v>
      </c>
      <c r="C101" t="s">
        <v>136</v>
      </c>
      <c r="D101">
        <v>85018</v>
      </c>
    </row>
    <row r="102" spans="1:4" x14ac:dyDescent="0.3">
      <c r="A102" s="1">
        <v>101</v>
      </c>
      <c r="B102" t="s">
        <v>60</v>
      </c>
      <c r="C102" t="s">
        <v>226</v>
      </c>
      <c r="D102">
        <v>97245</v>
      </c>
    </row>
    <row r="103" spans="1:4" x14ac:dyDescent="0.3">
      <c r="A103" s="1">
        <v>102</v>
      </c>
      <c r="B103" t="s">
        <v>183</v>
      </c>
      <c r="C103" t="s">
        <v>191</v>
      </c>
      <c r="D103">
        <v>31373</v>
      </c>
    </row>
    <row r="104" spans="1:4" x14ac:dyDescent="0.3">
      <c r="A104" s="1">
        <v>103</v>
      </c>
      <c r="B104" t="s">
        <v>154</v>
      </c>
      <c r="C104" t="s">
        <v>151</v>
      </c>
      <c r="D104">
        <v>15251</v>
      </c>
    </row>
    <row r="105" spans="1:4" x14ac:dyDescent="0.3">
      <c r="A105" s="1">
        <v>104</v>
      </c>
      <c r="B105" t="s">
        <v>47</v>
      </c>
      <c r="C105" t="s">
        <v>105</v>
      </c>
      <c r="D105">
        <v>24830</v>
      </c>
    </row>
    <row r="106" spans="1:4" x14ac:dyDescent="0.3">
      <c r="A106" s="1">
        <v>105</v>
      </c>
      <c r="B106" t="s">
        <v>58</v>
      </c>
      <c r="C106" t="s">
        <v>163</v>
      </c>
      <c r="D106">
        <v>83469</v>
      </c>
    </row>
    <row r="107" spans="1:4" x14ac:dyDescent="0.3">
      <c r="A107" s="1">
        <v>106</v>
      </c>
      <c r="B107" t="s">
        <v>60</v>
      </c>
      <c r="C107" t="s">
        <v>237</v>
      </c>
      <c r="D107">
        <v>11158</v>
      </c>
    </row>
    <row r="108" spans="1:4" x14ac:dyDescent="0.3">
      <c r="A108" s="1">
        <v>107</v>
      </c>
      <c r="B108" t="s">
        <v>47</v>
      </c>
      <c r="C108" t="s">
        <v>106</v>
      </c>
      <c r="D108">
        <v>76225</v>
      </c>
    </row>
    <row r="109" spans="1:4" x14ac:dyDescent="0.3">
      <c r="A109" s="1">
        <v>108</v>
      </c>
      <c r="B109" t="s">
        <v>47</v>
      </c>
      <c r="C109" t="s">
        <v>107</v>
      </c>
      <c r="D109">
        <v>40632</v>
      </c>
    </row>
    <row r="110" spans="1:4" x14ac:dyDescent="0.3">
      <c r="A110" s="1">
        <v>109</v>
      </c>
      <c r="B110" t="s">
        <v>255</v>
      </c>
      <c r="C110" t="s">
        <v>254</v>
      </c>
      <c r="D110">
        <v>47034</v>
      </c>
    </row>
    <row r="111" spans="1:4" x14ac:dyDescent="0.3">
      <c r="A111" s="1">
        <v>110</v>
      </c>
      <c r="B111" t="s">
        <v>47</v>
      </c>
      <c r="C111" t="s">
        <v>108</v>
      </c>
      <c r="D111">
        <v>69032</v>
      </c>
    </row>
    <row r="112" spans="1:4" x14ac:dyDescent="0.3">
      <c r="A112" s="1">
        <v>111</v>
      </c>
      <c r="B112" t="s">
        <v>239</v>
      </c>
      <c r="C112" t="s">
        <v>242</v>
      </c>
      <c r="D112">
        <v>85539</v>
      </c>
    </row>
    <row r="113" spans="1:4" x14ac:dyDescent="0.3">
      <c r="A113" s="1">
        <v>112</v>
      </c>
      <c r="B113" t="s">
        <v>183</v>
      </c>
      <c r="C113" t="s">
        <v>192</v>
      </c>
      <c r="D113">
        <v>17267</v>
      </c>
    </row>
    <row r="114" spans="1:4" x14ac:dyDescent="0.3">
      <c r="A114" s="1">
        <v>113</v>
      </c>
      <c r="B114" t="s">
        <v>58</v>
      </c>
      <c r="C114" t="s">
        <v>164</v>
      </c>
      <c r="D114">
        <v>96599</v>
      </c>
    </row>
    <row r="115" spans="1:4" x14ac:dyDescent="0.3">
      <c r="A115" s="1">
        <v>114</v>
      </c>
      <c r="B115" t="s">
        <v>47</v>
      </c>
      <c r="C115" t="s">
        <v>109</v>
      </c>
      <c r="D115">
        <v>6519</v>
      </c>
    </row>
    <row r="116" spans="1:4" x14ac:dyDescent="0.3">
      <c r="A116" s="1">
        <v>115</v>
      </c>
      <c r="B116" t="s">
        <v>60</v>
      </c>
      <c r="C116" t="s">
        <v>227</v>
      </c>
      <c r="D116">
        <v>6092</v>
      </c>
    </row>
    <row r="117" spans="1:4" x14ac:dyDescent="0.3">
      <c r="A117" s="1">
        <v>116</v>
      </c>
      <c r="B117" t="s">
        <v>54</v>
      </c>
      <c r="C117" t="s">
        <v>78</v>
      </c>
      <c r="D117">
        <v>61905</v>
      </c>
    </row>
    <row r="118" spans="1:4" x14ac:dyDescent="0.3">
      <c r="A118" s="1">
        <v>117</v>
      </c>
      <c r="B118" t="s">
        <v>216</v>
      </c>
      <c r="C118" t="s">
        <v>209</v>
      </c>
      <c r="D118">
        <v>8851</v>
      </c>
    </row>
    <row r="119" spans="1:4" x14ac:dyDescent="0.3">
      <c r="A119" s="1">
        <v>118</v>
      </c>
      <c r="B119" t="s">
        <v>183</v>
      </c>
      <c r="C119" t="s">
        <v>193</v>
      </c>
      <c r="D119">
        <v>55713</v>
      </c>
    </row>
    <row r="120" spans="1:4" x14ac:dyDescent="0.3">
      <c r="A120" s="1">
        <v>119</v>
      </c>
      <c r="B120" t="s">
        <v>47</v>
      </c>
      <c r="C120" t="s">
        <v>110</v>
      </c>
      <c r="D120">
        <v>86768</v>
      </c>
    </row>
    <row r="121" spans="1:4" x14ac:dyDescent="0.3">
      <c r="A121" s="1">
        <v>120</v>
      </c>
      <c r="B121" t="s">
        <v>58</v>
      </c>
      <c r="C121" t="s">
        <v>165</v>
      </c>
      <c r="D121">
        <v>5536</v>
      </c>
    </row>
    <row r="122" spans="1:4" x14ac:dyDescent="0.3">
      <c r="A122" s="1">
        <v>121</v>
      </c>
      <c r="B122" t="s">
        <v>66</v>
      </c>
      <c r="C122" t="s">
        <v>219</v>
      </c>
      <c r="D122">
        <v>7868</v>
      </c>
    </row>
    <row r="123" spans="1:4" x14ac:dyDescent="0.3">
      <c r="A123" s="1">
        <v>122</v>
      </c>
      <c r="B123" t="s">
        <v>178</v>
      </c>
      <c r="C123" t="s">
        <v>176</v>
      </c>
      <c r="D123">
        <v>30859</v>
      </c>
    </row>
    <row r="124" spans="1:4" x14ac:dyDescent="0.3">
      <c r="A124" s="1">
        <v>123</v>
      </c>
      <c r="B124" t="s">
        <v>47</v>
      </c>
      <c r="C124" t="s">
        <v>111</v>
      </c>
      <c r="D124">
        <v>18418</v>
      </c>
    </row>
    <row r="125" spans="1:4" x14ac:dyDescent="0.3">
      <c r="A125" s="1">
        <v>124</v>
      </c>
      <c r="B125" t="s">
        <v>47</v>
      </c>
      <c r="C125" t="s">
        <v>112</v>
      </c>
      <c r="D125">
        <v>97667</v>
      </c>
    </row>
    <row r="126" spans="1:4" x14ac:dyDescent="0.3">
      <c r="A126" s="1">
        <v>125</v>
      </c>
      <c r="B126" t="s">
        <v>255</v>
      </c>
      <c r="C126" t="s">
        <v>249</v>
      </c>
      <c r="D126">
        <v>79163</v>
      </c>
    </row>
    <row r="127" spans="1:4" x14ac:dyDescent="0.3">
      <c r="A127" s="1">
        <v>126</v>
      </c>
      <c r="B127" t="s">
        <v>183</v>
      </c>
      <c r="C127" t="s">
        <v>194</v>
      </c>
      <c r="D127">
        <v>21067</v>
      </c>
    </row>
    <row r="128" spans="1:4" x14ac:dyDescent="0.3">
      <c r="A128" s="1">
        <v>127</v>
      </c>
      <c r="B128" t="s">
        <v>60</v>
      </c>
      <c r="C128" t="s">
        <v>238</v>
      </c>
      <c r="D128">
        <v>47258</v>
      </c>
    </row>
    <row r="129" spans="1:4" x14ac:dyDescent="0.3">
      <c r="A129" s="1">
        <v>128</v>
      </c>
      <c r="B129" t="s">
        <v>58</v>
      </c>
      <c r="C129" t="s">
        <v>166</v>
      </c>
      <c r="D129">
        <v>13030</v>
      </c>
    </row>
    <row r="130" spans="1:4" x14ac:dyDescent="0.3">
      <c r="A130" s="1">
        <v>129</v>
      </c>
      <c r="B130" t="s">
        <v>47</v>
      </c>
      <c r="C130" t="s">
        <v>113</v>
      </c>
      <c r="D130">
        <v>45578</v>
      </c>
    </row>
    <row r="131" spans="1:4" x14ac:dyDescent="0.3">
      <c r="A131" s="1">
        <v>130</v>
      </c>
      <c r="B131" t="s">
        <v>263</v>
      </c>
      <c r="C131" t="s">
        <v>261</v>
      </c>
      <c r="D131">
        <v>79424</v>
      </c>
    </row>
    <row r="132" spans="1:4" x14ac:dyDescent="0.3">
      <c r="A132" s="1">
        <v>131</v>
      </c>
      <c r="B132" t="s">
        <v>60</v>
      </c>
      <c r="C132" t="s">
        <v>228</v>
      </c>
      <c r="D132">
        <v>96348</v>
      </c>
    </row>
    <row r="133" spans="1:4" x14ac:dyDescent="0.3">
      <c r="A133" s="1">
        <v>132</v>
      </c>
      <c r="B133" t="s">
        <v>154</v>
      </c>
      <c r="C133" t="s">
        <v>152</v>
      </c>
      <c r="D133">
        <v>7793</v>
      </c>
    </row>
    <row r="134" spans="1:4" x14ac:dyDescent="0.3">
      <c r="A134" s="1">
        <v>133</v>
      </c>
      <c r="B134" t="s">
        <v>239</v>
      </c>
      <c r="C134" t="s">
        <v>243</v>
      </c>
      <c r="D134">
        <v>96655</v>
      </c>
    </row>
    <row r="135" spans="1:4" x14ac:dyDescent="0.3">
      <c r="A135" s="1">
        <v>134</v>
      </c>
      <c r="B135" t="s">
        <v>47</v>
      </c>
      <c r="C135" t="s">
        <v>114</v>
      </c>
      <c r="D135">
        <v>78139</v>
      </c>
    </row>
    <row r="136" spans="1:4" x14ac:dyDescent="0.3">
      <c r="A136" s="1">
        <v>135</v>
      </c>
      <c r="B136" t="s">
        <v>47</v>
      </c>
      <c r="C136" t="s">
        <v>115</v>
      </c>
      <c r="D136">
        <v>55535</v>
      </c>
    </row>
    <row r="137" spans="1:4" x14ac:dyDescent="0.3">
      <c r="A137" s="1">
        <v>136</v>
      </c>
      <c r="B137" t="s">
        <v>58</v>
      </c>
      <c r="C137" t="s">
        <v>167</v>
      </c>
      <c r="D137">
        <v>85698</v>
      </c>
    </row>
    <row r="138" spans="1:4" x14ac:dyDescent="0.3">
      <c r="A138" s="1">
        <v>137</v>
      </c>
      <c r="B138" t="s">
        <v>183</v>
      </c>
      <c r="C138" t="s">
        <v>195</v>
      </c>
      <c r="D138">
        <v>11129</v>
      </c>
    </row>
    <row r="139" spans="1:4" x14ac:dyDescent="0.3">
      <c r="A139" s="1">
        <v>138</v>
      </c>
      <c r="B139" t="s">
        <v>60</v>
      </c>
      <c r="C139" t="s">
        <v>229</v>
      </c>
      <c r="D139">
        <v>1987</v>
      </c>
    </row>
    <row r="140" spans="1:4" x14ac:dyDescent="0.3">
      <c r="A140" s="1">
        <v>139</v>
      </c>
      <c r="B140" t="s">
        <v>47</v>
      </c>
      <c r="C140" t="s">
        <v>116</v>
      </c>
      <c r="D140">
        <v>69337</v>
      </c>
    </row>
    <row r="141" spans="1:4" x14ac:dyDescent="0.3">
      <c r="A141" s="1">
        <v>140</v>
      </c>
      <c r="B141" t="s">
        <v>216</v>
      </c>
      <c r="C141" t="s">
        <v>210</v>
      </c>
      <c r="D141">
        <v>63073</v>
      </c>
    </row>
    <row r="142" spans="1:4" x14ac:dyDescent="0.3">
      <c r="A142" s="1">
        <v>141</v>
      </c>
      <c r="B142" t="s">
        <v>58</v>
      </c>
      <c r="C142" t="s">
        <v>168</v>
      </c>
      <c r="D142">
        <v>34611</v>
      </c>
    </row>
    <row r="143" spans="1:4" x14ac:dyDescent="0.3">
      <c r="A143" s="1">
        <v>142</v>
      </c>
      <c r="B143" t="s">
        <v>182</v>
      </c>
      <c r="C143" t="s">
        <v>179</v>
      </c>
      <c r="D143">
        <v>88054</v>
      </c>
    </row>
    <row r="144" spans="1:4" x14ac:dyDescent="0.3">
      <c r="A144" s="1">
        <v>143</v>
      </c>
      <c r="B144" t="s">
        <v>47</v>
      </c>
      <c r="C144" t="s">
        <v>117</v>
      </c>
      <c r="D144">
        <v>17857</v>
      </c>
    </row>
    <row r="145" spans="1:4" x14ac:dyDescent="0.3">
      <c r="A145" s="1">
        <v>144</v>
      </c>
      <c r="B145" t="s">
        <v>183</v>
      </c>
      <c r="C145" t="s">
        <v>196</v>
      </c>
      <c r="D145">
        <v>27773</v>
      </c>
    </row>
    <row r="146" spans="1:4" x14ac:dyDescent="0.3">
      <c r="A146" s="1">
        <v>145</v>
      </c>
      <c r="B146" t="s">
        <v>47</v>
      </c>
      <c r="C146" t="s">
        <v>118</v>
      </c>
      <c r="D146">
        <v>32608</v>
      </c>
    </row>
    <row r="147" spans="1:4" x14ac:dyDescent="0.3">
      <c r="A147" s="1">
        <v>146</v>
      </c>
      <c r="B147" t="s">
        <v>255</v>
      </c>
      <c r="C147" t="s">
        <v>252</v>
      </c>
      <c r="D147">
        <v>4772</v>
      </c>
    </row>
    <row r="148" spans="1:4" x14ac:dyDescent="0.3">
      <c r="A148" s="1">
        <v>147</v>
      </c>
      <c r="B148" t="s">
        <v>154</v>
      </c>
      <c r="C148" t="s">
        <v>153</v>
      </c>
      <c r="D148">
        <v>29654</v>
      </c>
    </row>
    <row r="149" spans="1:4" x14ac:dyDescent="0.3">
      <c r="A149" s="1">
        <v>148</v>
      </c>
      <c r="B149" t="s">
        <v>66</v>
      </c>
      <c r="C149" t="s">
        <v>220</v>
      </c>
      <c r="D149">
        <v>10366</v>
      </c>
    </row>
    <row r="150" spans="1:4" x14ac:dyDescent="0.3">
      <c r="A150" s="1">
        <v>149</v>
      </c>
      <c r="B150" t="s">
        <v>47</v>
      </c>
      <c r="C150" t="s">
        <v>119</v>
      </c>
      <c r="D150">
        <v>96498</v>
      </c>
    </row>
    <row r="151" spans="1:4" x14ac:dyDescent="0.3">
      <c r="A151" s="1">
        <v>150</v>
      </c>
      <c r="B151" t="s">
        <v>47</v>
      </c>
      <c r="C151" t="s">
        <v>120</v>
      </c>
      <c r="D151">
        <v>54018</v>
      </c>
    </row>
    <row r="152" spans="1:4" x14ac:dyDescent="0.3">
      <c r="A152" s="1">
        <v>151</v>
      </c>
      <c r="B152" t="s">
        <v>58</v>
      </c>
      <c r="C152" t="s">
        <v>169</v>
      </c>
      <c r="D152">
        <v>16321</v>
      </c>
    </row>
    <row r="153" spans="1:4" x14ac:dyDescent="0.3">
      <c r="A153" s="1">
        <v>152</v>
      </c>
      <c r="B153" t="s">
        <v>259</v>
      </c>
      <c r="C153" t="s">
        <v>257</v>
      </c>
      <c r="D153">
        <v>54121</v>
      </c>
    </row>
    <row r="154" spans="1:4" x14ac:dyDescent="0.3">
      <c r="A154" s="1">
        <v>153</v>
      </c>
      <c r="B154" t="s">
        <v>133</v>
      </c>
      <c r="C154" t="s">
        <v>137</v>
      </c>
      <c r="D154">
        <v>14736</v>
      </c>
    </row>
    <row r="155" spans="1:4" x14ac:dyDescent="0.3">
      <c r="A155" s="1">
        <v>154</v>
      </c>
      <c r="B155" t="s">
        <v>239</v>
      </c>
      <c r="C155" t="s">
        <v>244</v>
      </c>
      <c r="D155">
        <v>92984</v>
      </c>
    </row>
    <row r="156" spans="1:4" x14ac:dyDescent="0.3">
      <c r="A156" s="1">
        <v>155</v>
      </c>
      <c r="B156" t="s">
        <v>183</v>
      </c>
      <c r="C156" t="s">
        <v>197</v>
      </c>
      <c r="D156">
        <v>67614</v>
      </c>
    </row>
    <row r="157" spans="1:4" x14ac:dyDescent="0.3">
      <c r="A157" s="1">
        <v>156</v>
      </c>
      <c r="B157" t="s">
        <v>60</v>
      </c>
      <c r="C157" t="s">
        <v>230</v>
      </c>
      <c r="D157">
        <v>35267</v>
      </c>
    </row>
    <row r="158" spans="1:4" x14ac:dyDescent="0.3">
      <c r="A158" s="1">
        <v>157</v>
      </c>
      <c r="B158" t="s">
        <v>47</v>
      </c>
      <c r="C158" t="s">
        <v>121</v>
      </c>
      <c r="D158">
        <v>78653</v>
      </c>
    </row>
    <row r="159" spans="1:4" x14ac:dyDescent="0.3">
      <c r="A159" s="1">
        <v>158</v>
      </c>
      <c r="B159" t="s">
        <v>58</v>
      </c>
      <c r="C159" t="s">
        <v>170</v>
      </c>
      <c r="D159">
        <v>97504</v>
      </c>
    </row>
    <row r="160" spans="1:4" x14ac:dyDescent="0.3">
      <c r="A160" s="1">
        <v>159</v>
      </c>
      <c r="B160" t="s">
        <v>216</v>
      </c>
      <c r="C160" t="s">
        <v>211</v>
      </c>
      <c r="D160">
        <v>88522</v>
      </c>
    </row>
    <row r="161" spans="1:4" x14ac:dyDescent="0.3">
      <c r="A161" s="1">
        <v>160</v>
      </c>
      <c r="B161" t="s">
        <v>183</v>
      </c>
      <c r="C161" t="s">
        <v>198</v>
      </c>
      <c r="D161">
        <v>47561</v>
      </c>
    </row>
    <row r="162" spans="1:4" x14ac:dyDescent="0.3">
      <c r="A162" s="1">
        <v>161</v>
      </c>
      <c r="B162" t="s">
        <v>47</v>
      </c>
      <c r="C162" t="s">
        <v>122</v>
      </c>
      <c r="D162">
        <v>33731</v>
      </c>
    </row>
    <row r="163" spans="1:4" x14ac:dyDescent="0.3">
      <c r="A163" s="1">
        <v>162</v>
      </c>
      <c r="B163" t="s">
        <v>255</v>
      </c>
      <c r="C163" t="s">
        <v>251</v>
      </c>
      <c r="D163">
        <v>75042</v>
      </c>
    </row>
    <row r="164" spans="1:4" x14ac:dyDescent="0.3">
      <c r="A164" s="1">
        <v>163</v>
      </c>
      <c r="B164" t="s">
        <v>47</v>
      </c>
      <c r="C164" t="s">
        <v>123</v>
      </c>
      <c r="D164">
        <v>92007</v>
      </c>
    </row>
    <row r="165" spans="1:4" x14ac:dyDescent="0.3">
      <c r="A165" s="1">
        <v>164</v>
      </c>
      <c r="B165" t="s">
        <v>183</v>
      </c>
      <c r="C165" t="s">
        <v>199</v>
      </c>
      <c r="D165">
        <v>33866</v>
      </c>
    </row>
    <row r="166" spans="1:4" x14ac:dyDescent="0.3">
      <c r="A166" s="1">
        <v>165</v>
      </c>
      <c r="B166" t="s">
        <v>58</v>
      </c>
      <c r="C166" t="s">
        <v>171</v>
      </c>
      <c r="D166">
        <v>31838</v>
      </c>
    </row>
    <row r="167" spans="1:4" x14ac:dyDescent="0.3">
      <c r="A167" s="1">
        <v>166</v>
      </c>
      <c r="B167" t="s">
        <v>263</v>
      </c>
      <c r="C167" t="s">
        <v>262</v>
      </c>
      <c r="D167">
        <v>1187</v>
      </c>
    </row>
    <row r="168" spans="1:4" x14ac:dyDescent="0.3">
      <c r="A168" s="1">
        <v>167</v>
      </c>
      <c r="B168" t="s">
        <v>60</v>
      </c>
      <c r="C168" t="s">
        <v>231</v>
      </c>
      <c r="D168">
        <v>48239</v>
      </c>
    </row>
    <row r="169" spans="1:4" x14ac:dyDescent="0.3">
      <c r="A169" s="1">
        <v>168</v>
      </c>
      <c r="B169" t="s">
        <v>47</v>
      </c>
      <c r="C169" t="s">
        <v>124</v>
      </c>
      <c r="D169">
        <v>18893</v>
      </c>
    </row>
    <row r="170" spans="1:4" x14ac:dyDescent="0.3">
      <c r="A170" s="1">
        <v>169</v>
      </c>
      <c r="B170" t="s">
        <v>216</v>
      </c>
      <c r="C170" t="s">
        <v>212</v>
      </c>
      <c r="D170">
        <v>34235</v>
      </c>
    </row>
    <row r="171" spans="1:4" x14ac:dyDescent="0.3">
      <c r="A171" s="1">
        <v>170</v>
      </c>
      <c r="B171" t="s">
        <v>133</v>
      </c>
      <c r="C171" t="s">
        <v>138</v>
      </c>
      <c r="D171">
        <v>17250</v>
      </c>
    </row>
    <row r="172" spans="1:4" x14ac:dyDescent="0.3">
      <c r="A172" s="1">
        <v>171</v>
      </c>
      <c r="B172" t="s">
        <v>259</v>
      </c>
      <c r="C172" t="s">
        <v>258</v>
      </c>
      <c r="D172">
        <v>94419</v>
      </c>
    </row>
    <row r="173" spans="1:4" x14ac:dyDescent="0.3">
      <c r="A173" s="1">
        <v>172</v>
      </c>
      <c r="B173" t="s">
        <v>183</v>
      </c>
      <c r="C173" t="s">
        <v>200</v>
      </c>
      <c r="D173">
        <v>77016</v>
      </c>
    </row>
    <row r="174" spans="1:4" x14ac:dyDescent="0.3">
      <c r="A174" s="1">
        <v>173</v>
      </c>
      <c r="B174" t="s">
        <v>47</v>
      </c>
      <c r="C174" t="s">
        <v>125</v>
      </c>
      <c r="D174">
        <v>59834</v>
      </c>
    </row>
    <row r="175" spans="1:4" x14ac:dyDescent="0.3">
      <c r="A175" s="1">
        <v>174</v>
      </c>
      <c r="B175" t="s">
        <v>178</v>
      </c>
      <c r="C175" t="s">
        <v>177</v>
      </c>
      <c r="D175">
        <v>9021</v>
      </c>
    </row>
    <row r="176" spans="1:4" x14ac:dyDescent="0.3">
      <c r="A176" s="1">
        <v>175</v>
      </c>
      <c r="B176" t="s">
        <v>60</v>
      </c>
      <c r="C176" t="s">
        <v>232</v>
      </c>
      <c r="D176">
        <v>71884</v>
      </c>
    </row>
    <row r="177" spans="1:4" x14ac:dyDescent="0.3">
      <c r="A177" s="1">
        <v>176</v>
      </c>
      <c r="B177" t="s">
        <v>47</v>
      </c>
      <c r="C177" t="s">
        <v>126</v>
      </c>
      <c r="D177">
        <v>80824</v>
      </c>
    </row>
    <row r="178" spans="1:4" x14ac:dyDescent="0.3">
      <c r="A178" s="1">
        <v>177</v>
      </c>
      <c r="B178" t="s">
        <v>47</v>
      </c>
      <c r="C178" t="s">
        <v>127</v>
      </c>
      <c r="D178">
        <v>58176</v>
      </c>
    </row>
    <row r="179" spans="1:4" x14ac:dyDescent="0.3">
      <c r="A179" s="1">
        <v>178</v>
      </c>
      <c r="B179" t="s">
        <v>66</v>
      </c>
      <c r="C179" t="s">
        <v>221</v>
      </c>
      <c r="D179">
        <v>85776</v>
      </c>
    </row>
    <row r="180" spans="1:4" x14ac:dyDescent="0.3">
      <c r="A180" s="1">
        <v>179</v>
      </c>
      <c r="B180" t="s">
        <v>216</v>
      </c>
      <c r="C180" t="s">
        <v>213</v>
      </c>
      <c r="D180">
        <v>95763</v>
      </c>
    </row>
    <row r="181" spans="1:4" x14ac:dyDescent="0.3">
      <c r="A181" s="1">
        <v>180</v>
      </c>
      <c r="B181" t="s">
        <v>183</v>
      </c>
      <c r="C181" t="s">
        <v>201</v>
      </c>
      <c r="D181">
        <v>15400</v>
      </c>
    </row>
    <row r="182" spans="1:4" x14ac:dyDescent="0.3">
      <c r="A182" s="1">
        <v>181</v>
      </c>
      <c r="B182" t="s">
        <v>58</v>
      </c>
      <c r="C182" t="s">
        <v>172</v>
      </c>
      <c r="D182">
        <v>93962</v>
      </c>
    </row>
    <row r="183" spans="1:4" x14ac:dyDescent="0.3">
      <c r="A183" s="1">
        <v>182</v>
      </c>
      <c r="B183" t="s">
        <v>47</v>
      </c>
      <c r="C183" t="s">
        <v>69</v>
      </c>
      <c r="D183">
        <v>6954</v>
      </c>
    </row>
    <row r="184" spans="1:4" x14ac:dyDescent="0.3">
      <c r="A184" s="1">
        <v>183</v>
      </c>
      <c r="B184" t="s">
        <v>239</v>
      </c>
      <c r="C184" t="s">
        <v>245</v>
      </c>
      <c r="D184">
        <v>3847</v>
      </c>
    </row>
    <row r="185" spans="1:4" x14ac:dyDescent="0.3">
      <c r="A185" s="1">
        <v>184</v>
      </c>
      <c r="B185" t="s">
        <v>182</v>
      </c>
      <c r="C185" t="s">
        <v>180</v>
      </c>
      <c r="D185">
        <v>86109</v>
      </c>
    </row>
    <row r="186" spans="1:4" x14ac:dyDescent="0.3">
      <c r="A186" s="1">
        <v>185</v>
      </c>
      <c r="B186" t="s">
        <v>216</v>
      </c>
      <c r="C186" t="s">
        <v>214</v>
      </c>
      <c r="D186">
        <v>38571</v>
      </c>
    </row>
    <row r="187" spans="1:4" x14ac:dyDescent="0.3">
      <c r="A187" s="1">
        <v>186</v>
      </c>
      <c r="B187" t="s">
        <v>47</v>
      </c>
      <c r="C187" t="s">
        <v>128</v>
      </c>
      <c r="D187">
        <v>51825</v>
      </c>
    </row>
    <row r="188" spans="1:4" x14ac:dyDescent="0.3">
      <c r="A188" s="1">
        <v>187</v>
      </c>
      <c r="B188" t="s">
        <v>60</v>
      </c>
      <c r="C188" t="s">
        <v>233</v>
      </c>
      <c r="D188">
        <v>45153</v>
      </c>
    </row>
    <row r="189" spans="1:4" x14ac:dyDescent="0.3">
      <c r="A189" s="1">
        <v>188</v>
      </c>
      <c r="B189" t="s">
        <v>183</v>
      </c>
      <c r="C189" t="s">
        <v>202</v>
      </c>
      <c r="D189">
        <v>1908</v>
      </c>
    </row>
    <row r="190" spans="1:4" x14ac:dyDescent="0.3">
      <c r="A190" s="1">
        <v>189</v>
      </c>
      <c r="B190" t="s">
        <v>133</v>
      </c>
      <c r="C190" t="s">
        <v>139</v>
      </c>
      <c r="D190">
        <v>19554</v>
      </c>
    </row>
    <row r="191" spans="1:4" x14ac:dyDescent="0.3">
      <c r="A191" s="1">
        <v>190</v>
      </c>
      <c r="B191" t="s">
        <v>47</v>
      </c>
      <c r="C191" t="s">
        <v>129</v>
      </c>
      <c r="D191">
        <v>20338</v>
      </c>
    </row>
    <row r="192" spans="1:4" x14ac:dyDescent="0.3">
      <c r="A192" s="1">
        <v>191</v>
      </c>
      <c r="B192" t="s">
        <v>255</v>
      </c>
      <c r="C192" t="s">
        <v>250</v>
      </c>
      <c r="D192">
        <v>60385</v>
      </c>
    </row>
    <row r="193" spans="1:4" x14ac:dyDescent="0.3">
      <c r="A193" s="1">
        <v>192</v>
      </c>
      <c r="B193" t="s">
        <v>47</v>
      </c>
      <c r="C193" t="s">
        <v>130</v>
      </c>
      <c r="D193">
        <v>92855</v>
      </c>
    </row>
    <row r="194" spans="1:4" x14ac:dyDescent="0.3">
      <c r="A194" s="1">
        <v>193</v>
      </c>
      <c r="B194" t="s">
        <v>182</v>
      </c>
      <c r="C194" t="s">
        <v>181</v>
      </c>
      <c r="D194">
        <v>63878</v>
      </c>
    </row>
    <row r="195" spans="1:4" x14ac:dyDescent="0.3">
      <c r="A195" s="1">
        <v>194</v>
      </c>
      <c r="B195" t="s">
        <v>183</v>
      </c>
      <c r="C195" t="s">
        <v>203</v>
      </c>
      <c r="D195">
        <v>84429</v>
      </c>
    </row>
    <row r="196" spans="1:4" x14ac:dyDescent="0.3">
      <c r="A196" s="1">
        <v>195</v>
      </c>
      <c r="B196" t="s">
        <v>60</v>
      </c>
      <c r="C196" t="s">
        <v>234</v>
      </c>
      <c r="D196">
        <v>76113</v>
      </c>
    </row>
    <row r="197" spans="1:4" x14ac:dyDescent="0.3">
      <c r="A197" s="1">
        <v>196</v>
      </c>
      <c r="B197" t="s">
        <v>183</v>
      </c>
      <c r="C197" t="s">
        <v>204</v>
      </c>
      <c r="D197">
        <v>36385</v>
      </c>
    </row>
    <row r="198" spans="1:4" x14ac:dyDescent="0.3">
      <c r="A198" s="1">
        <v>197</v>
      </c>
      <c r="B198" t="s">
        <v>47</v>
      </c>
      <c r="C198" t="s">
        <v>131</v>
      </c>
      <c r="D198">
        <v>24769</v>
      </c>
    </row>
    <row r="199" spans="1:4" x14ac:dyDescent="0.3">
      <c r="A199" s="1">
        <v>198</v>
      </c>
      <c r="B199" t="s">
        <v>216</v>
      </c>
      <c r="C199" t="s">
        <v>215</v>
      </c>
      <c r="D199">
        <v>21203</v>
      </c>
    </row>
    <row r="200" spans="1:4" x14ac:dyDescent="0.3">
      <c r="A200" s="1">
        <v>199</v>
      </c>
      <c r="B200" t="s">
        <v>183</v>
      </c>
      <c r="C200" t="s">
        <v>205</v>
      </c>
      <c r="D200">
        <v>51718</v>
      </c>
    </row>
    <row r="201" spans="1:4" x14ac:dyDescent="0.3">
      <c r="A201" s="1">
        <v>200</v>
      </c>
      <c r="B201" t="s">
        <v>47</v>
      </c>
      <c r="C201" t="s">
        <v>132</v>
      </c>
      <c r="D201">
        <v>95032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7026-A7FD-4CAD-8E60-F10675835D87}">
  <dimension ref="A1:C21"/>
  <sheetViews>
    <sheetView workbookViewId="0">
      <selection activeCell="C29" sqref="C29"/>
    </sheetView>
  </sheetViews>
  <sheetFormatPr defaultRowHeight="14.4" x14ac:dyDescent="0.3"/>
  <cols>
    <col min="1" max="1" width="14.5546875" style="1" bestFit="1" customWidth="1"/>
    <col min="2" max="2" width="14.6640625" bestFit="1" customWidth="1"/>
    <col min="3" max="3" width="24.332031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t="s">
        <v>25</v>
      </c>
      <c r="C2" t="s">
        <v>29</v>
      </c>
    </row>
    <row r="3" spans="1:3" x14ac:dyDescent="0.3">
      <c r="A3" s="1" t="s">
        <v>4</v>
      </c>
      <c r="B3" t="s">
        <v>28</v>
      </c>
      <c r="C3" t="s">
        <v>27</v>
      </c>
    </row>
    <row r="4" spans="1:3" x14ac:dyDescent="0.3">
      <c r="A4" s="1" t="s">
        <v>5</v>
      </c>
      <c r="B4" t="s">
        <v>23</v>
      </c>
      <c r="C4" t="s">
        <v>26</v>
      </c>
    </row>
    <row r="5" spans="1:3" x14ac:dyDescent="0.3">
      <c r="A5" s="1" t="s">
        <v>6</v>
      </c>
      <c r="B5" t="s">
        <v>28</v>
      </c>
      <c r="C5" t="s">
        <v>35</v>
      </c>
    </row>
    <row r="6" spans="1:3" x14ac:dyDescent="0.3">
      <c r="A6" s="1" t="s">
        <v>7</v>
      </c>
      <c r="B6" t="s">
        <v>25</v>
      </c>
      <c r="C6" t="s">
        <v>30</v>
      </c>
    </row>
    <row r="7" spans="1:3" x14ac:dyDescent="0.3">
      <c r="A7" s="1" t="s">
        <v>8</v>
      </c>
      <c r="B7" t="s">
        <v>25</v>
      </c>
      <c r="C7" t="s">
        <v>31</v>
      </c>
    </row>
    <row r="8" spans="1:3" x14ac:dyDescent="0.3">
      <c r="A8" s="1" t="s">
        <v>9</v>
      </c>
      <c r="B8" t="s">
        <v>28</v>
      </c>
      <c r="C8" t="s">
        <v>36</v>
      </c>
    </row>
    <row r="9" spans="1:3" x14ac:dyDescent="0.3">
      <c r="A9" s="1" t="s">
        <v>10</v>
      </c>
      <c r="B9" t="s">
        <v>28</v>
      </c>
      <c r="C9" t="s">
        <v>37</v>
      </c>
    </row>
    <row r="10" spans="1:3" x14ac:dyDescent="0.3">
      <c r="A10" s="1" t="s">
        <v>11</v>
      </c>
      <c r="B10" t="s">
        <v>23</v>
      </c>
      <c r="C10" t="s">
        <v>24</v>
      </c>
    </row>
    <row r="11" spans="1:3" x14ac:dyDescent="0.3">
      <c r="A11" s="1" t="s">
        <v>12</v>
      </c>
      <c r="B11" t="s">
        <v>25</v>
      </c>
      <c r="C11" t="s">
        <v>32</v>
      </c>
    </row>
    <row r="12" spans="1:3" x14ac:dyDescent="0.3">
      <c r="A12" s="1" t="s">
        <v>13</v>
      </c>
      <c r="B12" t="s">
        <v>23</v>
      </c>
      <c r="C12" t="s">
        <v>42</v>
      </c>
    </row>
    <row r="13" spans="1:3" x14ac:dyDescent="0.3">
      <c r="A13" s="1" t="s">
        <v>14</v>
      </c>
      <c r="B13" t="s">
        <v>28</v>
      </c>
      <c r="C13" t="s">
        <v>38</v>
      </c>
    </row>
    <row r="14" spans="1:3" x14ac:dyDescent="0.3">
      <c r="A14" s="1" t="s">
        <v>15</v>
      </c>
      <c r="B14" t="s">
        <v>28</v>
      </c>
      <c r="C14" t="s">
        <v>39</v>
      </c>
    </row>
    <row r="15" spans="1:3" x14ac:dyDescent="0.3">
      <c r="A15" s="1" t="s">
        <v>16</v>
      </c>
      <c r="B15" t="s">
        <v>23</v>
      </c>
      <c r="C15" t="s">
        <v>43</v>
      </c>
    </row>
    <row r="16" spans="1:3" x14ac:dyDescent="0.3">
      <c r="A16" s="1" t="s">
        <v>17</v>
      </c>
      <c r="B16" t="s">
        <v>25</v>
      </c>
      <c r="C16" t="s">
        <v>33</v>
      </c>
    </row>
    <row r="17" spans="1:3" x14ac:dyDescent="0.3">
      <c r="A17" s="1" t="s">
        <v>18</v>
      </c>
      <c r="B17" t="s">
        <v>28</v>
      </c>
      <c r="C17" t="s">
        <v>40</v>
      </c>
    </row>
    <row r="18" spans="1:3" x14ac:dyDescent="0.3">
      <c r="A18" s="1" t="s">
        <v>19</v>
      </c>
      <c r="B18" t="s">
        <v>23</v>
      </c>
      <c r="C18" t="s">
        <v>44</v>
      </c>
    </row>
    <row r="19" spans="1:3" x14ac:dyDescent="0.3">
      <c r="A19" s="1" t="s">
        <v>20</v>
      </c>
      <c r="B19" t="s">
        <v>25</v>
      </c>
      <c r="C19" t="s">
        <v>34</v>
      </c>
    </row>
    <row r="20" spans="1:3" x14ac:dyDescent="0.3">
      <c r="A20" s="1" t="s">
        <v>21</v>
      </c>
      <c r="B20" t="s">
        <v>28</v>
      </c>
      <c r="C20" t="s">
        <v>41</v>
      </c>
    </row>
    <row r="21" spans="1:3" x14ac:dyDescent="0.3">
      <c r="A21" s="1" t="s">
        <v>22</v>
      </c>
      <c r="B21" t="s">
        <v>23</v>
      </c>
      <c r="C2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Подробности1</vt:lpstr>
      <vt:lpstr>Подробности2</vt:lpstr>
      <vt:lpstr>Подробности3</vt:lpstr>
      <vt:lpstr>Движение запчастей</vt:lpstr>
      <vt:lpstr>Запчасти</vt:lpstr>
      <vt:lpstr>Автосервисы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Попков</dc:creator>
  <cp:lastModifiedBy>Роман Мануйлов</cp:lastModifiedBy>
  <dcterms:created xsi:type="dcterms:W3CDTF">2023-11-19T07:42:14Z</dcterms:created>
  <dcterms:modified xsi:type="dcterms:W3CDTF">2025-03-06T17:07:01Z</dcterms:modified>
</cp:coreProperties>
</file>