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Users\jcochran\Dropbox\ASW Files\SBE\SBE 13e\Chapter 9 Camm\Webfiles\"/>
    </mc:Choice>
  </mc:AlternateContent>
  <bookViews>
    <workbookView xWindow="675" yWindow="135" windowWidth="11415" windowHeight="5385"/>
  </bookViews>
  <sheets>
    <sheet name="Hypothesis Test" sheetId="1" r:id="rId1"/>
  </sheets>
  <calcPr calcId="152511"/>
</workbook>
</file>

<file path=xl/calcChain.xml><?xml version="1.0" encoding="utf-8"?>
<calcChain xmlns="http://schemas.openxmlformats.org/spreadsheetml/2006/main">
  <c r="D5" i="1" l="1"/>
  <c r="D4" i="1"/>
  <c r="D10" i="1" s="1"/>
  <c r="D11" i="1" l="1"/>
  <c r="D13" i="1" s="1"/>
  <c r="D14" i="1" l="1"/>
  <c r="D15" i="1"/>
</calcChain>
</file>

<file path=xl/sharedStrings.xml><?xml version="1.0" encoding="utf-8"?>
<sst xmlns="http://schemas.openxmlformats.org/spreadsheetml/2006/main" count="12" uniqueCount="12">
  <si>
    <t>Yards</t>
  </si>
  <si>
    <t>Sample Size</t>
  </si>
  <si>
    <t>Population Std. Deviation</t>
  </si>
  <si>
    <t>Sample Mean</t>
  </si>
  <si>
    <t>Hypothesized Value</t>
  </si>
  <si>
    <t>Standard Error</t>
  </si>
  <si>
    <t>Test Statistic z</t>
  </si>
  <si>
    <r>
      <t>p</t>
    </r>
    <r>
      <rPr>
        <b/>
        <sz val="12"/>
        <rFont val="Times New Roman"/>
        <family val="1"/>
      </rPr>
      <t>-value (Lower Tail)</t>
    </r>
  </si>
  <si>
    <r>
      <t>p</t>
    </r>
    <r>
      <rPr>
        <b/>
        <sz val="12"/>
        <rFont val="Times New Roman"/>
        <family val="1"/>
      </rPr>
      <t>-value (Upper Tail)</t>
    </r>
  </si>
  <si>
    <r>
      <t>p</t>
    </r>
    <r>
      <rPr>
        <b/>
        <sz val="12"/>
        <rFont val="Times New Roman"/>
        <family val="1"/>
      </rPr>
      <t>-value (Two Tail)</t>
    </r>
  </si>
  <si>
    <t>Hypothesis Test About a Population Mean</t>
  </si>
  <si>
    <t>With σ 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</si>
</sst>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6">
    <font>
      <sz val="10"/>
      <name val="Geneva"/>
    </font>
    <font>
      <b/>
      <sz val="12"/>
      <name val="Times New Roman"/>
      <family val="1"/>
    </font>
    <font>
      <sz val="12"/>
      <name val="Times New Roman"/>
      <family val="1"/>
    </font>
    <font>
      <sz val="8"/>
      <name val="Geneva"/>
    </font>
    <font>
      <b/>
      <i/>
      <sz val="12"/>
      <name val="Times New Roman"/>
      <family val="1"/>
    </font>
    <font>
      <b/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2" fontId="2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64" fontId="2" fillId="0" borderId="0" xfId="0" applyNumberFormat="1" applyFo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D6" sqref="D6"/>
    </sheetView>
  </sheetViews>
  <sheetFormatPr defaultColWidth="11.42578125" defaultRowHeight="15.75"/>
  <cols>
    <col min="1" max="1" width="8.85546875" style="3" customWidth="1"/>
    <col min="2" max="2" width="5.7109375" style="2" customWidth="1"/>
    <col min="3" max="3" width="25.7109375" style="5" customWidth="1"/>
    <col min="4" max="4" width="11.85546875" style="2" customWidth="1"/>
    <col min="5" max="16384" width="11.42578125" style="2"/>
  </cols>
  <sheetData>
    <row r="1" spans="1:5" ht="18.75">
      <c r="A1" s="1" t="s">
        <v>0</v>
      </c>
      <c r="C1" s="10" t="s">
        <v>10</v>
      </c>
      <c r="D1" s="10"/>
      <c r="E1" s="10"/>
    </row>
    <row r="2" spans="1:5" ht="18.75">
      <c r="A2" s="3">
        <v>303</v>
      </c>
      <c r="C2" s="10" t="s">
        <v>11</v>
      </c>
      <c r="D2" s="10"/>
      <c r="E2" s="10"/>
    </row>
    <row r="3" spans="1:5">
      <c r="A3" s="3">
        <v>282</v>
      </c>
    </row>
    <row r="4" spans="1:5">
      <c r="A4" s="3">
        <v>289</v>
      </c>
      <c r="C4" s="5" t="s">
        <v>1</v>
      </c>
      <c r="D4" s="2">
        <f>COUNT(A2:A51)</f>
        <v>50</v>
      </c>
    </row>
    <row r="5" spans="1:5">
      <c r="A5" s="3">
        <v>298</v>
      </c>
      <c r="C5" s="5" t="s">
        <v>3</v>
      </c>
      <c r="D5" s="2">
        <f>AVERAGE(A2:A51)</f>
        <v>297.60000000000002</v>
      </c>
    </row>
    <row r="6" spans="1:5">
      <c r="A6" s="3">
        <v>283</v>
      </c>
      <c r="C6" s="5" t="s">
        <v>2</v>
      </c>
      <c r="D6" s="2">
        <v>12</v>
      </c>
    </row>
    <row r="7" spans="1:5">
      <c r="A7" s="3">
        <v>317</v>
      </c>
    </row>
    <row r="8" spans="1:5">
      <c r="A8" s="3">
        <v>297</v>
      </c>
      <c r="C8" s="5" t="s">
        <v>4</v>
      </c>
      <c r="D8" s="2">
        <v>295</v>
      </c>
    </row>
    <row r="9" spans="1:5">
      <c r="A9" s="3">
        <v>308</v>
      </c>
    </row>
    <row r="10" spans="1:5">
      <c r="A10" s="3">
        <v>317</v>
      </c>
      <c r="C10" s="5" t="s">
        <v>5</v>
      </c>
      <c r="D10" s="4">
        <f>D6/SQRT(D4)</f>
        <v>1.697056274847714</v>
      </c>
    </row>
    <row r="11" spans="1:5">
      <c r="A11" s="3">
        <v>293</v>
      </c>
      <c r="C11" s="5" t="s">
        <v>6</v>
      </c>
      <c r="D11" s="4">
        <f>(D5-D8)/D10</f>
        <v>1.5320646925708663</v>
      </c>
    </row>
    <row r="12" spans="1:5">
      <c r="A12" s="3">
        <v>284</v>
      </c>
    </row>
    <row r="13" spans="1:5">
      <c r="A13" s="3">
        <v>290</v>
      </c>
      <c r="C13" s="6" t="s">
        <v>7</v>
      </c>
      <c r="D13" s="9">
        <f>NORMSDIST(D11)</f>
        <v>0.93724676428126708</v>
      </c>
    </row>
    <row r="14" spans="1:5">
      <c r="A14" s="3">
        <v>304</v>
      </c>
      <c r="C14" s="6" t="s">
        <v>8</v>
      </c>
      <c r="D14" s="9">
        <f>1-D13</f>
        <v>6.2753235718732925E-2</v>
      </c>
    </row>
    <row r="15" spans="1:5">
      <c r="A15" s="3">
        <v>290</v>
      </c>
      <c r="C15" s="6" t="s">
        <v>9</v>
      </c>
      <c r="D15" s="9">
        <f>2*(MIN(D13,D14))</f>
        <v>0.12550647143746585</v>
      </c>
    </row>
    <row r="16" spans="1:5">
      <c r="A16" s="3">
        <v>311</v>
      </c>
      <c r="C16" s="7"/>
    </row>
    <row r="17" spans="1:3">
      <c r="A17" s="3">
        <v>305</v>
      </c>
    </row>
    <row r="18" spans="1:3">
      <c r="A18" s="3">
        <v>277</v>
      </c>
    </row>
    <row r="19" spans="1:3">
      <c r="A19" s="3">
        <v>278</v>
      </c>
    </row>
    <row r="20" spans="1:3">
      <c r="A20" s="3">
        <v>301</v>
      </c>
      <c r="C20" s="8"/>
    </row>
    <row r="21" spans="1:3">
      <c r="A21" s="3">
        <v>304</v>
      </c>
    </row>
    <row r="22" spans="1:3">
      <c r="A22" s="3">
        <v>300</v>
      </c>
    </row>
    <row r="23" spans="1:3">
      <c r="A23" s="3">
        <v>293</v>
      </c>
    </row>
    <row r="24" spans="1:3">
      <c r="A24" s="3">
        <v>300</v>
      </c>
    </row>
    <row r="25" spans="1:3">
      <c r="A25" s="3">
        <v>276</v>
      </c>
    </row>
    <row r="26" spans="1:3">
      <c r="A26" s="3">
        <v>318</v>
      </c>
    </row>
    <row r="27" spans="1:3">
      <c r="A27" s="3">
        <v>303</v>
      </c>
    </row>
    <row r="28" spans="1:3">
      <c r="A28" s="3">
        <v>309</v>
      </c>
    </row>
    <row r="29" spans="1:3">
      <c r="A29" s="3">
        <v>293</v>
      </c>
    </row>
    <row r="30" spans="1:3">
      <c r="A30" s="3">
        <v>316</v>
      </c>
    </row>
    <row r="31" spans="1:3">
      <c r="A31" s="3">
        <v>302</v>
      </c>
    </row>
    <row r="32" spans="1:3">
      <c r="A32" s="3">
        <v>295</v>
      </c>
    </row>
    <row r="33" spans="1:1">
      <c r="A33" s="3">
        <v>294</v>
      </c>
    </row>
    <row r="34" spans="1:1">
      <c r="A34" s="3">
        <v>291</v>
      </c>
    </row>
    <row r="35" spans="1:1">
      <c r="A35" s="3">
        <v>297</v>
      </c>
    </row>
    <row r="36" spans="1:1">
      <c r="A36" s="3">
        <v>300</v>
      </c>
    </row>
    <row r="37" spans="1:1">
      <c r="A37" s="3">
        <v>299</v>
      </c>
    </row>
    <row r="38" spans="1:1">
      <c r="A38" s="3">
        <v>303</v>
      </c>
    </row>
    <row r="39" spans="1:1">
      <c r="A39" s="3">
        <v>299</v>
      </c>
    </row>
    <row r="40" spans="1:1">
      <c r="A40" s="3">
        <v>282</v>
      </c>
    </row>
    <row r="41" spans="1:1">
      <c r="A41" s="3">
        <v>318</v>
      </c>
    </row>
    <row r="42" spans="1:1">
      <c r="A42" s="3">
        <v>296</v>
      </c>
    </row>
    <row r="43" spans="1:1">
      <c r="A43" s="3">
        <v>285</v>
      </c>
    </row>
    <row r="44" spans="1:1">
      <c r="A44" s="3">
        <v>288</v>
      </c>
    </row>
    <row r="45" spans="1:1">
      <c r="A45" s="3">
        <v>279</v>
      </c>
    </row>
    <row r="46" spans="1:1">
      <c r="A46" s="3">
        <v>310</v>
      </c>
    </row>
    <row r="47" spans="1:1">
      <c r="A47" s="3">
        <v>315</v>
      </c>
    </row>
    <row r="48" spans="1:1">
      <c r="A48" s="3">
        <v>292</v>
      </c>
    </row>
    <row r="49" spans="1:1">
      <c r="A49" s="3">
        <v>303</v>
      </c>
    </row>
    <row r="50" spans="1:1">
      <c r="A50" s="3">
        <v>301</v>
      </c>
    </row>
    <row r="51" spans="1:1">
      <c r="A51" s="3">
        <v>292</v>
      </c>
    </row>
  </sheetData>
  <mergeCells count="2">
    <mergeCell ref="C1:E1"/>
    <mergeCell ref="C2:E2"/>
  </mergeCells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Hypothesis 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R. Anderson</dc:creator>
  <cp:lastModifiedBy>Reviewer</cp:lastModifiedBy>
  <dcterms:created xsi:type="dcterms:W3CDTF">1998-01-23T23:30:42Z</dcterms:created>
  <dcterms:modified xsi:type="dcterms:W3CDTF">2015-01-18T19:15:08Z</dcterms:modified>
</cp:coreProperties>
</file>