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<sst xmlns="http://schemas.openxmlformats.org/spreadsheetml/2006/main" count="36" uniqueCount="25">
  <si>
    <t>科目余额及试算平行表</t>
  </si>
  <si>
    <t>2023年4月</t>
  </si>
  <si>
    <t>银行存款</t>
  </si>
  <si>
    <t>应收账款</t>
  </si>
  <si>
    <t>预付账款</t>
  </si>
  <si>
    <t>其他应收款</t>
  </si>
  <si>
    <t>应付账款</t>
  </si>
  <si>
    <t>其他应付款</t>
  </si>
  <si>
    <t>本年利润</t>
  </si>
  <si>
    <t>利润分配</t>
  </si>
  <si>
    <t>销售收入</t>
  </si>
  <si>
    <t>销售成本</t>
  </si>
  <si>
    <t>销售费用</t>
  </si>
  <si>
    <t>管理费用</t>
  </si>
  <si>
    <t>财务费用</t>
  </si>
  <si>
    <t>营业外收入</t>
  </si>
  <si>
    <t>营业外支出</t>
  </si>
  <si>
    <t>短期借款</t>
  </si>
  <si>
    <t>合计</t>
  </si>
  <si>
    <t>期初余额</t>
  </si>
  <si>
    <t>借方</t>
  </si>
  <si>
    <t>贷方</t>
  </si>
  <si>
    <t>本期发生额</t>
  </si>
  <si>
    <t>本年累计发生额</t>
  </si>
  <si>
    <t>期末余额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</si>
</sst>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20" customHeight="1"/>
  <cols>
    <col min="1" max="10" width="16.7109375" style="1" customWidth="1"/>
  </cols>
  <sheetData>
    <row r="1" spans="1:10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ht="20" customHeight="1">
      <c r="B3" s="1" t="s">
        <v>1</v>
      </c>
      <c r="C3" s="1" t="s">
        <v>19</v>
      </c>
      <c r="D3" s="1"/>
      <c r="E3" s="1" t="s">
        <v>22</v>
      </c>
      <c r="F3" s="1"/>
      <c r="G3" s="1" t="s">
        <v>23</v>
      </c>
      <c r="H3" s="1"/>
      <c r="I3" s="1" t="s">
        <v>24</v>
      </c>
      <c r="J3" s="1"/>
    </row>
    <row r="4" spans="1:10" ht="20" customHeight="1">
      <c r="C4" s="1" t="s">
        <v>20</v>
      </c>
      <c r="D4" s="1" t="s">
        <v>21</v>
      </c>
      <c r="E4" s="1" t="s">
        <v>20</v>
      </c>
      <c r="F4" s="1" t="s">
        <v>21</v>
      </c>
      <c r="G4" s="1" t="s">
        <v>20</v>
      </c>
      <c r="H4" s="1" t="s">
        <v>21</v>
      </c>
      <c r="I4" s="1" t="s">
        <v>20</v>
      </c>
      <c r="J4" s="1" t="s">
        <v>21</v>
      </c>
    </row>
    <row r="5" spans="1:10" ht="20" customHeight="1">
      <c r="B5" s="1" t="s">
        <v>2</v>
      </c>
      <c r="C5" s="1">
        <v>2428268.05</v>
      </c>
      <c r="E5" s="1">
        <v>13125869.11</v>
      </c>
      <c r="F5" s="1">
        <v>14956029.57</v>
      </c>
      <c r="G5" s="1">
        <v>16842118.14</v>
      </c>
      <c r="H5" s="1">
        <v>17570862.58</v>
      </c>
      <c r="I5" s="1">
        <v>598107.5900000008</v>
      </c>
    </row>
    <row r="6" spans="1:10" ht="20" customHeight="1">
      <c r="B6" s="1" t="s">
        <v>3</v>
      </c>
      <c r="C6" s="1">
        <v>11075443.43</v>
      </c>
      <c r="E6" s="1">
        <v>666493.4399999999</v>
      </c>
      <c r="F6" s="1">
        <v>1181376.47</v>
      </c>
      <c r="G6" s="1">
        <v>788388.6799999999</v>
      </c>
      <c r="H6" s="1">
        <v>4937839.01</v>
      </c>
      <c r="I6" s="1">
        <v>10560560.4</v>
      </c>
    </row>
    <row r="7" spans="1:10" ht="20" customHeight="1">
      <c r="B7" s="1" t="s">
        <v>4</v>
      </c>
      <c r="C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0" ht="20" customHeight="1">
      <c r="B8" s="1" t="s">
        <v>5</v>
      </c>
      <c r="C8" s="1">
        <v>1935679.07</v>
      </c>
      <c r="E8" s="1">
        <v>4010227.52</v>
      </c>
      <c r="F8" s="1">
        <v>4050227.52</v>
      </c>
      <c r="G8" s="1">
        <v>4010227.52</v>
      </c>
      <c r="H8" s="1">
        <v>4056611.95</v>
      </c>
      <c r="I8" s="1">
        <v>1895679.07</v>
      </c>
    </row>
    <row r="9" spans="1:10" ht="20" customHeight="1">
      <c r="B9" s="1" t="s">
        <v>6</v>
      </c>
      <c r="D9" s="1">
        <v>979855.4299999999</v>
      </c>
      <c r="E9" s="1">
        <v>1453789.57</v>
      </c>
      <c r="F9" s="1">
        <v>577883.91</v>
      </c>
      <c r="G9" s="1">
        <v>1545069.06</v>
      </c>
      <c r="H9" s="1">
        <v>577883.91</v>
      </c>
      <c r="J9" s="1">
        <v>103949.7699999999</v>
      </c>
    </row>
    <row r="10" spans="1:10" ht="20" customHeight="1">
      <c r="B10" s="1" t="s">
        <v>7</v>
      </c>
      <c r="D10" s="1">
        <v>10935076.39</v>
      </c>
      <c r="E10" s="1">
        <v>1369172.17</v>
      </c>
      <c r="F10" s="1">
        <v>620753.6800000001</v>
      </c>
      <c r="G10" s="1">
        <v>3198798</v>
      </c>
      <c r="H10" s="1">
        <v>908881.23</v>
      </c>
      <c r="J10" s="1">
        <v>10186657.9</v>
      </c>
    </row>
    <row r="11" spans="1:10" ht="20" customHeight="1">
      <c r="B11" s="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0</v>
      </c>
    </row>
    <row r="12" spans="1:10" ht="20" customHeight="1">
      <c r="B12" s="1" t="s">
        <v>9</v>
      </c>
      <c r="D12" s="1">
        <v>4431216.67</v>
      </c>
      <c r="E12" s="1">
        <v>0</v>
      </c>
      <c r="F12" s="1">
        <v>-46825.81</v>
      </c>
      <c r="G12" s="1">
        <v>0</v>
      </c>
      <c r="H12" s="1">
        <v>-46825.81</v>
      </c>
      <c r="J12" s="1">
        <v>4384390.86</v>
      </c>
    </row>
    <row r="13" spans="1:10" ht="20" customHeight="1">
      <c r="B13" s="1" t="s">
        <v>10</v>
      </c>
      <c r="D13" s="1">
        <v>121895.24</v>
      </c>
      <c r="E13" s="1">
        <v>0</v>
      </c>
      <c r="F13" s="1">
        <v>666493.4399999999</v>
      </c>
      <c r="G13" s="1">
        <v>0</v>
      </c>
      <c r="H13" s="1">
        <v>788388.6799999999</v>
      </c>
      <c r="J13" s="1">
        <v>788388.6799999999</v>
      </c>
    </row>
    <row r="14" spans="1:10" ht="20" customHeight="1">
      <c r="B14" s="1" t="s">
        <v>11</v>
      </c>
      <c r="C14" s="1">
        <v>362910.85</v>
      </c>
      <c r="E14" s="1">
        <v>986428.3800000001</v>
      </c>
      <c r="F14" s="1">
        <v>0</v>
      </c>
      <c r="G14" s="1">
        <v>1349339.23</v>
      </c>
      <c r="H14" s="1">
        <v>0</v>
      </c>
      <c r="I14" s="1">
        <v>1349339.23</v>
      </c>
    </row>
    <row r="15" spans="1:10" ht="20" customHeight="1">
      <c r="B15" s="1" t="s">
        <v>12</v>
      </c>
      <c r="C15" s="1">
        <v>422269.75</v>
      </c>
      <c r="E15" s="1">
        <v>354109.43</v>
      </c>
      <c r="F15" s="1">
        <v>0</v>
      </c>
      <c r="G15" s="1">
        <v>776379.1799999999</v>
      </c>
      <c r="H15" s="1">
        <v>0</v>
      </c>
      <c r="I15" s="1">
        <v>776379.1799999999</v>
      </c>
    </row>
    <row r="16" spans="1:10" ht="20" customHeight="1">
      <c r="B16" s="1" t="s">
        <v>13</v>
      </c>
      <c r="C16" s="1">
        <v>158672.17</v>
      </c>
      <c r="E16" s="1">
        <v>26284.2</v>
      </c>
      <c r="F16" s="1">
        <v>0</v>
      </c>
      <c r="G16" s="1">
        <v>184956.37</v>
      </c>
      <c r="H16" s="1">
        <v>0</v>
      </c>
      <c r="I16" s="1">
        <v>184956.37</v>
      </c>
    </row>
    <row r="17" spans="2:10" ht="20" customHeight="1">
      <c r="B17" s="1" t="s">
        <v>14</v>
      </c>
      <c r="C17" s="1">
        <v>84800.41</v>
      </c>
      <c r="E17" s="1">
        <v>13564.96</v>
      </c>
      <c r="F17" s="1">
        <v>0</v>
      </c>
      <c r="G17" s="1">
        <v>98365.37</v>
      </c>
      <c r="H17" s="1">
        <v>0</v>
      </c>
      <c r="I17" s="1">
        <v>98365.37</v>
      </c>
    </row>
    <row r="18" spans="2:10" ht="20" customHeight="1">
      <c r="B18" s="1" t="s">
        <v>15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1">
        <v>0</v>
      </c>
    </row>
    <row r="19" spans="2:10" ht="20" customHeight="1">
      <c r="B19" s="1" t="s">
        <v>16</v>
      </c>
      <c r="C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2:10" ht="20" customHeight="1">
      <c r="B20" s="1" t="s">
        <v>17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1">
        <v>0</v>
      </c>
    </row>
    <row r="22" spans="2:10" ht="20" customHeight="1">
      <c r="B22" s="1" t="s">
        <v>18</v>
      </c>
      <c r="C22" s="1">
        <v>16468043.73</v>
      </c>
      <c r="D22" s="1">
        <v>16468043.73</v>
      </c>
      <c r="E22" s="1">
        <v>22005938.78</v>
      </c>
      <c r="F22" s="1">
        <v>22005938.78</v>
      </c>
      <c r="G22" s="1">
        <v>28793641.55</v>
      </c>
      <c r="H22" s="1">
        <v>28793641.55</v>
      </c>
      <c r="I22" s="1">
        <v>15463387.21</v>
      </c>
      <c r="J22" s="1">
        <v>15463387.21</v>
      </c>
    </row>
  </sheetData>
  <mergeCells count="5">
    <mergeCell ref="A1:J1"/>
    <mergeCell ref="C3:D3"/>
    <mergeCell ref="E3:F3"/>
    <mergeCell ref="G3:H3"/>
    <mergeCell ref="I3:J3"/>
  </mergeCells>
  <conditionalFormatting sqref="B3:J22">
    <cfRule type="notContainsErrors" dxfId="0" priority="1">
      <formula>NOT(ISERROR(B3))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