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TRPG\UbiquitySystem\"/>
    </mc:Choice>
  </mc:AlternateContent>
  <xr:revisionPtr revIDLastSave="0" documentId="13_ncr:1_{4B6321FA-1FA9-4823-9406-B9591FB96270}" xr6:coauthVersionLast="47" xr6:coauthVersionMax="47" xr10:uidLastSave="{00000000-0000-0000-0000-000000000000}"/>
  <bookViews>
    <workbookView xWindow="28680" yWindow="2580" windowWidth="21840" windowHeight="13020" activeTab="1" xr2:uid="{8DCDED86-CBDA-47BF-B7DA-F345716E7E00}"/>
  </bookViews>
  <sheets>
    <sheet name="Sheet1" sheetId="1" r:id="rId1"/>
    <sheet name="Injury Lev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D8" i="2"/>
  <c r="E5" i="1"/>
  <c r="C10" i="1" s="1"/>
  <c r="L12" i="1"/>
  <c r="L22" i="1"/>
  <c r="L32" i="1"/>
  <c r="L42" i="1"/>
  <c r="L52" i="1"/>
  <c r="L62" i="1"/>
  <c r="L72" i="1"/>
  <c r="L82" i="1"/>
  <c r="L92" i="1"/>
  <c r="L102" i="1"/>
  <c r="L112" i="1"/>
  <c r="L122" i="1"/>
  <c r="L132" i="1"/>
  <c r="L142" i="1"/>
  <c r="L152" i="1"/>
  <c r="L162" i="1"/>
  <c r="L172" i="1"/>
  <c r="L182" i="1"/>
  <c r="L192" i="1"/>
  <c r="L202" i="1"/>
  <c r="L212" i="1"/>
  <c r="L222" i="1"/>
  <c r="L232" i="1"/>
  <c r="L242" i="1"/>
  <c r="L252" i="1"/>
  <c r="L262" i="1"/>
  <c r="E2" i="1"/>
  <c r="F2" i="1" s="1"/>
  <c r="C2" i="1" l="1"/>
  <c r="C7" i="1"/>
  <c r="C6" i="1"/>
  <c r="C4" i="1"/>
  <c r="C9" i="1"/>
  <c r="C8" i="1"/>
  <c r="C5" i="1"/>
  <c r="C3" i="1"/>
  <c r="C11" i="1"/>
</calcChain>
</file>

<file path=xl/sharedStrings.xml><?xml version="1.0" encoding="utf-8"?>
<sst xmlns="http://schemas.openxmlformats.org/spreadsheetml/2006/main" count="42" uniqueCount="38">
  <si>
    <t>Ability</t>
  </si>
  <si>
    <t>Score</t>
  </si>
  <si>
    <t>Modifier</t>
  </si>
  <si>
    <t>Agility</t>
  </si>
  <si>
    <t>Charm</t>
  </si>
  <si>
    <t>Composure</t>
  </si>
  <si>
    <t>Dexterity</t>
  </si>
  <si>
    <t>Intelligence</t>
  </si>
  <si>
    <t>Pathfinding</t>
  </si>
  <si>
    <t>Perception</t>
  </si>
  <si>
    <t>Stealth</t>
  </si>
  <si>
    <t>Strength</t>
  </si>
  <si>
    <t>Toughness</t>
  </si>
  <si>
    <t>Defense</t>
  </si>
  <si>
    <t>d10</t>
  </si>
  <si>
    <t>d2</t>
  </si>
  <si>
    <t>d4</t>
  </si>
  <si>
    <t>d6</t>
  </si>
  <si>
    <t>d8</t>
  </si>
  <si>
    <t>Wounds</t>
  </si>
  <si>
    <t>Skills</t>
  </si>
  <si>
    <t>Level</t>
  </si>
  <si>
    <t>Effect</t>
  </si>
  <si>
    <t>Dead</t>
  </si>
  <si>
    <t>Injury Level</t>
  </si>
  <si>
    <t>None</t>
  </si>
  <si>
    <t>-1 To all Rolls</t>
  </si>
  <si>
    <t>-3 To all Rolls</t>
  </si>
  <si>
    <t>-5 To all Rolls</t>
  </si>
  <si>
    <t>Num Effect</t>
  </si>
  <si>
    <t>Uninjured</t>
  </si>
  <si>
    <t>-1 to Tough and Str</t>
  </si>
  <si>
    <t>Minor Injuries</t>
  </si>
  <si>
    <t>Moderate Injuries</t>
  </si>
  <si>
    <t>Severe Injuries</t>
  </si>
  <si>
    <t>Critical Injuries</t>
  </si>
  <si>
    <t>Defiance</t>
  </si>
  <si>
    <t>-2 to all\\auto fail Defense\\---------\\-Toughness checks-\\Success: -1 Injury Level\\Partial: No Change\\Fail +1 Injury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</si>
</sst>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d&quot;0"/>
    <numFmt numFmtId="165" formatCode="\+0;\-0;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0" fillId="0" borderId="6" xfId="0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37B73-2C63-4CDA-84B0-BF162C614F4B}">
  <dimension ref="A1:L267"/>
  <sheetViews>
    <sheetView workbookViewId="0">
      <selection activeCell="C4" sqref="C4"/>
    </sheetView>
  </sheetViews>
  <sheetFormatPr defaultColWidth="12.5703125" defaultRowHeight="15" x14ac:dyDescent="0.25"/>
  <cols>
    <col min="1" max="1" width="14.85546875" style="4" customWidth="1"/>
    <col min="2" max="2" width="10.42578125" style="4" customWidth="1"/>
    <col min="3" max="3" width="12.5703125" style="4"/>
    <col min="4" max="4" width="17.5703125" style="4" customWidth="1"/>
    <col min="5" max="5" width="13.7109375" style="4" hidden="1" customWidth="1"/>
    <col min="6" max="6" width="3.85546875" style="4" customWidth="1"/>
    <col min="7" max="7" width="18.5703125" style="4" customWidth="1"/>
    <col min="8" max="8" width="22.5703125" style="4" customWidth="1"/>
    <col min="9" max="16384" width="12.5703125" style="4"/>
  </cols>
  <sheetData>
    <row r="1" spans="1:12" ht="15.75" thickBot="1" x14ac:dyDescent="0.3">
      <c r="A1" s="1" t="s">
        <v>0</v>
      </c>
      <c r="B1" s="2" t="s">
        <v>1</v>
      </c>
      <c r="C1" s="3" t="s">
        <v>2</v>
      </c>
      <c r="E1" s="12" t="s">
        <v>13</v>
      </c>
      <c r="F1" s="12"/>
      <c r="G1" s="12"/>
      <c r="J1" s="3" t="s">
        <v>19</v>
      </c>
      <c r="K1" s="3" t="s">
        <v>20</v>
      </c>
      <c r="L1" s="3" t="s">
        <v>2</v>
      </c>
    </row>
    <row r="2" spans="1:12" ht="15.75" thickTop="1" x14ac:dyDescent="0.25">
      <c r="A2" s="5" t="s">
        <v>3</v>
      </c>
      <c r="B2" s="6">
        <v>4</v>
      </c>
      <c r="C2" s="7">
        <f t="shared" ref="C2:C11" si="0">SUMIF(K:K,A2,L:L)+$E$5</f>
        <v>-2</v>
      </c>
      <c r="E2" s="4" t="str">
        <f>IF(VLOOKUP("Agility",A:C,2,FALSE)=VLOOKUP("Toughness",A:C,2,FALSE),"Equal",IF(VLOOKUP("Agility",A:C,2,FALSE)&gt;VLOOKUP("Toughness",A:C,2,FALSE),"Agility","Toughness"))</f>
        <v>Toughness</v>
      </c>
      <c r="F2" s="13" t="str">
        <f>IF(E2="Equal","Agility or Tougness",E2)</f>
        <v>Toughness</v>
      </c>
      <c r="G2" s="13"/>
      <c r="L2" s="7">
        <v>0</v>
      </c>
    </row>
    <row r="3" spans="1:12" x14ac:dyDescent="0.25">
      <c r="A3" s="5" t="s">
        <v>4</v>
      </c>
      <c r="B3" s="6">
        <v>4</v>
      </c>
      <c r="C3" s="7">
        <f t="shared" si="0"/>
        <v>-2</v>
      </c>
      <c r="L3" s="7">
        <v>0</v>
      </c>
    </row>
    <row r="4" spans="1:12" ht="15.75" thickBot="1" x14ac:dyDescent="0.3">
      <c r="A4" s="5" t="s">
        <v>5</v>
      </c>
      <c r="B4" s="6">
        <v>6</v>
      </c>
      <c r="C4" s="7">
        <f t="shared" si="0"/>
        <v>-2</v>
      </c>
      <c r="E4" s="12" t="s">
        <v>24</v>
      </c>
      <c r="F4" s="12"/>
      <c r="G4" s="12"/>
      <c r="H4" s="3" t="s">
        <v>22</v>
      </c>
      <c r="L4" s="7">
        <v>0</v>
      </c>
    </row>
    <row r="5" spans="1:12" ht="15.75" customHeight="1" thickTop="1" x14ac:dyDescent="0.25">
      <c r="A5" s="5" t="s">
        <v>6</v>
      </c>
      <c r="B5" s="6">
        <v>8</v>
      </c>
      <c r="C5" s="7">
        <f t="shared" si="0"/>
        <v>-2</v>
      </c>
      <c r="E5" s="4">
        <f>VLOOKUP(F5,'Injury Level'!A:D,4,FALSE)</f>
        <v>-2</v>
      </c>
      <c r="F5" s="4">
        <v>5</v>
      </c>
      <c r="G5" s="4" t="str">
        <f>VLOOKUP(F5,'Injury Level'!A:D,2,FALSE)</f>
        <v>Defiance</v>
      </c>
      <c r="H5" s="14" t="str">
        <f>SUBSTITUTE(VLOOKUP(F5,'Injury Level'!A:D,3,FALSE),"\\",CHAR(10))</f>
        <v>-2 to all
auto fail Defense
---------
-Toughness checks-
Success: -1 Injury Level
Partial: No Change
Fail +1 Injury level</v>
      </c>
      <c r="L5" s="7">
        <v>0</v>
      </c>
    </row>
    <row r="6" spans="1:12" x14ac:dyDescent="0.25">
      <c r="A6" s="5" t="s">
        <v>7</v>
      </c>
      <c r="B6" s="6">
        <v>6</v>
      </c>
      <c r="C6" s="7">
        <f t="shared" si="0"/>
        <v>-2</v>
      </c>
      <c r="H6" s="15"/>
      <c r="L6" s="7">
        <v>0</v>
      </c>
    </row>
    <row r="7" spans="1:12" x14ac:dyDescent="0.25">
      <c r="A7" s="5" t="s">
        <v>8</v>
      </c>
      <c r="B7" s="6">
        <v>2</v>
      </c>
      <c r="C7" s="7">
        <f t="shared" si="0"/>
        <v>-2</v>
      </c>
      <c r="H7" s="15"/>
      <c r="L7" s="7">
        <v>0</v>
      </c>
    </row>
    <row r="8" spans="1:12" x14ac:dyDescent="0.25">
      <c r="A8" s="5" t="s">
        <v>9</v>
      </c>
      <c r="B8" s="6">
        <v>8</v>
      </c>
      <c r="C8" s="7">
        <f t="shared" si="0"/>
        <v>-2</v>
      </c>
      <c r="H8" s="15"/>
      <c r="L8" s="7">
        <v>0</v>
      </c>
    </row>
    <row r="9" spans="1:12" x14ac:dyDescent="0.25">
      <c r="A9" s="5" t="s">
        <v>10</v>
      </c>
      <c r="B9" s="6">
        <v>10</v>
      </c>
      <c r="C9" s="7">
        <f t="shared" si="0"/>
        <v>-2</v>
      </c>
      <c r="H9" s="15"/>
      <c r="L9" s="7">
        <v>0</v>
      </c>
    </row>
    <row r="10" spans="1:12" x14ac:dyDescent="0.25">
      <c r="A10" s="5" t="s">
        <v>11</v>
      </c>
      <c r="B10" s="6">
        <v>6</v>
      </c>
      <c r="C10" s="7">
        <f t="shared" si="0"/>
        <v>-2</v>
      </c>
      <c r="H10" s="15"/>
      <c r="L10" s="7">
        <v>0</v>
      </c>
    </row>
    <row r="11" spans="1:12" x14ac:dyDescent="0.25">
      <c r="A11" s="5" t="s">
        <v>12</v>
      </c>
      <c r="B11" s="6">
        <v>6</v>
      </c>
      <c r="C11" s="7">
        <f t="shared" si="0"/>
        <v>-2</v>
      </c>
      <c r="H11" s="15"/>
      <c r="L11" s="7">
        <v>0</v>
      </c>
    </row>
    <row r="12" spans="1:12" x14ac:dyDescent="0.25">
      <c r="L12" s="7">
        <f t="shared" ref="L12" si="1">SUMIF(V:V,J12,W:W)</f>
        <v>0</v>
      </c>
    </row>
    <row r="13" spans="1:12" x14ac:dyDescent="0.25">
      <c r="A13" s="4" t="s">
        <v>15</v>
      </c>
      <c r="B13" s="4">
        <v>1</v>
      </c>
      <c r="L13" s="7">
        <v>0</v>
      </c>
    </row>
    <row r="14" spans="1:12" x14ac:dyDescent="0.25">
      <c r="A14" s="4" t="s">
        <v>16</v>
      </c>
      <c r="B14" s="4">
        <v>2</v>
      </c>
      <c r="L14" s="7">
        <v>0</v>
      </c>
    </row>
    <row r="15" spans="1:12" x14ac:dyDescent="0.25">
      <c r="A15" s="4" t="s">
        <v>17</v>
      </c>
      <c r="B15" s="4">
        <v>4</v>
      </c>
      <c r="L15" s="7">
        <v>0</v>
      </c>
    </row>
    <row r="16" spans="1:12" x14ac:dyDescent="0.25">
      <c r="A16" s="4" t="s">
        <v>18</v>
      </c>
      <c r="B16" s="4">
        <v>2</v>
      </c>
      <c r="L16" s="7">
        <v>0</v>
      </c>
    </row>
    <row r="17" spans="1:12" x14ac:dyDescent="0.25">
      <c r="A17" s="4" t="s">
        <v>14</v>
      </c>
      <c r="B17" s="4">
        <v>1</v>
      </c>
      <c r="L17" s="7">
        <v>0</v>
      </c>
    </row>
    <row r="18" spans="1:12" x14ac:dyDescent="0.25">
      <c r="L18" s="7">
        <v>0</v>
      </c>
    </row>
    <row r="19" spans="1:12" x14ac:dyDescent="0.25">
      <c r="L19" s="7">
        <v>0</v>
      </c>
    </row>
    <row r="20" spans="1:12" x14ac:dyDescent="0.25">
      <c r="L20" s="7">
        <v>0</v>
      </c>
    </row>
    <row r="21" spans="1:12" x14ac:dyDescent="0.25">
      <c r="L21" s="7">
        <v>0</v>
      </c>
    </row>
    <row r="22" spans="1:12" x14ac:dyDescent="0.25">
      <c r="L22" s="7">
        <f t="shared" ref="L22" si="2">SUMIF(V:V,J22,W:W)</f>
        <v>0</v>
      </c>
    </row>
    <row r="23" spans="1:12" x14ac:dyDescent="0.25">
      <c r="L23" s="7">
        <v>0</v>
      </c>
    </row>
    <row r="24" spans="1:12" x14ac:dyDescent="0.25">
      <c r="L24" s="7">
        <v>0</v>
      </c>
    </row>
    <row r="25" spans="1:12" x14ac:dyDescent="0.25">
      <c r="L25" s="7">
        <v>0</v>
      </c>
    </row>
    <row r="26" spans="1:12" x14ac:dyDescent="0.25">
      <c r="L26" s="7">
        <v>0</v>
      </c>
    </row>
    <row r="27" spans="1:12" x14ac:dyDescent="0.25">
      <c r="L27" s="7">
        <v>0</v>
      </c>
    </row>
    <row r="28" spans="1:12" x14ac:dyDescent="0.25">
      <c r="L28" s="7">
        <v>0</v>
      </c>
    </row>
    <row r="29" spans="1:12" x14ac:dyDescent="0.25">
      <c r="L29" s="7">
        <v>0</v>
      </c>
    </row>
    <row r="30" spans="1:12" x14ac:dyDescent="0.25">
      <c r="L30" s="7">
        <v>0</v>
      </c>
    </row>
    <row r="31" spans="1:12" x14ac:dyDescent="0.25">
      <c r="L31" s="7">
        <v>0</v>
      </c>
    </row>
    <row r="32" spans="1:12" x14ac:dyDescent="0.25">
      <c r="L32" s="7">
        <f t="shared" ref="L32" si="3">SUMIF(V:V,J32,W:W)</f>
        <v>0</v>
      </c>
    </row>
    <row r="33" spans="12:12" x14ac:dyDescent="0.25">
      <c r="L33" s="7">
        <v>0</v>
      </c>
    </row>
    <row r="34" spans="12:12" x14ac:dyDescent="0.25">
      <c r="L34" s="7">
        <v>0</v>
      </c>
    </row>
    <row r="35" spans="12:12" x14ac:dyDescent="0.25">
      <c r="L35" s="7">
        <v>0</v>
      </c>
    </row>
    <row r="36" spans="12:12" x14ac:dyDescent="0.25">
      <c r="L36" s="7">
        <v>0</v>
      </c>
    </row>
    <row r="37" spans="12:12" x14ac:dyDescent="0.25">
      <c r="L37" s="7">
        <v>0</v>
      </c>
    </row>
    <row r="38" spans="12:12" x14ac:dyDescent="0.25">
      <c r="L38" s="7">
        <v>0</v>
      </c>
    </row>
    <row r="39" spans="12:12" x14ac:dyDescent="0.25">
      <c r="L39" s="7">
        <v>0</v>
      </c>
    </row>
    <row r="40" spans="12:12" x14ac:dyDescent="0.25">
      <c r="L40" s="7">
        <v>0</v>
      </c>
    </row>
    <row r="41" spans="12:12" x14ac:dyDescent="0.25">
      <c r="L41" s="7">
        <v>0</v>
      </c>
    </row>
    <row r="42" spans="12:12" x14ac:dyDescent="0.25">
      <c r="L42" s="7">
        <f t="shared" ref="L42" si="4">SUMIF(V:V,J42,W:W)</f>
        <v>0</v>
      </c>
    </row>
    <row r="43" spans="12:12" x14ac:dyDescent="0.25">
      <c r="L43" s="7">
        <v>0</v>
      </c>
    </row>
    <row r="44" spans="12:12" x14ac:dyDescent="0.25">
      <c r="L44" s="7">
        <v>0</v>
      </c>
    </row>
    <row r="45" spans="12:12" x14ac:dyDescent="0.25">
      <c r="L45" s="7">
        <v>0</v>
      </c>
    </row>
    <row r="46" spans="12:12" x14ac:dyDescent="0.25">
      <c r="L46" s="7">
        <v>0</v>
      </c>
    </row>
    <row r="47" spans="12:12" x14ac:dyDescent="0.25">
      <c r="L47" s="7">
        <v>0</v>
      </c>
    </row>
    <row r="48" spans="12:12" x14ac:dyDescent="0.25">
      <c r="L48" s="7">
        <v>0</v>
      </c>
    </row>
    <row r="49" spans="12:12" x14ac:dyDescent="0.25">
      <c r="L49" s="7">
        <v>0</v>
      </c>
    </row>
    <row r="50" spans="12:12" x14ac:dyDescent="0.25">
      <c r="L50" s="7">
        <v>0</v>
      </c>
    </row>
    <row r="51" spans="12:12" x14ac:dyDescent="0.25">
      <c r="L51" s="7">
        <v>0</v>
      </c>
    </row>
    <row r="52" spans="12:12" x14ac:dyDescent="0.25">
      <c r="L52" s="7">
        <f t="shared" ref="L52" si="5">SUMIF(V:V,J52,W:W)</f>
        <v>0</v>
      </c>
    </row>
    <row r="53" spans="12:12" x14ac:dyDescent="0.25">
      <c r="L53" s="7">
        <v>0</v>
      </c>
    </row>
    <row r="54" spans="12:12" x14ac:dyDescent="0.25">
      <c r="L54" s="7">
        <v>0</v>
      </c>
    </row>
    <row r="55" spans="12:12" x14ac:dyDescent="0.25">
      <c r="L55" s="7">
        <v>0</v>
      </c>
    </row>
    <row r="56" spans="12:12" x14ac:dyDescent="0.25">
      <c r="L56" s="7">
        <v>0</v>
      </c>
    </row>
    <row r="57" spans="12:12" x14ac:dyDescent="0.25">
      <c r="L57" s="7">
        <v>0</v>
      </c>
    </row>
    <row r="58" spans="12:12" x14ac:dyDescent="0.25">
      <c r="L58" s="7">
        <v>0</v>
      </c>
    </row>
    <row r="59" spans="12:12" x14ac:dyDescent="0.25">
      <c r="L59" s="7">
        <v>0</v>
      </c>
    </row>
    <row r="60" spans="12:12" x14ac:dyDescent="0.25">
      <c r="L60" s="7">
        <v>0</v>
      </c>
    </row>
    <row r="61" spans="12:12" x14ac:dyDescent="0.25">
      <c r="L61" s="7">
        <v>0</v>
      </c>
    </row>
    <row r="62" spans="12:12" x14ac:dyDescent="0.25">
      <c r="L62" s="7">
        <f t="shared" ref="L62" si="6">SUMIF(V:V,J62,W:W)</f>
        <v>0</v>
      </c>
    </row>
    <row r="63" spans="12:12" x14ac:dyDescent="0.25">
      <c r="L63" s="7">
        <v>0</v>
      </c>
    </row>
    <row r="64" spans="12:12" x14ac:dyDescent="0.25">
      <c r="L64" s="7">
        <v>0</v>
      </c>
    </row>
    <row r="65" spans="12:12" x14ac:dyDescent="0.25">
      <c r="L65" s="7">
        <v>0</v>
      </c>
    </row>
    <row r="66" spans="12:12" x14ac:dyDescent="0.25">
      <c r="L66" s="7">
        <v>0</v>
      </c>
    </row>
    <row r="67" spans="12:12" x14ac:dyDescent="0.25">
      <c r="L67" s="7">
        <v>0</v>
      </c>
    </row>
    <row r="68" spans="12:12" x14ac:dyDescent="0.25">
      <c r="L68" s="7">
        <v>0</v>
      </c>
    </row>
    <row r="69" spans="12:12" x14ac:dyDescent="0.25">
      <c r="L69" s="7">
        <v>0</v>
      </c>
    </row>
    <row r="70" spans="12:12" x14ac:dyDescent="0.25">
      <c r="L70" s="7">
        <v>0</v>
      </c>
    </row>
    <row r="71" spans="12:12" x14ac:dyDescent="0.25">
      <c r="L71" s="7">
        <v>0</v>
      </c>
    </row>
    <row r="72" spans="12:12" x14ac:dyDescent="0.25">
      <c r="L72" s="7">
        <f t="shared" ref="L72" si="7">SUMIF(V:V,J72,W:W)</f>
        <v>0</v>
      </c>
    </row>
    <row r="73" spans="12:12" x14ac:dyDescent="0.25">
      <c r="L73" s="7">
        <v>0</v>
      </c>
    </row>
    <row r="74" spans="12:12" x14ac:dyDescent="0.25">
      <c r="L74" s="7">
        <v>0</v>
      </c>
    </row>
    <row r="75" spans="12:12" x14ac:dyDescent="0.25">
      <c r="L75" s="7">
        <v>0</v>
      </c>
    </row>
    <row r="76" spans="12:12" x14ac:dyDescent="0.25">
      <c r="L76" s="7">
        <v>0</v>
      </c>
    </row>
    <row r="77" spans="12:12" x14ac:dyDescent="0.25">
      <c r="L77" s="7">
        <v>0</v>
      </c>
    </row>
    <row r="78" spans="12:12" x14ac:dyDescent="0.25">
      <c r="L78" s="7">
        <v>0</v>
      </c>
    </row>
    <row r="79" spans="12:12" x14ac:dyDescent="0.25">
      <c r="L79" s="7">
        <v>0</v>
      </c>
    </row>
    <row r="80" spans="12:12" x14ac:dyDescent="0.25">
      <c r="L80" s="7">
        <v>0</v>
      </c>
    </row>
    <row r="81" spans="12:12" x14ac:dyDescent="0.25">
      <c r="L81" s="7">
        <v>0</v>
      </c>
    </row>
    <row r="82" spans="12:12" x14ac:dyDescent="0.25">
      <c r="L82" s="7">
        <f t="shared" ref="L82" si="8">SUMIF(V:V,J82,W:W)</f>
        <v>0</v>
      </c>
    </row>
    <row r="83" spans="12:12" x14ac:dyDescent="0.25">
      <c r="L83" s="7">
        <v>0</v>
      </c>
    </row>
    <row r="84" spans="12:12" x14ac:dyDescent="0.25">
      <c r="L84" s="7">
        <v>0</v>
      </c>
    </row>
    <row r="85" spans="12:12" x14ac:dyDescent="0.25">
      <c r="L85" s="7">
        <v>0</v>
      </c>
    </row>
    <row r="86" spans="12:12" x14ac:dyDescent="0.25">
      <c r="L86" s="7">
        <v>0</v>
      </c>
    </row>
    <row r="87" spans="12:12" x14ac:dyDescent="0.25">
      <c r="L87" s="7">
        <v>0</v>
      </c>
    </row>
    <row r="88" spans="12:12" x14ac:dyDescent="0.25">
      <c r="L88" s="7">
        <v>0</v>
      </c>
    </row>
    <row r="89" spans="12:12" x14ac:dyDescent="0.25">
      <c r="L89" s="7">
        <v>0</v>
      </c>
    </row>
    <row r="90" spans="12:12" x14ac:dyDescent="0.25">
      <c r="L90" s="7">
        <v>0</v>
      </c>
    </row>
    <row r="91" spans="12:12" x14ac:dyDescent="0.25">
      <c r="L91" s="7">
        <v>0</v>
      </c>
    </row>
    <row r="92" spans="12:12" x14ac:dyDescent="0.25">
      <c r="L92" s="7">
        <f t="shared" ref="L92" si="9">SUMIF(V:V,J92,W:W)</f>
        <v>0</v>
      </c>
    </row>
    <row r="93" spans="12:12" x14ac:dyDescent="0.25">
      <c r="L93" s="7">
        <v>0</v>
      </c>
    </row>
    <row r="94" spans="12:12" x14ac:dyDescent="0.25">
      <c r="L94" s="7">
        <v>0</v>
      </c>
    </row>
    <row r="95" spans="12:12" x14ac:dyDescent="0.25">
      <c r="L95" s="7">
        <v>0</v>
      </c>
    </row>
    <row r="96" spans="12:12" x14ac:dyDescent="0.25">
      <c r="L96" s="7">
        <v>0</v>
      </c>
    </row>
    <row r="97" spans="12:12" x14ac:dyDescent="0.25">
      <c r="L97" s="7">
        <v>0</v>
      </c>
    </row>
    <row r="98" spans="12:12" x14ac:dyDescent="0.25">
      <c r="L98" s="7">
        <v>0</v>
      </c>
    </row>
    <row r="99" spans="12:12" x14ac:dyDescent="0.25">
      <c r="L99" s="7">
        <v>0</v>
      </c>
    </row>
    <row r="100" spans="12:12" x14ac:dyDescent="0.25">
      <c r="L100" s="7">
        <v>0</v>
      </c>
    </row>
    <row r="101" spans="12:12" x14ac:dyDescent="0.25">
      <c r="L101" s="7">
        <v>0</v>
      </c>
    </row>
    <row r="102" spans="12:12" x14ac:dyDescent="0.25">
      <c r="L102" s="7">
        <f t="shared" ref="L102" si="10">SUMIF(V:V,J102,W:W)</f>
        <v>0</v>
      </c>
    </row>
    <row r="103" spans="12:12" x14ac:dyDescent="0.25">
      <c r="L103" s="7">
        <v>0</v>
      </c>
    </row>
    <row r="104" spans="12:12" x14ac:dyDescent="0.25">
      <c r="L104" s="7">
        <v>0</v>
      </c>
    </row>
    <row r="105" spans="12:12" x14ac:dyDescent="0.25">
      <c r="L105" s="7">
        <v>0</v>
      </c>
    </row>
    <row r="106" spans="12:12" x14ac:dyDescent="0.25">
      <c r="L106" s="7">
        <v>0</v>
      </c>
    </row>
    <row r="107" spans="12:12" x14ac:dyDescent="0.25">
      <c r="L107" s="7">
        <v>0</v>
      </c>
    </row>
    <row r="108" spans="12:12" x14ac:dyDescent="0.25">
      <c r="L108" s="7">
        <v>0</v>
      </c>
    </row>
    <row r="109" spans="12:12" x14ac:dyDescent="0.25">
      <c r="L109" s="7">
        <v>0</v>
      </c>
    </row>
    <row r="110" spans="12:12" x14ac:dyDescent="0.25">
      <c r="L110" s="7">
        <v>0</v>
      </c>
    </row>
    <row r="111" spans="12:12" x14ac:dyDescent="0.25">
      <c r="L111" s="7">
        <v>0</v>
      </c>
    </row>
    <row r="112" spans="12:12" x14ac:dyDescent="0.25">
      <c r="L112" s="7">
        <f t="shared" ref="L112" si="11">SUMIF(V:V,J112,W:W)</f>
        <v>0</v>
      </c>
    </row>
    <row r="113" spans="12:12" x14ac:dyDescent="0.25">
      <c r="L113" s="7">
        <v>0</v>
      </c>
    </row>
    <row r="114" spans="12:12" x14ac:dyDescent="0.25">
      <c r="L114" s="7">
        <v>0</v>
      </c>
    </row>
    <row r="115" spans="12:12" x14ac:dyDescent="0.25">
      <c r="L115" s="7">
        <v>0</v>
      </c>
    </row>
    <row r="116" spans="12:12" x14ac:dyDescent="0.25">
      <c r="L116" s="7">
        <v>0</v>
      </c>
    </row>
    <row r="117" spans="12:12" x14ac:dyDescent="0.25">
      <c r="L117" s="7">
        <v>0</v>
      </c>
    </row>
    <row r="118" spans="12:12" x14ac:dyDescent="0.25">
      <c r="L118" s="7">
        <v>0</v>
      </c>
    </row>
    <row r="119" spans="12:12" x14ac:dyDescent="0.25">
      <c r="L119" s="7">
        <v>0</v>
      </c>
    </row>
    <row r="120" spans="12:12" x14ac:dyDescent="0.25">
      <c r="L120" s="7">
        <v>0</v>
      </c>
    </row>
    <row r="121" spans="12:12" x14ac:dyDescent="0.25">
      <c r="L121" s="7">
        <v>0</v>
      </c>
    </row>
    <row r="122" spans="12:12" x14ac:dyDescent="0.25">
      <c r="L122" s="7">
        <f t="shared" ref="L122" si="12">SUMIF(V:V,J122,W:W)</f>
        <v>0</v>
      </c>
    </row>
    <row r="123" spans="12:12" x14ac:dyDescent="0.25">
      <c r="L123" s="7">
        <v>0</v>
      </c>
    </row>
    <row r="124" spans="12:12" x14ac:dyDescent="0.25">
      <c r="L124" s="7">
        <v>0</v>
      </c>
    </row>
    <row r="125" spans="12:12" x14ac:dyDescent="0.25">
      <c r="L125" s="7">
        <v>0</v>
      </c>
    </row>
    <row r="126" spans="12:12" x14ac:dyDescent="0.25">
      <c r="L126" s="7">
        <v>0</v>
      </c>
    </row>
    <row r="127" spans="12:12" x14ac:dyDescent="0.25">
      <c r="L127" s="7">
        <v>0</v>
      </c>
    </row>
    <row r="128" spans="12:12" x14ac:dyDescent="0.25">
      <c r="L128" s="7">
        <v>0</v>
      </c>
    </row>
    <row r="129" spans="12:12" x14ac:dyDescent="0.25">
      <c r="L129" s="7">
        <v>0</v>
      </c>
    </row>
    <row r="130" spans="12:12" x14ac:dyDescent="0.25">
      <c r="L130" s="7">
        <v>0</v>
      </c>
    </row>
    <row r="131" spans="12:12" x14ac:dyDescent="0.25">
      <c r="L131" s="7">
        <v>0</v>
      </c>
    </row>
    <row r="132" spans="12:12" x14ac:dyDescent="0.25">
      <c r="L132" s="7">
        <f t="shared" ref="L132" si="13">SUMIF(V:V,J132,W:W)</f>
        <v>0</v>
      </c>
    </row>
    <row r="133" spans="12:12" x14ac:dyDescent="0.25">
      <c r="L133" s="7">
        <v>0</v>
      </c>
    </row>
    <row r="134" spans="12:12" x14ac:dyDescent="0.25">
      <c r="L134" s="7">
        <v>0</v>
      </c>
    </row>
    <row r="135" spans="12:12" x14ac:dyDescent="0.25">
      <c r="L135" s="7">
        <v>0</v>
      </c>
    </row>
    <row r="136" spans="12:12" x14ac:dyDescent="0.25">
      <c r="L136" s="7">
        <v>0</v>
      </c>
    </row>
    <row r="137" spans="12:12" x14ac:dyDescent="0.25">
      <c r="L137" s="7">
        <v>0</v>
      </c>
    </row>
    <row r="138" spans="12:12" x14ac:dyDescent="0.25">
      <c r="L138" s="7">
        <v>0</v>
      </c>
    </row>
    <row r="139" spans="12:12" x14ac:dyDescent="0.25">
      <c r="L139" s="7">
        <v>0</v>
      </c>
    </row>
    <row r="140" spans="12:12" x14ac:dyDescent="0.25">
      <c r="L140" s="7">
        <v>0</v>
      </c>
    </row>
    <row r="141" spans="12:12" x14ac:dyDescent="0.25">
      <c r="L141" s="7">
        <v>0</v>
      </c>
    </row>
    <row r="142" spans="12:12" x14ac:dyDescent="0.25">
      <c r="L142" s="7">
        <f t="shared" ref="L142" si="14">SUMIF(V:V,J142,W:W)</f>
        <v>0</v>
      </c>
    </row>
    <row r="143" spans="12:12" x14ac:dyDescent="0.25">
      <c r="L143" s="7">
        <v>0</v>
      </c>
    </row>
    <row r="144" spans="12:12" x14ac:dyDescent="0.25">
      <c r="L144" s="7">
        <v>0</v>
      </c>
    </row>
    <row r="145" spans="12:12" x14ac:dyDescent="0.25">
      <c r="L145" s="7">
        <v>0</v>
      </c>
    </row>
    <row r="146" spans="12:12" x14ac:dyDescent="0.25">
      <c r="L146" s="7">
        <v>0</v>
      </c>
    </row>
    <row r="147" spans="12:12" x14ac:dyDescent="0.25">
      <c r="L147" s="7">
        <v>0</v>
      </c>
    </row>
    <row r="148" spans="12:12" x14ac:dyDescent="0.25">
      <c r="L148" s="7">
        <v>0</v>
      </c>
    </row>
    <row r="149" spans="12:12" x14ac:dyDescent="0.25">
      <c r="L149" s="7">
        <v>0</v>
      </c>
    </row>
    <row r="150" spans="12:12" x14ac:dyDescent="0.25">
      <c r="L150" s="7">
        <v>0</v>
      </c>
    </row>
    <row r="151" spans="12:12" x14ac:dyDescent="0.25">
      <c r="L151" s="7">
        <v>0</v>
      </c>
    </row>
    <row r="152" spans="12:12" x14ac:dyDescent="0.25">
      <c r="L152" s="7">
        <f t="shared" ref="L152" si="15">SUMIF(V:V,J152,W:W)</f>
        <v>0</v>
      </c>
    </row>
    <row r="153" spans="12:12" x14ac:dyDescent="0.25">
      <c r="L153" s="7">
        <v>0</v>
      </c>
    </row>
    <row r="154" spans="12:12" x14ac:dyDescent="0.25">
      <c r="L154" s="7">
        <v>0</v>
      </c>
    </row>
    <row r="155" spans="12:12" x14ac:dyDescent="0.25">
      <c r="L155" s="7">
        <v>0</v>
      </c>
    </row>
    <row r="156" spans="12:12" x14ac:dyDescent="0.25">
      <c r="L156" s="7">
        <v>0</v>
      </c>
    </row>
    <row r="157" spans="12:12" x14ac:dyDescent="0.25">
      <c r="L157" s="7">
        <v>0</v>
      </c>
    </row>
    <row r="158" spans="12:12" x14ac:dyDescent="0.25">
      <c r="L158" s="7">
        <v>0</v>
      </c>
    </row>
    <row r="159" spans="12:12" x14ac:dyDescent="0.25">
      <c r="L159" s="7">
        <v>0</v>
      </c>
    </row>
    <row r="160" spans="12:12" x14ac:dyDescent="0.25">
      <c r="L160" s="7">
        <v>0</v>
      </c>
    </row>
    <row r="161" spans="12:12" x14ac:dyDescent="0.25">
      <c r="L161" s="7">
        <v>0</v>
      </c>
    </row>
    <row r="162" spans="12:12" x14ac:dyDescent="0.25">
      <c r="L162" s="7">
        <f t="shared" ref="L162" si="16">SUMIF(V:V,J162,W:W)</f>
        <v>0</v>
      </c>
    </row>
    <row r="163" spans="12:12" x14ac:dyDescent="0.25">
      <c r="L163" s="7">
        <v>0</v>
      </c>
    </row>
    <row r="164" spans="12:12" x14ac:dyDescent="0.25">
      <c r="L164" s="7">
        <v>0</v>
      </c>
    </row>
    <row r="165" spans="12:12" x14ac:dyDescent="0.25">
      <c r="L165" s="7">
        <v>0</v>
      </c>
    </row>
    <row r="166" spans="12:12" x14ac:dyDescent="0.25">
      <c r="L166" s="7">
        <v>0</v>
      </c>
    </row>
    <row r="167" spans="12:12" x14ac:dyDescent="0.25">
      <c r="L167" s="7">
        <v>0</v>
      </c>
    </row>
    <row r="168" spans="12:12" x14ac:dyDescent="0.25">
      <c r="L168" s="7">
        <v>0</v>
      </c>
    </row>
    <row r="169" spans="12:12" x14ac:dyDescent="0.25">
      <c r="L169" s="7">
        <v>0</v>
      </c>
    </row>
    <row r="170" spans="12:12" x14ac:dyDescent="0.25">
      <c r="L170" s="7">
        <v>0</v>
      </c>
    </row>
    <row r="171" spans="12:12" x14ac:dyDescent="0.25">
      <c r="L171" s="7">
        <v>0</v>
      </c>
    </row>
    <row r="172" spans="12:12" x14ac:dyDescent="0.25">
      <c r="L172" s="7">
        <f t="shared" ref="L172" si="17">SUMIF(V:V,J172,W:W)</f>
        <v>0</v>
      </c>
    </row>
    <row r="173" spans="12:12" x14ac:dyDescent="0.25">
      <c r="L173" s="7">
        <v>0</v>
      </c>
    </row>
    <row r="174" spans="12:12" x14ac:dyDescent="0.25">
      <c r="L174" s="7">
        <v>0</v>
      </c>
    </row>
    <row r="175" spans="12:12" x14ac:dyDescent="0.25">
      <c r="L175" s="7">
        <v>0</v>
      </c>
    </row>
    <row r="176" spans="12:12" x14ac:dyDescent="0.25">
      <c r="L176" s="7">
        <v>0</v>
      </c>
    </row>
    <row r="177" spans="12:12" x14ac:dyDescent="0.25">
      <c r="L177" s="7">
        <v>0</v>
      </c>
    </row>
    <row r="178" spans="12:12" x14ac:dyDescent="0.25">
      <c r="L178" s="7">
        <v>0</v>
      </c>
    </row>
    <row r="179" spans="12:12" x14ac:dyDescent="0.25">
      <c r="L179" s="7">
        <v>0</v>
      </c>
    </row>
    <row r="180" spans="12:12" x14ac:dyDescent="0.25">
      <c r="L180" s="7">
        <v>0</v>
      </c>
    </row>
    <row r="181" spans="12:12" x14ac:dyDescent="0.25">
      <c r="L181" s="7">
        <v>0</v>
      </c>
    </row>
    <row r="182" spans="12:12" x14ac:dyDescent="0.25">
      <c r="L182" s="7">
        <f t="shared" ref="L182" si="18">SUMIF(V:V,J182,W:W)</f>
        <v>0</v>
      </c>
    </row>
    <row r="183" spans="12:12" x14ac:dyDescent="0.25">
      <c r="L183" s="7">
        <v>0</v>
      </c>
    </row>
    <row r="184" spans="12:12" x14ac:dyDescent="0.25">
      <c r="L184" s="7">
        <v>0</v>
      </c>
    </row>
    <row r="185" spans="12:12" x14ac:dyDescent="0.25">
      <c r="L185" s="7">
        <v>0</v>
      </c>
    </row>
    <row r="186" spans="12:12" x14ac:dyDescent="0.25">
      <c r="L186" s="7">
        <v>0</v>
      </c>
    </row>
    <row r="187" spans="12:12" x14ac:dyDescent="0.25">
      <c r="L187" s="7">
        <v>0</v>
      </c>
    </row>
    <row r="188" spans="12:12" x14ac:dyDescent="0.25">
      <c r="L188" s="7">
        <v>0</v>
      </c>
    </row>
    <row r="189" spans="12:12" x14ac:dyDescent="0.25">
      <c r="L189" s="7">
        <v>0</v>
      </c>
    </row>
    <row r="190" spans="12:12" x14ac:dyDescent="0.25">
      <c r="L190" s="7">
        <v>0</v>
      </c>
    </row>
    <row r="191" spans="12:12" x14ac:dyDescent="0.25">
      <c r="L191" s="7">
        <v>0</v>
      </c>
    </row>
    <row r="192" spans="12:12" x14ac:dyDescent="0.25">
      <c r="L192" s="7">
        <f t="shared" ref="L192" si="19">SUMIF(V:V,J192,W:W)</f>
        <v>0</v>
      </c>
    </row>
    <row r="193" spans="12:12" x14ac:dyDescent="0.25">
      <c r="L193" s="7">
        <v>0</v>
      </c>
    </row>
    <row r="194" spans="12:12" x14ac:dyDescent="0.25">
      <c r="L194" s="7">
        <v>0</v>
      </c>
    </row>
    <row r="195" spans="12:12" x14ac:dyDescent="0.25">
      <c r="L195" s="7">
        <v>0</v>
      </c>
    </row>
    <row r="196" spans="12:12" x14ac:dyDescent="0.25">
      <c r="L196" s="7">
        <v>0</v>
      </c>
    </row>
    <row r="197" spans="12:12" x14ac:dyDescent="0.25">
      <c r="L197" s="7">
        <v>0</v>
      </c>
    </row>
    <row r="198" spans="12:12" x14ac:dyDescent="0.25">
      <c r="L198" s="7">
        <v>0</v>
      </c>
    </row>
    <row r="199" spans="12:12" x14ac:dyDescent="0.25">
      <c r="L199" s="7">
        <v>0</v>
      </c>
    </row>
    <row r="200" spans="12:12" x14ac:dyDescent="0.25">
      <c r="L200" s="7">
        <v>0</v>
      </c>
    </row>
    <row r="201" spans="12:12" x14ac:dyDescent="0.25">
      <c r="L201" s="7">
        <v>0</v>
      </c>
    </row>
    <row r="202" spans="12:12" x14ac:dyDescent="0.25">
      <c r="L202" s="7">
        <f t="shared" ref="L202" si="20">SUMIF(V:V,J202,W:W)</f>
        <v>0</v>
      </c>
    </row>
    <row r="203" spans="12:12" x14ac:dyDescent="0.25">
      <c r="L203" s="7">
        <v>0</v>
      </c>
    </row>
    <row r="204" spans="12:12" x14ac:dyDescent="0.25">
      <c r="L204" s="7">
        <v>0</v>
      </c>
    </row>
    <row r="205" spans="12:12" x14ac:dyDescent="0.25">
      <c r="L205" s="7">
        <v>0</v>
      </c>
    </row>
    <row r="206" spans="12:12" x14ac:dyDescent="0.25">
      <c r="L206" s="7">
        <v>0</v>
      </c>
    </row>
    <row r="207" spans="12:12" x14ac:dyDescent="0.25">
      <c r="L207" s="7">
        <v>0</v>
      </c>
    </row>
    <row r="208" spans="12:12" x14ac:dyDescent="0.25">
      <c r="L208" s="7">
        <v>0</v>
      </c>
    </row>
    <row r="209" spans="12:12" x14ac:dyDescent="0.25">
      <c r="L209" s="7">
        <v>0</v>
      </c>
    </row>
    <row r="210" spans="12:12" x14ac:dyDescent="0.25">
      <c r="L210" s="7">
        <v>0</v>
      </c>
    </row>
    <row r="211" spans="12:12" x14ac:dyDescent="0.25">
      <c r="L211" s="7">
        <v>0</v>
      </c>
    </row>
    <row r="212" spans="12:12" x14ac:dyDescent="0.25">
      <c r="L212" s="7">
        <f t="shared" ref="L212" si="21">SUMIF(V:V,J212,W:W)</f>
        <v>0</v>
      </c>
    </row>
    <row r="213" spans="12:12" x14ac:dyDescent="0.25">
      <c r="L213" s="7">
        <v>0</v>
      </c>
    </row>
    <row r="214" spans="12:12" x14ac:dyDescent="0.25">
      <c r="L214" s="7">
        <v>0</v>
      </c>
    </row>
    <row r="215" spans="12:12" x14ac:dyDescent="0.25">
      <c r="L215" s="7">
        <v>0</v>
      </c>
    </row>
    <row r="216" spans="12:12" x14ac:dyDescent="0.25">
      <c r="L216" s="7">
        <v>0</v>
      </c>
    </row>
    <row r="217" spans="12:12" x14ac:dyDescent="0.25">
      <c r="L217" s="7">
        <v>0</v>
      </c>
    </row>
    <row r="218" spans="12:12" x14ac:dyDescent="0.25">
      <c r="L218" s="7">
        <v>0</v>
      </c>
    </row>
    <row r="219" spans="12:12" x14ac:dyDescent="0.25">
      <c r="L219" s="7">
        <v>0</v>
      </c>
    </row>
    <row r="220" spans="12:12" x14ac:dyDescent="0.25">
      <c r="L220" s="7">
        <v>0</v>
      </c>
    </row>
    <row r="221" spans="12:12" x14ac:dyDescent="0.25">
      <c r="L221" s="7">
        <v>0</v>
      </c>
    </row>
    <row r="222" spans="12:12" x14ac:dyDescent="0.25">
      <c r="L222" s="7">
        <f t="shared" ref="L222" si="22">SUMIF(V:V,J222,W:W)</f>
        <v>0</v>
      </c>
    </row>
    <row r="223" spans="12:12" x14ac:dyDescent="0.25">
      <c r="L223" s="7">
        <v>0</v>
      </c>
    </row>
    <row r="224" spans="12:12" x14ac:dyDescent="0.25">
      <c r="L224" s="7">
        <v>0</v>
      </c>
    </row>
    <row r="225" spans="12:12" x14ac:dyDescent="0.25">
      <c r="L225" s="7">
        <v>0</v>
      </c>
    </row>
    <row r="226" spans="12:12" x14ac:dyDescent="0.25">
      <c r="L226" s="7">
        <v>0</v>
      </c>
    </row>
    <row r="227" spans="12:12" x14ac:dyDescent="0.25">
      <c r="L227" s="7">
        <v>0</v>
      </c>
    </row>
    <row r="228" spans="12:12" x14ac:dyDescent="0.25">
      <c r="L228" s="7">
        <v>0</v>
      </c>
    </row>
    <row r="229" spans="12:12" x14ac:dyDescent="0.25">
      <c r="L229" s="7">
        <v>0</v>
      </c>
    </row>
    <row r="230" spans="12:12" x14ac:dyDescent="0.25">
      <c r="L230" s="7">
        <v>0</v>
      </c>
    </row>
    <row r="231" spans="12:12" x14ac:dyDescent="0.25">
      <c r="L231" s="7">
        <v>0</v>
      </c>
    </row>
    <row r="232" spans="12:12" x14ac:dyDescent="0.25">
      <c r="L232" s="7">
        <f t="shared" ref="L232" si="23">SUMIF(V:V,J232,W:W)</f>
        <v>0</v>
      </c>
    </row>
    <row r="233" spans="12:12" x14ac:dyDescent="0.25">
      <c r="L233" s="7">
        <v>0</v>
      </c>
    </row>
    <row r="234" spans="12:12" x14ac:dyDescent="0.25">
      <c r="L234" s="7">
        <v>0</v>
      </c>
    </row>
    <row r="235" spans="12:12" x14ac:dyDescent="0.25">
      <c r="L235" s="7">
        <v>0</v>
      </c>
    </row>
    <row r="236" spans="12:12" x14ac:dyDescent="0.25">
      <c r="L236" s="7">
        <v>0</v>
      </c>
    </row>
    <row r="237" spans="12:12" x14ac:dyDescent="0.25">
      <c r="L237" s="7">
        <v>0</v>
      </c>
    </row>
    <row r="238" spans="12:12" x14ac:dyDescent="0.25">
      <c r="L238" s="7">
        <v>0</v>
      </c>
    </row>
    <row r="239" spans="12:12" x14ac:dyDescent="0.25">
      <c r="L239" s="7">
        <v>0</v>
      </c>
    </row>
    <row r="240" spans="12:12" x14ac:dyDescent="0.25">
      <c r="L240" s="7">
        <v>0</v>
      </c>
    </row>
    <row r="241" spans="12:12" x14ac:dyDescent="0.25">
      <c r="L241" s="7">
        <v>0</v>
      </c>
    </row>
    <row r="242" spans="12:12" x14ac:dyDescent="0.25">
      <c r="L242" s="7">
        <f t="shared" ref="L242" si="24">SUMIF(V:V,J242,W:W)</f>
        <v>0</v>
      </c>
    </row>
    <row r="243" spans="12:12" x14ac:dyDescent="0.25">
      <c r="L243" s="7">
        <v>0</v>
      </c>
    </row>
    <row r="244" spans="12:12" x14ac:dyDescent="0.25">
      <c r="L244" s="7">
        <v>0</v>
      </c>
    </row>
    <row r="245" spans="12:12" x14ac:dyDescent="0.25">
      <c r="L245" s="7">
        <v>0</v>
      </c>
    </row>
    <row r="246" spans="12:12" x14ac:dyDescent="0.25">
      <c r="L246" s="7">
        <v>0</v>
      </c>
    </row>
    <row r="247" spans="12:12" x14ac:dyDescent="0.25">
      <c r="L247" s="7">
        <v>0</v>
      </c>
    </row>
    <row r="248" spans="12:12" x14ac:dyDescent="0.25">
      <c r="L248" s="7">
        <v>0</v>
      </c>
    </row>
    <row r="249" spans="12:12" x14ac:dyDescent="0.25">
      <c r="L249" s="7">
        <v>0</v>
      </c>
    </row>
    <row r="250" spans="12:12" x14ac:dyDescent="0.25">
      <c r="L250" s="7">
        <v>0</v>
      </c>
    </row>
    <row r="251" spans="12:12" x14ac:dyDescent="0.25">
      <c r="L251" s="7">
        <v>0</v>
      </c>
    </row>
    <row r="252" spans="12:12" x14ac:dyDescent="0.25">
      <c r="L252" s="7">
        <f t="shared" ref="L252" si="25">SUMIF(V:V,J252,W:W)</f>
        <v>0</v>
      </c>
    </row>
    <row r="253" spans="12:12" x14ac:dyDescent="0.25">
      <c r="L253" s="7">
        <v>0</v>
      </c>
    </row>
    <row r="254" spans="12:12" x14ac:dyDescent="0.25">
      <c r="L254" s="7">
        <v>0</v>
      </c>
    </row>
    <row r="255" spans="12:12" x14ac:dyDescent="0.25">
      <c r="L255" s="7">
        <v>0</v>
      </c>
    </row>
    <row r="256" spans="12:12" x14ac:dyDescent="0.25">
      <c r="L256" s="7">
        <v>0</v>
      </c>
    </row>
    <row r="257" spans="12:12" x14ac:dyDescent="0.25">
      <c r="L257" s="7">
        <v>0</v>
      </c>
    </row>
    <row r="258" spans="12:12" x14ac:dyDescent="0.25">
      <c r="L258" s="7">
        <v>0</v>
      </c>
    </row>
    <row r="259" spans="12:12" x14ac:dyDescent="0.25">
      <c r="L259" s="7">
        <v>0</v>
      </c>
    </row>
    <row r="260" spans="12:12" x14ac:dyDescent="0.25">
      <c r="L260" s="7">
        <v>0</v>
      </c>
    </row>
    <row r="261" spans="12:12" x14ac:dyDescent="0.25">
      <c r="L261" s="7">
        <v>0</v>
      </c>
    </row>
    <row r="262" spans="12:12" x14ac:dyDescent="0.25">
      <c r="L262" s="7">
        <f t="shared" ref="L262" si="26">SUMIF(V:V,J262,W:W)</f>
        <v>0</v>
      </c>
    </row>
    <row r="263" spans="12:12" x14ac:dyDescent="0.25">
      <c r="L263" s="7">
        <v>0</v>
      </c>
    </row>
    <row r="264" spans="12:12" x14ac:dyDescent="0.25">
      <c r="L264" s="7">
        <v>0</v>
      </c>
    </row>
    <row r="265" spans="12:12" x14ac:dyDescent="0.25">
      <c r="L265" s="7">
        <v>0</v>
      </c>
    </row>
    <row r="266" spans="12:12" x14ac:dyDescent="0.25">
      <c r="L266" s="7">
        <v>0</v>
      </c>
    </row>
    <row r="267" spans="12:12" x14ac:dyDescent="0.25">
      <c r="L267" s="7">
        <v>0</v>
      </c>
    </row>
  </sheetData>
  <sortState xmlns:xlrd2="http://schemas.microsoft.com/office/spreadsheetml/2017/richdata2" ref="A13:B17">
    <sortCondition ref="A13:A17"/>
  </sortState>
  <mergeCells count="4">
    <mergeCell ref="E1:G1"/>
    <mergeCell ref="E4:G4"/>
    <mergeCell ref="F2:G2"/>
    <mergeCell ref="H5:H1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C124B-9F14-4CE4-BFB0-077CA6FCF666}">
  <dimension ref="A1:E8"/>
  <sheetViews>
    <sheetView tabSelected="1" workbookViewId="0">
      <selection activeCell="C7" sqref="C7"/>
    </sheetView>
  </sheetViews>
  <sheetFormatPr defaultRowHeight="15" x14ac:dyDescent="0.25"/>
  <cols>
    <col min="1" max="1" width="4.7109375" style="4" customWidth="1"/>
    <col min="2" max="2" width="17.5703125" style="4" customWidth="1"/>
    <col min="3" max="3" width="29.140625" style="4" customWidth="1"/>
    <col min="4" max="4" width="10.85546875" style="7" customWidth="1"/>
    <col min="5" max="16384" width="9.140625" style="4"/>
  </cols>
  <sheetData>
    <row r="1" spans="1:5" ht="15.75" thickBot="1" x14ac:dyDescent="0.3">
      <c r="A1" s="12" t="s">
        <v>21</v>
      </c>
      <c r="B1" s="12"/>
      <c r="C1" s="4" t="s">
        <v>22</v>
      </c>
      <c r="D1" s="4" t="s">
        <v>29</v>
      </c>
    </row>
    <row r="2" spans="1:5" ht="15.75" thickTop="1" x14ac:dyDescent="0.25">
      <c r="A2" s="9">
        <v>0</v>
      </c>
      <c r="B2" s="9" t="s">
        <v>30</v>
      </c>
      <c r="C2" s="9" t="s">
        <v>25</v>
      </c>
      <c r="D2" s="10">
        <v>0</v>
      </c>
    </row>
    <row r="3" spans="1:5" x14ac:dyDescent="0.25">
      <c r="A3" s="4">
        <v>1</v>
      </c>
      <c r="B3" s="4" t="s">
        <v>32</v>
      </c>
      <c r="C3" s="4" t="s">
        <v>25</v>
      </c>
      <c r="D3" s="7">
        <v>0</v>
      </c>
      <c r="E3" s="8" t="s">
        <v>31</v>
      </c>
    </row>
    <row r="4" spans="1:5" x14ac:dyDescent="0.25">
      <c r="A4" s="4">
        <v>2</v>
      </c>
      <c r="B4" s="4" t="s">
        <v>33</v>
      </c>
      <c r="C4" s="11" t="s">
        <v>26</v>
      </c>
      <c r="D4" s="7">
        <v>-1</v>
      </c>
    </row>
    <row r="5" spans="1:5" x14ac:dyDescent="0.25">
      <c r="A5" s="4">
        <v>3</v>
      </c>
      <c r="B5" s="4" t="s">
        <v>34</v>
      </c>
      <c r="C5" s="11" t="s">
        <v>27</v>
      </c>
      <c r="D5" s="7">
        <v>-3</v>
      </c>
    </row>
    <row r="6" spans="1:5" x14ac:dyDescent="0.25">
      <c r="A6" s="4">
        <v>4</v>
      </c>
      <c r="B6" s="4" t="s">
        <v>35</v>
      </c>
      <c r="C6" s="11" t="s">
        <v>28</v>
      </c>
      <c r="D6" s="7">
        <v>-5</v>
      </c>
    </row>
    <row r="7" spans="1:5" x14ac:dyDescent="0.25">
      <c r="A7" s="4">
        <v>5</v>
      </c>
      <c r="B7" s="4" t="s">
        <v>36</v>
      </c>
      <c r="C7" s="11" t="s">
        <v>37</v>
      </c>
      <c r="D7" s="7">
        <v>-2</v>
      </c>
    </row>
    <row r="8" spans="1:5" x14ac:dyDescent="0.25">
      <c r="A8" s="4">
        <v>6</v>
      </c>
      <c r="B8" s="4" t="s">
        <v>23</v>
      </c>
      <c r="C8" s="4" t="s">
        <v>23</v>
      </c>
      <c r="D8" s="7" t="e">
        <f>NA()</f>
        <v>#N/A</v>
      </c>
    </row>
  </sheetData>
  <mergeCells count="1">
    <mergeCell ref="A1:B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Injury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Exon, Owen (Student, P12GCH A7)</dc:creator>
  <cp:lastModifiedBy>Exon, Owen (Student, P12GCH A7)</cp:lastModifiedBy>
  <dcterms:created xsi:type="dcterms:W3CDTF">2025-08-31T08:35:36Z</dcterms:created>
  <dcterms:modified xsi:type="dcterms:W3CDTF">2025-08-31T20:45:38Z</dcterms:modified>
</cp:coreProperties>
</file>