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l\DVLA_UNI-leanring\Uni\Thesis_Project - UI\"/>
    </mc:Choice>
  </mc:AlternateContent>
  <xr:revisionPtr revIDLastSave="0" documentId="13_ncr:1_{B052F15D-1230-4820-B7C3-88B51F1270A4}" xr6:coauthVersionLast="47" xr6:coauthVersionMax="47" xr10:uidLastSave="{00000000-0000-0000-0000-000000000000}"/>
  <bookViews>
    <workbookView xWindow="2445" yWindow="1605" windowWidth="23880" windowHeight="14385" xr2:uid="{09AE7F0F-96D3-4DD7-8C63-7E43AB946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E63" i="1" s="1"/>
  <c r="D62" i="1"/>
  <c r="E62" i="1"/>
  <c r="E61" i="1"/>
  <c r="D61" i="1"/>
  <c r="D58" i="1"/>
  <c r="E58" i="1" s="1"/>
  <c r="D57" i="1"/>
  <c r="E57" i="1" s="1"/>
  <c r="D56" i="1"/>
  <c r="E56" i="1" s="1"/>
</calcChain>
</file>

<file path=xl/sharedStrings.xml><?xml version="1.0" encoding="utf-8"?>
<sst xmlns="http://schemas.openxmlformats.org/spreadsheetml/2006/main" count="94" uniqueCount="53">
  <si>
    <t>Seed:</t>
  </si>
  <si>
    <t>https://www.w3schools.com/java</t>
  </si>
  <si>
    <t>Rank</t>
  </si>
  <si>
    <t>Content score</t>
  </si>
  <si>
    <t xml:space="preserve">Number of words </t>
  </si>
  <si>
    <t>Keyword:</t>
  </si>
  <si>
    <t>URL</t>
  </si>
  <si>
    <t>https://www.w3schools.com/w3css/w3css_references.asp</t>
  </si>
  <si>
    <t>https://www.w3schools.com/bootstrap4/bootstrap_ref_all_classes.asp</t>
  </si>
  <si>
    <t>https://www.w3schools.com/java/java_classes.asp</t>
  </si>
  <si>
    <t>https://www.w3schools.com/java/java_examples.asp</t>
  </si>
  <si>
    <t>https://www.w3schools.com/java/java_packages.asp</t>
  </si>
  <si>
    <t>https://www.w3schools.com/java/java_inner_classes.asp</t>
  </si>
  <si>
    <t>https://www.w3schools.com/java/java_modifiers.asp</t>
  </si>
  <si>
    <t>https://www.w3schools.com/bootstrap/bootstrap_ref_all_classes.asp</t>
  </si>
  <si>
    <t xml:space="preserve">https://www.w3schools.com/java/java_wrapper_classes.asp </t>
  </si>
  <si>
    <t>https://www.w3schools.com/java/java_abstract.asp</t>
  </si>
  <si>
    <t>Classes</t>
  </si>
  <si>
    <t>Seed URL</t>
  </si>
  <si>
    <t>Number of URLS crawled</t>
  </si>
  <si>
    <t>Crawl time (ms)</t>
  </si>
  <si>
    <t>Run 1</t>
  </si>
  <si>
    <t>Run 2</t>
  </si>
  <si>
    <t>Run 3</t>
  </si>
  <si>
    <t>Run 4</t>
  </si>
  <si>
    <t>Run 5</t>
  </si>
  <si>
    <t>Average total crawling time for 5 crawls (ms)</t>
  </si>
  <si>
    <t>Avg time per webpage (ms)</t>
  </si>
  <si>
    <t>Sorting time (ms)</t>
  </si>
  <si>
    <t>https://www.geeksforgeeks.org/java/</t>
  </si>
  <si>
    <t>https://www.geeksforgeeks.org/packages-in-java/</t>
  </si>
  <si>
    <t>https://www.geeksforgeeks.org/need-of-wrapper-classes-in-java/</t>
  </si>
  <si>
    <t>https://www.geeksforgeeks.org/classes-objects-java/?ref=lbp</t>
  </si>
  <si>
    <t>https://www.geeksforgeeks.org/collections-in-java-2/</t>
  </si>
  <si>
    <t>https://www.geeksforgeeks.org/abstract-keyword-in-java/</t>
  </si>
  <si>
    <t>https://www.geeksforgeeks.org/inner-class-java/</t>
  </si>
  <si>
    <t>https://www.geeksforgeeks.org/abstract-classes-in-java/</t>
  </si>
  <si>
    <t>https://www.geeksforgeeks.org/abstract-classes-in-java/?ref=lbp</t>
  </si>
  <si>
    <t>https://www.geeksforgeeks.org/inheritance-in-java/?ref=lbp</t>
  </si>
  <si>
    <t>https://www.geeksforgeeks.org/inheritance-in-java/</t>
  </si>
  <si>
    <t xml:space="preserve">Number of keyword terms found </t>
  </si>
  <si>
    <t>https://docs.oracle.com/en/java/</t>
  </si>
  <si>
    <t>https://docs.oracle.com/en/cloud/saas/netsuite/ns-online-help/preface_1531238762.html</t>
  </si>
  <si>
    <t>https://docs.oracle.com/en/database/</t>
  </si>
  <si>
    <t>https://docs.oracle.com/en/virtualization/</t>
  </si>
  <si>
    <t>https://docs.oracle.com/en/operating-systems/</t>
  </si>
  <si>
    <t>https://docs.oracle.com/en/enterprise-manager/</t>
  </si>
  <si>
    <t>https://docs.oracle.com/en/applications/</t>
  </si>
  <si>
    <t>http://docs.oracle.com/javase/8/javase-embedded.htm</t>
  </si>
  <si>
    <t>https://docs.oracle.com/en/networking/</t>
  </si>
  <si>
    <t>https://docs.oracle.com/en/storage/</t>
  </si>
  <si>
    <t>Average total sorting time (ms)</t>
  </si>
  <si>
    <t>Avg sorting time per webpage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</si>
</sst>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 applyAlignment="1">
      <alignment vertical="center"/>
    </xf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 of URLS crawled for each seed URL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47664752966823E-2"/>
          <c:y val="9.6592610807660878E-2"/>
          <c:w val="0.74022395620412007"/>
          <c:h val="0.8094935160096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Sheet1!$D$50</c:f>
              <c:strCache>
                <c:ptCount val="1"/>
                <c:pt idx="0">
                  <c:v>Number of URLS crawled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Sheet1!$C$51:$C$53</c:f>
              <c:strCache>
                <c:ptCount val="3"/>
                <c:pt idx="0">
                  <c:v>https://www.w3schools.com/java</c:v>
                </c:pt>
                <c:pt idx="1">
                  <c:v>https://www.geeksforgeeks.org/java/</c:v>
                </c:pt>
                <c:pt idx="2">
                  <c:v>https://docs.oracle.com/en/java/</c:v>
                </c:pt>
              </c:strCache>
            </c:strRef>
          </c:cat>
          <c:val>
            <c:numRef>
              <c:f>Sheet1!$D$51:$D$53</c:f>
              <c:numCache>
                <c:formatCode>General</c:formatCode>
                <c:ptCount val="3"/>
                <c:pt idx="0">
                  <c:v>312</c:v>
                </c:pt>
                <c:pt idx="1">
                  <c:v>650</c:v>
                </c:pt>
                <c:pt idx="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C-4607-B27E-9B1583CA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599903"/>
        <c:axId val="985597823"/>
      </c:barChart>
      <c:catAx>
        <c:axId val="98559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Seed urls</a:t>
                </a:r>
              </a:p>
            </c:rich>
          </c:tx>
          <c:layout>
            <c:manualLayout>
              <c:xMode val="edge"/>
              <c:yMode val="edge"/>
              <c:x val="0.42124313467588559"/>
              <c:y val="0.95436231129352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97823"/>
        <c:crosses val="autoZero"/>
        <c:auto val="1"/>
        <c:lblAlgn val="ctr"/>
        <c:lblOffset val="100"/>
        <c:noMultiLvlLbl val="0"/>
      </c:catAx>
      <c:valAx>
        <c:axId val="9855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URls crawled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1068472535741158E-2"/>
              <c:y val="0.3808025116397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Sheet1!$E$55</c:f>
              <c:strCache>
                <c:ptCount val="1"/>
                <c:pt idx="0">
                  <c:v>Avg time per webpage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Sheet1!$C$56:$C$58</c:f>
              <c:strCache>
                <c:ptCount val="3"/>
                <c:pt idx="0">
                  <c:v>https://www.w3schools.com/java</c:v>
                </c:pt>
                <c:pt idx="1">
                  <c:v>https://www.geeksforgeeks.org/java/</c:v>
                </c:pt>
                <c:pt idx="2">
                  <c:v>https://docs.oracle.com/en/java/</c:v>
                </c:pt>
              </c:strCache>
            </c:strRef>
          </c:cat>
          <c:val>
            <c:numRef>
              <c:f>Sheet1!$E$56:$E$58</c:f>
              <c:numCache>
                <c:formatCode>General</c:formatCode>
                <c:ptCount val="3"/>
                <c:pt idx="0">
                  <c:v>6.1578461538461546</c:v>
                </c:pt>
                <c:pt idx="1">
                  <c:v>2.140175384615385</c:v>
                </c:pt>
                <c:pt idx="2">
                  <c:v>20.002132231404961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A-46E0-8F97-5A264FDFCBF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9413679"/>
        <c:axId val="669414927"/>
      </c:lineChart>
      <c:catAx>
        <c:axId val="66941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Seed</a:t>
                </a:r>
                <a:r>
                  <a:rPr lang="en-GB" baseline="0"/>
                  <a:t> URLs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14927"/>
        <c:crosses val="autoZero"/>
        <c:auto val="1"/>
        <c:lblAlgn val="ctr"/>
        <c:lblOffset val="100"/>
        <c:noMultiLvlLbl val="0"/>
      </c:catAx>
      <c:valAx>
        <c:axId val="6694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</a:t>
                </a:r>
                <a:r>
                  <a:rPr lang="en-GB"/>
                  <a:t>ime taken to crawl</a:t>
                </a:r>
                <a:r>
                  <a:rPr lang="en-GB" baseline="0"/>
                  <a:t> an individual web page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06995070188172E-2"/>
          <c:y val="7.2204219652470356E-2"/>
          <c:w val="0.78565452498208377"/>
          <c:h val="0.84135452561099733"/>
        </c:manualLayout>
      </c:layout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Average total crawling time for 5 crawls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Sheet1!$C$56:$C$58</c:f>
              <c:strCache>
                <c:ptCount val="3"/>
                <c:pt idx="0">
                  <c:v>https://www.w3schools.com/java</c:v>
                </c:pt>
                <c:pt idx="1">
                  <c:v>https://www.geeksforgeeks.org/java/</c:v>
                </c:pt>
                <c:pt idx="2">
                  <c:v>https://docs.oracle.com/en/java/</c:v>
                </c:pt>
              </c:strCache>
            </c:strRef>
          </c:cat>
          <c:val>
            <c:numRef>
              <c:f>Sheet1!$D$56:$D$58</c:f>
              <c:numCache>
                <c:formatCode>General</c:formatCode>
                <c:ptCount val="3"/>
                <c:pt idx="0">
                  <c:v>1921.2480000000003</c:v>
                </c:pt>
                <c:pt idx="1">
                  <c:v>1391.1140000000003</c:v>
                </c:pt>
                <c:pt idx="2">
                  <c:v>2420.2580000000003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E-4B21-A2FA-93A17A10DE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8757823"/>
        <c:axId val="688761983"/>
      </c:lineChart>
      <c:catAx>
        <c:axId val="68875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Seed</a:t>
                </a:r>
                <a:r>
                  <a:rPr lang="en-GB" baseline="0"/>
                  <a:t> URL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61983"/>
        <c:crosses val="autoZero"/>
        <c:auto val="1"/>
        <c:lblAlgn val="ctr"/>
        <c:lblOffset val="100"/>
        <c:noMultiLvlLbl val="0"/>
      </c:catAx>
      <c:valAx>
        <c:axId val="6887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to crawl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5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828975459915924"/>
          <c:y val="0.50896936735870113"/>
          <c:w val="0.13482475570291591"/>
          <c:h val="0.11266723484616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sorting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Sheet1!$D$60</c:f>
              <c:strCache>
                <c:ptCount val="1"/>
                <c:pt idx="0">
                  <c:v>Average total sorting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Sheet1!$C$61:$C$63</c:f>
              <c:strCache>
                <c:ptCount val="3"/>
                <c:pt idx="0">
                  <c:v>https://www.w3schools.com/java</c:v>
                </c:pt>
                <c:pt idx="1">
                  <c:v>https://www.geeksforgeeks.org/java/</c:v>
                </c:pt>
                <c:pt idx="2">
                  <c:v>https://docs.oracle.com/en/java/</c:v>
                </c:pt>
              </c:strCache>
            </c:strRef>
          </c:cat>
          <c:val>
            <c:numRef>
              <c:f>Sheet1!$D$61:$D$63</c:f>
              <c:numCache>
                <c:formatCode>General</c:formatCode>
                <c:ptCount val="3"/>
                <c:pt idx="0">
                  <c:v>322.702</c:v>
                </c:pt>
                <c:pt idx="1">
                  <c:v>655.78199999999993</c:v>
                </c:pt>
                <c:pt idx="2">
                  <c:v>69.883999999999986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4-4BF3-9512-0831B80CEA6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8918751"/>
        <c:axId val="1148923327"/>
      </c:lineChart>
      <c:catAx>
        <c:axId val="114891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Seed 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23327"/>
        <c:crosses val="autoZero"/>
        <c:auto val="1"/>
        <c:lblAlgn val="ctr"/>
        <c:lblOffset val="100"/>
        <c:noMultiLvlLbl val="0"/>
      </c:catAx>
      <c:valAx>
        <c:axId val="11489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sorting time 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1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05827649713905E-2"/>
          <c:y val="8.3635767699157468E-2"/>
          <c:w val="0.78908739601976707"/>
          <c:h val="0.81623738742161855"/>
        </c:manualLayout>
      </c:layout>
      <c:lineChart>
        <c:grouping val="standard"/>
        <c:varyColors val="0"/>
        <c:ser>
          <c:idx val="0"/>
          <c:order val="0"/>
          <c:tx>
            <c:strRef>
              <c:f>Sheet1!$E$60</c:f>
              <c:strCache>
                <c:ptCount val="1"/>
                <c:pt idx="0">
                  <c:v>Avg sorting time per webpage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Sheet1!$C$61:$C$63</c:f>
              <c:strCache>
                <c:ptCount val="3"/>
                <c:pt idx="0">
                  <c:v>https://www.w3schools.com/java</c:v>
                </c:pt>
                <c:pt idx="1">
                  <c:v>https://www.geeksforgeeks.org/java/</c:v>
                </c:pt>
                <c:pt idx="2">
                  <c:v>https://docs.oracle.com/en/java/</c:v>
                </c:pt>
              </c:strCache>
            </c:strRef>
          </c:cat>
          <c:val>
            <c:numRef>
              <c:f>Sheet1!$E$61:$E$63</c:f>
              <c:numCache>
                <c:formatCode>General</c:formatCode>
                <c:ptCount val="3"/>
                <c:pt idx="0">
                  <c:v>1.034301282051282</c:v>
                </c:pt>
                <c:pt idx="1">
                  <c:v>1.0088953846153845</c:v>
                </c:pt>
                <c:pt idx="2">
                  <c:v>0.57755371900826435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5-4DF0-A8F8-0AFFAA48A6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3202991"/>
        <c:axId val="673193423"/>
      </c:lineChart>
      <c:catAx>
        <c:axId val="67320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Seed</a:t>
                </a:r>
                <a:r>
                  <a:rPr lang="en-GB" baseline="0"/>
                  <a:t> URL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93423"/>
        <c:crosses val="autoZero"/>
        <c:auto val="1"/>
        <c:lblAlgn val="ctr"/>
        <c:lblOffset val="100"/>
        <c:noMultiLvlLbl val="0"/>
      </c:catAx>
      <c:valAx>
        <c:axId val="6731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0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66685283259714"/>
          <c:y val="0.51038941946095895"/>
          <c:w val="0.12938951334512658"/>
          <c:h val="6.736663354684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12</xdr:row>
      <xdr:rowOff>0</xdr:rowOff>
    </xdr:from>
    <xdr:to>
      <xdr:col>10</xdr:col>
      <xdr:colOff>152400</xdr:colOff>
      <xdr:row>42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6FF47-070C-4A8D-BDCF-3D9E2F1E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226002</xdr:colOff>
      <xdr:row>81</xdr:row>
      <xdr:rowOff>61480</xdr:rowOff>
    </xdr:from>
    <xdr:to>
      <xdr:col>11</xdr:col>
      <xdr:colOff>216477</xdr:colOff>
      <xdr:row>110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03077-9A66-46E7-AA06-783FF8DD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153699</xdr:colOff>
      <xdr:row>44</xdr:row>
      <xdr:rowOff>5196</xdr:rowOff>
    </xdr:from>
    <xdr:to>
      <xdr:col>11</xdr:col>
      <xdr:colOff>190500</xdr:colOff>
      <xdr:row>78</xdr:row>
      <xdr:rowOff>51956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8A8A03-C868-432C-AC63-35E252793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662418</xdr:colOff>
      <xdr:row>44</xdr:row>
      <xdr:rowOff>70137</xdr:rowOff>
    </xdr:from>
    <xdr:to>
      <xdr:col>15</xdr:col>
      <xdr:colOff>1905000</xdr:colOff>
      <xdr:row>78</xdr:row>
      <xdr:rowOff>71436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0D876B-2D77-4FD8-84F8-7295099AE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1098177</xdr:colOff>
      <xdr:row>80</xdr:row>
      <xdr:rowOff>121025</xdr:rowOff>
    </xdr:from>
    <xdr:to>
      <xdr:col>15</xdr:col>
      <xdr:colOff>2247900</xdr:colOff>
      <xdr:row>110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EAE3E3-B138-4B59-9E2E-DFF118099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3schools.com/w3css/w3css_references.asp" TargetMode="External"/><Relationship Id="rId1" Type="http://schemas.openxmlformats.org/officeDocument/2006/relationships/hyperlink" Target="https://docs.oracle.com/en/cloud/saas/netsuite/ns-online-help/preface_1531238762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217F-EE87-4E3B-BA61-6267E87F60BD}">
  <dimension ref="B2:P68"/>
  <sheetViews>
    <sheetView tabSelected="1" topLeftCell="L81" zoomScaleNormal="100" workbookViewId="0">
      <selection activeCell="O111" sqref="O111"/>
    </sheetView>
  </sheetViews>
  <sheetFormatPr defaultRowHeight="15"/>
  <cols>
    <col min="2" max="2" width="9.42578125" bestFit="1" customWidth="1"/>
    <col min="3" max="3" width="78.7109375" bestFit="1" customWidth="1"/>
    <col min="4" max="4" width="42.5703125" bestFit="1" customWidth="1"/>
    <col min="5" max="5" width="26.85546875" bestFit="1" customWidth="1"/>
    <col min="6" max="6" width="31.7109375" bestFit="1" customWidth="1"/>
    <col min="8" max="8" width="42.140625" bestFit="1" customWidth="1"/>
    <col min="9" max="9" width="42.5703125" bestFit="1" customWidth="1"/>
    <col min="10" max="10" width="42.140625" bestFit="1" customWidth="1"/>
    <col min="11" max="11" width="38.5703125" bestFit="1" customWidth="1"/>
    <col min="12" max="12" width="32.85546875" bestFit="1" customWidth="1"/>
    <col min="13" max="14" width="36.140625" bestFit="1" customWidth="1"/>
    <col min="15" max="15" width="42.140625" bestFit="1" customWidth="1"/>
    <col min="16" max="16" width="38.5703125" bestFit="1" customWidth="1"/>
  </cols>
  <sheetData>
    <row r="2" spans="2:16">
      <c r="B2" t="s">
        <v>5</v>
      </c>
      <c r="C2" t="s">
        <v>17</v>
      </c>
      <c r="H2" s="5"/>
      <c r="I2" s="6" t="s">
        <v>18</v>
      </c>
      <c r="J2" s="6"/>
      <c r="K2" s="6"/>
      <c r="N2" s="4" t="s">
        <v>18</v>
      </c>
    </row>
    <row r="3" spans="2:16">
      <c r="B3" t="s">
        <v>0</v>
      </c>
      <c r="C3" s="2" t="s">
        <v>1</v>
      </c>
      <c r="H3" t="s">
        <v>20</v>
      </c>
      <c r="I3" s="2" t="s">
        <v>1</v>
      </c>
      <c r="J3" s="2" t="s">
        <v>29</v>
      </c>
      <c r="K3" s="2" t="s">
        <v>41</v>
      </c>
      <c r="M3" t="s">
        <v>28</v>
      </c>
      <c r="N3" s="2" t="s">
        <v>1</v>
      </c>
      <c r="O3" s="2" t="s">
        <v>29</v>
      </c>
      <c r="P3" s="2" t="s">
        <v>41</v>
      </c>
    </row>
    <row r="4" spans="2:16">
      <c r="H4" t="s">
        <v>21</v>
      </c>
      <c r="I4">
        <v>2157.44</v>
      </c>
      <c r="J4">
        <v>1362.89</v>
      </c>
      <c r="K4">
        <v>2415.8000000000002</v>
      </c>
      <c r="M4" t="s">
        <v>21</v>
      </c>
      <c r="N4">
        <v>309.7</v>
      </c>
      <c r="O4">
        <v>636.9</v>
      </c>
      <c r="P4">
        <v>75.23</v>
      </c>
    </row>
    <row r="5" spans="2:16">
      <c r="B5" t="s">
        <v>2</v>
      </c>
      <c r="C5" t="s">
        <v>6</v>
      </c>
      <c r="D5" t="s">
        <v>3</v>
      </c>
      <c r="E5" t="s">
        <v>4</v>
      </c>
      <c r="F5" t="s">
        <v>40</v>
      </c>
      <c r="H5" t="s">
        <v>22</v>
      </c>
      <c r="I5">
        <v>2087.67</v>
      </c>
      <c r="J5">
        <v>1462.83</v>
      </c>
      <c r="K5">
        <v>2457.62</v>
      </c>
      <c r="M5" t="s">
        <v>22</v>
      </c>
      <c r="N5">
        <v>318.75</v>
      </c>
      <c r="O5">
        <v>643.16999999999996</v>
      </c>
      <c r="P5">
        <v>70.900000000000006</v>
      </c>
    </row>
    <row r="6" spans="2:16">
      <c r="B6">
        <v>1</v>
      </c>
      <c r="C6" s="3" t="s">
        <v>7</v>
      </c>
      <c r="D6">
        <v>40.6273884465717</v>
      </c>
      <c r="E6">
        <v>3360</v>
      </c>
      <c r="F6">
        <v>30</v>
      </c>
      <c r="H6" t="s">
        <v>23</v>
      </c>
      <c r="I6">
        <v>1769.5</v>
      </c>
      <c r="J6">
        <v>1376.48</v>
      </c>
      <c r="K6">
        <v>2410.25</v>
      </c>
      <c r="M6" t="s">
        <v>23</v>
      </c>
      <c r="N6">
        <v>332.12</v>
      </c>
      <c r="O6">
        <v>683.27</v>
      </c>
      <c r="P6">
        <v>68.52</v>
      </c>
    </row>
    <row r="7" spans="2:16">
      <c r="B7">
        <v>2</v>
      </c>
      <c r="C7" s="2" t="s">
        <v>8</v>
      </c>
      <c r="D7">
        <v>48.8325334105267</v>
      </c>
      <c r="E7">
        <v>6899</v>
      </c>
      <c r="F7">
        <v>25</v>
      </c>
      <c r="H7" t="s">
        <v>24</v>
      </c>
      <c r="I7">
        <v>1822.01</v>
      </c>
      <c r="J7">
        <v>1378.14</v>
      </c>
      <c r="K7">
        <v>2386.67</v>
      </c>
      <c r="M7" t="s">
        <v>24</v>
      </c>
      <c r="N7">
        <v>315.92</v>
      </c>
      <c r="O7">
        <v>647.66</v>
      </c>
      <c r="P7">
        <v>67.66</v>
      </c>
    </row>
    <row r="8" spans="2:16">
      <c r="B8">
        <v>3</v>
      </c>
      <c r="C8" s="2" t="s">
        <v>9</v>
      </c>
      <c r="D8">
        <v>106.55662352650199</v>
      </c>
      <c r="E8">
        <v>1411</v>
      </c>
      <c r="F8">
        <v>11</v>
      </c>
      <c r="H8" t="s">
        <v>25</v>
      </c>
      <c r="I8">
        <v>1769.62</v>
      </c>
      <c r="J8">
        <v>1375.23</v>
      </c>
      <c r="K8">
        <v>2430.9499999999998</v>
      </c>
      <c r="M8" t="s">
        <v>25</v>
      </c>
      <c r="N8">
        <v>337.02</v>
      </c>
      <c r="O8">
        <v>667.91</v>
      </c>
      <c r="P8">
        <v>67.11</v>
      </c>
    </row>
    <row r="9" spans="2:16">
      <c r="B9">
        <v>4</v>
      </c>
      <c r="C9" s="2" t="s">
        <v>10</v>
      </c>
      <c r="D9">
        <v>106.55662352650199</v>
      </c>
      <c r="E9">
        <v>1889</v>
      </c>
      <c r="F9">
        <v>11</v>
      </c>
    </row>
    <row r="10" spans="2:16">
      <c r="B10">
        <v>5</v>
      </c>
      <c r="C10" s="2" t="s">
        <v>11</v>
      </c>
      <c r="D10">
        <v>115.360100417665</v>
      </c>
      <c r="E10">
        <v>1537</v>
      </c>
      <c r="F10">
        <v>10</v>
      </c>
      <c r="J10" s="4"/>
      <c r="K10" s="4"/>
    </row>
    <row r="11" spans="2:16">
      <c r="B11">
        <v>6</v>
      </c>
      <c r="C11" s="2" t="s">
        <v>12</v>
      </c>
      <c r="D11">
        <v>115.360100417665</v>
      </c>
      <c r="E11">
        <v>1363</v>
      </c>
      <c r="F11">
        <v>10</v>
      </c>
    </row>
    <row r="12" spans="2:16">
      <c r="B12">
        <v>7</v>
      </c>
      <c r="C12" s="2" t="s">
        <v>13</v>
      </c>
      <c r="D12">
        <v>115.360100417665</v>
      </c>
      <c r="E12">
        <v>4588</v>
      </c>
      <c r="F12">
        <v>10</v>
      </c>
    </row>
    <row r="13" spans="2:16">
      <c r="B13">
        <v>8</v>
      </c>
      <c r="C13" s="2" t="s">
        <v>14</v>
      </c>
      <c r="D13">
        <v>125.357781133839</v>
      </c>
      <c r="E13">
        <v>1293</v>
      </c>
      <c r="F13">
        <v>9</v>
      </c>
    </row>
    <row r="14" spans="2:16">
      <c r="B14">
        <v>9</v>
      </c>
      <c r="C14" s="2" t="s">
        <v>15</v>
      </c>
      <c r="D14">
        <v>136.66711073104</v>
      </c>
      <c r="E14">
        <v>1665</v>
      </c>
      <c r="F14">
        <v>7</v>
      </c>
    </row>
    <row r="15" spans="2:16">
      <c r="B15">
        <v>10</v>
      </c>
      <c r="C15" s="2" t="s">
        <v>16</v>
      </c>
      <c r="D15">
        <v>136.66711073104</v>
      </c>
      <c r="E15">
        <v>1209</v>
      </c>
      <c r="F15">
        <v>7</v>
      </c>
    </row>
    <row r="18" spans="2:6">
      <c r="B18" t="s">
        <v>5</v>
      </c>
      <c r="C18" t="s">
        <v>17</v>
      </c>
    </row>
    <row r="19" spans="2:6">
      <c r="B19" t="s">
        <v>0</v>
      </c>
      <c r="C19" s="2" t="s">
        <v>29</v>
      </c>
    </row>
    <row r="21" spans="2:6">
      <c r="B21" t="s">
        <v>2</v>
      </c>
      <c r="C21" t="s">
        <v>6</v>
      </c>
      <c r="D21" t="s">
        <v>3</v>
      </c>
      <c r="E21" t="s">
        <v>4</v>
      </c>
      <c r="F21" t="s">
        <v>40</v>
      </c>
    </row>
    <row r="22" spans="2:6">
      <c r="B22">
        <v>1</v>
      </c>
      <c r="C22" s="2" t="s">
        <v>30</v>
      </c>
      <c r="D22">
        <v>86.580972349547395</v>
      </c>
      <c r="E22">
        <v>3219</v>
      </c>
      <c r="F22">
        <v>47</v>
      </c>
    </row>
    <row r="23" spans="2:6">
      <c r="B23">
        <v>2</v>
      </c>
      <c r="C23" s="2" t="s">
        <v>31</v>
      </c>
      <c r="D23">
        <v>106.623623199127</v>
      </c>
      <c r="E23">
        <v>2189</v>
      </c>
      <c r="F23">
        <v>40</v>
      </c>
    </row>
    <row r="24" spans="2:6">
      <c r="B24">
        <v>3</v>
      </c>
      <c r="C24" s="2" t="s">
        <v>32</v>
      </c>
      <c r="D24">
        <v>109.72663141229</v>
      </c>
      <c r="E24">
        <v>2895</v>
      </c>
      <c r="F24">
        <v>37</v>
      </c>
    </row>
    <row r="25" spans="2:6">
      <c r="B25">
        <v>4</v>
      </c>
      <c r="C25" s="2" t="s">
        <v>33</v>
      </c>
      <c r="D25">
        <v>123.916662210423</v>
      </c>
      <c r="E25">
        <v>5219</v>
      </c>
      <c r="F25">
        <v>37</v>
      </c>
    </row>
    <row r="26" spans="2:6">
      <c r="B26">
        <v>5</v>
      </c>
      <c r="C26" s="2" t="s">
        <v>34</v>
      </c>
      <c r="D26">
        <v>141.64369276626201</v>
      </c>
      <c r="E26">
        <v>2187</v>
      </c>
      <c r="F26">
        <v>30</v>
      </c>
    </row>
    <row r="27" spans="2:6">
      <c r="B27">
        <v>6</v>
      </c>
      <c r="C27" s="2" t="s">
        <v>35</v>
      </c>
      <c r="D27">
        <v>157.94805597352601</v>
      </c>
      <c r="E27">
        <v>2340</v>
      </c>
      <c r="F27">
        <v>34</v>
      </c>
    </row>
    <row r="28" spans="2:6">
      <c r="B28">
        <v>7</v>
      </c>
      <c r="C28" s="2" t="s">
        <v>36</v>
      </c>
      <c r="D28">
        <v>177.48043367229701</v>
      </c>
      <c r="E28">
        <v>2512</v>
      </c>
      <c r="F28">
        <v>23</v>
      </c>
    </row>
    <row r="29" spans="2:6">
      <c r="B29">
        <v>8</v>
      </c>
      <c r="C29" s="2" t="s">
        <v>37</v>
      </c>
      <c r="D29">
        <v>177.48043367229701</v>
      </c>
      <c r="E29">
        <v>2459</v>
      </c>
      <c r="F29">
        <v>23</v>
      </c>
    </row>
    <row r="30" spans="2:6">
      <c r="B30">
        <v>9</v>
      </c>
      <c r="C30" s="2" t="s">
        <v>38</v>
      </c>
      <c r="D30">
        <v>192.603195480626</v>
      </c>
      <c r="E30">
        <v>3079</v>
      </c>
      <c r="F30">
        <v>26</v>
      </c>
    </row>
    <row r="31" spans="2:6">
      <c r="B31">
        <v>10</v>
      </c>
      <c r="C31" s="2" t="s">
        <v>39</v>
      </c>
      <c r="D31">
        <v>192.603195480626</v>
      </c>
      <c r="E31">
        <v>3131</v>
      </c>
      <c r="F31">
        <v>26</v>
      </c>
    </row>
    <row r="34" spans="2:6">
      <c r="B34" t="s">
        <v>5</v>
      </c>
      <c r="C34" t="s">
        <v>17</v>
      </c>
    </row>
    <row r="35" spans="2:6">
      <c r="B35" t="s">
        <v>0</v>
      </c>
      <c r="C35" s="2" t="s">
        <v>41</v>
      </c>
    </row>
    <row r="37" spans="2:6">
      <c r="B37" t="s">
        <v>2</v>
      </c>
      <c r="C37" t="s">
        <v>6</v>
      </c>
      <c r="D37" t="s">
        <v>3</v>
      </c>
      <c r="E37" t="s">
        <v>4</v>
      </c>
      <c r="F37" t="s">
        <v>40</v>
      </c>
    </row>
    <row r="38" spans="2:6">
      <c r="B38">
        <v>1</v>
      </c>
      <c r="C38" s="3" t="s">
        <v>42</v>
      </c>
      <c r="D38">
        <v>13.2651201254513</v>
      </c>
      <c r="E38">
        <v>373</v>
      </c>
      <c r="F38">
        <v>2</v>
      </c>
    </row>
    <row r="39" spans="2:6">
      <c r="B39">
        <v>2</v>
      </c>
      <c r="C39" s="2" t="s">
        <v>41</v>
      </c>
      <c r="D39">
        <v>119.10306823634799</v>
      </c>
      <c r="E39">
        <v>351</v>
      </c>
      <c r="F39">
        <v>0</v>
      </c>
    </row>
    <row r="40" spans="2:6">
      <c r="B40">
        <v>3</v>
      </c>
      <c r="C40" s="2" t="s">
        <v>43</v>
      </c>
      <c r="D40">
        <v>119.10306823634799</v>
      </c>
      <c r="E40">
        <v>342</v>
      </c>
      <c r="F40">
        <v>0</v>
      </c>
    </row>
    <row r="41" spans="2:6">
      <c r="B41">
        <v>4</v>
      </c>
      <c r="C41" s="2" t="s">
        <v>44</v>
      </c>
      <c r="D41">
        <v>119.10306823634799</v>
      </c>
      <c r="E41">
        <v>283</v>
      </c>
      <c r="F41">
        <v>0</v>
      </c>
    </row>
    <row r="42" spans="2:6">
      <c r="B42">
        <v>5</v>
      </c>
      <c r="C42" s="2" t="s">
        <v>45</v>
      </c>
      <c r="D42">
        <v>119.10306823634799</v>
      </c>
      <c r="E42">
        <v>220</v>
      </c>
      <c r="F42">
        <v>0</v>
      </c>
    </row>
    <row r="43" spans="2:6">
      <c r="B43">
        <v>6</v>
      </c>
      <c r="C43" s="2" t="s">
        <v>46</v>
      </c>
      <c r="D43">
        <v>119.10306823634799</v>
      </c>
      <c r="E43">
        <v>276</v>
      </c>
      <c r="F43">
        <v>0</v>
      </c>
    </row>
    <row r="44" spans="2:6">
      <c r="B44">
        <v>7</v>
      </c>
      <c r="C44" s="2" t="s">
        <v>47</v>
      </c>
      <c r="D44">
        <v>119.10306823634799</v>
      </c>
      <c r="E44">
        <v>155</v>
      </c>
      <c r="F44">
        <v>0</v>
      </c>
    </row>
    <row r="45" spans="2:6">
      <c r="B45">
        <v>8</v>
      </c>
      <c r="C45" s="2" t="s">
        <v>48</v>
      </c>
      <c r="D45">
        <v>119.10306823634799</v>
      </c>
      <c r="E45">
        <v>404</v>
      </c>
      <c r="F45">
        <v>0</v>
      </c>
    </row>
    <row r="46" spans="2:6">
      <c r="B46">
        <v>9</v>
      </c>
      <c r="C46" s="3" t="s">
        <v>49</v>
      </c>
      <c r="D46">
        <v>119.10306823634799</v>
      </c>
      <c r="E46">
        <v>178</v>
      </c>
      <c r="F46">
        <v>0</v>
      </c>
    </row>
    <row r="47" spans="2:6">
      <c r="B47">
        <v>10</v>
      </c>
      <c r="C47" s="2" t="s">
        <v>50</v>
      </c>
      <c r="D47">
        <v>119.10306823634799</v>
      </c>
      <c r="E47">
        <v>254</v>
      </c>
      <c r="F47">
        <v>0</v>
      </c>
    </row>
    <row r="50" spans="3:5">
      <c r="C50" t="s">
        <v>18</v>
      </c>
      <c r="D50" s="4" t="s">
        <v>19</v>
      </c>
    </row>
    <row r="51" spans="3:5">
      <c r="C51" s="2" t="s">
        <v>1</v>
      </c>
      <c r="D51">
        <v>312</v>
      </c>
    </row>
    <row r="52" spans="3:5">
      <c r="C52" s="2" t="s">
        <v>29</v>
      </c>
      <c r="D52">
        <v>650</v>
      </c>
    </row>
    <row r="53" spans="3:5">
      <c r="C53" s="2" t="s">
        <v>41</v>
      </c>
      <c r="D53">
        <v>121</v>
      </c>
    </row>
    <row r="55" spans="3:5">
      <c r="C55" t="s">
        <v>18</v>
      </c>
      <c r="D55" t="s">
        <v>26</v>
      </c>
      <c r="E55" t="s">
        <v>27</v>
      </c>
    </row>
    <row r="56" spans="3:5">
      <c r="C56" s="2" t="s">
        <v>1</v>
      </c>
      <c r="D56">
        <f>AVERAGE(I4:I8)</f>
        <v>1921.2480000000003</v>
      </c>
      <c r="E56">
        <f>SUM(D56/D51)</f>
        <v>6.1578461538461546</v>
      </c>
    </row>
    <row r="57" spans="3:5">
      <c r="C57" s="2" t="s">
        <v>29</v>
      </c>
      <c r="D57">
        <f>AVERAGE(J4:J8)</f>
        <v>1391.1140000000003</v>
      </c>
      <c r="E57">
        <f>SUM(D57/D52)</f>
        <v>2.140175384615385</v>
      </c>
    </row>
    <row r="58" spans="3:5">
      <c r="C58" s="2" t="s">
        <v>41</v>
      </c>
      <c r="D58">
        <f>AVERAGE(K4:K8)</f>
        <v>2420.2580000000003</v>
      </c>
      <c r="E58">
        <f>SUM(D58/D53)</f>
        <v>20.002132231404961</v>
      </c>
    </row>
    <row r="59" spans="3:5">
      <c r="C59" s="1"/>
    </row>
    <row r="60" spans="3:5">
      <c r="C60" t="s">
        <v>18</v>
      </c>
      <c r="D60" t="s">
        <v>51</v>
      </c>
      <c r="E60" t="s">
        <v>52</v>
      </c>
    </row>
    <row r="61" spans="3:5">
      <c r="C61" s="2" t="s">
        <v>1</v>
      </c>
      <c r="D61">
        <f>AVERAGE(N4:N8)</f>
        <v>322.702</v>
      </c>
      <c r="E61">
        <f>SUM(D61/D51)</f>
        <v>1.034301282051282</v>
      </c>
    </row>
    <row r="62" spans="3:5">
      <c r="C62" s="2" t="s">
        <v>29</v>
      </c>
      <c r="D62">
        <f>AVERAGE(O4:O8)</f>
        <v>655.78199999999993</v>
      </c>
      <c r="E62">
        <f t="shared" ref="E62:E63" si="0">SUM(D62/D52)</f>
        <v>1.0088953846153845</v>
      </c>
    </row>
    <row r="63" spans="3:5">
      <c r="C63" s="2" t="s">
        <v>41</v>
      </c>
      <c r="D63">
        <f>AVERAGE(P4:P8)</f>
        <v>69.883999999999986</v>
      </c>
      <c r="E63">
        <f t="shared" si="0"/>
        <v>0.57755371900826435</v>
      </c>
    </row>
    <row r="64" spans="3:5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</sheetData>
  <mergeCells count="1">
    <mergeCell ref="I2:K2"/>
  </mergeCells>
  <phoneticPr fontId="5" type="noConversion"/>
  <hyperlinks>
    <hyperlink ref="C38" r:id="rId1" xr:uid="{577646DC-DD80-4920-A05E-C23BB05C5922}"/>
    <hyperlink ref="C6" r:id="rId2" xr:uid="{8C09BBAC-0494-48A4-829D-425BB4E8BEC1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Skilton</dc:creator>
  <cp:lastModifiedBy>Owen Skilton</cp:lastModifiedBy>
  <dcterms:created xsi:type="dcterms:W3CDTF">2022-01-30T23:03:38Z</dcterms:created>
  <dcterms:modified xsi:type="dcterms:W3CDTF">2022-01-31T20:11:16Z</dcterms:modified>
</cp:coreProperties>
</file>