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STM32\!STM32\TrueStudio\STM32103CT8x_GST_STAND\"/>
    </mc:Choice>
  </mc:AlternateContent>
  <bookViews>
    <workbookView xWindow="0" yWindow="0" windowWidth="19200" windowHeight="7050" activeTab="3"/>
  </bookViews>
  <sheets>
    <sheet name="calibration_noise" sheetId="1" r:id="rId1"/>
    <sheet name="avaraging" sheetId="2" r:id="rId2"/>
    <sheet name="set_angle" sheetId="3" r:id="rId3"/>
    <sheet name="imu" sheetId="4" r:id="rId4"/>
    <sheet name="PW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G6" i="5"/>
  <c r="G14" i="5"/>
  <c r="L6" i="5" s="1"/>
  <c r="L4" i="5"/>
  <c r="L5" i="5"/>
  <c r="L7" i="5"/>
  <c r="L8" i="5"/>
  <c r="L9" i="5"/>
  <c r="L11" i="5"/>
  <c r="L12" i="5"/>
  <c r="L13" i="5"/>
  <c r="L14" i="5"/>
  <c r="L15" i="5"/>
  <c r="L16" i="5"/>
  <c r="L17" i="5"/>
  <c r="L19" i="5"/>
  <c r="L20" i="5"/>
  <c r="L21" i="5"/>
  <c r="L22" i="5"/>
  <c r="L23" i="5"/>
  <c r="L24" i="5"/>
  <c r="L25" i="5"/>
  <c r="L27" i="5"/>
  <c r="L28" i="5"/>
  <c r="L29" i="5"/>
  <c r="L30" i="5"/>
  <c r="L31" i="5"/>
  <c r="L32" i="5"/>
  <c r="L33" i="5"/>
  <c r="L35" i="5"/>
  <c r="L36" i="5"/>
  <c r="L37" i="5"/>
  <c r="L38" i="5"/>
  <c r="L39" i="5"/>
  <c r="L40" i="5"/>
  <c r="L41" i="5"/>
  <c r="L43" i="5"/>
  <c r="L44" i="5"/>
  <c r="L45" i="5"/>
  <c r="L46" i="5"/>
  <c r="L47" i="5"/>
  <c r="L48" i="5"/>
  <c r="L49" i="5"/>
  <c r="L51" i="5"/>
  <c r="L52" i="5"/>
  <c r="L53" i="5"/>
  <c r="L54" i="5"/>
  <c r="L55" i="5"/>
  <c r="L56" i="5"/>
  <c r="L57" i="5"/>
  <c r="L59" i="5"/>
  <c r="L60" i="5"/>
  <c r="L61" i="5"/>
  <c r="L62" i="5"/>
  <c r="L63" i="5"/>
  <c r="L64" i="5"/>
  <c r="L65" i="5"/>
  <c r="L67" i="5"/>
  <c r="L68" i="5"/>
  <c r="L69" i="5"/>
  <c r="L70" i="5"/>
  <c r="L71" i="5"/>
  <c r="L72" i="5"/>
  <c r="L73" i="5"/>
  <c r="L75" i="5"/>
  <c r="L76" i="5"/>
  <c r="L77" i="5"/>
  <c r="L78" i="5"/>
  <c r="L79" i="5"/>
  <c r="L80" i="5"/>
  <c r="L81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7" i="5"/>
  <c r="L99" i="5"/>
  <c r="L100" i="5"/>
  <c r="L101" i="5"/>
  <c r="L102" i="5"/>
  <c r="L103" i="5"/>
  <c r="L104" i="5"/>
  <c r="L105" i="5"/>
  <c r="L107" i="5"/>
  <c r="L108" i="5"/>
  <c r="L109" i="5"/>
  <c r="L110" i="5"/>
  <c r="L111" i="5"/>
  <c r="L112" i="5"/>
  <c r="L113" i="5"/>
  <c r="L115" i="5"/>
  <c r="L116" i="5"/>
  <c r="L117" i="5"/>
  <c r="L118" i="5"/>
  <c r="L119" i="5"/>
  <c r="L120" i="5"/>
  <c r="L121" i="5"/>
  <c r="L123" i="5"/>
  <c r="L124" i="5"/>
  <c r="L125" i="5"/>
  <c r="L126" i="5"/>
  <c r="L127" i="5"/>
  <c r="L128" i="5"/>
  <c r="L129" i="5"/>
  <c r="L131" i="5"/>
  <c r="L132" i="5"/>
  <c r="L133" i="5"/>
  <c r="L134" i="5"/>
  <c r="L135" i="5"/>
  <c r="L136" i="5"/>
  <c r="L137" i="5"/>
  <c r="L139" i="5"/>
  <c r="L140" i="5"/>
  <c r="L141" i="5"/>
  <c r="L142" i="5"/>
  <c r="L143" i="5"/>
  <c r="L144" i="5"/>
  <c r="L145" i="5"/>
  <c r="L147" i="5"/>
  <c r="L148" i="5"/>
  <c r="L149" i="5"/>
  <c r="L150" i="5"/>
  <c r="L151" i="5"/>
  <c r="L152" i="5"/>
  <c r="L153" i="5"/>
  <c r="L155" i="5"/>
  <c r="L156" i="5"/>
  <c r="L157" i="5"/>
  <c r="L158" i="5"/>
  <c r="L159" i="5"/>
  <c r="L160" i="5"/>
  <c r="L161" i="5"/>
  <c r="L163" i="5"/>
  <c r="L164" i="5"/>
  <c r="L165" i="5"/>
  <c r="L166" i="5"/>
  <c r="L167" i="5"/>
  <c r="L168" i="5"/>
  <c r="L169" i="5"/>
  <c r="L171" i="5"/>
  <c r="L172" i="5"/>
  <c r="L173" i="5"/>
  <c r="L174" i="5"/>
  <c r="L175" i="5"/>
  <c r="L176" i="5"/>
  <c r="L177" i="5"/>
  <c r="L179" i="5"/>
  <c r="L180" i="5"/>
  <c r="L181" i="5"/>
  <c r="L182" i="5"/>
  <c r="L183" i="5"/>
  <c r="L184" i="5"/>
  <c r="L185" i="5"/>
  <c r="L187" i="5"/>
  <c r="L188" i="5"/>
  <c r="L189" i="5"/>
  <c r="L190" i="5"/>
  <c r="L191" i="5"/>
  <c r="L192" i="5"/>
  <c r="L193" i="5"/>
  <c r="L195" i="5"/>
  <c r="L196" i="5"/>
  <c r="L197" i="5"/>
  <c r="L198" i="5"/>
  <c r="L199" i="5"/>
  <c r="L200" i="5"/>
  <c r="L201" i="5"/>
  <c r="L203" i="5"/>
  <c r="L204" i="5"/>
  <c r="L205" i="5"/>
  <c r="L206" i="5"/>
  <c r="L207" i="5"/>
  <c r="L208" i="5"/>
  <c r="L209" i="5"/>
  <c r="L211" i="5"/>
  <c r="L212" i="5"/>
  <c r="L213" i="5"/>
  <c r="L214" i="5"/>
  <c r="L215" i="5"/>
  <c r="L216" i="5"/>
  <c r="L217" i="5"/>
  <c r="L219" i="5"/>
  <c r="L220" i="5"/>
  <c r="L221" i="5"/>
  <c r="L222" i="5"/>
  <c r="L223" i="5"/>
  <c r="L224" i="5"/>
  <c r="L225" i="5"/>
  <c r="L227" i="5"/>
  <c r="L228" i="5"/>
  <c r="L229" i="5"/>
  <c r="L230" i="5"/>
  <c r="L231" i="5"/>
  <c r="L232" i="5"/>
  <c r="L233" i="5"/>
  <c r="L235" i="5"/>
  <c r="L236" i="5"/>
  <c r="L237" i="5"/>
  <c r="L238" i="5"/>
  <c r="L239" i="5"/>
  <c r="L240" i="5"/>
  <c r="L241" i="5"/>
  <c r="L243" i="5"/>
  <c r="L244" i="5"/>
  <c r="L245" i="5"/>
  <c r="L246" i="5"/>
  <c r="L247" i="5"/>
  <c r="L248" i="5"/>
  <c r="L249" i="5"/>
  <c r="L251" i="5"/>
  <c r="L252" i="5"/>
  <c r="L253" i="5"/>
  <c r="L254" i="5"/>
  <c r="L255" i="5"/>
  <c r="L256" i="5"/>
  <c r="L257" i="5"/>
  <c r="L259" i="5"/>
  <c r="L260" i="5"/>
  <c r="L261" i="5"/>
  <c r="L262" i="5"/>
  <c r="L263" i="5"/>
  <c r="L264" i="5"/>
  <c r="L265" i="5"/>
  <c r="L267" i="5"/>
  <c r="L268" i="5"/>
  <c r="L269" i="5"/>
  <c r="L270" i="5"/>
  <c r="L271" i="5"/>
  <c r="L272" i="5"/>
  <c r="L273" i="5"/>
  <c r="L275" i="5"/>
  <c r="L276" i="5"/>
  <c r="L277" i="5"/>
  <c r="L278" i="5"/>
  <c r="L279" i="5"/>
  <c r="L280" i="5"/>
  <c r="L281" i="5"/>
  <c r="L283" i="5"/>
  <c r="L284" i="5"/>
  <c r="L285" i="5"/>
  <c r="L286" i="5"/>
  <c r="L287" i="5"/>
  <c r="L288" i="5"/>
  <c r="L289" i="5"/>
  <c r="L291" i="5"/>
  <c r="L292" i="5"/>
  <c r="L293" i="5"/>
  <c r="L294" i="5"/>
  <c r="L295" i="5"/>
  <c r="L296" i="5"/>
  <c r="L297" i="5"/>
  <c r="L299" i="5"/>
  <c r="L300" i="5"/>
  <c r="L301" i="5"/>
  <c r="L302" i="5"/>
  <c r="L303" i="5"/>
  <c r="L304" i="5"/>
  <c r="L305" i="5"/>
  <c r="L307" i="5"/>
  <c r="L308" i="5"/>
  <c r="L309" i="5"/>
  <c r="L310" i="5"/>
  <c r="L311" i="5"/>
  <c r="L312" i="5"/>
  <c r="L313" i="5"/>
  <c r="L315" i="5"/>
  <c r="L316" i="5"/>
  <c r="L317" i="5"/>
  <c r="L318" i="5"/>
  <c r="L319" i="5"/>
  <c r="L320" i="5"/>
  <c r="L321" i="5"/>
  <c r="L323" i="5"/>
  <c r="L324" i="5"/>
  <c r="L325" i="5"/>
  <c r="L326" i="5"/>
  <c r="L327" i="5"/>
  <c r="L328" i="5"/>
  <c r="L329" i="5"/>
  <c r="L331" i="5"/>
  <c r="L332" i="5"/>
  <c r="L333" i="5"/>
  <c r="L334" i="5"/>
  <c r="L335" i="5"/>
  <c r="L336" i="5"/>
  <c r="L337" i="5"/>
  <c r="L339" i="5"/>
  <c r="L340" i="5"/>
  <c r="L341" i="5"/>
  <c r="L342" i="5"/>
  <c r="L343" i="5"/>
  <c r="L344" i="5"/>
  <c r="L345" i="5"/>
  <c r="L347" i="5"/>
  <c r="L348" i="5"/>
  <c r="L349" i="5"/>
  <c r="L350" i="5"/>
  <c r="L351" i="5"/>
  <c r="L352" i="5"/>
  <c r="L353" i="5"/>
  <c r="L355" i="5"/>
  <c r="L356" i="5"/>
  <c r="L357" i="5"/>
  <c r="L358" i="5"/>
  <c r="L359" i="5"/>
  <c r="L360" i="5"/>
  <c r="L361" i="5"/>
  <c r="L363" i="5"/>
  <c r="L3" i="5"/>
  <c r="C19" i="5"/>
  <c r="D19" i="5" s="1"/>
  <c r="C11" i="5"/>
  <c r="D12" i="5" s="1"/>
  <c r="E10" i="5" s="1"/>
  <c r="F10" i="5" s="1"/>
  <c r="G10" i="5" s="1"/>
  <c r="C3" i="5"/>
  <c r="D3" i="5" s="1"/>
  <c r="L362" i="5" l="1"/>
  <c r="L354" i="5"/>
  <c r="L346" i="5"/>
  <c r="L338" i="5"/>
  <c r="L330" i="5"/>
  <c r="L322" i="5"/>
  <c r="L314" i="5"/>
  <c r="L306" i="5"/>
  <c r="L298" i="5"/>
  <c r="L290" i="5"/>
  <c r="L282" i="5"/>
  <c r="L274" i="5"/>
  <c r="L266" i="5"/>
  <c r="L258" i="5"/>
  <c r="L250" i="5"/>
  <c r="L242" i="5"/>
  <c r="L234" i="5"/>
  <c r="L226" i="5"/>
  <c r="L218" i="5"/>
  <c r="L210" i="5"/>
  <c r="L202" i="5"/>
  <c r="L194" i="5"/>
  <c r="L186" i="5"/>
  <c r="L178" i="5"/>
  <c r="L170" i="5"/>
  <c r="L162" i="5"/>
  <c r="L154" i="5"/>
  <c r="L146" i="5"/>
  <c r="L138" i="5"/>
  <c r="L130" i="5"/>
  <c r="L122" i="5"/>
  <c r="L114" i="5"/>
  <c r="L106" i="5"/>
  <c r="L98" i="5"/>
  <c r="L90" i="5"/>
  <c r="L82" i="5"/>
  <c r="L74" i="5"/>
  <c r="L66" i="5"/>
  <c r="L58" i="5"/>
  <c r="L50" i="5"/>
  <c r="L42" i="5"/>
  <c r="L34" i="5"/>
  <c r="L26" i="5"/>
  <c r="L18" i="5"/>
  <c r="L10" i="5"/>
  <c r="D20" i="5"/>
  <c r="E18" i="5" s="1"/>
  <c r="F18" i="5" s="1"/>
  <c r="G18" i="5" s="1"/>
  <c r="D11" i="5"/>
  <c r="D4" i="5"/>
  <c r="E2" i="5" s="1"/>
  <c r="F2" i="5" s="1"/>
  <c r="G2" i="5" l="1"/>
</calcChain>
</file>

<file path=xl/comments1.xml><?xml version="1.0" encoding="utf-8"?>
<comments xmlns="http://schemas.openxmlformats.org/spreadsheetml/2006/main">
  <authors>
    <author>HP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Hz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Hz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Hz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Hz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Hz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Hz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  <charset val="204"/>
          </rPr>
          <t>HP: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<sst xmlns="http://schemas.openxmlformats.org/spreadsheetml/2006/main" count="75" uniqueCount="41">
  <si>
    <t>deg</t>
  </si>
  <si>
    <t>Vr</t>
  </si>
  <si>
    <t>deg_vr_1</t>
  </si>
  <si>
    <t>deg_vr_2</t>
  </si>
  <si>
    <t>deg_vr_3</t>
  </si>
  <si>
    <t>ema_angles</t>
  </si>
  <si>
    <t>nsf_angles</t>
  </si>
  <si>
    <t>last_angles</t>
  </si>
  <si>
    <t>_wma_angles</t>
  </si>
  <si>
    <t>wma_angles</t>
  </si>
  <si>
    <t>sma_angles</t>
  </si>
  <si>
    <t>just_angles</t>
  </si>
  <si>
    <t>measured</t>
  </si>
  <si>
    <t>setted</t>
  </si>
  <si>
    <t>вверх</t>
  </si>
  <si>
    <t>вниз</t>
  </si>
  <si>
    <t>TIM4_CLK
ABP1</t>
  </si>
  <si>
    <t>PRESC</t>
  </si>
  <si>
    <t>period</t>
  </si>
  <si>
    <t>Частота, Гц</t>
  </si>
  <si>
    <t>Значение регистра</t>
  </si>
  <si>
    <t>Период, ms</t>
  </si>
  <si>
    <t>-90/0 deg</t>
  </si>
  <si>
    <t>0/90 deg</t>
  </si>
  <si>
    <t>90/180 deg</t>
  </si>
  <si>
    <t>DEG</t>
  </si>
  <si>
    <t>Положение двигателя, deg</t>
  </si>
  <si>
    <t>Degs</t>
  </si>
  <si>
    <t>CCRs</t>
  </si>
  <si>
    <t>Рассчет</t>
  </si>
  <si>
    <t>задается в  Cube MX</t>
  </si>
  <si>
    <t>задается в  Atolic</t>
  </si>
  <si>
    <t>из документации</t>
  </si>
  <si>
    <t>тестировалось и работало</t>
  </si>
  <si>
    <t>stand</t>
  </si>
  <si>
    <t>lie, stick_down</t>
  </si>
  <si>
    <t>lie, stick_up</t>
  </si>
  <si>
    <t>CFK=0.9</t>
  </si>
  <si>
    <t>CFK=0.8</t>
  </si>
  <si>
    <t>CFK=0.85</t>
  </si>
  <si>
    <t>CFK=0.6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</si>
</sst>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vertical="top" wrapText="1"/>
    </xf>
    <xf numFmtId="0" fontId="0" fillId="0" borderId="3" xfId="0" applyBorder="1"/>
    <xf numFmtId="0" fontId="0" fillId="0" borderId="3" xfId="0" quotePrefix="1" applyBorder="1"/>
    <xf numFmtId="0" fontId="1" fillId="2" borderId="5" xfId="0" applyFont="1" applyFill="1" applyBorder="1" applyAlignment="1">
      <alignment horizontal="right" vertical="top"/>
    </xf>
    <xf numFmtId="3" fontId="1" fillId="2" borderId="5" xfId="0" applyNumberFormat="1" applyFont="1" applyFill="1" applyBorder="1" applyAlignment="1">
      <alignment horizontal="right" vertical="top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right" vertical="top"/>
    </xf>
    <xf numFmtId="1" fontId="0" fillId="0" borderId="0" xfId="0" applyNumberFormat="1"/>
    <xf numFmtId="0" fontId="0" fillId="3" borderId="5" xfId="0" applyFill="1" applyBorder="1" applyAlignment="1">
      <alignment horizontal="right" vertical="top"/>
    </xf>
    <xf numFmtId="0" fontId="0" fillId="3" borderId="10" xfId="0" applyFill="1" applyBorder="1"/>
    <xf numFmtId="0" fontId="0" fillId="6" borderId="5" xfId="0" applyFill="1" applyBorder="1" applyAlignment="1">
      <alignment horizontal="right" vertical="top"/>
    </xf>
    <xf numFmtId="0" fontId="0" fillId="2" borderId="0" xfId="0" applyFill="1" applyAlignment="1">
      <alignment wrapText="1"/>
    </xf>
    <xf numFmtId="0" fontId="0" fillId="5" borderId="7" xfId="0" applyFill="1" applyBorder="1"/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Alignment="1">
      <alignment horizontal="center" vertical="center" textRotation="90" wrapText="1"/>
    </xf>
    <xf numFmtId="3" fontId="0" fillId="5" borderId="6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calibration_noise!$L$2:$L$101</c:f>
              <c:numCache>
                <c:formatCode>0.0000</c:formatCode>
                <c:ptCount val="100"/>
                <c:pt idx="0">
                  <c:v>94.358871500000006</c:v>
                </c:pt>
                <c:pt idx="1">
                  <c:v>93.710479699999993</c:v>
                </c:pt>
                <c:pt idx="2">
                  <c:v>92.114418000000001</c:v>
                </c:pt>
                <c:pt idx="3">
                  <c:v>91.640586900000002</c:v>
                </c:pt>
                <c:pt idx="4">
                  <c:v>91.391204799999997</c:v>
                </c:pt>
                <c:pt idx="5">
                  <c:v>91.391204799999997</c:v>
                </c:pt>
                <c:pt idx="6">
                  <c:v>91.466018700000006</c:v>
                </c:pt>
                <c:pt idx="7">
                  <c:v>91.441078200000007</c:v>
                </c:pt>
                <c:pt idx="8">
                  <c:v>91.441078200000007</c:v>
                </c:pt>
                <c:pt idx="9">
                  <c:v>91.391204799999997</c:v>
                </c:pt>
                <c:pt idx="10">
                  <c:v>91.391204799999997</c:v>
                </c:pt>
                <c:pt idx="11">
                  <c:v>91.391204799999997</c:v>
                </c:pt>
                <c:pt idx="12">
                  <c:v>92.488494900000006</c:v>
                </c:pt>
                <c:pt idx="13">
                  <c:v>91.466018700000006</c:v>
                </c:pt>
                <c:pt idx="14">
                  <c:v>91.515899700000006</c:v>
                </c:pt>
                <c:pt idx="15">
                  <c:v>91.341323900000006</c:v>
                </c:pt>
                <c:pt idx="16">
                  <c:v>91.391204799999997</c:v>
                </c:pt>
                <c:pt idx="17">
                  <c:v>91.316390999999996</c:v>
                </c:pt>
                <c:pt idx="18">
                  <c:v>91.241577100000001</c:v>
                </c:pt>
                <c:pt idx="19">
                  <c:v>91.266509999999997</c:v>
                </c:pt>
                <c:pt idx="20">
                  <c:v>91.391204799999997</c:v>
                </c:pt>
                <c:pt idx="21">
                  <c:v>91.266509999999997</c:v>
                </c:pt>
                <c:pt idx="22">
                  <c:v>91.266509999999997</c:v>
                </c:pt>
                <c:pt idx="23">
                  <c:v>91.191696199999996</c:v>
                </c:pt>
                <c:pt idx="24">
                  <c:v>91.316390999999996</c:v>
                </c:pt>
                <c:pt idx="25">
                  <c:v>92.538375900000005</c:v>
                </c:pt>
                <c:pt idx="26">
                  <c:v>91.266509999999997</c:v>
                </c:pt>
                <c:pt idx="27">
                  <c:v>91.291450499999996</c:v>
                </c:pt>
                <c:pt idx="28">
                  <c:v>91.291450499999996</c:v>
                </c:pt>
                <c:pt idx="29">
                  <c:v>91.291450499999996</c:v>
                </c:pt>
                <c:pt idx="30">
                  <c:v>91.291450499999996</c:v>
                </c:pt>
                <c:pt idx="31">
                  <c:v>91.191696199999996</c:v>
                </c:pt>
                <c:pt idx="32">
                  <c:v>91.191696199999996</c:v>
                </c:pt>
                <c:pt idx="33">
                  <c:v>91.191696199999996</c:v>
                </c:pt>
                <c:pt idx="34">
                  <c:v>91.042068499999999</c:v>
                </c:pt>
                <c:pt idx="35">
                  <c:v>91.241577100000001</c:v>
                </c:pt>
                <c:pt idx="36">
                  <c:v>91.241577100000001</c:v>
                </c:pt>
                <c:pt idx="37">
                  <c:v>91.067001300000001</c:v>
                </c:pt>
                <c:pt idx="38">
                  <c:v>91.241577100000001</c:v>
                </c:pt>
                <c:pt idx="39">
                  <c:v>91.266509999999997</c:v>
                </c:pt>
                <c:pt idx="40">
                  <c:v>91.1168823</c:v>
                </c:pt>
                <c:pt idx="41">
                  <c:v>91.1168823</c:v>
                </c:pt>
                <c:pt idx="42">
                  <c:v>91.1168823</c:v>
                </c:pt>
                <c:pt idx="43">
                  <c:v>91.1168823</c:v>
                </c:pt>
                <c:pt idx="44">
                  <c:v>91.141815199999996</c:v>
                </c:pt>
                <c:pt idx="45">
                  <c:v>91.091941800000001</c:v>
                </c:pt>
                <c:pt idx="46">
                  <c:v>91.1168823</c:v>
                </c:pt>
                <c:pt idx="47">
                  <c:v>91.216628999999998</c:v>
                </c:pt>
                <c:pt idx="48">
                  <c:v>91.291450499999996</c:v>
                </c:pt>
                <c:pt idx="49">
                  <c:v>91.291450499999996</c:v>
                </c:pt>
                <c:pt idx="50">
                  <c:v>91.216628999999998</c:v>
                </c:pt>
                <c:pt idx="51">
                  <c:v>91.341323900000006</c:v>
                </c:pt>
                <c:pt idx="52">
                  <c:v>91.241577100000001</c:v>
                </c:pt>
                <c:pt idx="53">
                  <c:v>91.166755699999996</c:v>
                </c:pt>
                <c:pt idx="54">
                  <c:v>91.241577100000001</c:v>
                </c:pt>
                <c:pt idx="55">
                  <c:v>91.166755699999996</c:v>
                </c:pt>
                <c:pt idx="56">
                  <c:v>91.191696199999996</c:v>
                </c:pt>
                <c:pt idx="57">
                  <c:v>91.191696199999996</c:v>
                </c:pt>
                <c:pt idx="58">
                  <c:v>91.166755699999996</c:v>
                </c:pt>
                <c:pt idx="59">
                  <c:v>91.067001300000001</c:v>
                </c:pt>
                <c:pt idx="60">
                  <c:v>91.166755699999996</c:v>
                </c:pt>
                <c:pt idx="61">
                  <c:v>91.191696199999996</c:v>
                </c:pt>
                <c:pt idx="62">
                  <c:v>91.216628999999998</c:v>
                </c:pt>
                <c:pt idx="63">
                  <c:v>91.191696199999996</c:v>
                </c:pt>
                <c:pt idx="64">
                  <c:v>91.141815199999996</c:v>
                </c:pt>
                <c:pt idx="65">
                  <c:v>91.216628999999998</c:v>
                </c:pt>
                <c:pt idx="66">
                  <c:v>91.241577100000001</c:v>
                </c:pt>
                <c:pt idx="67">
                  <c:v>91.166755699999996</c:v>
                </c:pt>
                <c:pt idx="68">
                  <c:v>91.166755699999996</c:v>
                </c:pt>
                <c:pt idx="69">
                  <c:v>91.291450499999996</c:v>
                </c:pt>
                <c:pt idx="70">
                  <c:v>91.216628999999998</c:v>
                </c:pt>
                <c:pt idx="71">
                  <c:v>91.191696199999996</c:v>
                </c:pt>
                <c:pt idx="72">
                  <c:v>91.1168823</c:v>
                </c:pt>
                <c:pt idx="73">
                  <c:v>91.191696199999996</c:v>
                </c:pt>
                <c:pt idx="74">
                  <c:v>91.191696199999996</c:v>
                </c:pt>
                <c:pt idx="75">
                  <c:v>91.067001300000001</c:v>
                </c:pt>
                <c:pt idx="76">
                  <c:v>91.141815199999996</c:v>
                </c:pt>
                <c:pt idx="77">
                  <c:v>91.241577100000001</c:v>
                </c:pt>
                <c:pt idx="78">
                  <c:v>91.067001300000001</c:v>
                </c:pt>
                <c:pt idx="79">
                  <c:v>91.216628999999998</c:v>
                </c:pt>
                <c:pt idx="80">
                  <c:v>91.166755699999996</c:v>
                </c:pt>
                <c:pt idx="81">
                  <c:v>91.1168823</c:v>
                </c:pt>
                <c:pt idx="82">
                  <c:v>91.067001300000001</c:v>
                </c:pt>
                <c:pt idx="83">
                  <c:v>91.1168823</c:v>
                </c:pt>
                <c:pt idx="84">
                  <c:v>91.1168823</c:v>
                </c:pt>
                <c:pt idx="85">
                  <c:v>91.067001300000001</c:v>
                </c:pt>
                <c:pt idx="86">
                  <c:v>91.091941800000001</c:v>
                </c:pt>
                <c:pt idx="87">
                  <c:v>91.091941800000001</c:v>
                </c:pt>
                <c:pt idx="88">
                  <c:v>91.191696199999996</c:v>
                </c:pt>
                <c:pt idx="89">
                  <c:v>91.141815199999996</c:v>
                </c:pt>
                <c:pt idx="90">
                  <c:v>91.191696199999996</c:v>
                </c:pt>
                <c:pt idx="91">
                  <c:v>91.166755699999996</c:v>
                </c:pt>
                <c:pt idx="92">
                  <c:v>91.291450499999996</c:v>
                </c:pt>
                <c:pt idx="93">
                  <c:v>91.191696199999996</c:v>
                </c:pt>
                <c:pt idx="94">
                  <c:v>91.166755699999996</c:v>
                </c:pt>
                <c:pt idx="95">
                  <c:v>91.241577100000001</c:v>
                </c:pt>
                <c:pt idx="96">
                  <c:v>91.166755699999996</c:v>
                </c:pt>
                <c:pt idx="97">
                  <c:v>91.191696199999996</c:v>
                </c:pt>
                <c:pt idx="98">
                  <c:v>91.191696199999996</c:v>
                </c:pt>
                <c:pt idx="99">
                  <c:v>91.166755699999996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0-46C1-828C-1957F2ECF3FD}"/>
            </c:ext>
          </c:extLst>
        </c:ser>
        <c:ser>
          <c:idx val="1"/>
          <c:order val="1"/>
          <c:tx>
            <c:v>test2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calibration_noise!$M$2:$M$101</c:f>
              <c:numCache>
                <c:formatCode>General</c:formatCode>
                <c:ptCount val="100"/>
                <c:pt idx="0">
                  <c:v>94.536186200000003</c:v>
                </c:pt>
                <c:pt idx="1">
                  <c:v>93.415237399999995</c:v>
                </c:pt>
                <c:pt idx="2">
                  <c:v>92.269378700000004</c:v>
                </c:pt>
                <c:pt idx="3">
                  <c:v>91.721351600000006</c:v>
                </c:pt>
                <c:pt idx="4">
                  <c:v>91.621711700000006</c:v>
                </c:pt>
                <c:pt idx="5">
                  <c:v>91.571891800000003</c:v>
                </c:pt>
                <c:pt idx="6">
                  <c:v>91.497161899999995</c:v>
                </c:pt>
                <c:pt idx="7">
                  <c:v>91.621711700000006</c:v>
                </c:pt>
                <c:pt idx="8">
                  <c:v>91.571891800000003</c:v>
                </c:pt>
                <c:pt idx="9">
                  <c:v>91.546981799999998</c:v>
                </c:pt>
                <c:pt idx="10">
                  <c:v>91.372612000000004</c:v>
                </c:pt>
                <c:pt idx="11">
                  <c:v>91.522071800000006</c:v>
                </c:pt>
                <c:pt idx="12">
                  <c:v>91.372612000000004</c:v>
                </c:pt>
                <c:pt idx="13">
                  <c:v>91.397521999999995</c:v>
                </c:pt>
                <c:pt idx="14">
                  <c:v>92.518478400000006</c:v>
                </c:pt>
                <c:pt idx="15">
                  <c:v>91.397521999999995</c:v>
                </c:pt>
                <c:pt idx="16">
                  <c:v>91.397521999999995</c:v>
                </c:pt>
                <c:pt idx="17">
                  <c:v>91.397521999999995</c:v>
                </c:pt>
                <c:pt idx="18">
                  <c:v>91.447341899999998</c:v>
                </c:pt>
                <c:pt idx="19">
                  <c:v>91.397521999999995</c:v>
                </c:pt>
                <c:pt idx="20">
                  <c:v>91.397521999999995</c:v>
                </c:pt>
                <c:pt idx="21">
                  <c:v>91.347701999999998</c:v>
                </c:pt>
                <c:pt idx="22">
                  <c:v>91.272972100000004</c:v>
                </c:pt>
                <c:pt idx="23">
                  <c:v>91.272972100000004</c:v>
                </c:pt>
                <c:pt idx="24">
                  <c:v>91.322792100000001</c:v>
                </c:pt>
                <c:pt idx="25">
                  <c:v>91.322792100000001</c:v>
                </c:pt>
                <c:pt idx="26">
                  <c:v>91.123512300000002</c:v>
                </c:pt>
                <c:pt idx="27">
                  <c:v>92.518478400000006</c:v>
                </c:pt>
                <c:pt idx="28">
                  <c:v>91.123512300000002</c:v>
                </c:pt>
                <c:pt idx="29">
                  <c:v>91.123512300000002</c:v>
                </c:pt>
                <c:pt idx="30">
                  <c:v>91.248062099999999</c:v>
                </c:pt>
                <c:pt idx="31">
                  <c:v>91.098602299999996</c:v>
                </c:pt>
                <c:pt idx="32">
                  <c:v>91.297882099999995</c:v>
                </c:pt>
                <c:pt idx="33">
                  <c:v>91.272972100000004</c:v>
                </c:pt>
                <c:pt idx="34">
                  <c:v>91.297882099999995</c:v>
                </c:pt>
                <c:pt idx="35">
                  <c:v>91.198242199999996</c:v>
                </c:pt>
                <c:pt idx="36">
                  <c:v>91.123512300000002</c:v>
                </c:pt>
                <c:pt idx="37">
                  <c:v>91.297882099999995</c:v>
                </c:pt>
                <c:pt idx="38">
                  <c:v>91.248062099999999</c:v>
                </c:pt>
                <c:pt idx="39">
                  <c:v>91.198242199999996</c:v>
                </c:pt>
                <c:pt idx="40">
                  <c:v>91.272972100000004</c:v>
                </c:pt>
                <c:pt idx="41">
                  <c:v>91.173332200000004</c:v>
                </c:pt>
                <c:pt idx="42">
                  <c:v>91.248062099999999</c:v>
                </c:pt>
                <c:pt idx="43">
                  <c:v>91.248062099999999</c:v>
                </c:pt>
                <c:pt idx="44">
                  <c:v>91.297882099999995</c:v>
                </c:pt>
                <c:pt idx="45">
                  <c:v>91.073692300000005</c:v>
                </c:pt>
                <c:pt idx="46">
                  <c:v>91.173332200000004</c:v>
                </c:pt>
                <c:pt idx="47">
                  <c:v>91.198242199999996</c:v>
                </c:pt>
                <c:pt idx="48">
                  <c:v>91.272972100000004</c:v>
                </c:pt>
                <c:pt idx="49">
                  <c:v>91.248062099999999</c:v>
                </c:pt>
                <c:pt idx="50">
                  <c:v>91.198242199999996</c:v>
                </c:pt>
                <c:pt idx="51">
                  <c:v>91.123512300000002</c:v>
                </c:pt>
                <c:pt idx="52">
                  <c:v>91.297882099999995</c:v>
                </c:pt>
                <c:pt idx="53">
                  <c:v>91.248062099999999</c:v>
                </c:pt>
                <c:pt idx="54">
                  <c:v>91.173332200000004</c:v>
                </c:pt>
                <c:pt idx="55">
                  <c:v>91.297882099999995</c:v>
                </c:pt>
                <c:pt idx="56">
                  <c:v>91.297882099999995</c:v>
                </c:pt>
                <c:pt idx="57">
                  <c:v>91.297882099999995</c:v>
                </c:pt>
                <c:pt idx="58">
                  <c:v>91.198242199999996</c:v>
                </c:pt>
                <c:pt idx="59">
                  <c:v>91.248062099999999</c:v>
                </c:pt>
                <c:pt idx="60">
                  <c:v>91.073692300000005</c:v>
                </c:pt>
                <c:pt idx="61">
                  <c:v>91.272972100000004</c:v>
                </c:pt>
                <c:pt idx="62">
                  <c:v>91.322792100000001</c:v>
                </c:pt>
                <c:pt idx="63">
                  <c:v>91.272972100000004</c:v>
                </c:pt>
                <c:pt idx="64">
                  <c:v>91.173332200000004</c:v>
                </c:pt>
                <c:pt idx="65">
                  <c:v>91.223152200000001</c:v>
                </c:pt>
                <c:pt idx="66">
                  <c:v>91.322792100000001</c:v>
                </c:pt>
                <c:pt idx="67">
                  <c:v>91.123512300000002</c:v>
                </c:pt>
                <c:pt idx="68">
                  <c:v>91.297882099999995</c:v>
                </c:pt>
                <c:pt idx="69">
                  <c:v>91.123512300000002</c:v>
                </c:pt>
                <c:pt idx="70">
                  <c:v>91.098602299999996</c:v>
                </c:pt>
                <c:pt idx="71">
                  <c:v>91.198242199999996</c:v>
                </c:pt>
                <c:pt idx="72">
                  <c:v>91.098602299999996</c:v>
                </c:pt>
                <c:pt idx="73">
                  <c:v>91.198242199999996</c:v>
                </c:pt>
                <c:pt idx="74">
                  <c:v>91.272972100000004</c:v>
                </c:pt>
                <c:pt idx="75">
                  <c:v>91.248062099999999</c:v>
                </c:pt>
                <c:pt idx="76">
                  <c:v>91.073692300000005</c:v>
                </c:pt>
                <c:pt idx="77">
                  <c:v>91.322792100000001</c:v>
                </c:pt>
                <c:pt idx="78">
                  <c:v>91.297882099999995</c:v>
                </c:pt>
                <c:pt idx="79">
                  <c:v>91.248062099999999</c:v>
                </c:pt>
                <c:pt idx="80">
                  <c:v>91.198242199999996</c:v>
                </c:pt>
                <c:pt idx="81">
                  <c:v>91.272972100000004</c:v>
                </c:pt>
                <c:pt idx="82">
                  <c:v>91.173332200000004</c:v>
                </c:pt>
                <c:pt idx="83">
                  <c:v>91.248062099999999</c:v>
                </c:pt>
                <c:pt idx="84">
                  <c:v>91.173332200000004</c:v>
                </c:pt>
                <c:pt idx="85">
                  <c:v>91.223152200000001</c:v>
                </c:pt>
                <c:pt idx="86">
                  <c:v>91.272972100000004</c:v>
                </c:pt>
                <c:pt idx="87">
                  <c:v>91.173332200000004</c:v>
                </c:pt>
                <c:pt idx="88">
                  <c:v>91.198242199999996</c:v>
                </c:pt>
                <c:pt idx="89">
                  <c:v>91.272972100000004</c:v>
                </c:pt>
                <c:pt idx="90">
                  <c:v>91.248062099999999</c:v>
                </c:pt>
                <c:pt idx="91">
                  <c:v>91.198242199999996</c:v>
                </c:pt>
                <c:pt idx="92">
                  <c:v>91.148422199999999</c:v>
                </c:pt>
                <c:pt idx="93">
                  <c:v>91.248062099999999</c:v>
                </c:pt>
                <c:pt idx="94">
                  <c:v>91.248062099999999</c:v>
                </c:pt>
                <c:pt idx="95">
                  <c:v>91.173332200000004</c:v>
                </c:pt>
                <c:pt idx="96">
                  <c:v>91.198242199999996</c:v>
                </c:pt>
                <c:pt idx="97">
                  <c:v>91.223152200000001</c:v>
                </c:pt>
                <c:pt idx="98">
                  <c:v>91.198242199999996</c:v>
                </c:pt>
                <c:pt idx="99">
                  <c:v>91.198242199999996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00-46C1-828C-1957F2ECF3FD}"/>
            </c:ext>
          </c:extLst>
        </c:ser>
        <c:ser>
          <c:idx val="2"/>
          <c:order val="2"/>
          <c:tx>
            <c:v>test3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calibration_noise!$N$2:$N$101</c:f>
              <c:numCache>
                <c:formatCode>General</c:formatCode>
                <c:ptCount val="100"/>
                <c:pt idx="0">
                  <c:v>91.248062099999999</c:v>
                </c:pt>
                <c:pt idx="1">
                  <c:v>91.173332200000004</c:v>
                </c:pt>
                <c:pt idx="2">
                  <c:v>91.173332200000004</c:v>
                </c:pt>
                <c:pt idx="3">
                  <c:v>91.297882099999995</c:v>
                </c:pt>
                <c:pt idx="4">
                  <c:v>91.173332200000004</c:v>
                </c:pt>
                <c:pt idx="5">
                  <c:v>91.297882099999995</c:v>
                </c:pt>
                <c:pt idx="6">
                  <c:v>91.198242199999996</c:v>
                </c:pt>
                <c:pt idx="7">
                  <c:v>91.198242199999996</c:v>
                </c:pt>
                <c:pt idx="8">
                  <c:v>91.198242199999996</c:v>
                </c:pt>
                <c:pt idx="9">
                  <c:v>91.073692300000005</c:v>
                </c:pt>
                <c:pt idx="10">
                  <c:v>91.248062099999999</c:v>
                </c:pt>
                <c:pt idx="11">
                  <c:v>91.248062099999999</c:v>
                </c:pt>
                <c:pt idx="12">
                  <c:v>91.073692300000005</c:v>
                </c:pt>
                <c:pt idx="13">
                  <c:v>91.272972100000004</c:v>
                </c:pt>
                <c:pt idx="14">
                  <c:v>91.173332200000004</c:v>
                </c:pt>
                <c:pt idx="15">
                  <c:v>91.173332200000004</c:v>
                </c:pt>
                <c:pt idx="16">
                  <c:v>91.198242199999996</c:v>
                </c:pt>
                <c:pt idx="17">
                  <c:v>91.123512300000002</c:v>
                </c:pt>
                <c:pt idx="18">
                  <c:v>90.924232500000002</c:v>
                </c:pt>
                <c:pt idx="19">
                  <c:v>91.148422199999999</c:v>
                </c:pt>
                <c:pt idx="20">
                  <c:v>91.098602299999996</c:v>
                </c:pt>
                <c:pt idx="21">
                  <c:v>91.198242199999996</c:v>
                </c:pt>
                <c:pt idx="22">
                  <c:v>91.223152200000001</c:v>
                </c:pt>
                <c:pt idx="23">
                  <c:v>91.198242199999996</c:v>
                </c:pt>
                <c:pt idx="24">
                  <c:v>91.248062099999999</c:v>
                </c:pt>
                <c:pt idx="25">
                  <c:v>91.223152200000001</c:v>
                </c:pt>
                <c:pt idx="26">
                  <c:v>91.297882099999995</c:v>
                </c:pt>
                <c:pt idx="27">
                  <c:v>91.073692300000005</c:v>
                </c:pt>
                <c:pt idx="28">
                  <c:v>91.198242199999996</c:v>
                </c:pt>
                <c:pt idx="29">
                  <c:v>91.248062099999999</c:v>
                </c:pt>
                <c:pt idx="30">
                  <c:v>91.173332200000004</c:v>
                </c:pt>
                <c:pt idx="31">
                  <c:v>91.248062099999999</c:v>
                </c:pt>
                <c:pt idx="32">
                  <c:v>91.173332200000004</c:v>
                </c:pt>
                <c:pt idx="33">
                  <c:v>91.223152200000001</c:v>
                </c:pt>
                <c:pt idx="34">
                  <c:v>91.073692300000005</c:v>
                </c:pt>
                <c:pt idx="35">
                  <c:v>91.173332200000004</c:v>
                </c:pt>
                <c:pt idx="36">
                  <c:v>91.198242199999996</c:v>
                </c:pt>
                <c:pt idx="37">
                  <c:v>91.272972100000004</c:v>
                </c:pt>
                <c:pt idx="38">
                  <c:v>91.198242199999996</c:v>
                </c:pt>
                <c:pt idx="39">
                  <c:v>91.198242199999996</c:v>
                </c:pt>
                <c:pt idx="40">
                  <c:v>91.123512300000002</c:v>
                </c:pt>
                <c:pt idx="41">
                  <c:v>91.248062099999999</c:v>
                </c:pt>
                <c:pt idx="42">
                  <c:v>91.173332200000004</c:v>
                </c:pt>
                <c:pt idx="43">
                  <c:v>91.173332200000004</c:v>
                </c:pt>
                <c:pt idx="44">
                  <c:v>91.297882099999995</c:v>
                </c:pt>
                <c:pt idx="45">
                  <c:v>91.223152200000001</c:v>
                </c:pt>
                <c:pt idx="46">
                  <c:v>91.297882099999995</c:v>
                </c:pt>
                <c:pt idx="47">
                  <c:v>91.198242199999996</c:v>
                </c:pt>
                <c:pt idx="48">
                  <c:v>91.198242199999996</c:v>
                </c:pt>
                <c:pt idx="49">
                  <c:v>91.198242199999996</c:v>
                </c:pt>
                <c:pt idx="50">
                  <c:v>91.073692300000005</c:v>
                </c:pt>
                <c:pt idx="51">
                  <c:v>91.248062099999999</c:v>
                </c:pt>
                <c:pt idx="52">
                  <c:v>91.248062099999999</c:v>
                </c:pt>
                <c:pt idx="53">
                  <c:v>91.173332200000004</c:v>
                </c:pt>
                <c:pt idx="54">
                  <c:v>91.223152200000001</c:v>
                </c:pt>
                <c:pt idx="55">
                  <c:v>91.173332200000004</c:v>
                </c:pt>
                <c:pt idx="56">
                  <c:v>91.123512300000002</c:v>
                </c:pt>
                <c:pt idx="57">
                  <c:v>91.173332200000004</c:v>
                </c:pt>
                <c:pt idx="58">
                  <c:v>91.123512300000002</c:v>
                </c:pt>
                <c:pt idx="59">
                  <c:v>90.924232500000002</c:v>
                </c:pt>
                <c:pt idx="60">
                  <c:v>91.148422199999999</c:v>
                </c:pt>
                <c:pt idx="61">
                  <c:v>91.098602299999996</c:v>
                </c:pt>
                <c:pt idx="62">
                  <c:v>91.098602299999996</c:v>
                </c:pt>
                <c:pt idx="63">
                  <c:v>91.173332200000004</c:v>
                </c:pt>
                <c:pt idx="64">
                  <c:v>91.198242199999996</c:v>
                </c:pt>
                <c:pt idx="65">
                  <c:v>91.248062099999999</c:v>
                </c:pt>
                <c:pt idx="66">
                  <c:v>91.223152200000001</c:v>
                </c:pt>
                <c:pt idx="67">
                  <c:v>91.297882099999995</c:v>
                </c:pt>
                <c:pt idx="68">
                  <c:v>91.073692300000005</c:v>
                </c:pt>
                <c:pt idx="69">
                  <c:v>91.198242199999996</c:v>
                </c:pt>
                <c:pt idx="70">
                  <c:v>91.248062099999999</c:v>
                </c:pt>
                <c:pt idx="71">
                  <c:v>91.173332200000004</c:v>
                </c:pt>
                <c:pt idx="72">
                  <c:v>91.248062099999999</c:v>
                </c:pt>
                <c:pt idx="73">
                  <c:v>91.173332200000004</c:v>
                </c:pt>
                <c:pt idx="74">
                  <c:v>91.223152200000001</c:v>
                </c:pt>
                <c:pt idx="75">
                  <c:v>91.073692300000005</c:v>
                </c:pt>
                <c:pt idx="76">
                  <c:v>91.223152200000001</c:v>
                </c:pt>
                <c:pt idx="77">
                  <c:v>91.198242199999996</c:v>
                </c:pt>
                <c:pt idx="78">
                  <c:v>91.272972100000004</c:v>
                </c:pt>
                <c:pt idx="79">
                  <c:v>91.198242199999996</c:v>
                </c:pt>
                <c:pt idx="80">
                  <c:v>91.198242199999996</c:v>
                </c:pt>
                <c:pt idx="81">
                  <c:v>91.123512300000002</c:v>
                </c:pt>
                <c:pt idx="82">
                  <c:v>91.248062099999999</c:v>
                </c:pt>
                <c:pt idx="83">
                  <c:v>91.173332200000004</c:v>
                </c:pt>
                <c:pt idx="84">
                  <c:v>91.123512300000002</c:v>
                </c:pt>
                <c:pt idx="85">
                  <c:v>91.173332200000004</c:v>
                </c:pt>
                <c:pt idx="86">
                  <c:v>91.223152200000001</c:v>
                </c:pt>
                <c:pt idx="87">
                  <c:v>91.198242199999996</c:v>
                </c:pt>
                <c:pt idx="88">
                  <c:v>91.198242199999996</c:v>
                </c:pt>
                <c:pt idx="89">
                  <c:v>91.198242199999996</c:v>
                </c:pt>
                <c:pt idx="90">
                  <c:v>91.073692300000005</c:v>
                </c:pt>
                <c:pt idx="91">
                  <c:v>91.048782299999999</c:v>
                </c:pt>
                <c:pt idx="92">
                  <c:v>91.248062099999999</c:v>
                </c:pt>
                <c:pt idx="93">
                  <c:v>91.248062099999999</c:v>
                </c:pt>
                <c:pt idx="94">
                  <c:v>91.173332200000004</c:v>
                </c:pt>
                <c:pt idx="95">
                  <c:v>91.272972100000004</c:v>
                </c:pt>
                <c:pt idx="96">
                  <c:v>91.173332200000004</c:v>
                </c:pt>
                <c:pt idx="97">
                  <c:v>91.173332200000004</c:v>
                </c:pt>
                <c:pt idx="98">
                  <c:v>91.198242199999996</c:v>
                </c:pt>
                <c:pt idx="99">
                  <c:v>91.123512300000002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00-46C1-828C-1957F2EC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25696"/>
        <c:axId val="1006428192"/>
      </c:scatterChart>
      <c:valAx>
        <c:axId val="10064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428192"/>
        <c:crosses val="autoZero"/>
        <c:crossBetween val="midCat"/>
      </c:valAx>
      <c:valAx>
        <c:axId val="10064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4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averaging</a:t>
            </a:r>
            <a:endParaRPr lang="ru-RU"/>
          </a:p>
        </c:rich>
      </c:tx>
      <c:layout>
        <c:manualLayout>
          <c:xMode val="edge"/>
          <c:yMode val="edge"/>
          <c:x val="0.351124890638670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avaraging!$B$1</c:f>
              <c:strCache>
                <c:ptCount val="1"/>
                <c:pt idx="0">
                  <c:v>nsf_angles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avaraging!$A$2:$A$71</c:f>
              <c:numCache>
                <c:formatCode>0.000000</c:formatCode>
                <c:ptCount val="70"/>
                <c:pt idx="0">
                  <c:v>70</c:v>
                </c:pt>
                <c:pt idx="1">
                  <c:v>75.445526099999995</c:v>
                </c:pt>
                <c:pt idx="2">
                  <c:v>70.428771999999995</c:v>
                </c:pt>
                <c:pt idx="3">
                  <c:v>71.591339099999999</c:v>
                </c:pt>
                <c:pt idx="4">
                  <c:v>71.7682571</c:v>
                </c:pt>
                <c:pt idx="5">
                  <c:v>70.871055600000005</c:v>
                </c:pt>
                <c:pt idx="6">
                  <c:v>71.414428700000002</c:v>
                </c:pt>
                <c:pt idx="7">
                  <c:v>72.159996000000007</c:v>
                </c:pt>
                <c:pt idx="8">
                  <c:v>72.665466300000006</c:v>
                </c:pt>
                <c:pt idx="9">
                  <c:v>74.093406700000003</c:v>
                </c:pt>
                <c:pt idx="10">
                  <c:v>74.598877000000002</c:v>
                </c:pt>
                <c:pt idx="11">
                  <c:v>74.295593299999993</c:v>
                </c:pt>
                <c:pt idx="12">
                  <c:v>74.902160600000002</c:v>
                </c:pt>
                <c:pt idx="13">
                  <c:v>75.382354699999993</c:v>
                </c:pt>
                <c:pt idx="14">
                  <c:v>75.913085899999999</c:v>
                </c:pt>
                <c:pt idx="15">
                  <c:v>76.368011499999994</c:v>
                </c:pt>
                <c:pt idx="16">
                  <c:v>76.8482056</c:v>
                </c:pt>
                <c:pt idx="17">
                  <c:v>77.467399599999993</c:v>
                </c:pt>
                <c:pt idx="18">
                  <c:v>78.175056499999997</c:v>
                </c:pt>
                <c:pt idx="19">
                  <c:v>78.794258099999993</c:v>
                </c:pt>
                <c:pt idx="20">
                  <c:v>79.261810299999993</c:v>
                </c:pt>
                <c:pt idx="21">
                  <c:v>79.729362499999993</c:v>
                </c:pt>
                <c:pt idx="22">
                  <c:v>80.285377499999996</c:v>
                </c:pt>
                <c:pt idx="23">
                  <c:v>80.904579200000001</c:v>
                </c:pt>
                <c:pt idx="24">
                  <c:v>81.359497099999999</c:v>
                </c:pt>
                <c:pt idx="25">
                  <c:v>81.864967300000004</c:v>
                </c:pt>
                <c:pt idx="26">
                  <c:v>83.229728699999995</c:v>
                </c:pt>
                <c:pt idx="27">
                  <c:v>83.621459999999999</c:v>
                </c:pt>
                <c:pt idx="28">
                  <c:v>83.255004900000003</c:v>
                </c:pt>
                <c:pt idx="29">
                  <c:v>83.924743699999993</c:v>
                </c:pt>
                <c:pt idx="30">
                  <c:v>84.543945300000004</c:v>
                </c:pt>
                <c:pt idx="31">
                  <c:v>85.011505099999994</c:v>
                </c:pt>
                <c:pt idx="32">
                  <c:v>86.325714099999999</c:v>
                </c:pt>
                <c:pt idx="33">
                  <c:v>86.679542499999997</c:v>
                </c:pt>
                <c:pt idx="34">
                  <c:v>86.388900800000002</c:v>
                </c:pt>
                <c:pt idx="35">
                  <c:v>87.159736600000002</c:v>
                </c:pt>
                <c:pt idx="36">
                  <c:v>87.627288800000002</c:v>
                </c:pt>
                <c:pt idx="37">
                  <c:v>87.930572499999997</c:v>
                </c:pt>
                <c:pt idx="38">
                  <c:v>88.966781600000004</c:v>
                </c:pt>
                <c:pt idx="39">
                  <c:v>89.396431000000007</c:v>
                </c:pt>
                <c:pt idx="40">
                  <c:v>89.270065299999999</c:v>
                </c:pt>
                <c:pt idx="41">
                  <c:v>89.901901199999998</c:v>
                </c:pt>
                <c:pt idx="42">
                  <c:v>90.457916299999994</c:v>
                </c:pt>
                <c:pt idx="43">
                  <c:v>90.963378899999995</c:v>
                </c:pt>
                <c:pt idx="44">
                  <c:v>91.468841600000005</c:v>
                </c:pt>
                <c:pt idx="45">
                  <c:v>91.974311799999995</c:v>
                </c:pt>
                <c:pt idx="46">
                  <c:v>92.606147800000002</c:v>
                </c:pt>
                <c:pt idx="47">
                  <c:v>93.339073200000001</c:v>
                </c:pt>
                <c:pt idx="48">
                  <c:v>93.882446299999998</c:v>
                </c:pt>
                <c:pt idx="49">
                  <c:v>94.716476400000005</c:v>
                </c:pt>
                <c:pt idx="50">
                  <c:v>95.082939100000004</c:v>
                </c:pt>
                <c:pt idx="51">
                  <c:v>95.184036300000002</c:v>
                </c:pt>
                <c:pt idx="52">
                  <c:v>95.879043600000003</c:v>
                </c:pt>
                <c:pt idx="53">
                  <c:v>96.4729691</c:v>
                </c:pt>
                <c:pt idx="54">
                  <c:v>96.9657974</c:v>
                </c:pt>
                <c:pt idx="55">
                  <c:v>97.926185599999997</c:v>
                </c:pt>
                <c:pt idx="56">
                  <c:v>98.406379700000002</c:v>
                </c:pt>
                <c:pt idx="57">
                  <c:v>98.254737899999995</c:v>
                </c:pt>
                <c:pt idx="58">
                  <c:v>98.545387300000002</c:v>
                </c:pt>
                <c:pt idx="59">
                  <c:v>98.848670999999996</c:v>
                </c:pt>
                <c:pt idx="60">
                  <c:v>99.164581299999995</c:v>
                </c:pt>
                <c:pt idx="61">
                  <c:v>100.390343</c:v>
                </c:pt>
                <c:pt idx="62">
                  <c:v>101.211731</c:v>
                </c:pt>
                <c:pt idx="63">
                  <c:v>101.148544</c:v>
                </c:pt>
                <c:pt idx="64">
                  <c:v>101.45182</c:v>
                </c:pt>
                <c:pt idx="65">
                  <c:v>101.70455200000001</c:v>
                </c:pt>
                <c:pt idx="66">
                  <c:v>102.108932</c:v>
                </c:pt>
                <c:pt idx="67">
                  <c:v>102.93032100000001</c:v>
                </c:pt>
                <c:pt idx="68">
                  <c:v>103.549515</c:v>
                </c:pt>
                <c:pt idx="69">
                  <c:v>103.90334300000001</c:v>
                </c:pt>
              </c:numCache>
            </c:numRef>
          </c:xVal>
          <c:yVal>
            <c:numRef>
              <c:f>avaraging!$B$2:$B$71</c:f>
              <c:numCache>
                <c:formatCode>0.000000</c:formatCode>
                <c:ptCount val="70"/>
                <c:pt idx="0">
                  <c:v>70</c:v>
                </c:pt>
                <c:pt idx="1">
                  <c:v>79.327644300000003</c:v>
                </c:pt>
                <c:pt idx="2">
                  <c:v>69.974716200000003</c:v>
                </c:pt>
                <c:pt idx="3">
                  <c:v>70.0250092</c:v>
                </c:pt>
                <c:pt idx="4">
                  <c:v>70.125579799999997</c:v>
                </c:pt>
                <c:pt idx="5">
                  <c:v>70.527847300000005</c:v>
                </c:pt>
                <c:pt idx="6">
                  <c:v>71.8295593</c:v>
                </c:pt>
                <c:pt idx="7">
                  <c:v>72.709533699999994</c:v>
                </c:pt>
                <c:pt idx="8">
                  <c:v>72.388382000000007</c:v>
                </c:pt>
                <c:pt idx="9">
                  <c:v>72.715225200000006</c:v>
                </c:pt>
                <c:pt idx="10">
                  <c:v>74.192932099999993</c:v>
                </c:pt>
                <c:pt idx="11">
                  <c:v>74.022628800000007</c:v>
                </c:pt>
                <c:pt idx="12">
                  <c:v>75.475189200000003</c:v>
                </c:pt>
                <c:pt idx="13">
                  <c:v>76.028320300000004</c:v>
                </c:pt>
                <c:pt idx="14">
                  <c:v>76.581451400000006</c:v>
                </c:pt>
                <c:pt idx="15">
                  <c:v>77.291122400000006</c:v>
                </c:pt>
                <c:pt idx="16">
                  <c:v>77.335716199999993</c:v>
                </c:pt>
                <c:pt idx="17">
                  <c:v>78.039703399999993</c:v>
                </c:pt>
                <c:pt idx="18">
                  <c:v>78.668258699999996</c:v>
                </c:pt>
                <c:pt idx="19">
                  <c:v>79.347091699999993</c:v>
                </c:pt>
                <c:pt idx="20">
                  <c:v>79.849945099999999</c:v>
                </c:pt>
                <c:pt idx="21">
                  <c:v>81.163024899999996</c:v>
                </c:pt>
                <c:pt idx="22">
                  <c:v>80.905914300000006</c:v>
                </c:pt>
                <c:pt idx="23">
                  <c:v>80.6350403</c:v>
                </c:pt>
                <c:pt idx="24">
                  <c:v>81.037323000000001</c:v>
                </c:pt>
                <c:pt idx="25">
                  <c:v>82.439590499999994</c:v>
                </c:pt>
                <c:pt idx="26">
                  <c:v>83.043006899999995</c:v>
                </c:pt>
                <c:pt idx="27">
                  <c:v>84.029251099999996</c:v>
                </c:pt>
                <c:pt idx="28">
                  <c:v>82.872703599999994</c:v>
                </c:pt>
                <c:pt idx="29">
                  <c:v>84.2498322</c:v>
                </c:pt>
                <c:pt idx="30">
                  <c:v>85.079528800000006</c:v>
                </c:pt>
                <c:pt idx="31">
                  <c:v>84.632659899999993</c:v>
                </c:pt>
                <c:pt idx="32">
                  <c:v>85.934371900000002</c:v>
                </c:pt>
                <c:pt idx="33">
                  <c:v>85.638351400000005</c:v>
                </c:pt>
                <c:pt idx="34">
                  <c:v>86.889770499999997</c:v>
                </c:pt>
                <c:pt idx="35">
                  <c:v>86.895461999999995</c:v>
                </c:pt>
                <c:pt idx="36">
                  <c:v>88.222320600000003</c:v>
                </c:pt>
                <c:pt idx="37">
                  <c:v>87.725158699999994</c:v>
                </c:pt>
                <c:pt idx="38">
                  <c:v>87.725158699999994</c:v>
                </c:pt>
                <c:pt idx="39">
                  <c:v>88.102294900000004</c:v>
                </c:pt>
                <c:pt idx="40">
                  <c:v>89.5548553</c:v>
                </c:pt>
                <c:pt idx="41">
                  <c:v>90.208557099999993</c:v>
                </c:pt>
                <c:pt idx="42">
                  <c:v>90.0633926</c:v>
                </c:pt>
                <c:pt idx="43">
                  <c:v>91.515953100000004</c:v>
                </c:pt>
                <c:pt idx="44">
                  <c:v>92.527328499999996</c:v>
                </c:pt>
                <c:pt idx="45">
                  <c:v>92.546783399999995</c:v>
                </c:pt>
                <c:pt idx="46">
                  <c:v>93.049629199999998</c:v>
                </c:pt>
                <c:pt idx="47">
                  <c:v>92.829040500000005</c:v>
                </c:pt>
                <c:pt idx="48">
                  <c:v>93.181030300000003</c:v>
                </c:pt>
                <c:pt idx="49">
                  <c:v>94.658737200000004</c:v>
                </c:pt>
                <c:pt idx="50">
                  <c:v>95.418693500000003</c:v>
                </c:pt>
                <c:pt idx="51">
                  <c:v>95.764999399999994</c:v>
                </c:pt>
                <c:pt idx="52">
                  <c:v>95.443832400000005</c:v>
                </c:pt>
                <c:pt idx="53">
                  <c:v>96.846115100000006</c:v>
                </c:pt>
                <c:pt idx="54">
                  <c:v>96.399246199999993</c:v>
                </c:pt>
                <c:pt idx="55">
                  <c:v>96.751236000000006</c:v>
                </c:pt>
                <c:pt idx="56">
                  <c:v>98.153510999999995</c:v>
                </c:pt>
                <c:pt idx="57">
                  <c:v>97.731780999999998</c:v>
                </c:pt>
                <c:pt idx="58">
                  <c:v>98.058624300000005</c:v>
                </c:pt>
                <c:pt idx="59">
                  <c:v>98.385482800000005</c:v>
                </c:pt>
                <c:pt idx="60">
                  <c:v>98.6871948</c:v>
                </c:pt>
                <c:pt idx="61">
                  <c:v>99.963745099999997</c:v>
                </c:pt>
                <c:pt idx="62">
                  <c:v>100.768311</c:v>
                </c:pt>
                <c:pt idx="63">
                  <c:v>101.572861</c:v>
                </c:pt>
                <c:pt idx="64">
                  <c:v>101.075699</c:v>
                </c:pt>
                <c:pt idx="65">
                  <c:v>101.27684000000001</c:v>
                </c:pt>
                <c:pt idx="66">
                  <c:v>102.503128</c:v>
                </c:pt>
                <c:pt idx="67">
                  <c:v>103.112228</c:v>
                </c:pt>
                <c:pt idx="68">
                  <c:v>103.011658</c:v>
                </c:pt>
                <c:pt idx="69">
                  <c:v>103.41394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C-4C95-BF5C-33DB72715DFD}"/>
            </c:ext>
          </c:extLst>
        </c:ser>
        <c:ser>
          <c:idx val="5"/>
          <c:order val="5"/>
          <c:tx>
            <c:strRef>
              <c:f>avaraging!$G$1</c:f>
              <c:strCache>
                <c:ptCount val="1"/>
                <c:pt idx="0">
                  <c:v>just_angles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avaraging!$A$2:$A$71</c:f>
              <c:numCache>
                <c:formatCode>0.000000</c:formatCode>
                <c:ptCount val="70"/>
                <c:pt idx="0">
                  <c:v>70</c:v>
                </c:pt>
                <c:pt idx="1">
                  <c:v>75.445526099999995</c:v>
                </c:pt>
                <c:pt idx="2">
                  <c:v>70.428771999999995</c:v>
                </c:pt>
                <c:pt idx="3">
                  <c:v>71.591339099999999</c:v>
                </c:pt>
                <c:pt idx="4">
                  <c:v>71.7682571</c:v>
                </c:pt>
                <c:pt idx="5">
                  <c:v>70.871055600000005</c:v>
                </c:pt>
                <c:pt idx="6">
                  <c:v>71.414428700000002</c:v>
                </c:pt>
                <c:pt idx="7">
                  <c:v>72.159996000000007</c:v>
                </c:pt>
                <c:pt idx="8">
                  <c:v>72.665466300000006</c:v>
                </c:pt>
                <c:pt idx="9">
                  <c:v>74.093406700000003</c:v>
                </c:pt>
                <c:pt idx="10">
                  <c:v>74.598877000000002</c:v>
                </c:pt>
                <c:pt idx="11">
                  <c:v>74.295593299999993</c:v>
                </c:pt>
                <c:pt idx="12">
                  <c:v>74.902160600000002</c:v>
                </c:pt>
                <c:pt idx="13">
                  <c:v>75.382354699999993</c:v>
                </c:pt>
                <c:pt idx="14">
                  <c:v>75.913085899999999</c:v>
                </c:pt>
                <c:pt idx="15">
                  <c:v>76.368011499999994</c:v>
                </c:pt>
                <c:pt idx="16">
                  <c:v>76.8482056</c:v>
                </c:pt>
                <c:pt idx="17">
                  <c:v>77.467399599999993</c:v>
                </c:pt>
                <c:pt idx="18">
                  <c:v>78.175056499999997</c:v>
                </c:pt>
                <c:pt idx="19">
                  <c:v>78.794258099999993</c:v>
                </c:pt>
                <c:pt idx="20">
                  <c:v>79.261810299999993</c:v>
                </c:pt>
                <c:pt idx="21">
                  <c:v>79.729362499999993</c:v>
                </c:pt>
                <c:pt idx="22">
                  <c:v>80.285377499999996</c:v>
                </c:pt>
                <c:pt idx="23">
                  <c:v>80.904579200000001</c:v>
                </c:pt>
                <c:pt idx="24">
                  <c:v>81.359497099999999</c:v>
                </c:pt>
                <c:pt idx="25">
                  <c:v>81.864967300000004</c:v>
                </c:pt>
                <c:pt idx="26">
                  <c:v>83.229728699999995</c:v>
                </c:pt>
                <c:pt idx="27">
                  <c:v>83.621459999999999</c:v>
                </c:pt>
                <c:pt idx="28">
                  <c:v>83.255004900000003</c:v>
                </c:pt>
                <c:pt idx="29">
                  <c:v>83.924743699999993</c:v>
                </c:pt>
                <c:pt idx="30">
                  <c:v>84.543945300000004</c:v>
                </c:pt>
                <c:pt idx="31">
                  <c:v>85.011505099999994</c:v>
                </c:pt>
                <c:pt idx="32">
                  <c:v>86.325714099999999</c:v>
                </c:pt>
                <c:pt idx="33">
                  <c:v>86.679542499999997</c:v>
                </c:pt>
                <c:pt idx="34">
                  <c:v>86.388900800000002</c:v>
                </c:pt>
                <c:pt idx="35">
                  <c:v>87.159736600000002</c:v>
                </c:pt>
                <c:pt idx="36">
                  <c:v>87.627288800000002</c:v>
                </c:pt>
                <c:pt idx="37">
                  <c:v>87.930572499999997</c:v>
                </c:pt>
                <c:pt idx="38">
                  <c:v>88.966781600000004</c:v>
                </c:pt>
                <c:pt idx="39">
                  <c:v>89.396431000000007</c:v>
                </c:pt>
                <c:pt idx="40">
                  <c:v>89.270065299999999</c:v>
                </c:pt>
                <c:pt idx="41">
                  <c:v>89.901901199999998</c:v>
                </c:pt>
                <c:pt idx="42">
                  <c:v>90.457916299999994</c:v>
                </c:pt>
                <c:pt idx="43">
                  <c:v>90.963378899999995</c:v>
                </c:pt>
                <c:pt idx="44">
                  <c:v>91.468841600000005</c:v>
                </c:pt>
                <c:pt idx="45">
                  <c:v>91.974311799999995</c:v>
                </c:pt>
                <c:pt idx="46">
                  <c:v>92.606147800000002</c:v>
                </c:pt>
                <c:pt idx="47">
                  <c:v>93.339073200000001</c:v>
                </c:pt>
                <c:pt idx="48">
                  <c:v>93.882446299999998</c:v>
                </c:pt>
                <c:pt idx="49">
                  <c:v>94.716476400000005</c:v>
                </c:pt>
                <c:pt idx="50">
                  <c:v>95.082939100000004</c:v>
                </c:pt>
                <c:pt idx="51">
                  <c:v>95.184036300000002</c:v>
                </c:pt>
                <c:pt idx="52">
                  <c:v>95.879043600000003</c:v>
                </c:pt>
                <c:pt idx="53">
                  <c:v>96.4729691</c:v>
                </c:pt>
                <c:pt idx="54">
                  <c:v>96.9657974</c:v>
                </c:pt>
                <c:pt idx="55">
                  <c:v>97.926185599999997</c:v>
                </c:pt>
                <c:pt idx="56">
                  <c:v>98.406379700000002</c:v>
                </c:pt>
                <c:pt idx="57">
                  <c:v>98.254737899999995</c:v>
                </c:pt>
                <c:pt idx="58">
                  <c:v>98.545387300000002</c:v>
                </c:pt>
                <c:pt idx="59">
                  <c:v>98.848670999999996</c:v>
                </c:pt>
                <c:pt idx="60">
                  <c:v>99.164581299999995</c:v>
                </c:pt>
                <c:pt idx="61">
                  <c:v>100.390343</c:v>
                </c:pt>
                <c:pt idx="62">
                  <c:v>101.211731</c:v>
                </c:pt>
                <c:pt idx="63">
                  <c:v>101.148544</c:v>
                </c:pt>
                <c:pt idx="64">
                  <c:v>101.45182</c:v>
                </c:pt>
                <c:pt idx="65">
                  <c:v>101.70455200000001</c:v>
                </c:pt>
                <c:pt idx="66">
                  <c:v>102.108932</c:v>
                </c:pt>
                <c:pt idx="67">
                  <c:v>102.93032100000001</c:v>
                </c:pt>
                <c:pt idx="68">
                  <c:v>103.549515</c:v>
                </c:pt>
                <c:pt idx="69">
                  <c:v>103.90334300000001</c:v>
                </c:pt>
              </c:numCache>
            </c:numRef>
          </c:xVal>
          <c:yVal>
            <c:numRef>
              <c:f>avaraging!$G$2:$G$71</c:f>
              <c:numCache>
                <c:formatCode>0.000000</c:formatCode>
                <c:ptCount val="70"/>
                <c:pt idx="0">
                  <c:v>70</c:v>
                </c:pt>
                <c:pt idx="1">
                  <c:v>70.378219599999994</c:v>
                </c:pt>
                <c:pt idx="2">
                  <c:v>70.479316699999998</c:v>
                </c:pt>
                <c:pt idx="3">
                  <c:v>72.703369100000003</c:v>
                </c:pt>
                <c:pt idx="4">
                  <c:v>70.833145099999996</c:v>
                </c:pt>
                <c:pt idx="5">
                  <c:v>70.908966100000001</c:v>
                </c:pt>
                <c:pt idx="6">
                  <c:v>71.919899000000001</c:v>
                </c:pt>
                <c:pt idx="7">
                  <c:v>72.400093100000007</c:v>
                </c:pt>
                <c:pt idx="8">
                  <c:v>72.930831900000001</c:v>
                </c:pt>
                <c:pt idx="9">
                  <c:v>75.255981399999996</c:v>
                </c:pt>
                <c:pt idx="10">
                  <c:v>73.941772499999999</c:v>
                </c:pt>
                <c:pt idx="11">
                  <c:v>74.649421700000005</c:v>
                </c:pt>
                <c:pt idx="12">
                  <c:v>75.154892000000004</c:v>
                </c:pt>
                <c:pt idx="13">
                  <c:v>75.609809900000002</c:v>
                </c:pt>
                <c:pt idx="14">
                  <c:v>76.216369599999993</c:v>
                </c:pt>
                <c:pt idx="15">
                  <c:v>76.519653300000002</c:v>
                </c:pt>
                <c:pt idx="16">
                  <c:v>77.176757800000004</c:v>
                </c:pt>
                <c:pt idx="17">
                  <c:v>77.758041399999996</c:v>
                </c:pt>
                <c:pt idx="18">
                  <c:v>78.592071500000003</c:v>
                </c:pt>
                <c:pt idx="19">
                  <c:v>78.996444699999998</c:v>
                </c:pt>
                <c:pt idx="20">
                  <c:v>79.527175900000003</c:v>
                </c:pt>
                <c:pt idx="21">
                  <c:v>79.931549099999998</c:v>
                </c:pt>
                <c:pt idx="22">
                  <c:v>80.639205899999993</c:v>
                </c:pt>
                <c:pt idx="23">
                  <c:v>81.1699524</c:v>
                </c:pt>
                <c:pt idx="24">
                  <c:v>81.549049400000001</c:v>
                </c:pt>
                <c:pt idx="25">
                  <c:v>82.1808853</c:v>
                </c:pt>
                <c:pt idx="26">
                  <c:v>84.278572100000005</c:v>
                </c:pt>
                <c:pt idx="27">
                  <c:v>82.964355499999996</c:v>
                </c:pt>
                <c:pt idx="28">
                  <c:v>83.545646700000006</c:v>
                </c:pt>
                <c:pt idx="29">
                  <c:v>84.303848299999999</c:v>
                </c:pt>
                <c:pt idx="30">
                  <c:v>84.784042400000004</c:v>
                </c:pt>
                <c:pt idx="31">
                  <c:v>85.238960300000002</c:v>
                </c:pt>
                <c:pt idx="32">
                  <c:v>87.412475599999993</c:v>
                </c:pt>
                <c:pt idx="33">
                  <c:v>85.946609499999994</c:v>
                </c:pt>
                <c:pt idx="34">
                  <c:v>86.831184399999998</c:v>
                </c:pt>
                <c:pt idx="35">
                  <c:v>87.488288900000001</c:v>
                </c:pt>
                <c:pt idx="36">
                  <c:v>87.766296400000002</c:v>
                </c:pt>
                <c:pt idx="37">
                  <c:v>88.094848600000006</c:v>
                </c:pt>
                <c:pt idx="38">
                  <c:v>89.838714600000003</c:v>
                </c:pt>
                <c:pt idx="39">
                  <c:v>88.954147300000002</c:v>
                </c:pt>
                <c:pt idx="40">
                  <c:v>89.585983299999995</c:v>
                </c:pt>
                <c:pt idx="41">
                  <c:v>90.217819199999994</c:v>
                </c:pt>
                <c:pt idx="42">
                  <c:v>90.698005699999996</c:v>
                </c:pt>
                <c:pt idx="43">
                  <c:v>91.228744500000005</c:v>
                </c:pt>
                <c:pt idx="44">
                  <c:v>91.708938599999996</c:v>
                </c:pt>
                <c:pt idx="45">
                  <c:v>92.239685100000003</c:v>
                </c:pt>
                <c:pt idx="46">
                  <c:v>92.972610500000002</c:v>
                </c:pt>
                <c:pt idx="47">
                  <c:v>93.705535900000001</c:v>
                </c:pt>
                <c:pt idx="48">
                  <c:v>94.059364299999999</c:v>
                </c:pt>
                <c:pt idx="49">
                  <c:v>95.373580899999993</c:v>
                </c:pt>
                <c:pt idx="50">
                  <c:v>94.792297399999995</c:v>
                </c:pt>
                <c:pt idx="51">
                  <c:v>95.575767499999998</c:v>
                </c:pt>
                <c:pt idx="52">
                  <c:v>96.182327299999997</c:v>
                </c:pt>
                <c:pt idx="53">
                  <c:v>96.763610799999995</c:v>
                </c:pt>
                <c:pt idx="54">
                  <c:v>97.167984000000004</c:v>
                </c:pt>
                <c:pt idx="55">
                  <c:v>98.684387200000003</c:v>
                </c:pt>
                <c:pt idx="56">
                  <c:v>98.128372200000001</c:v>
                </c:pt>
                <c:pt idx="57">
                  <c:v>98.381103499999995</c:v>
                </c:pt>
                <c:pt idx="58">
                  <c:v>98.709671</c:v>
                </c:pt>
                <c:pt idx="59">
                  <c:v>98.987670899999998</c:v>
                </c:pt>
                <c:pt idx="60">
                  <c:v>99.341491700000006</c:v>
                </c:pt>
                <c:pt idx="61">
                  <c:v>101.439194</c:v>
                </c:pt>
                <c:pt idx="62">
                  <c:v>100.984268</c:v>
                </c:pt>
                <c:pt idx="63">
                  <c:v>101.31282</c:v>
                </c:pt>
                <c:pt idx="64">
                  <c:v>101.59081999999999</c:v>
                </c:pt>
                <c:pt idx="65">
                  <c:v>101.81828299999999</c:v>
                </c:pt>
                <c:pt idx="66">
                  <c:v>102.399582</c:v>
                </c:pt>
                <c:pt idx="67">
                  <c:v>103.46106</c:v>
                </c:pt>
                <c:pt idx="68">
                  <c:v>103.63797</c:v>
                </c:pt>
                <c:pt idx="69">
                  <c:v>104.168716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C-4C95-BF5C-33DB7271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4320"/>
        <c:axId val="660068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avaraging!$C$1</c15:sqref>
                        </c15:formulaRef>
                      </c:ext>
                    </c:extLst>
                    <c:strCache>
                      <c:ptCount val="1"/>
                      <c:pt idx="0">
                        <c:v>last_angles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avaraging!$A$2:$A$71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75.445526099999995</c:v>
                      </c:pt>
                      <c:pt idx="2">
                        <c:v>70.428771999999995</c:v>
                      </c:pt>
                      <c:pt idx="3">
                        <c:v>71.591339099999999</c:v>
                      </c:pt>
                      <c:pt idx="4">
                        <c:v>71.7682571</c:v>
                      </c:pt>
                      <c:pt idx="5">
                        <c:v>70.871055600000005</c:v>
                      </c:pt>
                      <c:pt idx="6">
                        <c:v>71.414428700000002</c:v>
                      </c:pt>
                      <c:pt idx="7">
                        <c:v>72.159996000000007</c:v>
                      </c:pt>
                      <c:pt idx="8">
                        <c:v>72.665466300000006</c:v>
                      </c:pt>
                      <c:pt idx="9">
                        <c:v>74.093406700000003</c:v>
                      </c:pt>
                      <c:pt idx="10">
                        <c:v>74.598877000000002</c:v>
                      </c:pt>
                      <c:pt idx="11">
                        <c:v>74.295593299999993</c:v>
                      </c:pt>
                      <c:pt idx="12">
                        <c:v>74.902160600000002</c:v>
                      </c:pt>
                      <c:pt idx="13">
                        <c:v>75.382354699999993</c:v>
                      </c:pt>
                      <c:pt idx="14">
                        <c:v>75.913085899999999</c:v>
                      </c:pt>
                      <c:pt idx="15">
                        <c:v>76.368011499999994</c:v>
                      </c:pt>
                      <c:pt idx="16">
                        <c:v>76.8482056</c:v>
                      </c:pt>
                      <c:pt idx="17">
                        <c:v>77.467399599999993</c:v>
                      </c:pt>
                      <c:pt idx="18">
                        <c:v>78.175056499999997</c:v>
                      </c:pt>
                      <c:pt idx="19">
                        <c:v>78.794258099999993</c:v>
                      </c:pt>
                      <c:pt idx="20">
                        <c:v>79.261810299999993</c:v>
                      </c:pt>
                      <c:pt idx="21">
                        <c:v>79.729362499999993</c:v>
                      </c:pt>
                      <c:pt idx="22">
                        <c:v>80.285377499999996</c:v>
                      </c:pt>
                      <c:pt idx="23">
                        <c:v>80.904579200000001</c:v>
                      </c:pt>
                      <c:pt idx="24">
                        <c:v>81.359497099999999</c:v>
                      </c:pt>
                      <c:pt idx="25">
                        <c:v>81.864967300000004</c:v>
                      </c:pt>
                      <c:pt idx="26">
                        <c:v>83.229728699999995</c:v>
                      </c:pt>
                      <c:pt idx="27">
                        <c:v>83.621459999999999</c:v>
                      </c:pt>
                      <c:pt idx="28">
                        <c:v>83.255004900000003</c:v>
                      </c:pt>
                      <c:pt idx="29">
                        <c:v>83.924743699999993</c:v>
                      </c:pt>
                      <c:pt idx="30">
                        <c:v>84.543945300000004</c:v>
                      </c:pt>
                      <c:pt idx="31">
                        <c:v>85.011505099999994</c:v>
                      </c:pt>
                      <c:pt idx="32">
                        <c:v>86.325714099999999</c:v>
                      </c:pt>
                      <c:pt idx="33">
                        <c:v>86.679542499999997</c:v>
                      </c:pt>
                      <c:pt idx="34">
                        <c:v>86.388900800000002</c:v>
                      </c:pt>
                      <c:pt idx="35">
                        <c:v>87.159736600000002</c:v>
                      </c:pt>
                      <c:pt idx="36">
                        <c:v>87.627288800000002</c:v>
                      </c:pt>
                      <c:pt idx="37">
                        <c:v>87.930572499999997</c:v>
                      </c:pt>
                      <c:pt idx="38">
                        <c:v>88.966781600000004</c:v>
                      </c:pt>
                      <c:pt idx="39">
                        <c:v>89.396431000000007</c:v>
                      </c:pt>
                      <c:pt idx="40">
                        <c:v>89.270065299999999</c:v>
                      </c:pt>
                      <c:pt idx="41">
                        <c:v>89.901901199999998</c:v>
                      </c:pt>
                      <c:pt idx="42">
                        <c:v>90.457916299999994</c:v>
                      </c:pt>
                      <c:pt idx="43">
                        <c:v>90.963378899999995</c:v>
                      </c:pt>
                      <c:pt idx="44">
                        <c:v>91.468841600000005</c:v>
                      </c:pt>
                      <c:pt idx="45">
                        <c:v>91.974311799999995</c:v>
                      </c:pt>
                      <c:pt idx="46">
                        <c:v>92.606147800000002</c:v>
                      </c:pt>
                      <c:pt idx="47">
                        <c:v>93.339073200000001</c:v>
                      </c:pt>
                      <c:pt idx="48">
                        <c:v>93.882446299999998</c:v>
                      </c:pt>
                      <c:pt idx="49">
                        <c:v>94.716476400000005</c:v>
                      </c:pt>
                      <c:pt idx="50">
                        <c:v>95.082939100000004</c:v>
                      </c:pt>
                      <c:pt idx="51">
                        <c:v>95.184036300000002</c:v>
                      </c:pt>
                      <c:pt idx="52">
                        <c:v>95.879043600000003</c:v>
                      </c:pt>
                      <c:pt idx="53">
                        <c:v>96.4729691</c:v>
                      </c:pt>
                      <c:pt idx="54">
                        <c:v>96.9657974</c:v>
                      </c:pt>
                      <c:pt idx="55">
                        <c:v>97.926185599999997</c:v>
                      </c:pt>
                      <c:pt idx="56">
                        <c:v>98.406379700000002</c:v>
                      </c:pt>
                      <c:pt idx="57">
                        <c:v>98.254737899999995</c:v>
                      </c:pt>
                      <c:pt idx="58">
                        <c:v>98.545387300000002</c:v>
                      </c:pt>
                      <c:pt idx="59">
                        <c:v>98.848670999999996</c:v>
                      </c:pt>
                      <c:pt idx="60">
                        <c:v>99.164581299999995</c:v>
                      </c:pt>
                      <c:pt idx="61">
                        <c:v>100.390343</c:v>
                      </c:pt>
                      <c:pt idx="62">
                        <c:v>101.211731</c:v>
                      </c:pt>
                      <c:pt idx="63">
                        <c:v>101.148544</c:v>
                      </c:pt>
                      <c:pt idx="64">
                        <c:v>101.45182</c:v>
                      </c:pt>
                      <c:pt idx="65">
                        <c:v>101.70455200000001</c:v>
                      </c:pt>
                      <c:pt idx="66">
                        <c:v>102.108932</c:v>
                      </c:pt>
                      <c:pt idx="67">
                        <c:v>102.93032100000001</c:v>
                      </c:pt>
                      <c:pt idx="68">
                        <c:v>103.549515</c:v>
                      </c:pt>
                      <c:pt idx="69">
                        <c:v>103.90334300000001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avaraging!$C$2:$C$71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70.555137599999995</c:v>
                      </c:pt>
                      <c:pt idx="2">
                        <c:v>70.529861499999996</c:v>
                      </c:pt>
                      <c:pt idx="3">
                        <c:v>70.757324199999999</c:v>
                      </c:pt>
                      <c:pt idx="4">
                        <c:v>70.706771900000007</c:v>
                      </c:pt>
                      <c:pt idx="5">
                        <c:v>73.739578199999997</c:v>
                      </c:pt>
                      <c:pt idx="6">
                        <c:v>72.298996000000002</c:v>
                      </c:pt>
                      <c:pt idx="7">
                        <c:v>72.703369100000003</c:v>
                      </c:pt>
                      <c:pt idx="8">
                        <c:v>73.082473800000002</c:v>
                      </c:pt>
                      <c:pt idx="9">
                        <c:v>73.613212599999997</c:v>
                      </c:pt>
                      <c:pt idx="10">
                        <c:v>74.3461456</c:v>
                      </c:pt>
                      <c:pt idx="11">
                        <c:v>74.851608299999995</c:v>
                      </c:pt>
                      <c:pt idx="12">
                        <c:v>75.382354699999993</c:v>
                      </c:pt>
                      <c:pt idx="13">
                        <c:v>76.0647278</c:v>
                      </c:pt>
                      <c:pt idx="14">
                        <c:v>76.418556199999998</c:v>
                      </c:pt>
                      <c:pt idx="15">
                        <c:v>76.822929400000007</c:v>
                      </c:pt>
                      <c:pt idx="16">
                        <c:v>77.454765300000005</c:v>
                      </c:pt>
                      <c:pt idx="17">
                        <c:v>78.010780299999993</c:v>
                      </c:pt>
                      <c:pt idx="18">
                        <c:v>78.7689819</c:v>
                      </c:pt>
                      <c:pt idx="19">
                        <c:v>79.249176000000006</c:v>
                      </c:pt>
                      <c:pt idx="20">
                        <c:v>79.729370099999997</c:v>
                      </c:pt>
                      <c:pt idx="21">
                        <c:v>80.234832800000007</c:v>
                      </c:pt>
                      <c:pt idx="22">
                        <c:v>80.917221100000006</c:v>
                      </c:pt>
                      <c:pt idx="23">
                        <c:v>81.119399999999999</c:v>
                      </c:pt>
                      <c:pt idx="24">
                        <c:v>81.751236000000006</c:v>
                      </c:pt>
                      <c:pt idx="25">
                        <c:v>82.231430099999997</c:v>
                      </c:pt>
                      <c:pt idx="26">
                        <c:v>82.661079400000006</c:v>
                      </c:pt>
                      <c:pt idx="27">
                        <c:v>83.166549700000004</c:v>
                      </c:pt>
                      <c:pt idx="28">
                        <c:v>83.722564700000007</c:v>
                      </c:pt>
                      <c:pt idx="29">
                        <c:v>84.329116799999994</c:v>
                      </c:pt>
                      <c:pt idx="30">
                        <c:v>85.011505099999994</c:v>
                      </c:pt>
                      <c:pt idx="31">
                        <c:v>85.567520099999996</c:v>
                      </c:pt>
                      <c:pt idx="32">
                        <c:v>85.971893300000005</c:v>
                      </c:pt>
                      <c:pt idx="33">
                        <c:v>86.452087399999996</c:v>
                      </c:pt>
                      <c:pt idx="34">
                        <c:v>87.2102814</c:v>
                      </c:pt>
                      <c:pt idx="35">
                        <c:v>87.564109799999997</c:v>
                      </c:pt>
                      <c:pt idx="36">
                        <c:v>87.943206799999999</c:v>
                      </c:pt>
                      <c:pt idx="37">
                        <c:v>88.246490499999993</c:v>
                      </c:pt>
                      <c:pt idx="38">
                        <c:v>88.473953199999997</c:v>
                      </c:pt>
                      <c:pt idx="39">
                        <c:v>89.029968299999993</c:v>
                      </c:pt>
                      <c:pt idx="40">
                        <c:v>89.788162200000002</c:v>
                      </c:pt>
                      <c:pt idx="41">
                        <c:v>90.521095299999999</c:v>
                      </c:pt>
                      <c:pt idx="42">
                        <c:v>90.976013199999997</c:v>
                      </c:pt>
                      <c:pt idx="43">
                        <c:v>91.456207300000003</c:v>
                      </c:pt>
                      <c:pt idx="44">
                        <c:v>91.885856599999997</c:v>
                      </c:pt>
                      <c:pt idx="45">
                        <c:v>92.340774499999995</c:v>
                      </c:pt>
                      <c:pt idx="46">
                        <c:v>93.225341799999995</c:v>
                      </c:pt>
                      <c:pt idx="47">
                        <c:v>93.705535900000001</c:v>
                      </c:pt>
                      <c:pt idx="48">
                        <c:v>94.059364299999999</c:v>
                      </c:pt>
                      <c:pt idx="49">
                        <c:v>94.564834599999998</c:v>
                      </c:pt>
                      <c:pt idx="50">
                        <c:v>95.070297199999999</c:v>
                      </c:pt>
                      <c:pt idx="51">
                        <c:v>95.828498800000006</c:v>
                      </c:pt>
                      <c:pt idx="52">
                        <c:v>96.258148199999994</c:v>
                      </c:pt>
                      <c:pt idx="53">
                        <c:v>96.8394318</c:v>
                      </c:pt>
                      <c:pt idx="54">
                        <c:v>97.294357300000001</c:v>
                      </c:pt>
                      <c:pt idx="55">
                        <c:v>97.648178099999996</c:v>
                      </c:pt>
                      <c:pt idx="56">
                        <c:v>98.128372200000001</c:v>
                      </c:pt>
                      <c:pt idx="57">
                        <c:v>98.558029199999993</c:v>
                      </c:pt>
                      <c:pt idx="58">
                        <c:v>98.911850000000001</c:v>
                      </c:pt>
                      <c:pt idx="59">
                        <c:v>99.114044199999995</c:v>
                      </c:pt>
                      <c:pt idx="60">
                        <c:v>99.922790500000005</c:v>
                      </c:pt>
                      <c:pt idx="61">
                        <c:v>100.680984</c:v>
                      </c:pt>
                      <c:pt idx="62">
                        <c:v>101.00953699999999</c:v>
                      </c:pt>
                      <c:pt idx="63">
                        <c:v>101.338089</c:v>
                      </c:pt>
                      <c:pt idx="64">
                        <c:v>101.540283</c:v>
                      </c:pt>
                      <c:pt idx="65">
                        <c:v>102.146835</c:v>
                      </c:pt>
                      <c:pt idx="66">
                        <c:v>102.98086499999999</c:v>
                      </c:pt>
                      <c:pt idx="67">
                        <c:v>103.435776</c:v>
                      </c:pt>
                      <c:pt idx="68">
                        <c:v>103.739059</c:v>
                      </c:pt>
                      <c:pt idx="69">
                        <c:v>104.143433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C7C-4C95-BF5C-33DB72715D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avaraging!$D$1</c15:sqref>
                        </c15:formulaRef>
                      </c:ext>
                    </c:extLst>
                    <c:strCache>
                      <c:ptCount val="1"/>
                      <c:pt idx="0">
                        <c:v>_wma_angles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avaraging!$A$2:$A$71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75.445526099999995</c:v>
                      </c:pt>
                      <c:pt idx="2">
                        <c:v>70.428771999999995</c:v>
                      </c:pt>
                      <c:pt idx="3">
                        <c:v>71.591339099999999</c:v>
                      </c:pt>
                      <c:pt idx="4">
                        <c:v>71.7682571</c:v>
                      </c:pt>
                      <c:pt idx="5">
                        <c:v>70.871055600000005</c:v>
                      </c:pt>
                      <c:pt idx="6">
                        <c:v>71.414428700000002</c:v>
                      </c:pt>
                      <c:pt idx="7">
                        <c:v>72.159996000000007</c:v>
                      </c:pt>
                      <c:pt idx="8">
                        <c:v>72.665466300000006</c:v>
                      </c:pt>
                      <c:pt idx="9">
                        <c:v>74.093406700000003</c:v>
                      </c:pt>
                      <c:pt idx="10">
                        <c:v>74.598877000000002</c:v>
                      </c:pt>
                      <c:pt idx="11">
                        <c:v>74.295593299999993</c:v>
                      </c:pt>
                      <c:pt idx="12">
                        <c:v>74.902160600000002</c:v>
                      </c:pt>
                      <c:pt idx="13">
                        <c:v>75.382354699999993</c:v>
                      </c:pt>
                      <c:pt idx="14">
                        <c:v>75.913085899999999</c:v>
                      </c:pt>
                      <c:pt idx="15">
                        <c:v>76.368011499999994</c:v>
                      </c:pt>
                      <c:pt idx="16">
                        <c:v>76.8482056</c:v>
                      </c:pt>
                      <c:pt idx="17">
                        <c:v>77.467399599999993</c:v>
                      </c:pt>
                      <c:pt idx="18">
                        <c:v>78.175056499999997</c:v>
                      </c:pt>
                      <c:pt idx="19">
                        <c:v>78.794258099999993</c:v>
                      </c:pt>
                      <c:pt idx="20">
                        <c:v>79.261810299999993</c:v>
                      </c:pt>
                      <c:pt idx="21">
                        <c:v>79.729362499999993</c:v>
                      </c:pt>
                      <c:pt idx="22">
                        <c:v>80.285377499999996</c:v>
                      </c:pt>
                      <c:pt idx="23">
                        <c:v>80.904579200000001</c:v>
                      </c:pt>
                      <c:pt idx="24">
                        <c:v>81.359497099999999</c:v>
                      </c:pt>
                      <c:pt idx="25">
                        <c:v>81.864967300000004</c:v>
                      </c:pt>
                      <c:pt idx="26">
                        <c:v>83.229728699999995</c:v>
                      </c:pt>
                      <c:pt idx="27">
                        <c:v>83.621459999999999</c:v>
                      </c:pt>
                      <c:pt idx="28">
                        <c:v>83.255004900000003</c:v>
                      </c:pt>
                      <c:pt idx="29">
                        <c:v>83.924743699999993</c:v>
                      </c:pt>
                      <c:pt idx="30">
                        <c:v>84.543945300000004</c:v>
                      </c:pt>
                      <c:pt idx="31">
                        <c:v>85.011505099999994</c:v>
                      </c:pt>
                      <c:pt idx="32">
                        <c:v>86.325714099999999</c:v>
                      </c:pt>
                      <c:pt idx="33">
                        <c:v>86.679542499999997</c:v>
                      </c:pt>
                      <c:pt idx="34">
                        <c:v>86.388900800000002</c:v>
                      </c:pt>
                      <c:pt idx="35">
                        <c:v>87.159736600000002</c:v>
                      </c:pt>
                      <c:pt idx="36">
                        <c:v>87.627288800000002</c:v>
                      </c:pt>
                      <c:pt idx="37">
                        <c:v>87.930572499999997</c:v>
                      </c:pt>
                      <c:pt idx="38">
                        <c:v>88.966781600000004</c:v>
                      </c:pt>
                      <c:pt idx="39">
                        <c:v>89.396431000000007</c:v>
                      </c:pt>
                      <c:pt idx="40">
                        <c:v>89.270065299999999</c:v>
                      </c:pt>
                      <c:pt idx="41">
                        <c:v>89.901901199999998</c:v>
                      </c:pt>
                      <c:pt idx="42">
                        <c:v>90.457916299999994</c:v>
                      </c:pt>
                      <c:pt idx="43">
                        <c:v>90.963378899999995</c:v>
                      </c:pt>
                      <c:pt idx="44">
                        <c:v>91.468841600000005</c:v>
                      </c:pt>
                      <c:pt idx="45">
                        <c:v>91.974311799999995</c:v>
                      </c:pt>
                      <c:pt idx="46">
                        <c:v>92.606147800000002</c:v>
                      </c:pt>
                      <c:pt idx="47">
                        <c:v>93.339073200000001</c:v>
                      </c:pt>
                      <c:pt idx="48">
                        <c:v>93.882446299999998</c:v>
                      </c:pt>
                      <c:pt idx="49">
                        <c:v>94.716476400000005</c:v>
                      </c:pt>
                      <c:pt idx="50">
                        <c:v>95.082939100000004</c:v>
                      </c:pt>
                      <c:pt idx="51">
                        <c:v>95.184036300000002</c:v>
                      </c:pt>
                      <c:pt idx="52">
                        <c:v>95.879043600000003</c:v>
                      </c:pt>
                      <c:pt idx="53">
                        <c:v>96.4729691</c:v>
                      </c:pt>
                      <c:pt idx="54">
                        <c:v>96.9657974</c:v>
                      </c:pt>
                      <c:pt idx="55">
                        <c:v>97.926185599999997</c:v>
                      </c:pt>
                      <c:pt idx="56">
                        <c:v>98.406379700000002</c:v>
                      </c:pt>
                      <c:pt idx="57">
                        <c:v>98.254737899999995</c:v>
                      </c:pt>
                      <c:pt idx="58">
                        <c:v>98.545387300000002</c:v>
                      </c:pt>
                      <c:pt idx="59">
                        <c:v>98.848670999999996</c:v>
                      </c:pt>
                      <c:pt idx="60">
                        <c:v>99.164581299999995</c:v>
                      </c:pt>
                      <c:pt idx="61">
                        <c:v>100.390343</c:v>
                      </c:pt>
                      <c:pt idx="62">
                        <c:v>101.211731</c:v>
                      </c:pt>
                      <c:pt idx="63">
                        <c:v>101.148544</c:v>
                      </c:pt>
                      <c:pt idx="64">
                        <c:v>101.45182</c:v>
                      </c:pt>
                      <c:pt idx="65">
                        <c:v>101.70455200000001</c:v>
                      </c:pt>
                      <c:pt idx="66">
                        <c:v>102.108932</c:v>
                      </c:pt>
                      <c:pt idx="67">
                        <c:v>102.93032100000001</c:v>
                      </c:pt>
                      <c:pt idx="68">
                        <c:v>103.549515</c:v>
                      </c:pt>
                      <c:pt idx="69">
                        <c:v>103.90334300000001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avaraging!$D$2:$D$71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70.501838699999993</c:v>
                      </c:pt>
                      <c:pt idx="2">
                        <c:v>70.482986499999996</c:v>
                      </c:pt>
                      <c:pt idx="3">
                        <c:v>70.867607100000001</c:v>
                      </c:pt>
                      <c:pt idx="4">
                        <c:v>70.839576699999995</c:v>
                      </c:pt>
                      <c:pt idx="5">
                        <c:v>71.589042699999993</c:v>
                      </c:pt>
                      <c:pt idx="6">
                        <c:v>72.327484100000007</c:v>
                      </c:pt>
                      <c:pt idx="7">
                        <c:v>72.680389399999996</c:v>
                      </c:pt>
                      <c:pt idx="8">
                        <c:v>73.098556500000001</c:v>
                      </c:pt>
                      <c:pt idx="9">
                        <c:v>73.631134000000003</c:v>
                      </c:pt>
                      <c:pt idx="10">
                        <c:v>74.367729199999999</c:v>
                      </c:pt>
                      <c:pt idx="11">
                        <c:v>75.066200300000006</c:v>
                      </c:pt>
                      <c:pt idx="12">
                        <c:v>75.5073395</c:v>
                      </c:pt>
                      <c:pt idx="13">
                        <c:v>75.981102000000007</c:v>
                      </c:pt>
                      <c:pt idx="14">
                        <c:v>76.426368699999998</c:v>
                      </c:pt>
                      <c:pt idx="15">
                        <c:v>76.902420000000006</c:v>
                      </c:pt>
                      <c:pt idx="16">
                        <c:v>77.544830300000001</c:v>
                      </c:pt>
                      <c:pt idx="17">
                        <c:v>78.105438199999995</c:v>
                      </c:pt>
                      <c:pt idx="18">
                        <c:v>78.701896700000006</c:v>
                      </c:pt>
                      <c:pt idx="19">
                        <c:v>79.249626199999994</c:v>
                      </c:pt>
                      <c:pt idx="20">
                        <c:v>79.696281400000004</c:v>
                      </c:pt>
                      <c:pt idx="21">
                        <c:v>80.295036300000007</c:v>
                      </c:pt>
                      <c:pt idx="22">
                        <c:v>80.898834199999996</c:v>
                      </c:pt>
                      <c:pt idx="23">
                        <c:v>81.215896599999994</c:v>
                      </c:pt>
                      <c:pt idx="24">
                        <c:v>81.791671800000003</c:v>
                      </c:pt>
                      <c:pt idx="25">
                        <c:v>82.371124300000005</c:v>
                      </c:pt>
                      <c:pt idx="26">
                        <c:v>82.739196800000002</c:v>
                      </c:pt>
                      <c:pt idx="27">
                        <c:v>83.157356300000004</c:v>
                      </c:pt>
                      <c:pt idx="28">
                        <c:v>83.709693900000005</c:v>
                      </c:pt>
                      <c:pt idx="29">
                        <c:v>84.374610899999993</c:v>
                      </c:pt>
                      <c:pt idx="30">
                        <c:v>85.034942599999994</c:v>
                      </c:pt>
                      <c:pt idx="31">
                        <c:v>85.501808199999999</c:v>
                      </c:pt>
                      <c:pt idx="32">
                        <c:v>86.017372100000003</c:v>
                      </c:pt>
                      <c:pt idx="33">
                        <c:v>86.344558699999993</c:v>
                      </c:pt>
                      <c:pt idx="34">
                        <c:v>87.2180939</c:v>
                      </c:pt>
                      <c:pt idx="35">
                        <c:v>87.584793099999999</c:v>
                      </c:pt>
                      <c:pt idx="36">
                        <c:v>88.037406899999993</c:v>
                      </c:pt>
                      <c:pt idx="37">
                        <c:v>88.200080900000003</c:v>
                      </c:pt>
                      <c:pt idx="38">
                        <c:v>88.4978409</c:v>
                      </c:pt>
                      <c:pt idx="39">
                        <c:v>89.052482600000005</c:v>
                      </c:pt>
                      <c:pt idx="40">
                        <c:v>89.770240799999996</c:v>
                      </c:pt>
                      <c:pt idx="41">
                        <c:v>90.365325900000002</c:v>
                      </c:pt>
                      <c:pt idx="42">
                        <c:v>90.949363700000006</c:v>
                      </c:pt>
                      <c:pt idx="43">
                        <c:v>91.423133899999996</c:v>
                      </c:pt>
                      <c:pt idx="44">
                        <c:v>91.924911499999993</c:v>
                      </c:pt>
                      <c:pt idx="45">
                        <c:v>92.481842</c:v>
                      </c:pt>
                      <c:pt idx="46">
                        <c:v>93.312652600000007</c:v>
                      </c:pt>
                      <c:pt idx="47">
                        <c:v>93.685783400000005</c:v>
                      </c:pt>
                      <c:pt idx="48">
                        <c:v>94.133812000000006</c:v>
                      </c:pt>
                      <c:pt idx="49">
                        <c:v>94.560699499999998</c:v>
                      </c:pt>
                      <c:pt idx="50">
                        <c:v>95.200340299999993</c:v>
                      </c:pt>
                      <c:pt idx="51">
                        <c:v>95.877204899999995</c:v>
                      </c:pt>
                      <c:pt idx="52">
                        <c:v>96.276985199999999</c:v>
                      </c:pt>
                      <c:pt idx="53">
                        <c:v>96.805900600000001</c:v>
                      </c:pt>
                      <c:pt idx="54">
                        <c:v>97.251617400000001</c:v>
                      </c:pt>
                      <c:pt idx="55">
                        <c:v>97.660133400000007</c:v>
                      </c:pt>
                      <c:pt idx="56">
                        <c:v>98.095291099999997</c:v>
                      </c:pt>
                      <c:pt idx="57">
                        <c:v>98.499214199999997</c:v>
                      </c:pt>
                      <c:pt idx="58">
                        <c:v>98.778587299999998</c:v>
                      </c:pt>
                      <c:pt idx="59">
                        <c:v>99.064407299999999</c:v>
                      </c:pt>
                      <c:pt idx="60">
                        <c:v>99.945304899999996</c:v>
                      </c:pt>
                      <c:pt idx="61">
                        <c:v>100.698441</c:v>
                      </c:pt>
                      <c:pt idx="62">
                        <c:v>100.973236</c:v>
                      </c:pt>
                      <c:pt idx="63">
                        <c:v>101.292603</c:v>
                      </c:pt>
                      <c:pt idx="64">
                        <c:v>101.531082</c:v>
                      </c:pt>
                      <c:pt idx="65">
                        <c:v>102.126617</c:v>
                      </c:pt>
                      <c:pt idx="66">
                        <c:v>103.08010899999999</c:v>
                      </c:pt>
                      <c:pt idx="67">
                        <c:v>103.538704</c:v>
                      </c:pt>
                      <c:pt idx="68">
                        <c:v>103.85302</c:v>
                      </c:pt>
                      <c:pt idx="69">
                        <c:v>104.228447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7C-4C95-BF5C-33DB72715D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avaraging!$E$1</c15:sqref>
                        </c15:formulaRef>
                      </c:ext>
                    </c:extLst>
                    <c:strCache>
                      <c:ptCount val="1"/>
                      <c:pt idx="0">
                        <c:v>wma_angles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avaraging!$A$2:$A$71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75.445526099999995</c:v>
                      </c:pt>
                      <c:pt idx="2">
                        <c:v>70.428771999999995</c:v>
                      </c:pt>
                      <c:pt idx="3">
                        <c:v>71.591339099999999</c:v>
                      </c:pt>
                      <c:pt idx="4">
                        <c:v>71.7682571</c:v>
                      </c:pt>
                      <c:pt idx="5">
                        <c:v>70.871055600000005</c:v>
                      </c:pt>
                      <c:pt idx="6">
                        <c:v>71.414428700000002</c:v>
                      </c:pt>
                      <c:pt idx="7">
                        <c:v>72.159996000000007</c:v>
                      </c:pt>
                      <c:pt idx="8">
                        <c:v>72.665466300000006</c:v>
                      </c:pt>
                      <c:pt idx="9">
                        <c:v>74.093406700000003</c:v>
                      </c:pt>
                      <c:pt idx="10">
                        <c:v>74.598877000000002</c:v>
                      </c:pt>
                      <c:pt idx="11">
                        <c:v>74.295593299999993</c:v>
                      </c:pt>
                      <c:pt idx="12">
                        <c:v>74.902160600000002</c:v>
                      </c:pt>
                      <c:pt idx="13">
                        <c:v>75.382354699999993</c:v>
                      </c:pt>
                      <c:pt idx="14">
                        <c:v>75.913085899999999</c:v>
                      </c:pt>
                      <c:pt idx="15">
                        <c:v>76.368011499999994</c:v>
                      </c:pt>
                      <c:pt idx="16">
                        <c:v>76.8482056</c:v>
                      </c:pt>
                      <c:pt idx="17">
                        <c:v>77.467399599999993</c:v>
                      </c:pt>
                      <c:pt idx="18">
                        <c:v>78.175056499999997</c:v>
                      </c:pt>
                      <c:pt idx="19">
                        <c:v>78.794258099999993</c:v>
                      </c:pt>
                      <c:pt idx="20">
                        <c:v>79.261810299999993</c:v>
                      </c:pt>
                      <c:pt idx="21">
                        <c:v>79.729362499999993</c:v>
                      </c:pt>
                      <c:pt idx="22">
                        <c:v>80.285377499999996</c:v>
                      </c:pt>
                      <c:pt idx="23">
                        <c:v>80.904579200000001</c:v>
                      </c:pt>
                      <c:pt idx="24">
                        <c:v>81.359497099999999</c:v>
                      </c:pt>
                      <c:pt idx="25">
                        <c:v>81.864967300000004</c:v>
                      </c:pt>
                      <c:pt idx="26">
                        <c:v>83.229728699999995</c:v>
                      </c:pt>
                      <c:pt idx="27">
                        <c:v>83.621459999999999</c:v>
                      </c:pt>
                      <c:pt idx="28">
                        <c:v>83.255004900000003</c:v>
                      </c:pt>
                      <c:pt idx="29">
                        <c:v>83.924743699999993</c:v>
                      </c:pt>
                      <c:pt idx="30">
                        <c:v>84.543945300000004</c:v>
                      </c:pt>
                      <c:pt idx="31">
                        <c:v>85.011505099999994</c:v>
                      </c:pt>
                      <c:pt idx="32">
                        <c:v>86.325714099999999</c:v>
                      </c:pt>
                      <c:pt idx="33">
                        <c:v>86.679542499999997</c:v>
                      </c:pt>
                      <c:pt idx="34">
                        <c:v>86.388900800000002</c:v>
                      </c:pt>
                      <c:pt idx="35">
                        <c:v>87.159736600000002</c:v>
                      </c:pt>
                      <c:pt idx="36">
                        <c:v>87.627288800000002</c:v>
                      </c:pt>
                      <c:pt idx="37">
                        <c:v>87.930572499999997</c:v>
                      </c:pt>
                      <c:pt idx="38">
                        <c:v>88.966781600000004</c:v>
                      </c:pt>
                      <c:pt idx="39">
                        <c:v>89.396431000000007</c:v>
                      </c:pt>
                      <c:pt idx="40">
                        <c:v>89.270065299999999</c:v>
                      </c:pt>
                      <c:pt idx="41">
                        <c:v>89.901901199999998</c:v>
                      </c:pt>
                      <c:pt idx="42">
                        <c:v>90.457916299999994</c:v>
                      </c:pt>
                      <c:pt idx="43">
                        <c:v>90.963378899999995</c:v>
                      </c:pt>
                      <c:pt idx="44">
                        <c:v>91.468841600000005</c:v>
                      </c:pt>
                      <c:pt idx="45">
                        <c:v>91.974311799999995</c:v>
                      </c:pt>
                      <c:pt idx="46">
                        <c:v>92.606147800000002</c:v>
                      </c:pt>
                      <c:pt idx="47">
                        <c:v>93.339073200000001</c:v>
                      </c:pt>
                      <c:pt idx="48">
                        <c:v>93.882446299999998</c:v>
                      </c:pt>
                      <c:pt idx="49">
                        <c:v>94.716476400000005</c:v>
                      </c:pt>
                      <c:pt idx="50">
                        <c:v>95.082939100000004</c:v>
                      </c:pt>
                      <c:pt idx="51">
                        <c:v>95.184036300000002</c:v>
                      </c:pt>
                      <c:pt idx="52">
                        <c:v>95.879043600000003</c:v>
                      </c:pt>
                      <c:pt idx="53">
                        <c:v>96.4729691</c:v>
                      </c:pt>
                      <c:pt idx="54">
                        <c:v>96.9657974</c:v>
                      </c:pt>
                      <c:pt idx="55">
                        <c:v>97.926185599999997</c:v>
                      </c:pt>
                      <c:pt idx="56">
                        <c:v>98.406379700000002</c:v>
                      </c:pt>
                      <c:pt idx="57">
                        <c:v>98.254737899999995</c:v>
                      </c:pt>
                      <c:pt idx="58">
                        <c:v>98.545387300000002</c:v>
                      </c:pt>
                      <c:pt idx="59">
                        <c:v>98.848670999999996</c:v>
                      </c:pt>
                      <c:pt idx="60">
                        <c:v>99.164581299999995</c:v>
                      </c:pt>
                      <c:pt idx="61">
                        <c:v>100.390343</c:v>
                      </c:pt>
                      <c:pt idx="62">
                        <c:v>101.211731</c:v>
                      </c:pt>
                      <c:pt idx="63">
                        <c:v>101.148544</c:v>
                      </c:pt>
                      <c:pt idx="64">
                        <c:v>101.45182</c:v>
                      </c:pt>
                      <c:pt idx="65">
                        <c:v>101.70455200000001</c:v>
                      </c:pt>
                      <c:pt idx="66">
                        <c:v>102.108932</c:v>
                      </c:pt>
                      <c:pt idx="67">
                        <c:v>102.93032100000001</c:v>
                      </c:pt>
                      <c:pt idx="68">
                        <c:v>103.549515</c:v>
                      </c:pt>
                      <c:pt idx="69">
                        <c:v>103.90334300000001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avaraging!$E$2:$E$71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70.481147800000002</c:v>
                      </c:pt>
                      <c:pt idx="2">
                        <c:v>70.513778700000003</c:v>
                      </c:pt>
                      <c:pt idx="3">
                        <c:v>70.9884567</c:v>
                      </c:pt>
                      <c:pt idx="4">
                        <c:v>70.8483047</c:v>
                      </c:pt>
                      <c:pt idx="5">
                        <c:v>71.434646599999994</c:v>
                      </c:pt>
                      <c:pt idx="6">
                        <c:v>72.418472300000005</c:v>
                      </c:pt>
                      <c:pt idx="7">
                        <c:v>72.686836200000002</c:v>
                      </c:pt>
                      <c:pt idx="8">
                        <c:v>73.354507400000003</c:v>
                      </c:pt>
                      <c:pt idx="9">
                        <c:v>73.897186300000001</c:v>
                      </c:pt>
                      <c:pt idx="10">
                        <c:v>74.221618699999993</c:v>
                      </c:pt>
                      <c:pt idx="11">
                        <c:v>74.869064300000005</c:v>
                      </c:pt>
                      <c:pt idx="12">
                        <c:v>75.306526199999993</c:v>
                      </c:pt>
                      <c:pt idx="13">
                        <c:v>75.941124000000002</c:v>
                      </c:pt>
                      <c:pt idx="14">
                        <c:v>76.570655799999997</c:v>
                      </c:pt>
                      <c:pt idx="15">
                        <c:v>77.134941100000006</c:v>
                      </c:pt>
                      <c:pt idx="16">
                        <c:v>77.501632700000002</c:v>
                      </c:pt>
                      <c:pt idx="17">
                        <c:v>78.268119799999994</c:v>
                      </c:pt>
                      <c:pt idx="18">
                        <c:v>78.750145000000003</c:v>
                      </c:pt>
                      <c:pt idx="19">
                        <c:v>79.279510500000001</c:v>
                      </c:pt>
                      <c:pt idx="20">
                        <c:v>79.690315200000001</c:v>
                      </c:pt>
                      <c:pt idx="21">
                        <c:v>80.196235700000003</c:v>
                      </c:pt>
                      <c:pt idx="22">
                        <c:v>80.8165817</c:v>
                      </c:pt>
                      <c:pt idx="23">
                        <c:v>81.262786899999995</c:v>
                      </c:pt>
                      <c:pt idx="24">
                        <c:v>81.774665799999994</c:v>
                      </c:pt>
                      <c:pt idx="25">
                        <c:v>82.426269500000004</c:v>
                      </c:pt>
                      <c:pt idx="26">
                        <c:v>82.9615936</c:v>
                      </c:pt>
                      <c:pt idx="27">
                        <c:v>83.2253647</c:v>
                      </c:pt>
                      <c:pt idx="28">
                        <c:v>83.662361099999998</c:v>
                      </c:pt>
                      <c:pt idx="29">
                        <c:v>84.426994300000004</c:v>
                      </c:pt>
                      <c:pt idx="30">
                        <c:v>85.023452800000001</c:v>
                      </c:pt>
                      <c:pt idx="31">
                        <c:v>85.551902799999993</c:v>
                      </c:pt>
                      <c:pt idx="32">
                        <c:v>86.316062900000006</c:v>
                      </c:pt>
                      <c:pt idx="33">
                        <c:v>86.276092500000004</c:v>
                      </c:pt>
                      <c:pt idx="34">
                        <c:v>87.123901399999994</c:v>
                      </c:pt>
                      <c:pt idx="35">
                        <c:v>87.5314865</c:v>
                      </c:pt>
                      <c:pt idx="36">
                        <c:v>87.9909897</c:v>
                      </c:pt>
                      <c:pt idx="37">
                        <c:v>88.195953399999993</c:v>
                      </c:pt>
                      <c:pt idx="38">
                        <c:v>88.814910900000001</c:v>
                      </c:pt>
                      <c:pt idx="39">
                        <c:v>89.0253601</c:v>
                      </c:pt>
                      <c:pt idx="40">
                        <c:v>89.917747500000004</c:v>
                      </c:pt>
                      <c:pt idx="41">
                        <c:v>90.364860500000006</c:v>
                      </c:pt>
                      <c:pt idx="42">
                        <c:v>90.913986199999997</c:v>
                      </c:pt>
                      <c:pt idx="43">
                        <c:v>91.653801000000001</c:v>
                      </c:pt>
                      <c:pt idx="44">
                        <c:v>91.885398899999998</c:v>
                      </c:pt>
                      <c:pt idx="45">
                        <c:v>92.418426499999995</c:v>
                      </c:pt>
                      <c:pt idx="46">
                        <c:v>93.308502200000007</c:v>
                      </c:pt>
                      <c:pt idx="47">
                        <c:v>93.725761399999996</c:v>
                      </c:pt>
                      <c:pt idx="48">
                        <c:v>94.091995199999999</c:v>
                      </c:pt>
                      <c:pt idx="49">
                        <c:v>94.662712099999993</c:v>
                      </c:pt>
                      <c:pt idx="50">
                        <c:v>95.125907900000001</c:v>
                      </c:pt>
                      <c:pt idx="51">
                        <c:v>95.879051200000006</c:v>
                      </c:pt>
                      <c:pt idx="52">
                        <c:v>96.509963999999997</c:v>
                      </c:pt>
                      <c:pt idx="53">
                        <c:v>96.797164899999999</c:v>
                      </c:pt>
                      <c:pt idx="54">
                        <c:v>97.223121599999999</c:v>
                      </c:pt>
                      <c:pt idx="55">
                        <c:v>97.846687299999999</c:v>
                      </c:pt>
                      <c:pt idx="56">
                        <c:v>98.069091799999995</c:v>
                      </c:pt>
                      <c:pt idx="57">
                        <c:v>98.560325599999999</c:v>
                      </c:pt>
                      <c:pt idx="58">
                        <c:v>98.794197100000005</c:v>
                      </c:pt>
                      <c:pt idx="59">
                        <c:v>99.067161600000006</c:v>
                      </c:pt>
                      <c:pt idx="60">
                        <c:v>99.9489746</c:v>
                      </c:pt>
                      <c:pt idx="61">
                        <c:v>100.823898</c:v>
                      </c:pt>
                      <c:pt idx="62">
                        <c:v>100.97554</c:v>
                      </c:pt>
                      <c:pt idx="63">
                        <c:v>101.279274</c:v>
                      </c:pt>
                      <c:pt idx="64">
                        <c:v>101.57060199999999</c:v>
                      </c:pt>
                      <c:pt idx="65">
                        <c:v>102.011284</c:v>
                      </c:pt>
                      <c:pt idx="66">
                        <c:v>102.922043</c:v>
                      </c:pt>
                      <c:pt idx="67">
                        <c:v>103.50700399999999</c:v>
                      </c:pt>
                      <c:pt idx="68">
                        <c:v>103.881523</c:v>
                      </c:pt>
                      <c:pt idx="69">
                        <c:v>104.34011099999999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7C-4C95-BF5C-33DB72715DF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avaraging!$F$1</c15:sqref>
                        </c15:formulaRef>
                      </c:ext>
                    </c:extLst>
                    <c:strCache>
                      <c:ptCount val="1"/>
                      <c:pt idx="0">
                        <c:v>sma_angles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avaraging!$A$2:$A$71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75.445526099999995</c:v>
                      </c:pt>
                      <c:pt idx="2">
                        <c:v>70.428771999999995</c:v>
                      </c:pt>
                      <c:pt idx="3">
                        <c:v>71.591339099999999</c:v>
                      </c:pt>
                      <c:pt idx="4">
                        <c:v>71.7682571</c:v>
                      </c:pt>
                      <c:pt idx="5">
                        <c:v>70.871055600000005</c:v>
                      </c:pt>
                      <c:pt idx="6">
                        <c:v>71.414428700000002</c:v>
                      </c:pt>
                      <c:pt idx="7">
                        <c:v>72.159996000000007</c:v>
                      </c:pt>
                      <c:pt idx="8">
                        <c:v>72.665466300000006</c:v>
                      </c:pt>
                      <c:pt idx="9">
                        <c:v>74.093406700000003</c:v>
                      </c:pt>
                      <c:pt idx="10">
                        <c:v>74.598877000000002</c:v>
                      </c:pt>
                      <c:pt idx="11">
                        <c:v>74.295593299999993</c:v>
                      </c:pt>
                      <c:pt idx="12">
                        <c:v>74.902160600000002</c:v>
                      </c:pt>
                      <c:pt idx="13">
                        <c:v>75.382354699999993</c:v>
                      </c:pt>
                      <c:pt idx="14">
                        <c:v>75.913085899999999</c:v>
                      </c:pt>
                      <c:pt idx="15">
                        <c:v>76.368011499999994</c:v>
                      </c:pt>
                      <c:pt idx="16">
                        <c:v>76.8482056</c:v>
                      </c:pt>
                      <c:pt idx="17">
                        <c:v>77.467399599999993</c:v>
                      </c:pt>
                      <c:pt idx="18">
                        <c:v>78.175056499999997</c:v>
                      </c:pt>
                      <c:pt idx="19">
                        <c:v>78.794258099999993</c:v>
                      </c:pt>
                      <c:pt idx="20">
                        <c:v>79.261810299999993</c:v>
                      </c:pt>
                      <c:pt idx="21">
                        <c:v>79.729362499999993</c:v>
                      </c:pt>
                      <c:pt idx="22">
                        <c:v>80.285377499999996</c:v>
                      </c:pt>
                      <c:pt idx="23">
                        <c:v>80.904579200000001</c:v>
                      </c:pt>
                      <c:pt idx="24">
                        <c:v>81.359497099999999</c:v>
                      </c:pt>
                      <c:pt idx="25">
                        <c:v>81.864967300000004</c:v>
                      </c:pt>
                      <c:pt idx="26">
                        <c:v>83.229728699999995</c:v>
                      </c:pt>
                      <c:pt idx="27">
                        <c:v>83.621459999999999</c:v>
                      </c:pt>
                      <c:pt idx="28">
                        <c:v>83.255004900000003</c:v>
                      </c:pt>
                      <c:pt idx="29">
                        <c:v>83.924743699999993</c:v>
                      </c:pt>
                      <c:pt idx="30">
                        <c:v>84.543945300000004</c:v>
                      </c:pt>
                      <c:pt idx="31">
                        <c:v>85.011505099999994</c:v>
                      </c:pt>
                      <c:pt idx="32">
                        <c:v>86.325714099999999</c:v>
                      </c:pt>
                      <c:pt idx="33">
                        <c:v>86.679542499999997</c:v>
                      </c:pt>
                      <c:pt idx="34">
                        <c:v>86.388900800000002</c:v>
                      </c:pt>
                      <c:pt idx="35">
                        <c:v>87.159736600000002</c:v>
                      </c:pt>
                      <c:pt idx="36">
                        <c:v>87.627288800000002</c:v>
                      </c:pt>
                      <c:pt idx="37">
                        <c:v>87.930572499999997</c:v>
                      </c:pt>
                      <c:pt idx="38">
                        <c:v>88.966781600000004</c:v>
                      </c:pt>
                      <c:pt idx="39">
                        <c:v>89.396431000000007</c:v>
                      </c:pt>
                      <c:pt idx="40">
                        <c:v>89.270065299999999</c:v>
                      </c:pt>
                      <c:pt idx="41">
                        <c:v>89.901901199999998</c:v>
                      </c:pt>
                      <c:pt idx="42">
                        <c:v>90.457916299999994</c:v>
                      </c:pt>
                      <c:pt idx="43">
                        <c:v>90.963378899999995</c:v>
                      </c:pt>
                      <c:pt idx="44">
                        <c:v>91.468841600000005</c:v>
                      </c:pt>
                      <c:pt idx="45">
                        <c:v>91.974311799999995</c:v>
                      </c:pt>
                      <c:pt idx="46">
                        <c:v>92.606147800000002</c:v>
                      </c:pt>
                      <c:pt idx="47">
                        <c:v>93.339073200000001</c:v>
                      </c:pt>
                      <c:pt idx="48">
                        <c:v>93.882446299999998</c:v>
                      </c:pt>
                      <c:pt idx="49">
                        <c:v>94.716476400000005</c:v>
                      </c:pt>
                      <c:pt idx="50">
                        <c:v>95.082939100000004</c:v>
                      </c:pt>
                      <c:pt idx="51">
                        <c:v>95.184036300000002</c:v>
                      </c:pt>
                      <c:pt idx="52">
                        <c:v>95.879043600000003</c:v>
                      </c:pt>
                      <c:pt idx="53">
                        <c:v>96.4729691</c:v>
                      </c:pt>
                      <c:pt idx="54">
                        <c:v>96.9657974</c:v>
                      </c:pt>
                      <c:pt idx="55">
                        <c:v>97.926185599999997</c:v>
                      </c:pt>
                      <c:pt idx="56">
                        <c:v>98.406379700000002</c:v>
                      </c:pt>
                      <c:pt idx="57">
                        <c:v>98.254737899999995</c:v>
                      </c:pt>
                      <c:pt idx="58">
                        <c:v>98.545387300000002</c:v>
                      </c:pt>
                      <c:pt idx="59">
                        <c:v>98.848670999999996</c:v>
                      </c:pt>
                      <c:pt idx="60">
                        <c:v>99.164581299999995</c:v>
                      </c:pt>
                      <c:pt idx="61">
                        <c:v>100.390343</c:v>
                      </c:pt>
                      <c:pt idx="62">
                        <c:v>101.211731</c:v>
                      </c:pt>
                      <c:pt idx="63">
                        <c:v>101.148544</c:v>
                      </c:pt>
                      <c:pt idx="64">
                        <c:v>101.45182</c:v>
                      </c:pt>
                      <c:pt idx="65">
                        <c:v>101.70455200000001</c:v>
                      </c:pt>
                      <c:pt idx="66">
                        <c:v>102.108932</c:v>
                      </c:pt>
                      <c:pt idx="67">
                        <c:v>102.93032100000001</c:v>
                      </c:pt>
                      <c:pt idx="68">
                        <c:v>103.549515</c:v>
                      </c:pt>
                      <c:pt idx="69">
                        <c:v>103.90334300000001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avaraging!$F$2:$F$71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70.527328499999996</c:v>
                      </c:pt>
                      <c:pt idx="2">
                        <c:v>70.499534600000004</c:v>
                      </c:pt>
                      <c:pt idx="3">
                        <c:v>70.643592799999993</c:v>
                      </c:pt>
                      <c:pt idx="4">
                        <c:v>70.989845299999999</c:v>
                      </c:pt>
                      <c:pt idx="5">
                        <c:v>71.323448200000001</c:v>
                      </c:pt>
                      <c:pt idx="6">
                        <c:v>72.137252799999999</c:v>
                      </c:pt>
                      <c:pt idx="7">
                        <c:v>72.705894499999999</c:v>
                      </c:pt>
                      <c:pt idx="8">
                        <c:v>73.211364700000004</c:v>
                      </c:pt>
                      <c:pt idx="9">
                        <c:v>73.408493000000007</c:v>
                      </c:pt>
                      <c:pt idx="10">
                        <c:v>74.229881300000002</c:v>
                      </c:pt>
                      <c:pt idx="11">
                        <c:v>74.816223100000002</c:v>
                      </c:pt>
                      <c:pt idx="12">
                        <c:v>75.346969599999994</c:v>
                      </c:pt>
                      <c:pt idx="13">
                        <c:v>76.004074099999997</c:v>
                      </c:pt>
                      <c:pt idx="14">
                        <c:v>76.509536699999998</c:v>
                      </c:pt>
                      <c:pt idx="15">
                        <c:v>76.663711500000005</c:v>
                      </c:pt>
                      <c:pt idx="16">
                        <c:v>77.495193499999999</c:v>
                      </c:pt>
                      <c:pt idx="17">
                        <c:v>78.172523499999997</c:v>
                      </c:pt>
                      <c:pt idx="18">
                        <c:v>78.794250500000004</c:v>
                      </c:pt>
                      <c:pt idx="19">
                        <c:v>79.256752000000006</c:v>
                      </c:pt>
                      <c:pt idx="20">
                        <c:v>79.802658100000002</c:v>
                      </c:pt>
                      <c:pt idx="21">
                        <c:v>80.280319199999994</c:v>
                      </c:pt>
                      <c:pt idx="22">
                        <c:v>80.879302999999993</c:v>
                      </c:pt>
                      <c:pt idx="23">
                        <c:v>81.362022400000001</c:v>
                      </c:pt>
                      <c:pt idx="24">
                        <c:v>81.751236000000006</c:v>
                      </c:pt>
                      <c:pt idx="25">
                        <c:v>82.355270399999995</c:v>
                      </c:pt>
                      <c:pt idx="26">
                        <c:v>82.620643599999994</c:v>
                      </c:pt>
                      <c:pt idx="27">
                        <c:v>83.247421299999999</c:v>
                      </c:pt>
                      <c:pt idx="28">
                        <c:v>83.7528839</c:v>
                      </c:pt>
                      <c:pt idx="29">
                        <c:v>84.4504242</c:v>
                      </c:pt>
                      <c:pt idx="30">
                        <c:v>85.107536300000007</c:v>
                      </c:pt>
                      <c:pt idx="31">
                        <c:v>85.5953217</c:v>
                      </c:pt>
                      <c:pt idx="32">
                        <c:v>85.903648399999994</c:v>
                      </c:pt>
                      <c:pt idx="33">
                        <c:v>86.338348400000001</c:v>
                      </c:pt>
                      <c:pt idx="34">
                        <c:v>87.129409800000005</c:v>
                      </c:pt>
                      <c:pt idx="35">
                        <c:v>87.485755900000001</c:v>
                      </c:pt>
                      <c:pt idx="36">
                        <c:v>88.110023499999997</c:v>
                      </c:pt>
                      <c:pt idx="37">
                        <c:v>88.3121948</c:v>
                      </c:pt>
                      <c:pt idx="38">
                        <c:v>88.430984499999994</c:v>
                      </c:pt>
                      <c:pt idx="39">
                        <c:v>89.126007099999995</c:v>
                      </c:pt>
                      <c:pt idx="40">
                        <c:v>89.752777100000003</c:v>
                      </c:pt>
                      <c:pt idx="41">
                        <c:v>90.407363900000007</c:v>
                      </c:pt>
                      <c:pt idx="42">
                        <c:v>91.011398299999996</c:v>
                      </c:pt>
                      <c:pt idx="43">
                        <c:v>91.494102499999997</c:v>
                      </c:pt>
                      <c:pt idx="44">
                        <c:v>91.951576200000005</c:v>
                      </c:pt>
                      <c:pt idx="45">
                        <c:v>92.482307399999996</c:v>
                      </c:pt>
                      <c:pt idx="46">
                        <c:v>93.278419499999998</c:v>
                      </c:pt>
                      <c:pt idx="47">
                        <c:v>93.680267299999997</c:v>
                      </c:pt>
                      <c:pt idx="48">
                        <c:v>94.122543300000004</c:v>
                      </c:pt>
                      <c:pt idx="49">
                        <c:v>94.471328700000001</c:v>
                      </c:pt>
                      <c:pt idx="50">
                        <c:v>95.017227199999994</c:v>
                      </c:pt>
                      <c:pt idx="51">
                        <c:v>95.9194794</c:v>
                      </c:pt>
                      <c:pt idx="52">
                        <c:v>96.313758899999996</c:v>
                      </c:pt>
                      <c:pt idx="53">
                        <c:v>96.793937700000001</c:v>
                      </c:pt>
                      <c:pt idx="54">
                        <c:v>97.284248399999996</c:v>
                      </c:pt>
                      <c:pt idx="55">
                        <c:v>97.574890100000005</c:v>
                      </c:pt>
                      <c:pt idx="56">
                        <c:v>98.082885700000006</c:v>
                      </c:pt>
                      <c:pt idx="57">
                        <c:v>98.555496199999993</c:v>
                      </c:pt>
                      <c:pt idx="58">
                        <c:v>98.747566199999994</c:v>
                      </c:pt>
                      <c:pt idx="59">
                        <c:v>99.045799299999999</c:v>
                      </c:pt>
                      <c:pt idx="60">
                        <c:v>99.758506800000006</c:v>
                      </c:pt>
                      <c:pt idx="61">
                        <c:v>100.496483</c:v>
                      </c:pt>
                      <c:pt idx="62">
                        <c:v>101.05755600000001</c:v>
                      </c:pt>
                      <c:pt idx="63">
                        <c:v>101.454353</c:v>
                      </c:pt>
                      <c:pt idx="64">
                        <c:v>101.57060199999999</c:v>
                      </c:pt>
                      <c:pt idx="65">
                        <c:v>102.015427</c:v>
                      </c:pt>
                      <c:pt idx="66">
                        <c:v>102.763527</c:v>
                      </c:pt>
                      <c:pt idx="67">
                        <c:v>103.50148799999999</c:v>
                      </c:pt>
                      <c:pt idx="68">
                        <c:v>103.89070100000001</c:v>
                      </c:pt>
                      <c:pt idx="69">
                        <c:v>104.317825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7C-4C95-BF5C-33DB72715DFD}"/>
                  </c:ext>
                </c:extLst>
              </c15:ser>
            </c15:filteredScatterSeries>
          </c:ext>
        </c:extLst>
      </c:scatterChart>
      <c:valAx>
        <c:axId val="66004320"/>
        <c:scaling>
          <c:orientation val="minMax"/>
          <c:max val="106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06816"/>
        <c:crosses val="autoZero"/>
        <c:crossBetween val="midCat"/>
      </c:valAx>
      <c:valAx>
        <c:axId val="66006816"/>
        <c:scaling>
          <c:orientation val="minMax"/>
          <c:max val="10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0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averaging</a:t>
            </a:r>
            <a:endParaRPr lang="ru-RU"/>
          </a:p>
        </c:rich>
      </c:tx>
      <c:layout>
        <c:manualLayout>
          <c:xMode val="edge"/>
          <c:yMode val="edge"/>
          <c:x val="0.351124890638670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avaraging!$C$1</c:f>
              <c:strCache>
                <c:ptCount val="1"/>
                <c:pt idx="0">
                  <c:v>last_angles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avaraging!$A$2:$A$71</c:f>
              <c:numCache>
                <c:formatCode>0.000000</c:formatCode>
                <c:ptCount val="70"/>
                <c:pt idx="0">
                  <c:v>70</c:v>
                </c:pt>
                <c:pt idx="1">
                  <c:v>75.445526099999995</c:v>
                </c:pt>
                <c:pt idx="2">
                  <c:v>70.428771999999995</c:v>
                </c:pt>
                <c:pt idx="3">
                  <c:v>71.591339099999999</c:v>
                </c:pt>
                <c:pt idx="4">
                  <c:v>71.7682571</c:v>
                </c:pt>
                <c:pt idx="5">
                  <c:v>70.871055600000005</c:v>
                </c:pt>
                <c:pt idx="6">
                  <c:v>71.414428700000002</c:v>
                </c:pt>
                <c:pt idx="7">
                  <c:v>72.159996000000007</c:v>
                </c:pt>
                <c:pt idx="8">
                  <c:v>72.665466300000006</c:v>
                </c:pt>
                <c:pt idx="9">
                  <c:v>74.093406700000003</c:v>
                </c:pt>
                <c:pt idx="10">
                  <c:v>74.598877000000002</c:v>
                </c:pt>
                <c:pt idx="11">
                  <c:v>74.295593299999993</c:v>
                </c:pt>
                <c:pt idx="12">
                  <c:v>74.902160600000002</c:v>
                </c:pt>
                <c:pt idx="13">
                  <c:v>75.382354699999993</c:v>
                </c:pt>
                <c:pt idx="14">
                  <c:v>75.913085899999999</c:v>
                </c:pt>
                <c:pt idx="15">
                  <c:v>76.368011499999994</c:v>
                </c:pt>
                <c:pt idx="16">
                  <c:v>76.8482056</c:v>
                </c:pt>
                <c:pt idx="17">
                  <c:v>77.467399599999993</c:v>
                </c:pt>
                <c:pt idx="18">
                  <c:v>78.175056499999997</c:v>
                </c:pt>
                <c:pt idx="19">
                  <c:v>78.794258099999993</c:v>
                </c:pt>
                <c:pt idx="20">
                  <c:v>79.261810299999993</c:v>
                </c:pt>
                <c:pt idx="21">
                  <c:v>79.729362499999993</c:v>
                </c:pt>
                <c:pt idx="22">
                  <c:v>80.285377499999996</c:v>
                </c:pt>
                <c:pt idx="23">
                  <c:v>80.904579200000001</c:v>
                </c:pt>
                <c:pt idx="24">
                  <c:v>81.359497099999999</c:v>
                </c:pt>
                <c:pt idx="25">
                  <c:v>81.864967300000004</c:v>
                </c:pt>
                <c:pt idx="26">
                  <c:v>83.229728699999995</c:v>
                </c:pt>
                <c:pt idx="27">
                  <c:v>83.621459999999999</c:v>
                </c:pt>
                <c:pt idx="28">
                  <c:v>83.255004900000003</c:v>
                </c:pt>
                <c:pt idx="29">
                  <c:v>83.924743699999993</c:v>
                </c:pt>
                <c:pt idx="30">
                  <c:v>84.543945300000004</c:v>
                </c:pt>
                <c:pt idx="31">
                  <c:v>85.011505099999994</c:v>
                </c:pt>
                <c:pt idx="32">
                  <c:v>86.325714099999999</c:v>
                </c:pt>
                <c:pt idx="33">
                  <c:v>86.679542499999997</c:v>
                </c:pt>
                <c:pt idx="34">
                  <c:v>86.388900800000002</c:v>
                </c:pt>
                <c:pt idx="35">
                  <c:v>87.159736600000002</c:v>
                </c:pt>
                <c:pt idx="36">
                  <c:v>87.627288800000002</c:v>
                </c:pt>
                <c:pt idx="37">
                  <c:v>87.930572499999997</c:v>
                </c:pt>
                <c:pt idx="38">
                  <c:v>88.966781600000004</c:v>
                </c:pt>
                <c:pt idx="39">
                  <c:v>89.396431000000007</c:v>
                </c:pt>
                <c:pt idx="40">
                  <c:v>89.270065299999999</c:v>
                </c:pt>
                <c:pt idx="41">
                  <c:v>89.901901199999998</c:v>
                </c:pt>
                <c:pt idx="42">
                  <c:v>90.457916299999994</c:v>
                </c:pt>
                <c:pt idx="43">
                  <c:v>90.963378899999995</c:v>
                </c:pt>
                <c:pt idx="44">
                  <c:v>91.468841600000005</c:v>
                </c:pt>
                <c:pt idx="45">
                  <c:v>91.974311799999995</c:v>
                </c:pt>
                <c:pt idx="46">
                  <c:v>92.606147800000002</c:v>
                </c:pt>
                <c:pt idx="47">
                  <c:v>93.339073200000001</c:v>
                </c:pt>
                <c:pt idx="48">
                  <c:v>93.882446299999998</c:v>
                </c:pt>
                <c:pt idx="49">
                  <c:v>94.716476400000005</c:v>
                </c:pt>
                <c:pt idx="50">
                  <c:v>95.082939100000004</c:v>
                </c:pt>
                <c:pt idx="51">
                  <c:v>95.184036300000002</c:v>
                </c:pt>
                <c:pt idx="52">
                  <c:v>95.879043600000003</c:v>
                </c:pt>
                <c:pt idx="53">
                  <c:v>96.4729691</c:v>
                </c:pt>
                <c:pt idx="54">
                  <c:v>96.9657974</c:v>
                </c:pt>
                <c:pt idx="55">
                  <c:v>97.926185599999997</c:v>
                </c:pt>
                <c:pt idx="56">
                  <c:v>98.406379700000002</c:v>
                </c:pt>
                <c:pt idx="57">
                  <c:v>98.254737899999995</c:v>
                </c:pt>
                <c:pt idx="58">
                  <c:v>98.545387300000002</c:v>
                </c:pt>
                <c:pt idx="59">
                  <c:v>98.848670999999996</c:v>
                </c:pt>
                <c:pt idx="60">
                  <c:v>99.164581299999995</c:v>
                </c:pt>
                <c:pt idx="61">
                  <c:v>100.390343</c:v>
                </c:pt>
                <c:pt idx="62">
                  <c:v>101.211731</c:v>
                </c:pt>
                <c:pt idx="63">
                  <c:v>101.148544</c:v>
                </c:pt>
                <c:pt idx="64">
                  <c:v>101.45182</c:v>
                </c:pt>
                <c:pt idx="65">
                  <c:v>101.70455200000001</c:v>
                </c:pt>
                <c:pt idx="66">
                  <c:v>102.108932</c:v>
                </c:pt>
                <c:pt idx="67">
                  <c:v>102.93032100000001</c:v>
                </c:pt>
                <c:pt idx="68">
                  <c:v>103.549515</c:v>
                </c:pt>
                <c:pt idx="69">
                  <c:v>103.90334300000001</c:v>
                </c:pt>
              </c:numCache>
            </c:numRef>
          </c:xVal>
          <c:yVal>
            <c:numRef>
              <c:f>avaraging!$C$2:$C$71</c:f>
              <c:numCache>
                <c:formatCode>0.000000</c:formatCode>
                <c:ptCount val="70"/>
                <c:pt idx="0">
                  <c:v>70</c:v>
                </c:pt>
                <c:pt idx="1">
                  <c:v>70.555137599999995</c:v>
                </c:pt>
                <c:pt idx="2">
                  <c:v>70.529861499999996</c:v>
                </c:pt>
                <c:pt idx="3">
                  <c:v>70.757324199999999</c:v>
                </c:pt>
                <c:pt idx="4">
                  <c:v>70.706771900000007</c:v>
                </c:pt>
                <c:pt idx="5">
                  <c:v>73.739578199999997</c:v>
                </c:pt>
                <c:pt idx="6">
                  <c:v>72.298996000000002</c:v>
                </c:pt>
                <c:pt idx="7">
                  <c:v>72.703369100000003</c:v>
                </c:pt>
                <c:pt idx="8">
                  <c:v>73.082473800000002</c:v>
                </c:pt>
                <c:pt idx="9">
                  <c:v>73.613212599999997</c:v>
                </c:pt>
                <c:pt idx="10">
                  <c:v>74.3461456</c:v>
                </c:pt>
                <c:pt idx="11">
                  <c:v>74.851608299999995</c:v>
                </c:pt>
                <c:pt idx="12">
                  <c:v>75.382354699999993</c:v>
                </c:pt>
                <c:pt idx="13">
                  <c:v>76.0647278</c:v>
                </c:pt>
                <c:pt idx="14">
                  <c:v>76.418556199999998</c:v>
                </c:pt>
                <c:pt idx="15">
                  <c:v>76.822929400000007</c:v>
                </c:pt>
                <c:pt idx="16">
                  <c:v>77.454765300000005</c:v>
                </c:pt>
                <c:pt idx="17">
                  <c:v>78.010780299999993</c:v>
                </c:pt>
                <c:pt idx="18">
                  <c:v>78.7689819</c:v>
                </c:pt>
                <c:pt idx="19">
                  <c:v>79.249176000000006</c:v>
                </c:pt>
                <c:pt idx="20">
                  <c:v>79.729370099999997</c:v>
                </c:pt>
                <c:pt idx="21">
                  <c:v>80.234832800000007</c:v>
                </c:pt>
                <c:pt idx="22">
                  <c:v>80.917221100000006</c:v>
                </c:pt>
                <c:pt idx="23">
                  <c:v>81.119399999999999</c:v>
                </c:pt>
                <c:pt idx="24">
                  <c:v>81.751236000000006</c:v>
                </c:pt>
                <c:pt idx="25">
                  <c:v>82.231430099999997</c:v>
                </c:pt>
                <c:pt idx="26">
                  <c:v>82.661079400000006</c:v>
                </c:pt>
                <c:pt idx="27">
                  <c:v>83.166549700000004</c:v>
                </c:pt>
                <c:pt idx="28">
                  <c:v>83.722564700000007</c:v>
                </c:pt>
                <c:pt idx="29">
                  <c:v>84.329116799999994</c:v>
                </c:pt>
                <c:pt idx="30">
                  <c:v>85.011505099999994</c:v>
                </c:pt>
                <c:pt idx="31">
                  <c:v>85.567520099999996</c:v>
                </c:pt>
                <c:pt idx="32">
                  <c:v>85.971893300000005</c:v>
                </c:pt>
                <c:pt idx="33">
                  <c:v>86.452087399999996</c:v>
                </c:pt>
                <c:pt idx="34">
                  <c:v>87.2102814</c:v>
                </c:pt>
                <c:pt idx="35">
                  <c:v>87.564109799999997</c:v>
                </c:pt>
                <c:pt idx="36">
                  <c:v>87.943206799999999</c:v>
                </c:pt>
                <c:pt idx="37">
                  <c:v>88.246490499999993</c:v>
                </c:pt>
                <c:pt idx="38">
                  <c:v>88.473953199999997</c:v>
                </c:pt>
                <c:pt idx="39">
                  <c:v>89.029968299999993</c:v>
                </c:pt>
                <c:pt idx="40">
                  <c:v>89.788162200000002</c:v>
                </c:pt>
                <c:pt idx="41">
                  <c:v>90.521095299999999</c:v>
                </c:pt>
                <c:pt idx="42">
                  <c:v>90.976013199999997</c:v>
                </c:pt>
                <c:pt idx="43">
                  <c:v>91.456207300000003</c:v>
                </c:pt>
                <c:pt idx="44">
                  <c:v>91.885856599999997</c:v>
                </c:pt>
                <c:pt idx="45">
                  <c:v>92.340774499999995</c:v>
                </c:pt>
                <c:pt idx="46">
                  <c:v>93.225341799999995</c:v>
                </c:pt>
                <c:pt idx="47">
                  <c:v>93.705535900000001</c:v>
                </c:pt>
                <c:pt idx="48">
                  <c:v>94.059364299999999</c:v>
                </c:pt>
                <c:pt idx="49">
                  <c:v>94.564834599999998</c:v>
                </c:pt>
                <c:pt idx="50">
                  <c:v>95.070297199999999</c:v>
                </c:pt>
                <c:pt idx="51">
                  <c:v>95.828498800000006</c:v>
                </c:pt>
                <c:pt idx="52">
                  <c:v>96.258148199999994</c:v>
                </c:pt>
                <c:pt idx="53">
                  <c:v>96.8394318</c:v>
                </c:pt>
                <c:pt idx="54">
                  <c:v>97.294357300000001</c:v>
                </c:pt>
                <c:pt idx="55">
                  <c:v>97.648178099999996</c:v>
                </c:pt>
                <c:pt idx="56">
                  <c:v>98.128372200000001</c:v>
                </c:pt>
                <c:pt idx="57">
                  <c:v>98.558029199999993</c:v>
                </c:pt>
                <c:pt idx="58">
                  <c:v>98.911850000000001</c:v>
                </c:pt>
                <c:pt idx="59">
                  <c:v>99.114044199999995</c:v>
                </c:pt>
                <c:pt idx="60">
                  <c:v>99.922790500000005</c:v>
                </c:pt>
                <c:pt idx="61">
                  <c:v>100.680984</c:v>
                </c:pt>
                <c:pt idx="62">
                  <c:v>101.00953699999999</c:v>
                </c:pt>
                <c:pt idx="63">
                  <c:v>101.338089</c:v>
                </c:pt>
                <c:pt idx="64">
                  <c:v>101.540283</c:v>
                </c:pt>
                <c:pt idx="65">
                  <c:v>102.146835</c:v>
                </c:pt>
                <c:pt idx="66">
                  <c:v>102.98086499999999</c:v>
                </c:pt>
                <c:pt idx="67">
                  <c:v>103.435776</c:v>
                </c:pt>
                <c:pt idx="68">
                  <c:v>103.739059</c:v>
                </c:pt>
                <c:pt idx="69">
                  <c:v>104.143433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D-4343-BAB7-43A44B6FF19D}"/>
            </c:ext>
          </c:extLst>
        </c:ser>
        <c:ser>
          <c:idx val="5"/>
          <c:order val="5"/>
          <c:tx>
            <c:strRef>
              <c:f>avaraging!$G$1</c:f>
              <c:strCache>
                <c:ptCount val="1"/>
                <c:pt idx="0">
                  <c:v>just_angles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avaraging!$A$2:$A$71</c:f>
              <c:numCache>
                <c:formatCode>0.000000</c:formatCode>
                <c:ptCount val="70"/>
                <c:pt idx="0">
                  <c:v>70</c:v>
                </c:pt>
                <c:pt idx="1">
                  <c:v>75.445526099999995</c:v>
                </c:pt>
                <c:pt idx="2">
                  <c:v>70.428771999999995</c:v>
                </c:pt>
                <c:pt idx="3">
                  <c:v>71.591339099999999</c:v>
                </c:pt>
                <c:pt idx="4">
                  <c:v>71.7682571</c:v>
                </c:pt>
                <c:pt idx="5">
                  <c:v>70.871055600000005</c:v>
                </c:pt>
                <c:pt idx="6">
                  <c:v>71.414428700000002</c:v>
                </c:pt>
                <c:pt idx="7">
                  <c:v>72.159996000000007</c:v>
                </c:pt>
                <c:pt idx="8">
                  <c:v>72.665466300000006</c:v>
                </c:pt>
                <c:pt idx="9">
                  <c:v>74.093406700000003</c:v>
                </c:pt>
                <c:pt idx="10">
                  <c:v>74.598877000000002</c:v>
                </c:pt>
                <c:pt idx="11">
                  <c:v>74.295593299999993</c:v>
                </c:pt>
                <c:pt idx="12">
                  <c:v>74.902160600000002</c:v>
                </c:pt>
                <c:pt idx="13">
                  <c:v>75.382354699999993</c:v>
                </c:pt>
                <c:pt idx="14">
                  <c:v>75.913085899999999</c:v>
                </c:pt>
                <c:pt idx="15">
                  <c:v>76.368011499999994</c:v>
                </c:pt>
                <c:pt idx="16">
                  <c:v>76.8482056</c:v>
                </c:pt>
                <c:pt idx="17">
                  <c:v>77.467399599999993</c:v>
                </c:pt>
                <c:pt idx="18">
                  <c:v>78.175056499999997</c:v>
                </c:pt>
                <c:pt idx="19">
                  <c:v>78.794258099999993</c:v>
                </c:pt>
                <c:pt idx="20">
                  <c:v>79.261810299999993</c:v>
                </c:pt>
                <c:pt idx="21">
                  <c:v>79.729362499999993</c:v>
                </c:pt>
                <c:pt idx="22">
                  <c:v>80.285377499999996</c:v>
                </c:pt>
                <c:pt idx="23">
                  <c:v>80.904579200000001</c:v>
                </c:pt>
                <c:pt idx="24">
                  <c:v>81.359497099999999</c:v>
                </c:pt>
                <c:pt idx="25">
                  <c:v>81.864967300000004</c:v>
                </c:pt>
                <c:pt idx="26">
                  <c:v>83.229728699999995</c:v>
                </c:pt>
                <c:pt idx="27">
                  <c:v>83.621459999999999</c:v>
                </c:pt>
                <c:pt idx="28">
                  <c:v>83.255004900000003</c:v>
                </c:pt>
                <c:pt idx="29">
                  <c:v>83.924743699999993</c:v>
                </c:pt>
                <c:pt idx="30">
                  <c:v>84.543945300000004</c:v>
                </c:pt>
                <c:pt idx="31">
                  <c:v>85.011505099999994</c:v>
                </c:pt>
                <c:pt idx="32">
                  <c:v>86.325714099999999</c:v>
                </c:pt>
                <c:pt idx="33">
                  <c:v>86.679542499999997</c:v>
                </c:pt>
                <c:pt idx="34">
                  <c:v>86.388900800000002</c:v>
                </c:pt>
                <c:pt idx="35">
                  <c:v>87.159736600000002</c:v>
                </c:pt>
                <c:pt idx="36">
                  <c:v>87.627288800000002</c:v>
                </c:pt>
                <c:pt idx="37">
                  <c:v>87.930572499999997</c:v>
                </c:pt>
                <c:pt idx="38">
                  <c:v>88.966781600000004</c:v>
                </c:pt>
                <c:pt idx="39">
                  <c:v>89.396431000000007</c:v>
                </c:pt>
                <c:pt idx="40">
                  <c:v>89.270065299999999</c:v>
                </c:pt>
                <c:pt idx="41">
                  <c:v>89.901901199999998</c:v>
                </c:pt>
                <c:pt idx="42">
                  <c:v>90.457916299999994</c:v>
                </c:pt>
                <c:pt idx="43">
                  <c:v>90.963378899999995</c:v>
                </c:pt>
                <c:pt idx="44">
                  <c:v>91.468841600000005</c:v>
                </c:pt>
                <c:pt idx="45">
                  <c:v>91.974311799999995</c:v>
                </c:pt>
                <c:pt idx="46">
                  <c:v>92.606147800000002</c:v>
                </c:pt>
                <c:pt idx="47">
                  <c:v>93.339073200000001</c:v>
                </c:pt>
                <c:pt idx="48">
                  <c:v>93.882446299999998</c:v>
                </c:pt>
                <c:pt idx="49">
                  <c:v>94.716476400000005</c:v>
                </c:pt>
                <c:pt idx="50">
                  <c:v>95.082939100000004</c:v>
                </c:pt>
                <c:pt idx="51">
                  <c:v>95.184036300000002</c:v>
                </c:pt>
                <c:pt idx="52">
                  <c:v>95.879043600000003</c:v>
                </c:pt>
                <c:pt idx="53">
                  <c:v>96.4729691</c:v>
                </c:pt>
                <c:pt idx="54">
                  <c:v>96.9657974</c:v>
                </c:pt>
                <c:pt idx="55">
                  <c:v>97.926185599999997</c:v>
                </c:pt>
                <c:pt idx="56">
                  <c:v>98.406379700000002</c:v>
                </c:pt>
                <c:pt idx="57">
                  <c:v>98.254737899999995</c:v>
                </c:pt>
                <c:pt idx="58">
                  <c:v>98.545387300000002</c:v>
                </c:pt>
                <c:pt idx="59">
                  <c:v>98.848670999999996</c:v>
                </c:pt>
                <c:pt idx="60">
                  <c:v>99.164581299999995</c:v>
                </c:pt>
                <c:pt idx="61">
                  <c:v>100.390343</c:v>
                </c:pt>
                <c:pt idx="62">
                  <c:v>101.211731</c:v>
                </c:pt>
                <c:pt idx="63">
                  <c:v>101.148544</c:v>
                </c:pt>
                <c:pt idx="64">
                  <c:v>101.45182</c:v>
                </c:pt>
                <c:pt idx="65">
                  <c:v>101.70455200000001</c:v>
                </c:pt>
                <c:pt idx="66">
                  <c:v>102.108932</c:v>
                </c:pt>
                <c:pt idx="67">
                  <c:v>102.93032100000001</c:v>
                </c:pt>
                <c:pt idx="68">
                  <c:v>103.549515</c:v>
                </c:pt>
                <c:pt idx="69">
                  <c:v>103.90334300000001</c:v>
                </c:pt>
              </c:numCache>
            </c:numRef>
          </c:xVal>
          <c:yVal>
            <c:numRef>
              <c:f>avaraging!$G$2:$G$71</c:f>
              <c:numCache>
                <c:formatCode>0.000000</c:formatCode>
                <c:ptCount val="70"/>
                <c:pt idx="0">
                  <c:v>70</c:v>
                </c:pt>
                <c:pt idx="1">
                  <c:v>70.378219599999994</c:v>
                </c:pt>
                <c:pt idx="2">
                  <c:v>70.479316699999998</c:v>
                </c:pt>
                <c:pt idx="3">
                  <c:v>72.703369100000003</c:v>
                </c:pt>
                <c:pt idx="4">
                  <c:v>70.833145099999996</c:v>
                </c:pt>
                <c:pt idx="5">
                  <c:v>70.908966100000001</c:v>
                </c:pt>
                <c:pt idx="6">
                  <c:v>71.919899000000001</c:v>
                </c:pt>
                <c:pt idx="7">
                  <c:v>72.400093100000007</c:v>
                </c:pt>
                <c:pt idx="8">
                  <c:v>72.930831900000001</c:v>
                </c:pt>
                <c:pt idx="9">
                  <c:v>75.255981399999996</c:v>
                </c:pt>
                <c:pt idx="10">
                  <c:v>73.941772499999999</c:v>
                </c:pt>
                <c:pt idx="11">
                  <c:v>74.649421700000005</c:v>
                </c:pt>
                <c:pt idx="12">
                  <c:v>75.154892000000004</c:v>
                </c:pt>
                <c:pt idx="13">
                  <c:v>75.609809900000002</c:v>
                </c:pt>
                <c:pt idx="14">
                  <c:v>76.216369599999993</c:v>
                </c:pt>
                <c:pt idx="15">
                  <c:v>76.519653300000002</c:v>
                </c:pt>
                <c:pt idx="16">
                  <c:v>77.176757800000004</c:v>
                </c:pt>
                <c:pt idx="17">
                  <c:v>77.758041399999996</c:v>
                </c:pt>
                <c:pt idx="18">
                  <c:v>78.592071500000003</c:v>
                </c:pt>
                <c:pt idx="19">
                  <c:v>78.996444699999998</c:v>
                </c:pt>
                <c:pt idx="20">
                  <c:v>79.527175900000003</c:v>
                </c:pt>
                <c:pt idx="21">
                  <c:v>79.931549099999998</c:v>
                </c:pt>
                <c:pt idx="22">
                  <c:v>80.639205899999993</c:v>
                </c:pt>
                <c:pt idx="23">
                  <c:v>81.1699524</c:v>
                </c:pt>
                <c:pt idx="24">
                  <c:v>81.549049400000001</c:v>
                </c:pt>
                <c:pt idx="25">
                  <c:v>82.1808853</c:v>
                </c:pt>
                <c:pt idx="26">
                  <c:v>84.278572100000005</c:v>
                </c:pt>
                <c:pt idx="27">
                  <c:v>82.964355499999996</c:v>
                </c:pt>
                <c:pt idx="28">
                  <c:v>83.545646700000006</c:v>
                </c:pt>
                <c:pt idx="29">
                  <c:v>84.303848299999999</c:v>
                </c:pt>
                <c:pt idx="30">
                  <c:v>84.784042400000004</c:v>
                </c:pt>
                <c:pt idx="31">
                  <c:v>85.238960300000002</c:v>
                </c:pt>
                <c:pt idx="32">
                  <c:v>87.412475599999993</c:v>
                </c:pt>
                <c:pt idx="33">
                  <c:v>85.946609499999994</c:v>
                </c:pt>
                <c:pt idx="34">
                  <c:v>86.831184399999998</c:v>
                </c:pt>
                <c:pt idx="35">
                  <c:v>87.488288900000001</c:v>
                </c:pt>
                <c:pt idx="36">
                  <c:v>87.766296400000002</c:v>
                </c:pt>
                <c:pt idx="37">
                  <c:v>88.094848600000006</c:v>
                </c:pt>
                <c:pt idx="38">
                  <c:v>89.838714600000003</c:v>
                </c:pt>
                <c:pt idx="39">
                  <c:v>88.954147300000002</c:v>
                </c:pt>
                <c:pt idx="40">
                  <c:v>89.585983299999995</c:v>
                </c:pt>
                <c:pt idx="41">
                  <c:v>90.217819199999994</c:v>
                </c:pt>
                <c:pt idx="42">
                  <c:v>90.698005699999996</c:v>
                </c:pt>
                <c:pt idx="43">
                  <c:v>91.228744500000005</c:v>
                </c:pt>
                <c:pt idx="44">
                  <c:v>91.708938599999996</c:v>
                </c:pt>
                <c:pt idx="45">
                  <c:v>92.239685100000003</c:v>
                </c:pt>
                <c:pt idx="46">
                  <c:v>92.972610500000002</c:v>
                </c:pt>
                <c:pt idx="47">
                  <c:v>93.705535900000001</c:v>
                </c:pt>
                <c:pt idx="48">
                  <c:v>94.059364299999999</c:v>
                </c:pt>
                <c:pt idx="49">
                  <c:v>95.373580899999993</c:v>
                </c:pt>
                <c:pt idx="50">
                  <c:v>94.792297399999995</c:v>
                </c:pt>
                <c:pt idx="51">
                  <c:v>95.575767499999998</c:v>
                </c:pt>
                <c:pt idx="52">
                  <c:v>96.182327299999997</c:v>
                </c:pt>
                <c:pt idx="53">
                  <c:v>96.763610799999995</c:v>
                </c:pt>
                <c:pt idx="54">
                  <c:v>97.167984000000004</c:v>
                </c:pt>
                <c:pt idx="55">
                  <c:v>98.684387200000003</c:v>
                </c:pt>
                <c:pt idx="56">
                  <c:v>98.128372200000001</c:v>
                </c:pt>
                <c:pt idx="57">
                  <c:v>98.381103499999995</c:v>
                </c:pt>
                <c:pt idx="58">
                  <c:v>98.709671</c:v>
                </c:pt>
                <c:pt idx="59">
                  <c:v>98.987670899999998</c:v>
                </c:pt>
                <c:pt idx="60">
                  <c:v>99.341491700000006</c:v>
                </c:pt>
                <c:pt idx="61">
                  <c:v>101.439194</c:v>
                </c:pt>
                <c:pt idx="62">
                  <c:v>100.984268</c:v>
                </c:pt>
                <c:pt idx="63">
                  <c:v>101.31282</c:v>
                </c:pt>
                <c:pt idx="64">
                  <c:v>101.59081999999999</c:v>
                </c:pt>
                <c:pt idx="65">
                  <c:v>101.81828299999999</c:v>
                </c:pt>
                <c:pt idx="66">
                  <c:v>102.399582</c:v>
                </c:pt>
                <c:pt idx="67">
                  <c:v>103.46106</c:v>
                </c:pt>
                <c:pt idx="68">
                  <c:v>103.63797</c:v>
                </c:pt>
                <c:pt idx="69">
                  <c:v>104.168716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ED-4343-BAB7-43A44B6F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4320"/>
        <c:axId val="66006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avaraging!$B$1</c15:sqref>
                        </c15:formulaRef>
                      </c:ext>
                    </c:extLst>
                    <c:strCache>
                      <c:ptCount val="1"/>
                      <c:pt idx="0">
                        <c:v>nsf_angles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avaraging!$A$2:$A$71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75.445526099999995</c:v>
                      </c:pt>
                      <c:pt idx="2">
                        <c:v>70.428771999999995</c:v>
                      </c:pt>
                      <c:pt idx="3">
                        <c:v>71.591339099999999</c:v>
                      </c:pt>
                      <c:pt idx="4">
                        <c:v>71.7682571</c:v>
                      </c:pt>
                      <c:pt idx="5">
                        <c:v>70.871055600000005</c:v>
                      </c:pt>
                      <c:pt idx="6">
                        <c:v>71.414428700000002</c:v>
                      </c:pt>
                      <c:pt idx="7">
                        <c:v>72.159996000000007</c:v>
                      </c:pt>
                      <c:pt idx="8">
                        <c:v>72.665466300000006</c:v>
                      </c:pt>
                      <c:pt idx="9">
                        <c:v>74.093406700000003</c:v>
                      </c:pt>
                      <c:pt idx="10">
                        <c:v>74.598877000000002</c:v>
                      </c:pt>
                      <c:pt idx="11">
                        <c:v>74.295593299999993</c:v>
                      </c:pt>
                      <c:pt idx="12">
                        <c:v>74.902160600000002</c:v>
                      </c:pt>
                      <c:pt idx="13">
                        <c:v>75.382354699999993</c:v>
                      </c:pt>
                      <c:pt idx="14">
                        <c:v>75.913085899999999</c:v>
                      </c:pt>
                      <c:pt idx="15">
                        <c:v>76.368011499999994</c:v>
                      </c:pt>
                      <c:pt idx="16">
                        <c:v>76.8482056</c:v>
                      </c:pt>
                      <c:pt idx="17">
                        <c:v>77.467399599999993</c:v>
                      </c:pt>
                      <c:pt idx="18">
                        <c:v>78.175056499999997</c:v>
                      </c:pt>
                      <c:pt idx="19">
                        <c:v>78.794258099999993</c:v>
                      </c:pt>
                      <c:pt idx="20">
                        <c:v>79.261810299999993</c:v>
                      </c:pt>
                      <c:pt idx="21">
                        <c:v>79.729362499999993</c:v>
                      </c:pt>
                      <c:pt idx="22">
                        <c:v>80.285377499999996</c:v>
                      </c:pt>
                      <c:pt idx="23">
                        <c:v>80.904579200000001</c:v>
                      </c:pt>
                      <c:pt idx="24">
                        <c:v>81.359497099999999</c:v>
                      </c:pt>
                      <c:pt idx="25">
                        <c:v>81.864967300000004</c:v>
                      </c:pt>
                      <c:pt idx="26">
                        <c:v>83.229728699999995</c:v>
                      </c:pt>
                      <c:pt idx="27">
                        <c:v>83.621459999999999</c:v>
                      </c:pt>
                      <c:pt idx="28">
                        <c:v>83.255004900000003</c:v>
                      </c:pt>
                      <c:pt idx="29">
                        <c:v>83.924743699999993</c:v>
                      </c:pt>
                      <c:pt idx="30">
                        <c:v>84.543945300000004</c:v>
                      </c:pt>
                      <c:pt idx="31">
                        <c:v>85.011505099999994</c:v>
                      </c:pt>
                      <c:pt idx="32">
                        <c:v>86.325714099999999</c:v>
                      </c:pt>
                      <c:pt idx="33">
                        <c:v>86.679542499999997</c:v>
                      </c:pt>
                      <c:pt idx="34">
                        <c:v>86.388900800000002</c:v>
                      </c:pt>
                      <c:pt idx="35">
                        <c:v>87.159736600000002</c:v>
                      </c:pt>
                      <c:pt idx="36">
                        <c:v>87.627288800000002</c:v>
                      </c:pt>
                      <c:pt idx="37">
                        <c:v>87.930572499999997</c:v>
                      </c:pt>
                      <c:pt idx="38">
                        <c:v>88.966781600000004</c:v>
                      </c:pt>
                      <c:pt idx="39">
                        <c:v>89.396431000000007</c:v>
                      </c:pt>
                      <c:pt idx="40">
                        <c:v>89.270065299999999</c:v>
                      </c:pt>
                      <c:pt idx="41">
                        <c:v>89.901901199999998</c:v>
                      </c:pt>
                      <c:pt idx="42">
                        <c:v>90.457916299999994</c:v>
                      </c:pt>
                      <c:pt idx="43">
                        <c:v>90.963378899999995</c:v>
                      </c:pt>
                      <c:pt idx="44">
                        <c:v>91.468841600000005</c:v>
                      </c:pt>
                      <c:pt idx="45">
                        <c:v>91.974311799999995</c:v>
                      </c:pt>
                      <c:pt idx="46">
                        <c:v>92.606147800000002</c:v>
                      </c:pt>
                      <c:pt idx="47">
                        <c:v>93.339073200000001</c:v>
                      </c:pt>
                      <c:pt idx="48">
                        <c:v>93.882446299999998</c:v>
                      </c:pt>
                      <c:pt idx="49">
                        <c:v>94.716476400000005</c:v>
                      </c:pt>
                      <c:pt idx="50">
                        <c:v>95.082939100000004</c:v>
                      </c:pt>
                      <c:pt idx="51">
                        <c:v>95.184036300000002</c:v>
                      </c:pt>
                      <c:pt idx="52">
                        <c:v>95.879043600000003</c:v>
                      </c:pt>
                      <c:pt idx="53">
                        <c:v>96.4729691</c:v>
                      </c:pt>
                      <c:pt idx="54">
                        <c:v>96.9657974</c:v>
                      </c:pt>
                      <c:pt idx="55">
                        <c:v>97.926185599999997</c:v>
                      </c:pt>
                      <c:pt idx="56">
                        <c:v>98.406379700000002</c:v>
                      </c:pt>
                      <c:pt idx="57">
                        <c:v>98.254737899999995</c:v>
                      </c:pt>
                      <c:pt idx="58">
                        <c:v>98.545387300000002</c:v>
                      </c:pt>
                      <c:pt idx="59">
                        <c:v>98.848670999999996</c:v>
                      </c:pt>
                      <c:pt idx="60">
                        <c:v>99.164581299999995</c:v>
                      </c:pt>
                      <c:pt idx="61">
                        <c:v>100.390343</c:v>
                      </c:pt>
                      <c:pt idx="62">
                        <c:v>101.211731</c:v>
                      </c:pt>
                      <c:pt idx="63">
                        <c:v>101.148544</c:v>
                      </c:pt>
                      <c:pt idx="64">
                        <c:v>101.45182</c:v>
                      </c:pt>
                      <c:pt idx="65">
                        <c:v>101.70455200000001</c:v>
                      </c:pt>
                      <c:pt idx="66">
                        <c:v>102.108932</c:v>
                      </c:pt>
                      <c:pt idx="67">
                        <c:v>102.93032100000001</c:v>
                      </c:pt>
                      <c:pt idx="68">
                        <c:v>103.549515</c:v>
                      </c:pt>
                      <c:pt idx="69">
                        <c:v>103.90334300000001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avaraging!$B$2:$B$71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79.327644300000003</c:v>
                      </c:pt>
                      <c:pt idx="2">
                        <c:v>69.974716200000003</c:v>
                      </c:pt>
                      <c:pt idx="3">
                        <c:v>70.0250092</c:v>
                      </c:pt>
                      <c:pt idx="4">
                        <c:v>70.125579799999997</c:v>
                      </c:pt>
                      <c:pt idx="5">
                        <c:v>70.527847300000005</c:v>
                      </c:pt>
                      <c:pt idx="6">
                        <c:v>71.8295593</c:v>
                      </c:pt>
                      <c:pt idx="7">
                        <c:v>72.709533699999994</c:v>
                      </c:pt>
                      <c:pt idx="8">
                        <c:v>72.388382000000007</c:v>
                      </c:pt>
                      <c:pt idx="9">
                        <c:v>72.715225200000006</c:v>
                      </c:pt>
                      <c:pt idx="10">
                        <c:v>74.192932099999993</c:v>
                      </c:pt>
                      <c:pt idx="11">
                        <c:v>74.022628800000007</c:v>
                      </c:pt>
                      <c:pt idx="12">
                        <c:v>75.475189200000003</c:v>
                      </c:pt>
                      <c:pt idx="13">
                        <c:v>76.028320300000004</c:v>
                      </c:pt>
                      <c:pt idx="14">
                        <c:v>76.581451400000006</c:v>
                      </c:pt>
                      <c:pt idx="15">
                        <c:v>77.291122400000006</c:v>
                      </c:pt>
                      <c:pt idx="16">
                        <c:v>77.335716199999993</c:v>
                      </c:pt>
                      <c:pt idx="17">
                        <c:v>78.039703399999993</c:v>
                      </c:pt>
                      <c:pt idx="18">
                        <c:v>78.668258699999996</c:v>
                      </c:pt>
                      <c:pt idx="19">
                        <c:v>79.347091699999993</c:v>
                      </c:pt>
                      <c:pt idx="20">
                        <c:v>79.849945099999999</c:v>
                      </c:pt>
                      <c:pt idx="21">
                        <c:v>81.163024899999996</c:v>
                      </c:pt>
                      <c:pt idx="22">
                        <c:v>80.905914300000006</c:v>
                      </c:pt>
                      <c:pt idx="23">
                        <c:v>80.6350403</c:v>
                      </c:pt>
                      <c:pt idx="24">
                        <c:v>81.037323000000001</c:v>
                      </c:pt>
                      <c:pt idx="25">
                        <c:v>82.439590499999994</c:v>
                      </c:pt>
                      <c:pt idx="26">
                        <c:v>83.043006899999995</c:v>
                      </c:pt>
                      <c:pt idx="27">
                        <c:v>84.029251099999996</c:v>
                      </c:pt>
                      <c:pt idx="28">
                        <c:v>82.872703599999994</c:v>
                      </c:pt>
                      <c:pt idx="29">
                        <c:v>84.2498322</c:v>
                      </c:pt>
                      <c:pt idx="30">
                        <c:v>85.079528800000006</c:v>
                      </c:pt>
                      <c:pt idx="31">
                        <c:v>84.632659899999993</c:v>
                      </c:pt>
                      <c:pt idx="32">
                        <c:v>85.934371900000002</c:v>
                      </c:pt>
                      <c:pt idx="33">
                        <c:v>85.638351400000005</c:v>
                      </c:pt>
                      <c:pt idx="34">
                        <c:v>86.889770499999997</c:v>
                      </c:pt>
                      <c:pt idx="35">
                        <c:v>86.895461999999995</c:v>
                      </c:pt>
                      <c:pt idx="36">
                        <c:v>88.222320600000003</c:v>
                      </c:pt>
                      <c:pt idx="37">
                        <c:v>87.725158699999994</c:v>
                      </c:pt>
                      <c:pt idx="38">
                        <c:v>87.725158699999994</c:v>
                      </c:pt>
                      <c:pt idx="39">
                        <c:v>88.102294900000004</c:v>
                      </c:pt>
                      <c:pt idx="40">
                        <c:v>89.5548553</c:v>
                      </c:pt>
                      <c:pt idx="41">
                        <c:v>90.208557099999993</c:v>
                      </c:pt>
                      <c:pt idx="42">
                        <c:v>90.0633926</c:v>
                      </c:pt>
                      <c:pt idx="43">
                        <c:v>91.515953100000004</c:v>
                      </c:pt>
                      <c:pt idx="44">
                        <c:v>92.527328499999996</c:v>
                      </c:pt>
                      <c:pt idx="45">
                        <c:v>92.546783399999995</c:v>
                      </c:pt>
                      <c:pt idx="46">
                        <c:v>93.049629199999998</c:v>
                      </c:pt>
                      <c:pt idx="47">
                        <c:v>92.829040500000005</c:v>
                      </c:pt>
                      <c:pt idx="48">
                        <c:v>93.181030300000003</c:v>
                      </c:pt>
                      <c:pt idx="49">
                        <c:v>94.658737200000004</c:v>
                      </c:pt>
                      <c:pt idx="50">
                        <c:v>95.418693500000003</c:v>
                      </c:pt>
                      <c:pt idx="51">
                        <c:v>95.764999399999994</c:v>
                      </c:pt>
                      <c:pt idx="52">
                        <c:v>95.443832400000005</c:v>
                      </c:pt>
                      <c:pt idx="53">
                        <c:v>96.846115100000006</c:v>
                      </c:pt>
                      <c:pt idx="54">
                        <c:v>96.399246199999993</c:v>
                      </c:pt>
                      <c:pt idx="55">
                        <c:v>96.751236000000006</c:v>
                      </c:pt>
                      <c:pt idx="56">
                        <c:v>98.153510999999995</c:v>
                      </c:pt>
                      <c:pt idx="57">
                        <c:v>97.731780999999998</c:v>
                      </c:pt>
                      <c:pt idx="58">
                        <c:v>98.058624300000005</c:v>
                      </c:pt>
                      <c:pt idx="59">
                        <c:v>98.385482800000005</c:v>
                      </c:pt>
                      <c:pt idx="60">
                        <c:v>98.6871948</c:v>
                      </c:pt>
                      <c:pt idx="61">
                        <c:v>99.963745099999997</c:v>
                      </c:pt>
                      <c:pt idx="62">
                        <c:v>100.768311</c:v>
                      </c:pt>
                      <c:pt idx="63">
                        <c:v>101.572861</c:v>
                      </c:pt>
                      <c:pt idx="64">
                        <c:v>101.075699</c:v>
                      </c:pt>
                      <c:pt idx="65">
                        <c:v>101.27684000000001</c:v>
                      </c:pt>
                      <c:pt idx="66">
                        <c:v>102.503128</c:v>
                      </c:pt>
                      <c:pt idx="67">
                        <c:v>103.112228</c:v>
                      </c:pt>
                      <c:pt idx="68">
                        <c:v>103.011658</c:v>
                      </c:pt>
                      <c:pt idx="69">
                        <c:v>103.41394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0ED-4343-BAB7-43A44B6FF19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avaraging!$D$1</c15:sqref>
                        </c15:formulaRef>
                      </c:ext>
                    </c:extLst>
                    <c:strCache>
                      <c:ptCount val="1"/>
                      <c:pt idx="0">
                        <c:v>_wma_angles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avaraging!$A$2:$A$71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75.445526099999995</c:v>
                      </c:pt>
                      <c:pt idx="2">
                        <c:v>70.428771999999995</c:v>
                      </c:pt>
                      <c:pt idx="3">
                        <c:v>71.591339099999999</c:v>
                      </c:pt>
                      <c:pt idx="4">
                        <c:v>71.7682571</c:v>
                      </c:pt>
                      <c:pt idx="5">
                        <c:v>70.871055600000005</c:v>
                      </c:pt>
                      <c:pt idx="6">
                        <c:v>71.414428700000002</c:v>
                      </c:pt>
                      <c:pt idx="7">
                        <c:v>72.159996000000007</c:v>
                      </c:pt>
                      <c:pt idx="8">
                        <c:v>72.665466300000006</c:v>
                      </c:pt>
                      <c:pt idx="9">
                        <c:v>74.093406700000003</c:v>
                      </c:pt>
                      <c:pt idx="10">
                        <c:v>74.598877000000002</c:v>
                      </c:pt>
                      <c:pt idx="11">
                        <c:v>74.295593299999993</c:v>
                      </c:pt>
                      <c:pt idx="12">
                        <c:v>74.902160600000002</c:v>
                      </c:pt>
                      <c:pt idx="13">
                        <c:v>75.382354699999993</c:v>
                      </c:pt>
                      <c:pt idx="14">
                        <c:v>75.913085899999999</c:v>
                      </c:pt>
                      <c:pt idx="15">
                        <c:v>76.368011499999994</c:v>
                      </c:pt>
                      <c:pt idx="16">
                        <c:v>76.8482056</c:v>
                      </c:pt>
                      <c:pt idx="17">
                        <c:v>77.467399599999993</c:v>
                      </c:pt>
                      <c:pt idx="18">
                        <c:v>78.175056499999997</c:v>
                      </c:pt>
                      <c:pt idx="19">
                        <c:v>78.794258099999993</c:v>
                      </c:pt>
                      <c:pt idx="20">
                        <c:v>79.261810299999993</c:v>
                      </c:pt>
                      <c:pt idx="21">
                        <c:v>79.729362499999993</c:v>
                      </c:pt>
                      <c:pt idx="22">
                        <c:v>80.285377499999996</c:v>
                      </c:pt>
                      <c:pt idx="23">
                        <c:v>80.904579200000001</c:v>
                      </c:pt>
                      <c:pt idx="24">
                        <c:v>81.359497099999999</c:v>
                      </c:pt>
                      <c:pt idx="25">
                        <c:v>81.864967300000004</c:v>
                      </c:pt>
                      <c:pt idx="26">
                        <c:v>83.229728699999995</c:v>
                      </c:pt>
                      <c:pt idx="27">
                        <c:v>83.621459999999999</c:v>
                      </c:pt>
                      <c:pt idx="28">
                        <c:v>83.255004900000003</c:v>
                      </c:pt>
                      <c:pt idx="29">
                        <c:v>83.924743699999993</c:v>
                      </c:pt>
                      <c:pt idx="30">
                        <c:v>84.543945300000004</c:v>
                      </c:pt>
                      <c:pt idx="31">
                        <c:v>85.011505099999994</c:v>
                      </c:pt>
                      <c:pt idx="32">
                        <c:v>86.325714099999999</c:v>
                      </c:pt>
                      <c:pt idx="33">
                        <c:v>86.679542499999997</c:v>
                      </c:pt>
                      <c:pt idx="34">
                        <c:v>86.388900800000002</c:v>
                      </c:pt>
                      <c:pt idx="35">
                        <c:v>87.159736600000002</c:v>
                      </c:pt>
                      <c:pt idx="36">
                        <c:v>87.627288800000002</c:v>
                      </c:pt>
                      <c:pt idx="37">
                        <c:v>87.930572499999997</c:v>
                      </c:pt>
                      <c:pt idx="38">
                        <c:v>88.966781600000004</c:v>
                      </c:pt>
                      <c:pt idx="39">
                        <c:v>89.396431000000007</c:v>
                      </c:pt>
                      <c:pt idx="40">
                        <c:v>89.270065299999999</c:v>
                      </c:pt>
                      <c:pt idx="41">
                        <c:v>89.901901199999998</c:v>
                      </c:pt>
                      <c:pt idx="42">
                        <c:v>90.457916299999994</c:v>
                      </c:pt>
                      <c:pt idx="43">
                        <c:v>90.963378899999995</c:v>
                      </c:pt>
                      <c:pt idx="44">
                        <c:v>91.468841600000005</c:v>
                      </c:pt>
                      <c:pt idx="45">
                        <c:v>91.974311799999995</c:v>
                      </c:pt>
                      <c:pt idx="46">
                        <c:v>92.606147800000002</c:v>
                      </c:pt>
                      <c:pt idx="47">
                        <c:v>93.339073200000001</c:v>
                      </c:pt>
                      <c:pt idx="48">
                        <c:v>93.882446299999998</c:v>
                      </c:pt>
                      <c:pt idx="49">
                        <c:v>94.716476400000005</c:v>
                      </c:pt>
                      <c:pt idx="50">
                        <c:v>95.082939100000004</c:v>
                      </c:pt>
                      <c:pt idx="51">
                        <c:v>95.184036300000002</c:v>
                      </c:pt>
                      <c:pt idx="52">
                        <c:v>95.879043600000003</c:v>
                      </c:pt>
                      <c:pt idx="53">
                        <c:v>96.4729691</c:v>
                      </c:pt>
                      <c:pt idx="54">
                        <c:v>96.9657974</c:v>
                      </c:pt>
                      <c:pt idx="55">
                        <c:v>97.926185599999997</c:v>
                      </c:pt>
                      <c:pt idx="56">
                        <c:v>98.406379700000002</c:v>
                      </c:pt>
                      <c:pt idx="57">
                        <c:v>98.254737899999995</c:v>
                      </c:pt>
                      <c:pt idx="58">
                        <c:v>98.545387300000002</c:v>
                      </c:pt>
                      <c:pt idx="59">
                        <c:v>98.848670999999996</c:v>
                      </c:pt>
                      <c:pt idx="60">
                        <c:v>99.164581299999995</c:v>
                      </c:pt>
                      <c:pt idx="61">
                        <c:v>100.390343</c:v>
                      </c:pt>
                      <c:pt idx="62">
                        <c:v>101.211731</c:v>
                      </c:pt>
                      <c:pt idx="63">
                        <c:v>101.148544</c:v>
                      </c:pt>
                      <c:pt idx="64">
                        <c:v>101.45182</c:v>
                      </c:pt>
                      <c:pt idx="65">
                        <c:v>101.70455200000001</c:v>
                      </c:pt>
                      <c:pt idx="66">
                        <c:v>102.108932</c:v>
                      </c:pt>
                      <c:pt idx="67">
                        <c:v>102.93032100000001</c:v>
                      </c:pt>
                      <c:pt idx="68">
                        <c:v>103.549515</c:v>
                      </c:pt>
                      <c:pt idx="69">
                        <c:v>103.90334300000001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avaraging!$D$2:$D$71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70.501838699999993</c:v>
                      </c:pt>
                      <c:pt idx="2">
                        <c:v>70.482986499999996</c:v>
                      </c:pt>
                      <c:pt idx="3">
                        <c:v>70.867607100000001</c:v>
                      </c:pt>
                      <c:pt idx="4">
                        <c:v>70.839576699999995</c:v>
                      </c:pt>
                      <c:pt idx="5">
                        <c:v>71.589042699999993</c:v>
                      </c:pt>
                      <c:pt idx="6">
                        <c:v>72.327484100000007</c:v>
                      </c:pt>
                      <c:pt idx="7">
                        <c:v>72.680389399999996</c:v>
                      </c:pt>
                      <c:pt idx="8">
                        <c:v>73.098556500000001</c:v>
                      </c:pt>
                      <c:pt idx="9">
                        <c:v>73.631134000000003</c:v>
                      </c:pt>
                      <c:pt idx="10">
                        <c:v>74.367729199999999</c:v>
                      </c:pt>
                      <c:pt idx="11">
                        <c:v>75.066200300000006</c:v>
                      </c:pt>
                      <c:pt idx="12">
                        <c:v>75.5073395</c:v>
                      </c:pt>
                      <c:pt idx="13">
                        <c:v>75.981102000000007</c:v>
                      </c:pt>
                      <c:pt idx="14">
                        <c:v>76.426368699999998</c:v>
                      </c:pt>
                      <c:pt idx="15">
                        <c:v>76.902420000000006</c:v>
                      </c:pt>
                      <c:pt idx="16">
                        <c:v>77.544830300000001</c:v>
                      </c:pt>
                      <c:pt idx="17">
                        <c:v>78.105438199999995</c:v>
                      </c:pt>
                      <c:pt idx="18">
                        <c:v>78.701896700000006</c:v>
                      </c:pt>
                      <c:pt idx="19">
                        <c:v>79.249626199999994</c:v>
                      </c:pt>
                      <c:pt idx="20">
                        <c:v>79.696281400000004</c:v>
                      </c:pt>
                      <c:pt idx="21">
                        <c:v>80.295036300000007</c:v>
                      </c:pt>
                      <c:pt idx="22">
                        <c:v>80.898834199999996</c:v>
                      </c:pt>
                      <c:pt idx="23">
                        <c:v>81.215896599999994</c:v>
                      </c:pt>
                      <c:pt idx="24">
                        <c:v>81.791671800000003</c:v>
                      </c:pt>
                      <c:pt idx="25">
                        <c:v>82.371124300000005</c:v>
                      </c:pt>
                      <c:pt idx="26">
                        <c:v>82.739196800000002</c:v>
                      </c:pt>
                      <c:pt idx="27">
                        <c:v>83.157356300000004</c:v>
                      </c:pt>
                      <c:pt idx="28">
                        <c:v>83.709693900000005</c:v>
                      </c:pt>
                      <c:pt idx="29">
                        <c:v>84.374610899999993</c:v>
                      </c:pt>
                      <c:pt idx="30">
                        <c:v>85.034942599999994</c:v>
                      </c:pt>
                      <c:pt idx="31">
                        <c:v>85.501808199999999</c:v>
                      </c:pt>
                      <c:pt idx="32">
                        <c:v>86.017372100000003</c:v>
                      </c:pt>
                      <c:pt idx="33">
                        <c:v>86.344558699999993</c:v>
                      </c:pt>
                      <c:pt idx="34">
                        <c:v>87.2180939</c:v>
                      </c:pt>
                      <c:pt idx="35">
                        <c:v>87.584793099999999</c:v>
                      </c:pt>
                      <c:pt idx="36">
                        <c:v>88.037406899999993</c:v>
                      </c:pt>
                      <c:pt idx="37">
                        <c:v>88.200080900000003</c:v>
                      </c:pt>
                      <c:pt idx="38">
                        <c:v>88.4978409</c:v>
                      </c:pt>
                      <c:pt idx="39">
                        <c:v>89.052482600000005</c:v>
                      </c:pt>
                      <c:pt idx="40">
                        <c:v>89.770240799999996</c:v>
                      </c:pt>
                      <c:pt idx="41">
                        <c:v>90.365325900000002</c:v>
                      </c:pt>
                      <c:pt idx="42">
                        <c:v>90.949363700000006</c:v>
                      </c:pt>
                      <c:pt idx="43">
                        <c:v>91.423133899999996</c:v>
                      </c:pt>
                      <c:pt idx="44">
                        <c:v>91.924911499999993</c:v>
                      </c:pt>
                      <c:pt idx="45">
                        <c:v>92.481842</c:v>
                      </c:pt>
                      <c:pt idx="46">
                        <c:v>93.312652600000007</c:v>
                      </c:pt>
                      <c:pt idx="47">
                        <c:v>93.685783400000005</c:v>
                      </c:pt>
                      <c:pt idx="48">
                        <c:v>94.133812000000006</c:v>
                      </c:pt>
                      <c:pt idx="49">
                        <c:v>94.560699499999998</c:v>
                      </c:pt>
                      <c:pt idx="50">
                        <c:v>95.200340299999993</c:v>
                      </c:pt>
                      <c:pt idx="51">
                        <c:v>95.877204899999995</c:v>
                      </c:pt>
                      <c:pt idx="52">
                        <c:v>96.276985199999999</c:v>
                      </c:pt>
                      <c:pt idx="53">
                        <c:v>96.805900600000001</c:v>
                      </c:pt>
                      <c:pt idx="54">
                        <c:v>97.251617400000001</c:v>
                      </c:pt>
                      <c:pt idx="55">
                        <c:v>97.660133400000007</c:v>
                      </c:pt>
                      <c:pt idx="56">
                        <c:v>98.095291099999997</c:v>
                      </c:pt>
                      <c:pt idx="57">
                        <c:v>98.499214199999997</c:v>
                      </c:pt>
                      <c:pt idx="58">
                        <c:v>98.778587299999998</c:v>
                      </c:pt>
                      <c:pt idx="59">
                        <c:v>99.064407299999999</c:v>
                      </c:pt>
                      <c:pt idx="60">
                        <c:v>99.945304899999996</c:v>
                      </c:pt>
                      <c:pt idx="61">
                        <c:v>100.698441</c:v>
                      </c:pt>
                      <c:pt idx="62">
                        <c:v>100.973236</c:v>
                      </c:pt>
                      <c:pt idx="63">
                        <c:v>101.292603</c:v>
                      </c:pt>
                      <c:pt idx="64">
                        <c:v>101.531082</c:v>
                      </c:pt>
                      <c:pt idx="65">
                        <c:v>102.126617</c:v>
                      </c:pt>
                      <c:pt idx="66">
                        <c:v>103.08010899999999</c:v>
                      </c:pt>
                      <c:pt idx="67">
                        <c:v>103.538704</c:v>
                      </c:pt>
                      <c:pt idx="68">
                        <c:v>103.85302</c:v>
                      </c:pt>
                      <c:pt idx="69">
                        <c:v>104.228447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ED-4343-BAB7-43A44B6FF19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avaraging!$E$1</c15:sqref>
                        </c15:formulaRef>
                      </c:ext>
                    </c:extLst>
                    <c:strCache>
                      <c:ptCount val="1"/>
                      <c:pt idx="0">
                        <c:v>wma_angles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avaraging!$A$2:$A$71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75.445526099999995</c:v>
                      </c:pt>
                      <c:pt idx="2">
                        <c:v>70.428771999999995</c:v>
                      </c:pt>
                      <c:pt idx="3">
                        <c:v>71.591339099999999</c:v>
                      </c:pt>
                      <c:pt idx="4">
                        <c:v>71.7682571</c:v>
                      </c:pt>
                      <c:pt idx="5">
                        <c:v>70.871055600000005</c:v>
                      </c:pt>
                      <c:pt idx="6">
                        <c:v>71.414428700000002</c:v>
                      </c:pt>
                      <c:pt idx="7">
                        <c:v>72.159996000000007</c:v>
                      </c:pt>
                      <c:pt idx="8">
                        <c:v>72.665466300000006</c:v>
                      </c:pt>
                      <c:pt idx="9">
                        <c:v>74.093406700000003</c:v>
                      </c:pt>
                      <c:pt idx="10">
                        <c:v>74.598877000000002</c:v>
                      </c:pt>
                      <c:pt idx="11">
                        <c:v>74.295593299999993</c:v>
                      </c:pt>
                      <c:pt idx="12">
                        <c:v>74.902160600000002</c:v>
                      </c:pt>
                      <c:pt idx="13">
                        <c:v>75.382354699999993</c:v>
                      </c:pt>
                      <c:pt idx="14">
                        <c:v>75.913085899999999</c:v>
                      </c:pt>
                      <c:pt idx="15">
                        <c:v>76.368011499999994</c:v>
                      </c:pt>
                      <c:pt idx="16">
                        <c:v>76.8482056</c:v>
                      </c:pt>
                      <c:pt idx="17">
                        <c:v>77.467399599999993</c:v>
                      </c:pt>
                      <c:pt idx="18">
                        <c:v>78.175056499999997</c:v>
                      </c:pt>
                      <c:pt idx="19">
                        <c:v>78.794258099999993</c:v>
                      </c:pt>
                      <c:pt idx="20">
                        <c:v>79.261810299999993</c:v>
                      </c:pt>
                      <c:pt idx="21">
                        <c:v>79.729362499999993</c:v>
                      </c:pt>
                      <c:pt idx="22">
                        <c:v>80.285377499999996</c:v>
                      </c:pt>
                      <c:pt idx="23">
                        <c:v>80.904579200000001</c:v>
                      </c:pt>
                      <c:pt idx="24">
                        <c:v>81.359497099999999</c:v>
                      </c:pt>
                      <c:pt idx="25">
                        <c:v>81.864967300000004</c:v>
                      </c:pt>
                      <c:pt idx="26">
                        <c:v>83.229728699999995</c:v>
                      </c:pt>
                      <c:pt idx="27">
                        <c:v>83.621459999999999</c:v>
                      </c:pt>
                      <c:pt idx="28">
                        <c:v>83.255004900000003</c:v>
                      </c:pt>
                      <c:pt idx="29">
                        <c:v>83.924743699999993</c:v>
                      </c:pt>
                      <c:pt idx="30">
                        <c:v>84.543945300000004</c:v>
                      </c:pt>
                      <c:pt idx="31">
                        <c:v>85.011505099999994</c:v>
                      </c:pt>
                      <c:pt idx="32">
                        <c:v>86.325714099999999</c:v>
                      </c:pt>
                      <c:pt idx="33">
                        <c:v>86.679542499999997</c:v>
                      </c:pt>
                      <c:pt idx="34">
                        <c:v>86.388900800000002</c:v>
                      </c:pt>
                      <c:pt idx="35">
                        <c:v>87.159736600000002</c:v>
                      </c:pt>
                      <c:pt idx="36">
                        <c:v>87.627288800000002</c:v>
                      </c:pt>
                      <c:pt idx="37">
                        <c:v>87.930572499999997</c:v>
                      </c:pt>
                      <c:pt idx="38">
                        <c:v>88.966781600000004</c:v>
                      </c:pt>
                      <c:pt idx="39">
                        <c:v>89.396431000000007</c:v>
                      </c:pt>
                      <c:pt idx="40">
                        <c:v>89.270065299999999</c:v>
                      </c:pt>
                      <c:pt idx="41">
                        <c:v>89.901901199999998</c:v>
                      </c:pt>
                      <c:pt idx="42">
                        <c:v>90.457916299999994</c:v>
                      </c:pt>
                      <c:pt idx="43">
                        <c:v>90.963378899999995</c:v>
                      </c:pt>
                      <c:pt idx="44">
                        <c:v>91.468841600000005</c:v>
                      </c:pt>
                      <c:pt idx="45">
                        <c:v>91.974311799999995</c:v>
                      </c:pt>
                      <c:pt idx="46">
                        <c:v>92.606147800000002</c:v>
                      </c:pt>
                      <c:pt idx="47">
                        <c:v>93.339073200000001</c:v>
                      </c:pt>
                      <c:pt idx="48">
                        <c:v>93.882446299999998</c:v>
                      </c:pt>
                      <c:pt idx="49">
                        <c:v>94.716476400000005</c:v>
                      </c:pt>
                      <c:pt idx="50">
                        <c:v>95.082939100000004</c:v>
                      </c:pt>
                      <c:pt idx="51">
                        <c:v>95.184036300000002</c:v>
                      </c:pt>
                      <c:pt idx="52">
                        <c:v>95.879043600000003</c:v>
                      </c:pt>
                      <c:pt idx="53">
                        <c:v>96.4729691</c:v>
                      </c:pt>
                      <c:pt idx="54">
                        <c:v>96.9657974</c:v>
                      </c:pt>
                      <c:pt idx="55">
                        <c:v>97.926185599999997</c:v>
                      </c:pt>
                      <c:pt idx="56">
                        <c:v>98.406379700000002</c:v>
                      </c:pt>
                      <c:pt idx="57">
                        <c:v>98.254737899999995</c:v>
                      </c:pt>
                      <c:pt idx="58">
                        <c:v>98.545387300000002</c:v>
                      </c:pt>
                      <c:pt idx="59">
                        <c:v>98.848670999999996</c:v>
                      </c:pt>
                      <c:pt idx="60">
                        <c:v>99.164581299999995</c:v>
                      </c:pt>
                      <c:pt idx="61">
                        <c:v>100.390343</c:v>
                      </c:pt>
                      <c:pt idx="62">
                        <c:v>101.211731</c:v>
                      </c:pt>
                      <c:pt idx="63">
                        <c:v>101.148544</c:v>
                      </c:pt>
                      <c:pt idx="64">
                        <c:v>101.45182</c:v>
                      </c:pt>
                      <c:pt idx="65">
                        <c:v>101.70455200000001</c:v>
                      </c:pt>
                      <c:pt idx="66">
                        <c:v>102.108932</c:v>
                      </c:pt>
                      <c:pt idx="67">
                        <c:v>102.93032100000001</c:v>
                      </c:pt>
                      <c:pt idx="68">
                        <c:v>103.549515</c:v>
                      </c:pt>
                      <c:pt idx="69">
                        <c:v>103.90334300000001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avaraging!$E$2:$E$71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70.481147800000002</c:v>
                      </c:pt>
                      <c:pt idx="2">
                        <c:v>70.513778700000003</c:v>
                      </c:pt>
                      <c:pt idx="3">
                        <c:v>70.9884567</c:v>
                      </c:pt>
                      <c:pt idx="4">
                        <c:v>70.8483047</c:v>
                      </c:pt>
                      <c:pt idx="5">
                        <c:v>71.434646599999994</c:v>
                      </c:pt>
                      <c:pt idx="6">
                        <c:v>72.418472300000005</c:v>
                      </c:pt>
                      <c:pt idx="7">
                        <c:v>72.686836200000002</c:v>
                      </c:pt>
                      <c:pt idx="8">
                        <c:v>73.354507400000003</c:v>
                      </c:pt>
                      <c:pt idx="9">
                        <c:v>73.897186300000001</c:v>
                      </c:pt>
                      <c:pt idx="10">
                        <c:v>74.221618699999993</c:v>
                      </c:pt>
                      <c:pt idx="11">
                        <c:v>74.869064300000005</c:v>
                      </c:pt>
                      <c:pt idx="12">
                        <c:v>75.306526199999993</c:v>
                      </c:pt>
                      <c:pt idx="13">
                        <c:v>75.941124000000002</c:v>
                      </c:pt>
                      <c:pt idx="14">
                        <c:v>76.570655799999997</c:v>
                      </c:pt>
                      <c:pt idx="15">
                        <c:v>77.134941100000006</c:v>
                      </c:pt>
                      <c:pt idx="16">
                        <c:v>77.501632700000002</c:v>
                      </c:pt>
                      <c:pt idx="17">
                        <c:v>78.268119799999994</c:v>
                      </c:pt>
                      <c:pt idx="18">
                        <c:v>78.750145000000003</c:v>
                      </c:pt>
                      <c:pt idx="19">
                        <c:v>79.279510500000001</c:v>
                      </c:pt>
                      <c:pt idx="20">
                        <c:v>79.690315200000001</c:v>
                      </c:pt>
                      <c:pt idx="21">
                        <c:v>80.196235700000003</c:v>
                      </c:pt>
                      <c:pt idx="22">
                        <c:v>80.8165817</c:v>
                      </c:pt>
                      <c:pt idx="23">
                        <c:v>81.262786899999995</c:v>
                      </c:pt>
                      <c:pt idx="24">
                        <c:v>81.774665799999994</c:v>
                      </c:pt>
                      <c:pt idx="25">
                        <c:v>82.426269500000004</c:v>
                      </c:pt>
                      <c:pt idx="26">
                        <c:v>82.9615936</c:v>
                      </c:pt>
                      <c:pt idx="27">
                        <c:v>83.2253647</c:v>
                      </c:pt>
                      <c:pt idx="28">
                        <c:v>83.662361099999998</c:v>
                      </c:pt>
                      <c:pt idx="29">
                        <c:v>84.426994300000004</c:v>
                      </c:pt>
                      <c:pt idx="30">
                        <c:v>85.023452800000001</c:v>
                      </c:pt>
                      <c:pt idx="31">
                        <c:v>85.551902799999993</c:v>
                      </c:pt>
                      <c:pt idx="32">
                        <c:v>86.316062900000006</c:v>
                      </c:pt>
                      <c:pt idx="33">
                        <c:v>86.276092500000004</c:v>
                      </c:pt>
                      <c:pt idx="34">
                        <c:v>87.123901399999994</c:v>
                      </c:pt>
                      <c:pt idx="35">
                        <c:v>87.5314865</c:v>
                      </c:pt>
                      <c:pt idx="36">
                        <c:v>87.9909897</c:v>
                      </c:pt>
                      <c:pt idx="37">
                        <c:v>88.195953399999993</c:v>
                      </c:pt>
                      <c:pt idx="38">
                        <c:v>88.814910900000001</c:v>
                      </c:pt>
                      <c:pt idx="39">
                        <c:v>89.0253601</c:v>
                      </c:pt>
                      <c:pt idx="40">
                        <c:v>89.917747500000004</c:v>
                      </c:pt>
                      <c:pt idx="41">
                        <c:v>90.364860500000006</c:v>
                      </c:pt>
                      <c:pt idx="42">
                        <c:v>90.913986199999997</c:v>
                      </c:pt>
                      <c:pt idx="43">
                        <c:v>91.653801000000001</c:v>
                      </c:pt>
                      <c:pt idx="44">
                        <c:v>91.885398899999998</c:v>
                      </c:pt>
                      <c:pt idx="45">
                        <c:v>92.418426499999995</c:v>
                      </c:pt>
                      <c:pt idx="46">
                        <c:v>93.308502200000007</c:v>
                      </c:pt>
                      <c:pt idx="47">
                        <c:v>93.725761399999996</c:v>
                      </c:pt>
                      <c:pt idx="48">
                        <c:v>94.091995199999999</c:v>
                      </c:pt>
                      <c:pt idx="49">
                        <c:v>94.662712099999993</c:v>
                      </c:pt>
                      <c:pt idx="50">
                        <c:v>95.125907900000001</c:v>
                      </c:pt>
                      <c:pt idx="51">
                        <c:v>95.879051200000006</c:v>
                      </c:pt>
                      <c:pt idx="52">
                        <c:v>96.509963999999997</c:v>
                      </c:pt>
                      <c:pt idx="53">
                        <c:v>96.797164899999999</c:v>
                      </c:pt>
                      <c:pt idx="54">
                        <c:v>97.223121599999999</c:v>
                      </c:pt>
                      <c:pt idx="55">
                        <c:v>97.846687299999999</c:v>
                      </c:pt>
                      <c:pt idx="56">
                        <c:v>98.069091799999995</c:v>
                      </c:pt>
                      <c:pt idx="57">
                        <c:v>98.560325599999999</c:v>
                      </c:pt>
                      <c:pt idx="58">
                        <c:v>98.794197100000005</c:v>
                      </c:pt>
                      <c:pt idx="59">
                        <c:v>99.067161600000006</c:v>
                      </c:pt>
                      <c:pt idx="60">
                        <c:v>99.9489746</c:v>
                      </c:pt>
                      <c:pt idx="61">
                        <c:v>100.823898</c:v>
                      </c:pt>
                      <c:pt idx="62">
                        <c:v>100.97554</c:v>
                      </c:pt>
                      <c:pt idx="63">
                        <c:v>101.279274</c:v>
                      </c:pt>
                      <c:pt idx="64">
                        <c:v>101.57060199999999</c:v>
                      </c:pt>
                      <c:pt idx="65">
                        <c:v>102.011284</c:v>
                      </c:pt>
                      <c:pt idx="66">
                        <c:v>102.922043</c:v>
                      </c:pt>
                      <c:pt idx="67">
                        <c:v>103.50700399999999</c:v>
                      </c:pt>
                      <c:pt idx="68">
                        <c:v>103.881523</c:v>
                      </c:pt>
                      <c:pt idx="69">
                        <c:v>104.34011099999999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ED-4343-BAB7-43A44B6FF19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avaraging!$F$1</c15:sqref>
                        </c15:formulaRef>
                      </c:ext>
                    </c:extLst>
                    <c:strCache>
                      <c:ptCount val="1"/>
                      <c:pt idx="0">
                        <c:v>sma_angles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avaraging!$A$2:$A$71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75.445526099999995</c:v>
                      </c:pt>
                      <c:pt idx="2">
                        <c:v>70.428771999999995</c:v>
                      </c:pt>
                      <c:pt idx="3">
                        <c:v>71.591339099999999</c:v>
                      </c:pt>
                      <c:pt idx="4">
                        <c:v>71.7682571</c:v>
                      </c:pt>
                      <c:pt idx="5">
                        <c:v>70.871055600000005</c:v>
                      </c:pt>
                      <c:pt idx="6">
                        <c:v>71.414428700000002</c:v>
                      </c:pt>
                      <c:pt idx="7">
                        <c:v>72.159996000000007</c:v>
                      </c:pt>
                      <c:pt idx="8">
                        <c:v>72.665466300000006</c:v>
                      </c:pt>
                      <c:pt idx="9">
                        <c:v>74.093406700000003</c:v>
                      </c:pt>
                      <c:pt idx="10">
                        <c:v>74.598877000000002</c:v>
                      </c:pt>
                      <c:pt idx="11">
                        <c:v>74.295593299999993</c:v>
                      </c:pt>
                      <c:pt idx="12">
                        <c:v>74.902160600000002</c:v>
                      </c:pt>
                      <c:pt idx="13">
                        <c:v>75.382354699999993</c:v>
                      </c:pt>
                      <c:pt idx="14">
                        <c:v>75.913085899999999</c:v>
                      </c:pt>
                      <c:pt idx="15">
                        <c:v>76.368011499999994</c:v>
                      </c:pt>
                      <c:pt idx="16">
                        <c:v>76.8482056</c:v>
                      </c:pt>
                      <c:pt idx="17">
                        <c:v>77.467399599999993</c:v>
                      </c:pt>
                      <c:pt idx="18">
                        <c:v>78.175056499999997</c:v>
                      </c:pt>
                      <c:pt idx="19">
                        <c:v>78.794258099999993</c:v>
                      </c:pt>
                      <c:pt idx="20">
                        <c:v>79.261810299999993</c:v>
                      </c:pt>
                      <c:pt idx="21">
                        <c:v>79.729362499999993</c:v>
                      </c:pt>
                      <c:pt idx="22">
                        <c:v>80.285377499999996</c:v>
                      </c:pt>
                      <c:pt idx="23">
                        <c:v>80.904579200000001</c:v>
                      </c:pt>
                      <c:pt idx="24">
                        <c:v>81.359497099999999</c:v>
                      </c:pt>
                      <c:pt idx="25">
                        <c:v>81.864967300000004</c:v>
                      </c:pt>
                      <c:pt idx="26">
                        <c:v>83.229728699999995</c:v>
                      </c:pt>
                      <c:pt idx="27">
                        <c:v>83.621459999999999</c:v>
                      </c:pt>
                      <c:pt idx="28">
                        <c:v>83.255004900000003</c:v>
                      </c:pt>
                      <c:pt idx="29">
                        <c:v>83.924743699999993</c:v>
                      </c:pt>
                      <c:pt idx="30">
                        <c:v>84.543945300000004</c:v>
                      </c:pt>
                      <c:pt idx="31">
                        <c:v>85.011505099999994</c:v>
                      </c:pt>
                      <c:pt idx="32">
                        <c:v>86.325714099999999</c:v>
                      </c:pt>
                      <c:pt idx="33">
                        <c:v>86.679542499999997</c:v>
                      </c:pt>
                      <c:pt idx="34">
                        <c:v>86.388900800000002</c:v>
                      </c:pt>
                      <c:pt idx="35">
                        <c:v>87.159736600000002</c:v>
                      </c:pt>
                      <c:pt idx="36">
                        <c:v>87.627288800000002</c:v>
                      </c:pt>
                      <c:pt idx="37">
                        <c:v>87.930572499999997</c:v>
                      </c:pt>
                      <c:pt idx="38">
                        <c:v>88.966781600000004</c:v>
                      </c:pt>
                      <c:pt idx="39">
                        <c:v>89.396431000000007</c:v>
                      </c:pt>
                      <c:pt idx="40">
                        <c:v>89.270065299999999</c:v>
                      </c:pt>
                      <c:pt idx="41">
                        <c:v>89.901901199999998</c:v>
                      </c:pt>
                      <c:pt idx="42">
                        <c:v>90.457916299999994</c:v>
                      </c:pt>
                      <c:pt idx="43">
                        <c:v>90.963378899999995</c:v>
                      </c:pt>
                      <c:pt idx="44">
                        <c:v>91.468841600000005</c:v>
                      </c:pt>
                      <c:pt idx="45">
                        <c:v>91.974311799999995</c:v>
                      </c:pt>
                      <c:pt idx="46">
                        <c:v>92.606147800000002</c:v>
                      </c:pt>
                      <c:pt idx="47">
                        <c:v>93.339073200000001</c:v>
                      </c:pt>
                      <c:pt idx="48">
                        <c:v>93.882446299999998</c:v>
                      </c:pt>
                      <c:pt idx="49">
                        <c:v>94.716476400000005</c:v>
                      </c:pt>
                      <c:pt idx="50">
                        <c:v>95.082939100000004</c:v>
                      </c:pt>
                      <c:pt idx="51">
                        <c:v>95.184036300000002</c:v>
                      </c:pt>
                      <c:pt idx="52">
                        <c:v>95.879043600000003</c:v>
                      </c:pt>
                      <c:pt idx="53">
                        <c:v>96.4729691</c:v>
                      </c:pt>
                      <c:pt idx="54">
                        <c:v>96.9657974</c:v>
                      </c:pt>
                      <c:pt idx="55">
                        <c:v>97.926185599999997</c:v>
                      </c:pt>
                      <c:pt idx="56">
                        <c:v>98.406379700000002</c:v>
                      </c:pt>
                      <c:pt idx="57">
                        <c:v>98.254737899999995</c:v>
                      </c:pt>
                      <c:pt idx="58">
                        <c:v>98.545387300000002</c:v>
                      </c:pt>
                      <c:pt idx="59">
                        <c:v>98.848670999999996</c:v>
                      </c:pt>
                      <c:pt idx="60">
                        <c:v>99.164581299999995</c:v>
                      </c:pt>
                      <c:pt idx="61">
                        <c:v>100.390343</c:v>
                      </c:pt>
                      <c:pt idx="62">
                        <c:v>101.211731</c:v>
                      </c:pt>
                      <c:pt idx="63">
                        <c:v>101.148544</c:v>
                      </c:pt>
                      <c:pt idx="64">
                        <c:v>101.45182</c:v>
                      </c:pt>
                      <c:pt idx="65">
                        <c:v>101.70455200000001</c:v>
                      </c:pt>
                      <c:pt idx="66">
                        <c:v>102.108932</c:v>
                      </c:pt>
                      <c:pt idx="67">
                        <c:v>102.93032100000001</c:v>
                      </c:pt>
                      <c:pt idx="68">
                        <c:v>103.549515</c:v>
                      </c:pt>
                      <c:pt idx="69">
                        <c:v>103.90334300000001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avaraging!$F$2:$F$71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70</c:v>
                      </c:pt>
                      <c:pt idx="1">
                        <c:v>70.527328499999996</c:v>
                      </c:pt>
                      <c:pt idx="2">
                        <c:v>70.499534600000004</c:v>
                      </c:pt>
                      <c:pt idx="3">
                        <c:v>70.643592799999993</c:v>
                      </c:pt>
                      <c:pt idx="4">
                        <c:v>70.989845299999999</c:v>
                      </c:pt>
                      <c:pt idx="5">
                        <c:v>71.323448200000001</c:v>
                      </c:pt>
                      <c:pt idx="6">
                        <c:v>72.137252799999999</c:v>
                      </c:pt>
                      <c:pt idx="7">
                        <c:v>72.705894499999999</c:v>
                      </c:pt>
                      <c:pt idx="8">
                        <c:v>73.211364700000004</c:v>
                      </c:pt>
                      <c:pt idx="9">
                        <c:v>73.408493000000007</c:v>
                      </c:pt>
                      <c:pt idx="10">
                        <c:v>74.229881300000002</c:v>
                      </c:pt>
                      <c:pt idx="11">
                        <c:v>74.816223100000002</c:v>
                      </c:pt>
                      <c:pt idx="12">
                        <c:v>75.346969599999994</c:v>
                      </c:pt>
                      <c:pt idx="13">
                        <c:v>76.004074099999997</c:v>
                      </c:pt>
                      <c:pt idx="14">
                        <c:v>76.509536699999998</c:v>
                      </c:pt>
                      <c:pt idx="15">
                        <c:v>76.663711500000005</c:v>
                      </c:pt>
                      <c:pt idx="16">
                        <c:v>77.495193499999999</c:v>
                      </c:pt>
                      <c:pt idx="17">
                        <c:v>78.172523499999997</c:v>
                      </c:pt>
                      <c:pt idx="18">
                        <c:v>78.794250500000004</c:v>
                      </c:pt>
                      <c:pt idx="19">
                        <c:v>79.256752000000006</c:v>
                      </c:pt>
                      <c:pt idx="20">
                        <c:v>79.802658100000002</c:v>
                      </c:pt>
                      <c:pt idx="21">
                        <c:v>80.280319199999994</c:v>
                      </c:pt>
                      <c:pt idx="22">
                        <c:v>80.879302999999993</c:v>
                      </c:pt>
                      <c:pt idx="23">
                        <c:v>81.362022400000001</c:v>
                      </c:pt>
                      <c:pt idx="24">
                        <c:v>81.751236000000006</c:v>
                      </c:pt>
                      <c:pt idx="25">
                        <c:v>82.355270399999995</c:v>
                      </c:pt>
                      <c:pt idx="26">
                        <c:v>82.620643599999994</c:v>
                      </c:pt>
                      <c:pt idx="27">
                        <c:v>83.247421299999999</c:v>
                      </c:pt>
                      <c:pt idx="28">
                        <c:v>83.7528839</c:v>
                      </c:pt>
                      <c:pt idx="29">
                        <c:v>84.4504242</c:v>
                      </c:pt>
                      <c:pt idx="30">
                        <c:v>85.107536300000007</c:v>
                      </c:pt>
                      <c:pt idx="31">
                        <c:v>85.5953217</c:v>
                      </c:pt>
                      <c:pt idx="32">
                        <c:v>85.903648399999994</c:v>
                      </c:pt>
                      <c:pt idx="33">
                        <c:v>86.338348400000001</c:v>
                      </c:pt>
                      <c:pt idx="34">
                        <c:v>87.129409800000005</c:v>
                      </c:pt>
                      <c:pt idx="35">
                        <c:v>87.485755900000001</c:v>
                      </c:pt>
                      <c:pt idx="36">
                        <c:v>88.110023499999997</c:v>
                      </c:pt>
                      <c:pt idx="37">
                        <c:v>88.3121948</c:v>
                      </c:pt>
                      <c:pt idx="38">
                        <c:v>88.430984499999994</c:v>
                      </c:pt>
                      <c:pt idx="39">
                        <c:v>89.126007099999995</c:v>
                      </c:pt>
                      <c:pt idx="40">
                        <c:v>89.752777100000003</c:v>
                      </c:pt>
                      <c:pt idx="41">
                        <c:v>90.407363900000007</c:v>
                      </c:pt>
                      <c:pt idx="42">
                        <c:v>91.011398299999996</c:v>
                      </c:pt>
                      <c:pt idx="43">
                        <c:v>91.494102499999997</c:v>
                      </c:pt>
                      <c:pt idx="44">
                        <c:v>91.951576200000005</c:v>
                      </c:pt>
                      <c:pt idx="45">
                        <c:v>92.482307399999996</c:v>
                      </c:pt>
                      <c:pt idx="46">
                        <c:v>93.278419499999998</c:v>
                      </c:pt>
                      <c:pt idx="47">
                        <c:v>93.680267299999997</c:v>
                      </c:pt>
                      <c:pt idx="48">
                        <c:v>94.122543300000004</c:v>
                      </c:pt>
                      <c:pt idx="49">
                        <c:v>94.471328700000001</c:v>
                      </c:pt>
                      <c:pt idx="50">
                        <c:v>95.017227199999994</c:v>
                      </c:pt>
                      <c:pt idx="51">
                        <c:v>95.9194794</c:v>
                      </c:pt>
                      <c:pt idx="52">
                        <c:v>96.313758899999996</c:v>
                      </c:pt>
                      <c:pt idx="53">
                        <c:v>96.793937700000001</c:v>
                      </c:pt>
                      <c:pt idx="54">
                        <c:v>97.284248399999996</c:v>
                      </c:pt>
                      <c:pt idx="55">
                        <c:v>97.574890100000005</c:v>
                      </c:pt>
                      <c:pt idx="56">
                        <c:v>98.082885700000006</c:v>
                      </c:pt>
                      <c:pt idx="57">
                        <c:v>98.555496199999993</c:v>
                      </c:pt>
                      <c:pt idx="58">
                        <c:v>98.747566199999994</c:v>
                      </c:pt>
                      <c:pt idx="59">
                        <c:v>99.045799299999999</c:v>
                      </c:pt>
                      <c:pt idx="60">
                        <c:v>99.758506800000006</c:v>
                      </c:pt>
                      <c:pt idx="61">
                        <c:v>100.496483</c:v>
                      </c:pt>
                      <c:pt idx="62">
                        <c:v>101.05755600000001</c:v>
                      </c:pt>
                      <c:pt idx="63">
                        <c:v>101.454353</c:v>
                      </c:pt>
                      <c:pt idx="64">
                        <c:v>101.57060199999999</c:v>
                      </c:pt>
                      <c:pt idx="65">
                        <c:v>102.015427</c:v>
                      </c:pt>
                      <c:pt idx="66">
                        <c:v>102.763527</c:v>
                      </c:pt>
                      <c:pt idx="67">
                        <c:v>103.50148799999999</c:v>
                      </c:pt>
                      <c:pt idx="68">
                        <c:v>103.89070100000001</c:v>
                      </c:pt>
                      <c:pt idx="69">
                        <c:v>104.317825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ED-4343-BAB7-43A44B6FF19D}"/>
                  </c:ext>
                </c:extLst>
              </c15:ser>
            </c15:filteredScatterSeries>
          </c:ext>
        </c:extLst>
      </c:scatterChart>
      <c:valAx>
        <c:axId val="66004320"/>
        <c:scaling>
          <c:orientation val="minMax"/>
          <c:max val="106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06816"/>
        <c:crosses val="autoZero"/>
        <c:crossBetween val="midCat"/>
      </c:valAx>
      <c:valAx>
        <c:axId val="66006816"/>
        <c:scaling>
          <c:orientation val="minMax"/>
          <c:max val="10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0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Тестирование</a:t>
            </a:r>
            <a:r>
              <a:rPr lang="ru-RU" baseline="0"/>
              <a:t> ф-ии </a:t>
            </a:r>
            <a:r>
              <a:rPr lang="en-US" baseline="0"/>
              <a:t>set_angle</a:t>
            </a:r>
            <a:r>
              <a:rPr lang="ru-RU" baseline="0"/>
              <a:t> с шагом 1</a:t>
            </a:r>
            <a:r>
              <a:rPr lang="ru-RU" baseline="0">
                <a:sym typeface="Symbol" panose="05050102010706020507" pitchFamily="18" charset="2"/>
              </a:rPr>
              <a:t> (возрастание)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set_angle!$A$3</c:f>
              <c:strCache>
                <c:ptCount val="1"/>
                <c:pt idx="0">
                  <c:v>setted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set_angle!$A$4:$A$39</c:f>
              <c:numCache>
                <c:formatCode>0.00</c:formatCode>
                <c:ptCount val="36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E-479F-8E13-D526214D41F6}"/>
            </c:ext>
          </c:extLst>
        </c:ser>
        <c:ser>
          <c:idx val="1"/>
          <c:order val="1"/>
          <c:tx>
            <c:strRef>
              <c:f>set_angle!$B$3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set_angle!$B$4:$B$39</c:f>
              <c:numCache>
                <c:formatCode>0.00</c:formatCode>
                <c:ptCount val="36"/>
                <c:pt idx="0">
                  <c:v>70.248000000000005</c:v>
                </c:pt>
                <c:pt idx="1">
                  <c:v>70.611000000000004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81.679000000000002</c:v>
                </c:pt>
                <c:pt idx="13">
                  <c:v>83</c:v>
                </c:pt>
                <c:pt idx="14">
                  <c:v>84</c:v>
                </c:pt>
                <c:pt idx="15">
                  <c:v>84.52</c:v>
                </c:pt>
                <c:pt idx="16">
                  <c:v>86</c:v>
                </c:pt>
                <c:pt idx="17">
                  <c:v>86.774000000000001</c:v>
                </c:pt>
                <c:pt idx="18">
                  <c:v>88</c:v>
                </c:pt>
                <c:pt idx="19">
                  <c:v>88.64</c:v>
                </c:pt>
                <c:pt idx="20">
                  <c:v>89.522999999999996</c:v>
                </c:pt>
                <c:pt idx="21">
                  <c:v>91</c:v>
                </c:pt>
                <c:pt idx="22">
                  <c:v>91.728999999999999</c:v>
                </c:pt>
                <c:pt idx="23">
                  <c:v>93</c:v>
                </c:pt>
                <c:pt idx="24">
                  <c:v>93.63</c:v>
                </c:pt>
                <c:pt idx="25">
                  <c:v>94.513999999999996</c:v>
                </c:pt>
                <c:pt idx="26">
                  <c:v>95.600999999999999</c:v>
                </c:pt>
                <c:pt idx="27">
                  <c:v>96.573999999999998</c:v>
                </c:pt>
                <c:pt idx="28">
                  <c:v>97.686999999999998</c:v>
                </c:pt>
                <c:pt idx="29">
                  <c:v>98.71</c:v>
                </c:pt>
                <c:pt idx="30">
                  <c:v>99.605999999999995</c:v>
                </c:pt>
                <c:pt idx="31">
                  <c:v>100.502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E-479F-8E13-D526214D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63791"/>
        <c:axId val="1002159215"/>
      </c:lineChart>
      <c:catAx>
        <c:axId val="10021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159215"/>
        <c:crosses val="autoZero"/>
        <c:auto val="1"/>
        <c:lblAlgn val="ctr"/>
        <c:lblOffset val="100"/>
        <c:noMultiLvlLbl val="0"/>
      </c:catAx>
      <c:valAx>
        <c:axId val="100215921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1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Тестирование</a:t>
            </a:r>
            <a:r>
              <a:rPr lang="ru-RU" baseline="0"/>
              <a:t> ф-ии </a:t>
            </a:r>
            <a:r>
              <a:rPr lang="en-US" baseline="0"/>
              <a:t>set_angle</a:t>
            </a:r>
            <a:r>
              <a:rPr lang="ru-RU" baseline="0"/>
              <a:t> с шагом </a:t>
            </a:r>
            <a:r>
              <a:rPr lang="en-US" baseline="0"/>
              <a:t>0.5</a:t>
            </a:r>
            <a:r>
              <a:rPr lang="ru-RU" baseline="0">
                <a:sym typeface="Symbol" panose="05050102010706020507" pitchFamily="18" charset="2"/>
              </a:rPr>
              <a:t> (возрастание)</a:t>
            </a:r>
            <a:r>
              <a:rPr lang="en-US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set_angle!$C$3</c:f>
              <c:strCache>
                <c:ptCount val="1"/>
                <c:pt idx="0">
                  <c:v>setted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set_angle!$C$4:$C$74</c:f>
              <c:numCache>
                <c:formatCode>0.00</c:formatCode>
                <c:ptCount val="71"/>
                <c:pt idx="0">
                  <c:v>70</c:v>
                </c:pt>
                <c:pt idx="1">
                  <c:v>70.5</c:v>
                </c:pt>
                <c:pt idx="2">
                  <c:v>71</c:v>
                </c:pt>
                <c:pt idx="3">
                  <c:v>71.5</c:v>
                </c:pt>
                <c:pt idx="4">
                  <c:v>72</c:v>
                </c:pt>
                <c:pt idx="5">
                  <c:v>72.5</c:v>
                </c:pt>
                <c:pt idx="6">
                  <c:v>73</c:v>
                </c:pt>
                <c:pt idx="7">
                  <c:v>73.5</c:v>
                </c:pt>
                <c:pt idx="8">
                  <c:v>74</c:v>
                </c:pt>
                <c:pt idx="9">
                  <c:v>74.5</c:v>
                </c:pt>
                <c:pt idx="10">
                  <c:v>75</c:v>
                </c:pt>
                <c:pt idx="11">
                  <c:v>75.5</c:v>
                </c:pt>
                <c:pt idx="12">
                  <c:v>76</c:v>
                </c:pt>
                <c:pt idx="13">
                  <c:v>76.5</c:v>
                </c:pt>
                <c:pt idx="14">
                  <c:v>77</c:v>
                </c:pt>
                <c:pt idx="15">
                  <c:v>77.5</c:v>
                </c:pt>
                <c:pt idx="16">
                  <c:v>78</c:v>
                </c:pt>
                <c:pt idx="17">
                  <c:v>78.5</c:v>
                </c:pt>
                <c:pt idx="18">
                  <c:v>79</c:v>
                </c:pt>
                <c:pt idx="19">
                  <c:v>79.5</c:v>
                </c:pt>
                <c:pt idx="20">
                  <c:v>80</c:v>
                </c:pt>
                <c:pt idx="21">
                  <c:v>80.5</c:v>
                </c:pt>
                <c:pt idx="22">
                  <c:v>81</c:v>
                </c:pt>
                <c:pt idx="23">
                  <c:v>81.5</c:v>
                </c:pt>
                <c:pt idx="24">
                  <c:v>82</c:v>
                </c:pt>
                <c:pt idx="25">
                  <c:v>82.5</c:v>
                </c:pt>
                <c:pt idx="26">
                  <c:v>83</c:v>
                </c:pt>
                <c:pt idx="27">
                  <c:v>83.5</c:v>
                </c:pt>
                <c:pt idx="28">
                  <c:v>84</c:v>
                </c:pt>
                <c:pt idx="29">
                  <c:v>84.5</c:v>
                </c:pt>
                <c:pt idx="30">
                  <c:v>85</c:v>
                </c:pt>
                <c:pt idx="31">
                  <c:v>85.5</c:v>
                </c:pt>
                <c:pt idx="32">
                  <c:v>86</c:v>
                </c:pt>
                <c:pt idx="33">
                  <c:v>86.5</c:v>
                </c:pt>
                <c:pt idx="34">
                  <c:v>87</c:v>
                </c:pt>
                <c:pt idx="35">
                  <c:v>87.5</c:v>
                </c:pt>
                <c:pt idx="36">
                  <c:v>88</c:v>
                </c:pt>
                <c:pt idx="37">
                  <c:v>88.5</c:v>
                </c:pt>
                <c:pt idx="38">
                  <c:v>89</c:v>
                </c:pt>
                <c:pt idx="39">
                  <c:v>89.5</c:v>
                </c:pt>
                <c:pt idx="40">
                  <c:v>90</c:v>
                </c:pt>
                <c:pt idx="41">
                  <c:v>90.5</c:v>
                </c:pt>
                <c:pt idx="42">
                  <c:v>91</c:v>
                </c:pt>
                <c:pt idx="43">
                  <c:v>91.5</c:v>
                </c:pt>
                <c:pt idx="44">
                  <c:v>92</c:v>
                </c:pt>
                <c:pt idx="45">
                  <c:v>92.5</c:v>
                </c:pt>
                <c:pt idx="46">
                  <c:v>93</c:v>
                </c:pt>
                <c:pt idx="47">
                  <c:v>93.5</c:v>
                </c:pt>
                <c:pt idx="48">
                  <c:v>94</c:v>
                </c:pt>
                <c:pt idx="49">
                  <c:v>94.5</c:v>
                </c:pt>
                <c:pt idx="50">
                  <c:v>95</c:v>
                </c:pt>
                <c:pt idx="51">
                  <c:v>95.5</c:v>
                </c:pt>
                <c:pt idx="52">
                  <c:v>96</c:v>
                </c:pt>
                <c:pt idx="53">
                  <c:v>96.5</c:v>
                </c:pt>
                <c:pt idx="54">
                  <c:v>97</c:v>
                </c:pt>
                <c:pt idx="55">
                  <c:v>97.5</c:v>
                </c:pt>
                <c:pt idx="56">
                  <c:v>98</c:v>
                </c:pt>
                <c:pt idx="57">
                  <c:v>98.5</c:v>
                </c:pt>
                <c:pt idx="58">
                  <c:v>99</c:v>
                </c:pt>
                <c:pt idx="59">
                  <c:v>99.5</c:v>
                </c:pt>
                <c:pt idx="60">
                  <c:v>100</c:v>
                </c:pt>
                <c:pt idx="61">
                  <c:v>100.5</c:v>
                </c:pt>
                <c:pt idx="62">
                  <c:v>101</c:v>
                </c:pt>
                <c:pt idx="63">
                  <c:v>101.5</c:v>
                </c:pt>
                <c:pt idx="64">
                  <c:v>102</c:v>
                </c:pt>
                <c:pt idx="65">
                  <c:v>102.5</c:v>
                </c:pt>
                <c:pt idx="66">
                  <c:v>103</c:v>
                </c:pt>
                <c:pt idx="67">
                  <c:v>103.5</c:v>
                </c:pt>
                <c:pt idx="68">
                  <c:v>104</c:v>
                </c:pt>
                <c:pt idx="69">
                  <c:v>104.5</c:v>
                </c:pt>
                <c:pt idx="7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6-4E50-851B-EE4621D936B3}"/>
            </c:ext>
          </c:extLst>
        </c:ser>
        <c:ser>
          <c:idx val="1"/>
          <c:order val="1"/>
          <c:tx>
            <c:strRef>
              <c:f>set_angle!$D$3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set_angle!$D$4:$D$74</c:f>
              <c:numCache>
                <c:formatCode>0.00</c:formatCode>
                <c:ptCount val="71"/>
                <c:pt idx="0">
                  <c:v>70.299000000000007</c:v>
                </c:pt>
                <c:pt idx="1">
                  <c:v>70.195999999999998</c:v>
                </c:pt>
                <c:pt idx="2">
                  <c:v>70.686999999999998</c:v>
                </c:pt>
                <c:pt idx="3">
                  <c:v>71.52</c:v>
                </c:pt>
                <c:pt idx="4">
                  <c:v>72</c:v>
                </c:pt>
                <c:pt idx="5">
                  <c:v>72.509</c:v>
                </c:pt>
                <c:pt idx="6">
                  <c:v>73.412000000000006</c:v>
                </c:pt>
                <c:pt idx="7">
                  <c:v>73.849000000000004</c:v>
                </c:pt>
                <c:pt idx="8">
                  <c:v>73.798000000000002</c:v>
                </c:pt>
                <c:pt idx="9">
                  <c:v>74.2</c:v>
                </c:pt>
                <c:pt idx="10">
                  <c:v>74.629000000000005</c:v>
                </c:pt>
                <c:pt idx="11">
                  <c:v>75.19</c:v>
                </c:pt>
                <c:pt idx="12">
                  <c:v>76</c:v>
                </c:pt>
                <c:pt idx="13">
                  <c:v>76.209000000000003</c:v>
                </c:pt>
                <c:pt idx="14">
                  <c:v>76.585999999999999</c:v>
                </c:pt>
                <c:pt idx="15">
                  <c:v>77.105000000000004</c:v>
                </c:pt>
                <c:pt idx="16">
                  <c:v>77.647999999999996</c:v>
                </c:pt>
                <c:pt idx="17">
                  <c:v>78.102999999999994</c:v>
                </c:pt>
                <c:pt idx="18">
                  <c:v>78.557000000000002</c:v>
                </c:pt>
                <c:pt idx="19">
                  <c:v>79.152000000000001</c:v>
                </c:pt>
                <c:pt idx="20">
                  <c:v>79.733999999999995</c:v>
                </c:pt>
                <c:pt idx="21">
                  <c:v>80.347999999999999</c:v>
                </c:pt>
                <c:pt idx="22">
                  <c:v>81</c:v>
                </c:pt>
                <c:pt idx="23">
                  <c:v>81.799000000000007</c:v>
                </c:pt>
                <c:pt idx="24">
                  <c:v>82.328999999999994</c:v>
                </c:pt>
                <c:pt idx="25">
                  <c:v>82.558999999999997</c:v>
                </c:pt>
                <c:pt idx="26">
                  <c:v>83.19</c:v>
                </c:pt>
                <c:pt idx="27">
                  <c:v>83.36</c:v>
                </c:pt>
                <c:pt idx="28">
                  <c:v>84</c:v>
                </c:pt>
                <c:pt idx="29">
                  <c:v>84.768000000000001</c:v>
                </c:pt>
                <c:pt idx="30">
                  <c:v>85.266999999999996</c:v>
                </c:pt>
                <c:pt idx="31">
                  <c:v>85.572999999999993</c:v>
                </c:pt>
                <c:pt idx="32">
                  <c:v>86.135000000000005</c:v>
                </c:pt>
                <c:pt idx="33">
                  <c:v>86.697000000000003</c:v>
                </c:pt>
                <c:pt idx="34">
                  <c:v>87.156999999999996</c:v>
                </c:pt>
                <c:pt idx="35">
                  <c:v>87.344999999999999</c:v>
                </c:pt>
                <c:pt idx="36">
                  <c:v>88</c:v>
                </c:pt>
                <c:pt idx="37">
                  <c:v>88.926000000000002</c:v>
                </c:pt>
                <c:pt idx="38">
                  <c:v>89.278999999999996</c:v>
                </c:pt>
                <c:pt idx="39">
                  <c:v>89.608999999999995</c:v>
                </c:pt>
                <c:pt idx="40">
                  <c:v>89.915000000000006</c:v>
                </c:pt>
                <c:pt idx="41">
                  <c:v>90.5</c:v>
                </c:pt>
                <c:pt idx="42">
                  <c:v>91.3</c:v>
                </c:pt>
                <c:pt idx="43">
                  <c:v>91.677999999999997</c:v>
                </c:pt>
                <c:pt idx="44">
                  <c:v>92.35</c:v>
                </c:pt>
                <c:pt idx="45">
                  <c:v>92.546000000000006</c:v>
                </c:pt>
                <c:pt idx="46">
                  <c:v>93.83</c:v>
                </c:pt>
                <c:pt idx="47">
                  <c:v>93.465999999999994</c:v>
                </c:pt>
                <c:pt idx="48">
                  <c:v>94.13</c:v>
                </c:pt>
                <c:pt idx="49">
                  <c:v>94.742999999999995</c:v>
                </c:pt>
                <c:pt idx="50">
                  <c:v>95.278999999999996</c:v>
                </c:pt>
                <c:pt idx="51">
                  <c:v>95.765000000000001</c:v>
                </c:pt>
                <c:pt idx="52">
                  <c:v>96</c:v>
                </c:pt>
                <c:pt idx="53">
                  <c:v>96.911000000000001</c:v>
                </c:pt>
                <c:pt idx="54">
                  <c:v>97.429000000000002</c:v>
                </c:pt>
                <c:pt idx="55">
                  <c:v>97.96</c:v>
                </c:pt>
                <c:pt idx="56">
                  <c:v>98.388999999999996</c:v>
                </c:pt>
                <c:pt idx="57">
                  <c:v>98.843000000000004</c:v>
                </c:pt>
                <c:pt idx="58">
                  <c:v>99.349000000000004</c:v>
                </c:pt>
                <c:pt idx="59">
                  <c:v>99.828999999999994</c:v>
                </c:pt>
                <c:pt idx="60">
                  <c:v>100.26</c:v>
                </c:pt>
                <c:pt idx="61">
                  <c:v>100.694</c:v>
                </c:pt>
                <c:pt idx="62">
                  <c:v>100.97499999999999</c:v>
                </c:pt>
                <c:pt idx="63">
                  <c:v>101.26</c:v>
                </c:pt>
                <c:pt idx="64">
                  <c:v>101.59</c:v>
                </c:pt>
                <c:pt idx="65">
                  <c:v>102.5</c:v>
                </c:pt>
                <c:pt idx="66">
                  <c:v>103</c:v>
                </c:pt>
                <c:pt idx="67">
                  <c:v>103.5</c:v>
                </c:pt>
                <c:pt idx="68">
                  <c:v>104</c:v>
                </c:pt>
                <c:pt idx="69">
                  <c:v>104.5</c:v>
                </c:pt>
                <c:pt idx="7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6-4E50-851B-EE4621D9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63791"/>
        <c:axId val="1002159215"/>
      </c:lineChart>
      <c:catAx>
        <c:axId val="10021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159215"/>
        <c:crosses val="autoZero"/>
        <c:auto val="1"/>
        <c:lblAlgn val="ctr"/>
        <c:lblOffset val="100"/>
        <c:noMultiLvlLbl val="0"/>
      </c:catAx>
      <c:valAx>
        <c:axId val="100215921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163791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Тестирование</a:t>
            </a:r>
            <a:r>
              <a:rPr lang="ru-RU" baseline="0"/>
              <a:t> ф-ии </a:t>
            </a:r>
            <a:r>
              <a:rPr lang="en-US" baseline="0"/>
              <a:t>set_angle</a:t>
            </a:r>
            <a:r>
              <a:rPr lang="ru-RU" baseline="0"/>
              <a:t> с шагом </a:t>
            </a:r>
            <a:r>
              <a:rPr lang="en-US" baseline="0"/>
              <a:t>0.5</a:t>
            </a:r>
            <a:r>
              <a:rPr lang="ru-RU" baseline="0">
                <a:sym typeface="Symbol" panose="05050102010706020507" pitchFamily="18" charset="2"/>
              </a:rPr>
              <a:t> (убывание)</a:t>
            </a:r>
            <a:r>
              <a:rPr lang="en-US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set_angle!$G$4:$G$74</c:f>
              <c:numCache>
                <c:formatCode>0.00</c:formatCode>
                <c:ptCount val="71"/>
                <c:pt idx="0">
                  <c:v>105</c:v>
                </c:pt>
                <c:pt idx="1">
                  <c:v>104.5</c:v>
                </c:pt>
                <c:pt idx="2">
                  <c:v>104</c:v>
                </c:pt>
                <c:pt idx="3">
                  <c:v>103.5</c:v>
                </c:pt>
                <c:pt idx="4">
                  <c:v>103</c:v>
                </c:pt>
                <c:pt idx="5">
                  <c:v>102.5</c:v>
                </c:pt>
                <c:pt idx="6">
                  <c:v>102</c:v>
                </c:pt>
                <c:pt idx="7">
                  <c:v>101.5</c:v>
                </c:pt>
                <c:pt idx="8">
                  <c:v>101</c:v>
                </c:pt>
                <c:pt idx="9">
                  <c:v>100.5</c:v>
                </c:pt>
                <c:pt idx="10">
                  <c:v>100</c:v>
                </c:pt>
                <c:pt idx="11">
                  <c:v>99.5</c:v>
                </c:pt>
                <c:pt idx="12">
                  <c:v>99</c:v>
                </c:pt>
                <c:pt idx="13">
                  <c:v>98.5</c:v>
                </c:pt>
                <c:pt idx="14">
                  <c:v>98</c:v>
                </c:pt>
                <c:pt idx="15">
                  <c:v>97.5</c:v>
                </c:pt>
                <c:pt idx="16">
                  <c:v>97</c:v>
                </c:pt>
                <c:pt idx="17">
                  <c:v>96.5</c:v>
                </c:pt>
                <c:pt idx="18">
                  <c:v>96</c:v>
                </c:pt>
                <c:pt idx="19">
                  <c:v>95.5</c:v>
                </c:pt>
                <c:pt idx="20">
                  <c:v>95</c:v>
                </c:pt>
                <c:pt idx="21">
                  <c:v>94.5</c:v>
                </c:pt>
                <c:pt idx="22">
                  <c:v>94</c:v>
                </c:pt>
                <c:pt idx="23">
                  <c:v>93.5</c:v>
                </c:pt>
                <c:pt idx="24">
                  <c:v>93</c:v>
                </c:pt>
                <c:pt idx="25">
                  <c:v>92.5</c:v>
                </c:pt>
                <c:pt idx="26">
                  <c:v>92</c:v>
                </c:pt>
                <c:pt idx="27">
                  <c:v>91.5</c:v>
                </c:pt>
                <c:pt idx="28">
                  <c:v>91</c:v>
                </c:pt>
                <c:pt idx="29">
                  <c:v>90.5</c:v>
                </c:pt>
                <c:pt idx="30">
                  <c:v>90</c:v>
                </c:pt>
                <c:pt idx="31">
                  <c:v>89.5</c:v>
                </c:pt>
                <c:pt idx="32">
                  <c:v>89</c:v>
                </c:pt>
                <c:pt idx="33">
                  <c:v>88.5</c:v>
                </c:pt>
                <c:pt idx="34">
                  <c:v>88</c:v>
                </c:pt>
                <c:pt idx="35">
                  <c:v>87.5</c:v>
                </c:pt>
                <c:pt idx="36">
                  <c:v>87</c:v>
                </c:pt>
                <c:pt idx="37">
                  <c:v>86.5</c:v>
                </c:pt>
                <c:pt idx="38">
                  <c:v>86</c:v>
                </c:pt>
                <c:pt idx="39">
                  <c:v>85.5</c:v>
                </c:pt>
                <c:pt idx="40">
                  <c:v>85</c:v>
                </c:pt>
                <c:pt idx="41">
                  <c:v>84.5</c:v>
                </c:pt>
                <c:pt idx="42">
                  <c:v>84</c:v>
                </c:pt>
                <c:pt idx="43">
                  <c:v>83.5</c:v>
                </c:pt>
                <c:pt idx="44">
                  <c:v>83</c:v>
                </c:pt>
                <c:pt idx="45">
                  <c:v>82.5</c:v>
                </c:pt>
                <c:pt idx="46">
                  <c:v>82</c:v>
                </c:pt>
                <c:pt idx="47">
                  <c:v>81.5</c:v>
                </c:pt>
                <c:pt idx="48">
                  <c:v>81</c:v>
                </c:pt>
                <c:pt idx="49">
                  <c:v>80.5</c:v>
                </c:pt>
                <c:pt idx="50">
                  <c:v>80</c:v>
                </c:pt>
                <c:pt idx="51">
                  <c:v>79.5</c:v>
                </c:pt>
                <c:pt idx="52">
                  <c:v>79</c:v>
                </c:pt>
                <c:pt idx="53">
                  <c:v>78.5</c:v>
                </c:pt>
                <c:pt idx="54">
                  <c:v>78</c:v>
                </c:pt>
                <c:pt idx="55">
                  <c:v>77.5</c:v>
                </c:pt>
                <c:pt idx="56">
                  <c:v>77</c:v>
                </c:pt>
                <c:pt idx="57">
                  <c:v>76.5</c:v>
                </c:pt>
                <c:pt idx="58">
                  <c:v>76</c:v>
                </c:pt>
                <c:pt idx="59">
                  <c:v>75.5</c:v>
                </c:pt>
                <c:pt idx="60">
                  <c:v>75</c:v>
                </c:pt>
                <c:pt idx="61">
                  <c:v>74.5</c:v>
                </c:pt>
                <c:pt idx="62">
                  <c:v>74</c:v>
                </c:pt>
                <c:pt idx="63">
                  <c:v>73.5</c:v>
                </c:pt>
                <c:pt idx="64">
                  <c:v>73</c:v>
                </c:pt>
                <c:pt idx="65">
                  <c:v>72.5</c:v>
                </c:pt>
                <c:pt idx="66">
                  <c:v>72</c:v>
                </c:pt>
                <c:pt idx="67">
                  <c:v>71.5</c:v>
                </c:pt>
                <c:pt idx="68">
                  <c:v>71</c:v>
                </c:pt>
                <c:pt idx="69">
                  <c:v>70.5</c:v>
                </c:pt>
                <c:pt idx="7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2-40E8-BE76-F8574EDB57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set_angle!$H$4:$H$74</c:f>
              <c:numCache>
                <c:formatCode>0.00</c:formatCode>
                <c:ptCount val="71"/>
                <c:pt idx="0">
                  <c:v>104.812</c:v>
                </c:pt>
                <c:pt idx="1">
                  <c:v>104.5</c:v>
                </c:pt>
                <c:pt idx="2">
                  <c:v>104</c:v>
                </c:pt>
                <c:pt idx="3">
                  <c:v>103.5</c:v>
                </c:pt>
                <c:pt idx="4">
                  <c:v>102.58799999999999</c:v>
                </c:pt>
                <c:pt idx="5">
                  <c:v>102.227</c:v>
                </c:pt>
                <c:pt idx="6">
                  <c:v>102.176</c:v>
                </c:pt>
                <c:pt idx="7">
                  <c:v>101.901</c:v>
                </c:pt>
                <c:pt idx="8">
                  <c:v>101</c:v>
                </c:pt>
                <c:pt idx="9">
                  <c:v>100.621</c:v>
                </c:pt>
                <c:pt idx="10">
                  <c:v>100</c:v>
                </c:pt>
                <c:pt idx="11">
                  <c:v>99.918000000000006</c:v>
                </c:pt>
                <c:pt idx="12">
                  <c:v>99</c:v>
                </c:pt>
                <c:pt idx="13">
                  <c:v>98.5</c:v>
                </c:pt>
                <c:pt idx="14">
                  <c:v>98</c:v>
                </c:pt>
                <c:pt idx="15">
                  <c:v>97.5</c:v>
                </c:pt>
                <c:pt idx="16">
                  <c:v>97</c:v>
                </c:pt>
                <c:pt idx="17">
                  <c:v>96.5</c:v>
                </c:pt>
                <c:pt idx="18">
                  <c:v>96</c:v>
                </c:pt>
                <c:pt idx="19">
                  <c:v>95.5</c:v>
                </c:pt>
                <c:pt idx="20">
                  <c:v>95</c:v>
                </c:pt>
                <c:pt idx="21">
                  <c:v>94.5</c:v>
                </c:pt>
                <c:pt idx="22">
                  <c:v>94</c:v>
                </c:pt>
                <c:pt idx="23">
                  <c:v>93.903000000000006</c:v>
                </c:pt>
                <c:pt idx="24">
                  <c:v>93</c:v>
                </c:pt>
                <c:pt idx="25">
                  <c:v>92.5</c:v>
                </c:pt>
                <c:pt idx="26">
                  <c:v>92</c:v>
                </c:pt>
                <c:pt idx="27">
                  <c:v>91.5</c:v>
                </c:pt>
                <c:pt idx="28">
                  <c:v>91</c:v>
                </c:pt>
                <c:pt idx="29">
                  <c:v>90.5</c:v>
                </c:pt>
                <c:pt idx="30">
                  <c:v>90</c:v>
                </c:pt>
                <c:pt idx="31">
                  <c:v>89.5</c:v>
                </c:pt>
                <c:pt idx="32">
                  <c:v>89.183999999999997</c:v>
                </c:pt>
                <c:pt idx="33">
                  <c:v>88.453000000000003</c:v>
                </c:pt>
                <c:pt idx="34">
                  <c:v>87.819000000000003</c:v>
                </c:pt>
                <c:pt idx="35">
                  <c:v>87.5</c:v>
                </c:pt>
                <c:pt idx="36">
                  <c:v>87</c:v>
                </c:pt>
                <c:pt idx="37">
                  <c:v>86.5</c:v>
                </c:pt>
                <c:pt idx="38">
                  <c:v>86</c:v>
                </c:pt>
                <c:pt idx="39">
                  <c:v>85.5</c:v>
                </c:pt>
                <c:pt idx="40">
                  <c:v>85</c:v>
                </c:pt>
                <c:pt idx="41">
                  <c:v>84.5</c:v>
                </c:pt>
                <c:pt idx="42">
                  <c:v>84</c:v>
                </c:pt>
                <c:pt idx="43">
                  <c:v>83.85</c:v>
                </c:pt>
                <c:pt idx="44">
                  <c:v>82.775000000000006</c:v>
                </c:pt>
                <c:pt idx="45">
                  <c:v>82.5</c:v>
                </c:pt>
                <c:pt idx="46">
                  <c:v>82</c:v>
                </c:pt>
                <c:pt idx="47">
                  <c:v>81.5</c:v>
                </c:pt>
                <c:pt idx="48">
                  <c:v>81</c:v>
                </c:pt>
                <c:pt idx="49">
                  <c:v>80.5</c:v>
                </c:pt>
                <c:pt idx="50">
                  <c:v>80</c:v>
                </c:pt>
                <c:pt idx="51">
                  <c:v>79.5</c:v>
                </c:pt>
                <c:pt idx="52">
                  <c:v>79</c:v>
                </c:pt>
                <c:pt idx="53">
                  <c:v>78.105000000000004</c:v>
                </c:pt>
                <c:pt idx="54">
                  <c:v>77.64</c:v>
                </c:pt>
                <c:pt idx="55">
                  <c:v>77.5</c:v>
                </c:pt>
                <c:pt idx="56">
                  <c:v>77.429000000000002</c:v>
                </c:pt>
                <c:pt idx="57">
                  <c:v>76.5</c:v>
                </c:pt>
                <c:pt idx="58">
                  <c:v>76</c:v>
                </c:pt>
                <c:pt idx="59">
                  <c:v>75.5</c:v>
                </c:pt>
                <c:pt idx="60">
                  <c:v>75</c:v>
                </c:pt>
                <c:pt idx="61">
                  <c:v>74.5</c:v>
                </c:pt>
                <c:pt idx="62">
                  <c:v>74</c:v>
                </c:pt>
                <c:pt idx="63">
                  <c:v>73.334999999999994</c:v>
                </c:pt>
                <c:pt idx="64">
                  <c:v>72.703000000000003</c:v>
                </c:pt>
                <c:pt idx="65">
                  <c:v>72.918999999999997</c:v>
                </c:pt>
                <c:pt idx="66">
                  <c:v>72</c:v>
                </c:pt>
                <c:pt idx="67">
                  <c:v>71.5</c:v>
                </c:pt>
                <c:pt idx="68">
                  <c:v>71.403000000000006</c:v>
                </c:pt>
                <c:pt idx="69">
                  <c:v>70.5</c:v>
                </c:pt>
                <c:pt idx="70">
                  <c:v>69.837000000000003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2-40E8-BE76-F8574EDB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63791"/>
        <c:axId val="1002159215"/>
      </c:lineChart>
      <c:catAx>
        <c:axId val="10021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159215"/>
        <c:crosses val="autoZero"/>
        <c:auto val="1"/>
        <c:lblAlgn val="ctr"/>
        <c:lblOffset val="100"/>
        <c:noMultiLvlLbl val="0"/>
      </c:catAx>
      <c:valAx>
        <c:axId val="100215921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163791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Шум</a:t>
            </a:r>
            <a:r>
              <a:rPr lang="ru-RU" baseline="0"/>
              <a:t> </a:t>
            </a:r>
            <a:r>
              <a:rPr lang="en-US" baseline="0"/>
              <a:t>IMU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imu!$A$1</c:f>
              <c:strCache>
                <c:ptCount val="1"/>
                <c:pt idx="0">
                  <c:v>CFK=0.9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imu!$B$3:$B$52</c:f>
              <c:numCache>
                <c:formatCode>General</c:formatCode>
                <c:ptCount val="50"/>
                <c:pt idx="0">
                  <c:v>-86.780395499999997</c:v>
                </c:pt>
                <c:pt idx="1">
                  <c:v>-86.533905000000004</c:v>
                </c:pt>
                <c:pt idx="2">
                  <c:v>-86.559928900000003</c:v>
                </c:pt>
                <c:pt idx="3">
                  <c:v>-86.375732400000004</c:v>
                </c:pt>
                <c:pt idx="4">
                  <c:v>-86.600395199999994</c:v>
                </c:pt>
                <c:pt idx="5">
                  <c:v>-86.774345400000001</c:v>
                </c:pt>
                <c:pt idx="6">
                  <c:v>-86.546333300000001</c:v>
                </c:pt>
                <c:pt idx="7">
                  <c:v>-86.501312299999995</c:v>
                </c:pt>
                <c:pt idx="8">
                  <c:v>-86.816589399999998</c:v>
                </c:pt>
                <c:pt idx="9">
                  <c:v>-86.6709824</c:v>
                </c:pt>
                <c:pt idx="10">
                  <c:v>-86.4868393</c:v>
                </c:pt>
                <c:pt idx="11">
                  <c:v>-86.444152799999998</c:v>
                </c:pt>
                <c:pt idx="12">
                  <c:v>-86.563453699999997</c:v>
                </c:pt>
                <c:pt idx="13">
                  <c:v>-86.440124499999996</c:v>
                </c:pt>
                <c:pt idx="14">
                  <c:v>-86.392074600000001</c:v>
                </c:pt>
                <c:pt idx="15">
                  <c:v>-86.452674900000005</c:v>
                </c:pt>
                <c:pt idx="16">
                  <c:v>-86.445762599999995</c:v>
                </c:pt>
                <c:pt idx="17">
                  <c:v>-86.605110199999999</c:v>
                </c:pt>
                <c:pt idx="18">
                  <c:v>-86.246475200000006</c:v>
                </c:pt>
                <c:pt idx="19">
                  <c:v>-86.650543200000001</c:v>
                </c:pt>
                <c:pt idx="20">
                  <c:v>-86.692382800000004</c:v>
                </c:pt>
                <c:pt idx="21">
                  <c:v>-86.467620800000006</c:v>
                </c:pt>
                <c:pt idx="22">
                  <c:v>-86.635879500000001</c:v>
                </c:pt>
                <c:pt idx="23">
                  <c:v>-86.577125499999994</c:v>
                </c:pt>
                <c:pt idx="24">
                  <c:v>-86.655876199999994</c:v>
                </c:pt>
                <c:pt idx="25">
                  <c:v>-86.663261399999996</c:v>
                </c:pt>
                <c:pt idx="26">
                  <c:v>-86.606880200000006</c:v>
                </c:pt>
                <c:pt idx="27">
                  <c:v>-86.593353300000004</c:v>
                </c:pt>
                <c:pt idx="28">
                  <c:v>-86.754585300000002</c:v>
                </c:pt>
                <c:pt idx="29">
                  <c:v>-86.458313000000004</c:v>
                </c:pt>
                <c:pt idx="30">
                  <c:v>-86.517761199999995</c:v>
                </c:pt>
                <c:pt idx="31">
                  <c:v>-86.624801599999998</c:v>
                </c:pt>
                <c:pt idx="32">
                  <c:v>-86.767005900000001</c:v>
                </c:pt>
                <c:pt idx="33">
                  <c:v>-86.272270199999994</c:v>
                </c:pt>
                <c:pt idx="34">
                  <c:v>-86.614685100000003</c:v>
                </c:pt>
                <c:pt idx="35">
                  <c:v>-86.513870199999999</c:v>
                </c:pt>
                <c:pt idx="36">
                  <c:v>-86.2515717</c:v>
                </c:pt>
                <c:pt idx="37">
                  <c:v>-86.414421099999998</c:v>
                </c:pt>
                <c:pt idx="38">
                  <c:v>-86.587699900000004</c:v>
                </c:pt>
                <c:pt idx="39">
                  <c:v>-86.275131200000004</c:v>
                </c:pt>
                <c:pt idx="40">
                  <c:v>-86.637619000000001</c:v>
                </c:pt>
                <c:pt idx="41">
                  <c:v>-86.661582899999999</c:v>
                </c:pt>
                <c:pt idx="42">
                  <c:v>-86.807708700000006</c:v>
                </c:pt>
                <c:pt idx="43">
                  <c:v>-86.336463899999998</c:v>
                </c:pt>
                <c:pt idx="44">
                  <c:v>-86.237182599999997</c:v>
                </c:pt>
                <c:pt idx="45">
                  <c:v>-86.212249799999995</c:v>
                </c:pt>
                <c:pt idx="46">
                  <c:v>-86.268485999999996</c:v>
                </c:pt>
                <c:pt idx="47">
                  <c:v>-86.3937454</c:v>
                </c:pt>
                <c:pt idx="48">
                  <c:v>-86.819770800000001</c:v>
                </c:pt>
                <c:pt idx="49">
                  <c:v>-86.417648299999996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C-44AE-BF39-EAC65A18473D}"/>
            </c:ext>
          </c:extLst>
        </c:ser>
        <c:ser>
          <c:idx val="1"/>
          <c:order val="1"/>
          <c:tx>
            <c:strRef>
              <c:f>imu!$E$1</c:f>
              <c:strCache>
                <c:ptCount val="1"/>
                <c:pt idx="0">
                  <c:v>CFK=0.85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imu!$F$3:$F$52</c:f>
              <c:numCache>
                <c:formatCode>General</c:formatCode>
                <c:ptCount val="50"/>
                <c:pt idx="0">
                  <c:v>-86.419204699999995</c:v>
                </c:pt>
                <c:pt idx="1">
                  <c:v>-86.585014299999997</c:v>
                </c:pt>
                <c:pt idx="2">
                  <c:v>-86.452377299999995</c:v>
                </c:pt>
                <c:pt idx="3">
                  <c:v>-86.324966399999994</c:v>
                </c:pt>
                <c:pt idx="4">
                  <c:v>-86.228301999999999</c:v>
                </c:pt>
                <c:pt idx="5">
                  <c:v>-86.417282099999994</c:v>
                </c:pt>
                <c:pt idx="6">
                  <c:v>-86.548561100000001</c:v>
                </c:pt>
                <c:pt idx="7">
                  <c:v>-86.226989700000004</c:v>
                </c:pt>
                <c:pt idx="8">
                  <c:v>-86.375442500000005</c:v>
                </c:pt>
                <c:pt idx="9">
                  <c:v>-86.421752900000001</c:v>
                </c:pt>
                <c:pt idx="10">
                  <c:v>-86.387466399999994</c:v>
                </c:pt>
                <c:pt idx="11">
                  <c:v>-86.381805400000005</c:v>
                </c:pt>
                <c:pt idx="12">
                  <c:v>-86.604690599999998</c:v>
                </c:pt>
                <c:pt idx="13">
                  <c:v>-86.558982799999995</c:v>
                </c:pt>
                <c:pt idx="14">
                  <c:v>-86.285987899999995</c:v>
                </c:pt>
                <c:pt idx="15">
                  <c:v>-86.327682499999995</c:v>
                </c:pt>
                <c:pt idx="16">
                  <c:v>-86.508438100000006</c:v>
                </c:pt>
                <c:pt idx="17">
                  <c:v>-86.225204500000004</c:v>
                </c:pt>
                <c:pt idx="18">
                  <c:v>-86.5385895</c:v>
                </c:pt>
                <c:pt idx="19">
                  <c:v>-86.363967900000006</c:v>
                </c:pt>
                <c:pt idx="20">
                  <c:v>-86.668579100000002</c:v>
                </c:pt>
                <c:pt idx="21">
                  <c:v>-86.382545500000006</c:v>
                </c:pt>
                <c:pt idx="22">
                  <c:v>-86.254867599999997</c:v>
                </c:pt>
                <c:pt idx="23">
                  <c:v>-86.282295199999993</c:v>
                </c:pt>
                <c:pt idx="24">
                  <c:v>-85.985305800000006</c:v>
                </c:pt>
                <c:pt idx="25">
                  <c:v>-86.480209400000007</c:v>
                </c:pt>
                <c:pt idx="26">
                  <c:v>-86.188987699999998</c:v>
                </c:pt>
                <c:pt idx="27">
                  <c:v>-86.366928099999996</c:v>
                </c:pt>
                <c:pt idx="28">
                  <c:v>-86.606552100000002</c:v>
                </c:pt>
                <c:pt idx="29">
                  <c:v>-86.4248276</c:v>
                </c:pt>
                <c:pt idx="30">
                  <c:v>-86.349800099999996</c:v>
                </c:pt>
                <c:pt idx="31">
                  <c:v>-86.504058799999996</c:v>
                </c:pt>
                <c:pt idx="32">
                  <c:v>-86.559585600000005</c:v>
                </c:pt>
                <c:pt idx="33">
                  <c:v>-86.534225500000005</c:v>
                </c:pt>
                <c:pt idx="34">
                  <c:v>-86.220451400000002</c:v>
                </c:pt>
                <c:pt idx="35">
                  <c:v>-86.334259000000003</c:v>
                </c:pt>
                <c:pt idx="36">
                  <c:v>-86.596755999999999</c:v>
                </c:pt>
                <c:pt idx="37">
                  <c:v>-86.331893899999997</c:v>
                </c:pt>
                <c:pt idx="38">
                  <c:v>-86.312744100000003</c:v>
                </c:pt>
                <c:pt idx="39">
                  <c:v>-86.618499799999995</c:v>
                </c:pt>
                <c:pt idx="40">
                  <c:v>-86.461479199999999</c:v>
                </c:pt>
                <c:pt idx="41">
                  <c:v>-86.346084599999998</c:v>
                </c:pt>
                <c:pt idx="42">
                  <c:v>-86.316200300000006</c:v>
                </c:pt>
                <c:pt idx="43">
                  <c:v>-86.338851899999995</c:v>
                </c:pt>
                <c:pt idx="44">
                  <c:v>-86.353576700000005</c:v>
                </c:pt>
                <c:pt idx="45">
                  <c:v>-86.687171899999996</c:v>
                </c:pt>
                <c:pt idx="46">
                  <c:v>-86.290313699999999</c:v>
                </c:pt>
                <c:pt idx="47">
                  <c:v>-86.305473300000003</c:v>
                </c:pt>
                <c:pt idx="48">
                  <c:v>-86.408866900000007</c:v>
                </c:pt>
                <c:pt idx="49">
                  <c:v>-86.362068199999996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C-44AE-BF39-EAC65A18473D}"/>
            </c:ext>
          </c:extLst>
        </c:ser>
        <c:ser>
          <c:idx val="2"/>
          <c:order val="2"/>
          <c:tx>
            <c:strRef>
              <c:f>imu!$I$1</c:f>
              <c:strCache>
                <c:ptCount val="1"/>
                <c:pt idx="0">
                  <c:v>CFK=0.8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imu!$I$3:$I$52</c:f>
              <c:numCache>
                <c:formatCode>General</c:formatCode>
                <c:ptCount val="50"/>
                <c:pt idx="0">
                  <c:v>-86.497543300000004</c:v>
                </c:pt>
                <c:pt idx="1">
                  <c:v>-86.546333300000001</c:v>
                </c:pt>
                <c:pt idx="2">
                  <c:v>-86.490455600000004</c:v>
                </c:pt>
                <c:pt idx="3">
                  <c:v>-86.308799699999994</c:v>
                </c:pt>
                <c:pt idx="4">
                  <c:v>-86.426711999999995</c:v>
                </c:pt>
                <c:pt idx="5">
                  <c:v>-86.626388500000004</c:v>
                </c:pt>
                <c:pt idx="6">
                  <c:v>-86.386192300000005</c:v>
                </c:pt>
                <c:pt idx="7">
                  <c:v>-86.089912400000003</c:v>
                </c:pt>
                <c:pt idx="8">
                  <c:v>-86.526168799999994</c:v>
                </c:pt>
                <c:pt idx="9">
                  <c:v>-86.792465199999995</c:v>
                </c:pt>
                <c:pt idx="10">
                  <c:v>-86.303024300000004</c:v>
                </c:pt>
                <c:pt idx="11">
                  <c:v>-86.564628600000006</c:v>
                </c:pt>
                <c:pt idx="12">
                  <c:v>-86.110862699999998</c:v>
                </c:pt>
                <c:pt idx="13">
                  <c:v>-86.610046400000002</c:v>
                </c:pt>
                <c:pt idx="14">
                  <c:v>-86.309913600000002</c:v>
                </c:pt>
                <c:pt idx="15">
                  <c:v>-86.399688699999999</c:v>
                </c:pt>
                <c:pt idx="16">
                  <c:v>-86.6360016</c:v>
                </c:pt>
                <c:pt idx="17">
                  <c:v>-86.514648399999999</c:v>
                </c:pt>
                <c:pt idx="18">
                  <c:v>-86.325057999999999</c:v>
                </c:pt>
                <c:pt idx="19">
                  <c:v>-86.304962200000006</c:v>
                </c:pt>
                <c:pt idx="20">
                  <c:v>-86.541442900000007</c:v>
                </c:pt>
                <c:pt idx="21">
                  <c:v>-86.226989700000004</c:v>
                </c:pt>
                <c:pt idx="22">
                  <c:v>-86.286544800000001</c:v>
                </c:pt>
                <c:pt idx="23">
                  <c:v>-86.414299</c:v>
                </c:pt>
                <c:pt idx="24">
                  <c:v>-86.529029800000004</c:v>
                </c:pt>
                <c:pt idx="25">
                  <c:v>-86.597259500000007</c:v>
                </c:pt>
                <c:pt idx="26">
                  <c:v>-86.509323100000003</c:v>
                </c:pt>
                <c:pt idx="27">
                  <c:v>-86.534522999999993</c:v>
                </c:pt>
                <c:pt idx="28">
                  <c:v>-86.276588399999994</c:v>
                </c:pt>
                <c:pt idx="29">
                  <c:v>-86.791679400000007</c:v>
                </c:pt>
                <c:pt idx="30">
                  <c:v>-86.248725899999997</c:v>
                </c:pt>
                <c:pt idx="31">
                  <c:v>-86.554138199999997</c:v>
                </c:pt>
                <c:pt idx="32">
                  <c:v>-86.385101300000002</c:v>
                </c:pt>
                <c:pt idx="33">
                  <c:v>-86.558273299999996</c:v>
                </c:pt>
                <c:pt idx="34">
                  <c:v>-86.465537999999995</c:v>
                </c:pt>
                <c:pt idx="35">
                  <c:v>-86.760543799999994</c:v>
                </c:pt>
                <c:pt idx="36">
                  <c:v>-86.364135700000006</c:v>
                </c:pt>
                <c:pt idx="37">
                  <c:v>-86.310165400000002</c:v>
                </c:pt>
                <c:pt idx="38">
                  <c:v>-86.3287811</c:v>
                </c:pt>
                <c:pt idx="39">
                  <c:v>-86.325836199999998</c:v>
                </c:pt>
                <c:pt idx="40">
                  <c:v>-86.147010800000004</c:v>
                </c:pt>
                <c:pt idx="41">
                  <c:v>-86.422714200000001</c:v>
                </c:pt>
                <c:pt idx="42">
                  <c:v>-86.170661899999999</c:v>
                </c:pt>
                <c:pt idx="43">
                  <c:v>-86.339569100000006</c:v>
                </c:pt>
                <c:pt idx="44">
                  <c:v>-86.404029800000004</c:v>
                </c:pt>
                <c:pt idx="45">
                  <c:v>-86.386329700000005</c:v>
                </c:pt>
                <c:pt idx="46">
                  <c:v>-86.366287200000002</c:v>
                </c:pt>
                <c:pt idx="47">
                  <c:v>-86.335823099999999</c:v>
                </c:pt>
                <c:pt idx="48">
                  <c:v>-86.307548499999996</c:v>
                </c:pt>
                <c:pt idx="49">
                  <c:v>-86.404563899999999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C-44AE-BF39-EAC65A18473D}"/>
            </c:ext>
          </c:extLst>
        </c:ser>
        <c:ser>
          <c:idx val="3"/>
          <c:order val="3"/>
          <c:tx>
            <c:strRef>
              <c:f>imu!$J$1</c:f>
              <c:strCache>
                <c:ptCount val="1"/>
                <c:pt idx="0">
                  <c:v>CFK=0.6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imu!$J$3:$J$52</c:f>
              <c:numCache>
                <c:formatCode>General</c:formatCode>
                <c:ptCount val="50"/>
                <c:pt idx="0">
                  <c:v>-86.023208600000004</c:v>
                </c:pt>
                <c:pt idx="1">
                  <c:v>-86.089263900000006</c:v>
                </c:pt>
                <c:pt idx="2">
                  <c:v>-86.2546234</c:v>
                </c:pt>
                <c:pt idx="3">
                  <c:v>-86.339996299999996</c:v>
                </c:pt>
                <c:pt idx="4">
                  <c:v>-85.963134800000006</c:v>
                </c:pt>
                <c:pt idx="5">
                  <c:v>-86.093536400000005</c:v>
                </c:pt>
                <c:pt idx="6">
                  <c:v>-86.178146400000003</c:v>
                </c:pt>
                <c:pt idx="7">
                  <c:v>-86.151283300000003</c:v>
                </c:pt>
                <c:pt idx="8">
                  <c:v>-86.221931499999997</c:v>
                </c:pt>
                <c:pt idx="9">
                  <c:v>-86.309257500000001</c:v>
                </c:pt>
                <c:pt idx="10">
                  <c:v>-86.088272099999998</c:v>
                </c:pt>
                <c:pt idx="11">
                  <c:v>-86.017967200000001</c:v>
                </c:pt>
                <c:pt idx="12">
                  <c:v>-86.136673000000002</c:v>
                </c:pt>
                <c:pt idx="13">
                  <c:v>-86.212432899999996</c:v>
                </c:pt>
                <c:pt idx="14">
                  <c:v>-86.069290199999998</c:v>
                </c:pt>
                <c:pt idx="15">
                  <c:v>-86.271049500000004</c:v>
                </c:pt>
                <c:pt idx="16">
                  <c:v>-86.135635399999998</c:v>
                </c:pt>
                <c:pt idx="17">
                  <c:v>-86.240089400000002</c:v>
                </c:pt>
                <c:pt idx="18">
                  <c:v>-86.326187099999999</c:v>
                </c:pt>
                <c:pt idx="19">
                  <c:v>-86.133392299999997</c:v>
                </c:pt>
                <c:pt idx="20">
                  <c:v>-86.377349899999999</c:v>
                </c:pt>
                <c:pt idx="21">
                  <c:v>-85.955062900000001</c:v>
                </c:pt>
                <c:pt idx="22">
                  <c:v>-86.278121900000002</c:v>
                </c:pt>
                <c:pt idx="23">
                  <c:v>-86.158783</c:v>
                </c:pt>
                <c:pt idx="24">
                  <c:v>-86.068405200000001</c:v>
                </c:pt>
                <c:pt idx="25">
                  <c:v>-86.138870199999999</c:v>
                </c:pt>
                <c:pt idx="26">
                  <c:v>-86.157409700000002</c:v>
                </c:pt>
                <c:pt idx="27">
                  <c:v>-86.256324800000002</c:v>
                </c:pt>
                <c:pt idx="28">
                  <c:v>-86.184989900000005</c:v>
                </c:pt>
                <c:pt idx="29">
                  <c:v>-86.173736599999998</c:v>
                </c:pt>
                <c:pt idx="30">
                  <c:v>-86.113388099999995</c:v>
                </c:pt>
                <c:pt idx="31">
                  <c:v>-86.086433400000004</c:v>
                </c:pt>
                <c:pt idx="32">
                  <c:v>-86.347511299999994</c:v>
                </c:pt>
                <c:pt idx="33">
                  <c:v>-86.330154399999998</c:v>
                </c:pt>
                <c:pt idx="34">
                  <c:v>-86.179489099999998</c:v>
                </c:pt>
                <c:pt idx="35">
                  <c:v>-86.122238199999998</c:v>
                </c:pt>
                <c:pt idx="36">
                  <c:v>-85.979858399999998</c:v>
                </c:pt>
                <c:pt idx="37">
                  <c:v>-85.976448099999999</c:v>
                </c:pt>
                <c:pt idx="38">
                  <c:v>-86.021057099999993</c:v>
                </c:pt>
                <c:pt idx="39">
                  <c:v>-86.200057999999999</c:v>
                </c:pt>
                <c:pt idx="40">
                  <c:v>-86.293228099999993</c:v>
                </c:pt>
                <c:pt idx="41">
                  <c:v>-86.210571299999998</c:v>
                </c:pt>
                <c:pt idx="42">
                  <c:v>-86.0021591</c:v>
                </c:pt>
                <c:pt idx="43">
                  <c:v>-85.986343399999996</c:v>
                </c:pt>
                <c:pt idx="44">
                  <c:v>-86.097442599999994</c:v>
                </c:pt>
                <c:pt idx="45">
                  <c:v>-86.361099199999998</c:v>
                </c:pt>
                <c:pt idx="46">
                  <c:v>-86.084655799999993</c:v>
                </c:pt>
                <c:pt idx="47">
                  <c:v>-85.956771900000007</c:v>
                </c:pt>
                <c:pt idx="48">
                  <c:v>-86.226585400000005</c:v>
                </c:pt>
                <c:pt idx="49">
                  <c:v>-85.957664500000007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C-44AE-BF39-EAC65A18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979200"/>
        <c:axId val="1099980448"/>
      </c:lineChart>
      <c:catAx>
        <c:axId val="10999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980448"/>
        <c:crosses val="autoZero"/>
        <c:auto val="1"/>
        <c:lblAlgn val="ctr"/>
        <c:lblOffset val="100"/>
        <c:noMultiLvlLbl val="0"/>
      </c:catAx>
      <c:valAx>
        <c:axId val="10999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1</xdr:row>
      <xdr:rowOff>155574</xdr:rowOff>
    </xdr:from>
    <xdr:to>
      <xdr:col>24</xdr:col>
      <xdr:colOff>12700</xdr:colOff>
      <xdr:row>19</xdr:row>
      <xdr:rowOff>12699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3</xdr:row>
      <xdr:rowOff>19050</xdr:rowOff>
    </xdr:from>
    <xdr:to>
      <xdr:col>21</xdr:col>
      <xdr:colOff>63500</xdr:colOff>
      <xdr:row>15</xdr:row>
      <xdr:rowOff>158750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16</xdr:row>
      <xdr:rowOff>31750</xdr:rowOff>
    </xdr:from>
    <xdr:to>
      <xdr:col>21</xdr:col>
      <xdr:colOff>101600</xdr:colOff>
      <xdr:row>31</xdr:row>
      <xdr:rowOff>101600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587375</xdr:colOff>
      <xdr:row>3</xdr:row>
      <xdr:rowOff>12700</xdr:rowOff>
    </xdr:from>
    <xdr:to>
      <xdr:col>18</xdr:col>
      <xdr:colOff>282575</xdr:colOff>
      <xdr:row>18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565150</xdr:colOff>
      <xdr:row>20</xdr:row>
      <xdr:rowOff>6350</xdr:rowOff>
    </xdr:from>
    <xdr:to>
      <xdr:col>19</xdr:col>
      <xdr:colOff>266700</xdr:colOff>
      <xdr:row>40</xdr:row>
      <xdr:rowOff>165100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546100</xdr:colOff>
      <xdr:row>42</xdr:row>
      <xdr:rowOff>127000</xdr:rowOff>
    </xdr:from>
    <xdr:to>
      <xdr:col>19</xdr:col>
      <xdr:colOff>247650</xdr:colOff>
      <xdr:row>63</xdr:row>
      <xdr:rowOff>101600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98425</xdr:colOff>
      <xdr:row>1</xdr:row>
      <xdr:rowOff>161925</xdr:rowOff>
    </xdr:from>
    <xdr:to>
      <xdr:col>21</xdr:col>
      <xdr:colOff>403225</xdr:colOff>
      <xdr:row>16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01"/>
  <sheetViews>
    <sheetView workbookViewId="0">
      <selection activeCell="R26" sqref="R26"/>
    </sheetView>
  </sheetViews>
  <sheetFormatPr defaultRowHeight="14.5" x14ac:dyDescent="0.35"/>
  <cols>
    <col min="4" max="4" width="8.7265625" style="1"/>
    <col min="8" max="8" width="8.7265625" style="2"/>
    <col min="12" max="12" width="8.7265625" style="2"/>
  </cols>
  <sheetData>
    <row r="1" spans="4:14" x14ac:dyDescent="0.35">
      <c r="D1" s="1" t="s">
        <v>0</v>
      </c>
      <c r="E1" t="s">
        <v>1</v>
      </c>
      <c r="H1" s="2" t="s">
        <v>1</v>
      </c>
      <c r="I1" t="s">
        <v>0</v>
      </c>
      <c r="L1" s="2" t="s">
        <v>2</v>
      </c>
      <c r="M1" s="2" t="s">
        <v>3</v>
      </c>
      <c r="N1" s="2" t="s">
        <v>4</v>
      </c>
    </row>
    <row r="2" spans="4:14" x14ac:dyDescent="0.35">
      <c r="D2" s="1">
        <v>70</v>
      </c>
      <c r="E2" s="2">
        <v>0.976318359375</v>
      </c>
      <c r="H2" s="2">
        <v>0.976318359375</v>
      </c>
      <c r="I2" s="1">
        <v>70</v>
      </c>
      <c r="L2" s="2">
        <v>94.358871500000006</v>
      </c>
      <c r="M2">
        <v>94.536186200000003</v>
      </c>
      <c r="N2">
        <v>91.248062099999999</v>
      </c>
    </row>
    <row r="3" spans="4:14" x14ac:dyDescent="0.35">
      <c r="D3" s="1">
        <v>70.5</v>
      </c>
      <c r="E3" s="2">
        <v>1.01953125</v>
      </c>
      <c r="H3" s="2">
        <v>1.01953125</v>
      </c>
      <c r="I3" s="1">
        <v>70.5</v>
      </c>
      <c r="L3" s="2">
        <v>93.710479699999993</v>
      </c>
      <c r="M3">
        <v>93.415237399999995</v>
      </c>
      <c r="N3">
        <v>91.173332200000004</v>
      </c>
    </row>
    <row r="4" spans="4:14" x14ac:dyDescent="0.35">
      <c r="D4" s="1">
        <v>71</v>
      </c>
      <c r="E4" s="2">
        <v>1.036376953125</v>
      </c>
      <c r="H4" s="2">
        <v>1.036376953125</v>
      </c>
      <c r="I4" s="1">
        <v>71</v>
      </c>
      <c r="L4" s="2">
        <v>92.114418000000001</v>
      </c>
      <c r="M4">
        <v>92.269378700000004</v>
      </c>
      <c r="N4">
        <v>91.173332200000004</v>
      </c>
    </row>
    <row r="5" spans="4:14" x14ac:dyDescent="0.35">
      <c r="D5" s="1">
        <v>71.5</v>
      </c>
      <c r="E5" s="2">
        <v>1.052490234375</v>
      </c>
      <c r="H5" s="2">
        <v>1.052490234375</v>
      </c>
      <c r="I5" s="1">
        <v>71.5</v>
      </c>
      <c r="L5" s="2">
        <v>91.640586900000002</v>
      </c>
      <c r="M5">
        <v>91.721351600000006</v>
      </c>
      <c r="N5">
        <v>91.297882099999995</v>
      </c>
    </row>
    <row r="6" spans="4:14" x14ac:dyDescent="0.35">
      <c r="D6" s="1">
        <v>72</v>
      </c>
      <c r="E6" s="2">
        <v>1.065673828125</v>
      </c>
      <c r="H6" s="2">
        <v>1.065673828125</v>
      </c>
      <c r="I6" s="1">
        <v>72</v>
      </c>
      <c r="L6" s="2">
        <v>91.391204799999997</v>
      </c>
      <c r="M6">
        <v>91.621711700000006</v>
      </c>
      <c r="N6">
        <v>91.173332200000004</v>
      </c>
    </row>
    <row r="7" spans="4:14" x14ac:dyDescent="0.35">
      <c r="D7" s="1">
        <v>72.5</v>
      </c>
      <c r="E7" s="2">
        <v>1.07373046875</v>
      </c>
      <c r="H7" s="2">
        <v>1.07373046875</v>
      </c>
      <c r="I7" s="1">
        <v>72.5</v>
      </c>
      <c r="L7" s="2">
        <v>91.391204799999997</v>
      </c>
      <c r="M7">
        <v>91.571891800000003</v>
      </c>
      <c r="N7">
        <v>91.297882099999995</v>
      </c>
    </row>
    <row r="8" spans="4:14" x14ac:dyDescent="0.35">
      <c r="D8" s="1">
        <v>73</v>
      </c>
      <c r="E8" s="2">
        <v>1.0986328125</v>
      </c>
      <c r="H8" s="2">
        <v>1.0986328125</v>
      </c>
      <c r="I8" s="1">
        <v>73</v>
      </c>
      <c r="L8" s="2">
        <v>91.466018700000006</v>
      </c>
      <c r="M8">
        <v>91.497161899999995</v>
      </c>
      <c r="N8">
        <v>91.198242199999996</v>
      </c>
    </row>
    <row r="9" spans="4:14" x14ac:dyDescent="0.35">
      <c r="D9" s="1">
        <v>73.5</v>
      </c>
      <c r="E9" s="2">
        <v>1.1279296875</v>
      </c>
      <c r="H9" s="2">
        <v>1.1279296875</v>
      </c>
      <c r="I9" s="1">
        <v>73.5</v>
      </c>
      <c r="L9" s="2">
        <v>91.441078200000007</v>
      </c>
      <c r="M9">
        <v>91.621711700000006</v>
      </c>
      <c r="N9">
        <v>91.198242199999996</v>
      </c>
    </row>
    <row r="10" spans="4:14" x14ac:dyDescent="0.35">
      <c r="D10" s="1">
        <v>74</v>
      </c>
      <c r="E10" s="2">
        <v>1.137451171875</v>
      </c>
      <c r="H10" s="2">
        <v>1.137451171875</v>
      </c>
      <c r="I10" s="1">
        <v>74</v>
      </c>
      <c r="L10" s="2">
        <v>91.441078200000007</v>
      </c>
      <c r="M10">
        <v>91.571891800000003</v>
      </c>
      <c r="N10">
        <v>91.198242199999996</v>
      </c>
    </row>
    <row r="11" spans="4:14" x14ac:dyDescent="0.35">
      <c r="D11" s="1">
        <v>74.5</v>
      </c>
      <c r="E11" s="2">
        <v>1.14990234375</v>
      </c>
      <c r="H11" s="2">
        <v>1.14990234375</v>
      </c>
      <c r="I11" s="1">
        <v>74.5</v>
      </c>
      <c r="L11" s="2">
        <v>91.391204799999997</v>
      </c>
      <c r="M11">
        <v>91.546981799999998</v>
      </c>
      <c r="N11">
        <v>91.073692300000005</v>
      </c>
    </row>
    <row r="12" spans="4:14" x14ac:dyDescent="0.35">
      <c r="D12" s="1">
        <v>75</v>
      </c>
      <c r="E12" s="2">
        <v>1.168212890625</v>
      </c>
      <c r="H12" s="2">
        <v>1.168212890625</v>
      </c>
      <c r="I12" s="1">
        <v>75</v>
      </c>
      <c r="L12" s="2">
        <v>91.391204799999997</v>
      </c>
      <c r="M12">
        <v>91.372612000000004</v>
      </c>
      <c r="N12">
        <v>91.248062099999999</v>
      </c>
    </row>
    <row r="13" spans="4:14" x14ac:dyDescent="0.35">
      <c r="D13" s="1">
        <v>75.5</v>
      </c>
      <c r="E13" s="2">
        <v>1.18798828125</v>
      </c>
      <c r="H13" s="2">
        <v>1.18798828125</v>
      </c>
      <c r="I13" s="1">
        <v>75.5</v>
      </c>
      <c r="L13" s="2">
        <v>91.391204799999997</v>
      </c>
      <c r="M13">
        <v>91.522071800000006</v>
      </c>
      <c r="N13">
        <v>91.248062099999999</v>
      </c>
    </row>
    <row r="14" spans="4:14" x14ac:dyDescent="0.35">
      <c r="D14" s="1">
        <v>76</v>
      </c>
      <c r="E14" s="2">
        <v>1.206298828125</v>
      </c>
      <c r="H14" s="2">
        <v>1.206298828125</v>
      </c>
      <c r="I14" s="1">
        <v>76</v>
      </c>
      <c r="L14" s="2">
        <v>92.488494900000006</v>
      </c>
      <c r="M14">
        <v>91.372612000000004</v>
      </c>
      <c r="N14">
        <v>91.073692300000005</v>
      </c>
    </row>
    <row r="15" spans="4:14" x14ac:dyDescent="0.35">
      <c r="D15" s="1">
        <v>76.5</v>
      </c>
      <c r="E15" s="2">
        <v>1.2216796875</v>
      </c>
      <c r="H15" s="2">
        <v>1.2216796875</v>
      </c>
      <c r="I15" s="1">
        <v>76.5</v>
      </c>
      <c r="L15" s="2">
        <v>91.466018700000006</v>
      </c>
      <c r="M15">
        <v>91.397521999999995</v>
      </c>
      <c r="N15">
        <v>91.272972100000004</v>
      </c>
    </row>
    <row r="16" spans="4:14" x14ac:dyDescent="0.35">
      <c r="D16" s="1">
        <v>77</v>
      </c>
      <c r="E16" s="2">
        <v>1.238525390625</v>
      </c>
      <c r="H16" s="2">
        <v>1.238525390625</v>
      </c>
      <c r="I16" s="1">
        <v>77</v>
      </c>
      <c r="L16" s="2">
        <v>91.515899700000006</v>
      </c>
      <c r="M16">
        <v>92.518478400000006</v>
      </c>
      <c r="N16">
        <v>91.173332200000004</v>
      </c>
    </row>
    <row r="17" spans="4:14" x14ac:dyDescent="0.35">
      <c r="D17" s="1">
        <v>77.5</v>
      </c>
      <c r="E17" s="2">
        <v>1.251708984375</v>
      </c>
      <c r="H17" s="2">
        <v>1.251708984375</v>
      </c>
      <c r="I17" s="1">
        <v>77.5</v>
      </c>
      <c r="L17" s="2">
        <v>91.341323900000006</v>
      </c>
      <c r="M17">
        <v>91.397521999999995</v>
      </c>
      <c r="N17">
        <v>91.173332200000004</v>
      </c>
    </row>
    <row r="18" spans="4:14" x14ac:dyDescent="0.35">
      <c r="D18" s="1">
        <v>78</v>
      </c>
      <c r="E18" s="2">
        <v>1.263427734375</v>
      </c>
      <c r="H18" s="2">
        <v>1.263427734375</v>
      </c>
      <c r="I18" s="1">
        <v>78</v>
      </c>
      <c r="L18" s="2">
        <v>91.391204799999997</v>
      </c>
      <c r="M18">
        <v>91.397521999999995</v>
      </c>
      <c r="N18">
        <v>91.198242199999996</v>
      </c>
    </row>
    <row r="19" spans="4:14" x14ac:dyDescent="0.35">
      <c r="D19" s="1">
        <v>78.5</v>
      </c>
      <c r="E19" s="2">
        <v>1.279541015625</v>
      </c>
      <c r="H19" s="2">
        <v>1.279541015625</v>
      </c>
      <c r="I19" s="1">
        <v>78.5</v>
      </c>
      <c r="L19" s="2">
        <v>91.316390999999996</v>
      </c>
      <c r="M19">
        <v>91.397521999999995</v>
      </c>
      <c r="N19">
        <v>91.123512300000002</v>
      </c>
    </row>
    <row r="20" spans="4:14" x14ac:dyDescent="0.35">
      <c r="D20" s="1">
        <v>79</v>
      </c>
      <c r="E20" s="2">
        <v>1.300048828125</v>
      </c>
      <c r="H20" s="2">
        <v>1.300048828125</v>
      </c>
      <c r="I20" s="1">
        <v>79</v>
      </c>
      <c r="L20" s="2">
        <v>91.241577100000001</v>
      </c>
      <c r="M20">
        <v>91.447341899999998</v>
      </c>
      <c r="N20">
        <v>90.924232500000002</v>
      </c>
    </row>
    <row r="21" spans="4:14" x14ac:dyDescent="0.35">
      <c r="D21" s="1">
        <v>79.5</v>
      </c>
      <c r="E21" s="2">
        <v>1.31689453125</v>
      </c>
      <c r="H21" s="2">
        <v>1.31689453125</v>
      </c>
      <c r="I21" s="1">
        <v>79.5</v>
      </c>
      <c r="L21" s="2">
        <v>91.266509999999997</v>
      </c>
      <c r="M21">
        <v>91.397521999999995</v>
      </c>
      <c r="N21">
        <v>91.148422199999999</v>
      </c>
    </row>
    <row r="22" spans="4:14" x14ac:dyDescent="0.35">
      <c r="D22" s="1">
        <v>80</v>
      </c>
      <c r="E22" s="2">
        <v>1.330078125</v>
      </c>
      <c r="H22" s="2">
        <v>1.330078125</v>
      </c>
      <c r="I22" s="1">
        <v>80</v>
      </c>
      <c r="L22" s="2">
        <v>91.391204799999997</v>
      </c>
      <c r="M22">
        <v>91.397521999999995</v>
      </c>
      <c r="N22">
        <v>91.098602299999996</v>
      </c>
    </row>
    <row r="23" spans="4:14" x14ac:dyDescent="0.35">
      <c r="D23" s="1">
        <v>80.5</v>
      </c>
      <c r="E23" s="2">
        <v>1.346923828125</v>
      </c>
      <c r="H23" s="2">
        <v>1.346923828125</v>
      </c>
      <c r="I23" s="1">
        <v>80.5</v>
      </c>
      <c r="L23" s="2">
        <v>91.266509999999997</v>
      </c>
      <c r="M23">
        <v>91.347701999999998</v>
      </c>
      <c r="N23">
        <v>91.198242199999996</v>
      </c>
    </row>
    <row r="24" spans="4:14" x14ac:dyDescent="0.35">
      <c r="D24" s="1">
        <v>81</v>
      </c>
      <c r="E24" s="2">
        <v>1.358642578125</v>
      </c>
      <c r="H24" s="2">
        <v>1.358642578125</v>
      </c>
      <c r="I24" s="1">
        <v>81</v>
      </c>
      <c r="L24" s="2">
        <v>91.266509999999997</v>
      </c>
      <c r="M24">
        <v>91.272972100000004</v>
      </c>
      <c r="N24">
        <v>91.223152200000001</v>
      </c>
    </row>
    <row r="25" spans="4:14" x14ac:dyDescent="0.35">
      <c r="D25" s="1">
        <v>81.5</v>
      </c>
      <c r="E25" s="2">
        <v>1.374755859375</v>
      </c>
      <c r="H25" s="2">
        <v>1.374755859375</v>
      </c>
      <c r="I25" s="1">
        <v>81.5</v>
      </c>
      <c r="L25" s="2">
        <v>91.191696199999996</v>
      </c>
      <c r="M25">
        <v>91.272972100000004</v>
      </c>
      <c r="N25">
        <v>91.198242199999996</v>
      </c>
    </row>
    <row r="26" spans="4:14" x14ac:dyDescent="0.35">
      <c r="D26" s="1">
        <v>82</v>
      </c>
      <c r="E26" s="2">
        <v>1.387939453125</v>
      </c>
      <c r="H26" s="2">
        <v>1.387939453125</v>
      </c>
      <c r="I26" s="1">
        <v>82</v>
      </c>
      <c r="L26" s="2">
        <v>91.316390999999996</v>
      </c>
      <c r="M26">
        <v>91.322792100000001</v>
      </c>
      <c r="N26">
        <v>91.248062099999999</v>
      </c>
    </row>
    <row r="27" spans="4:14" x14ac:dyDescent="0.35">
      <c r="D27" s="1">
        <v>82.5</v>
      </c>
      <c r="E27" s="2">
        <v>1.402587890625</v>
      </c>
      <c r="H27" s="2">
        <v>1.402587890625</v>
      </c>
      <c r="I27" s="1">
        <v>82.5</v>
      </c>
      <c r="L27" s="2">
        <v>92.538375900000005</v>
      </c>
      <c r="M27">
        <v>91.322792100000001</v>
      </c>
      <c r="N27">
        <v>91.223152200000001</v>
      </c>
    </row>
    <row r="28" spans="4:14" x14ac:dyDescent="0.35">
      <c r="D28" s="1">
        <v>83</v>
      </c>
      <c r="E28" s="2">
        <v>1.423828125</v>
      </c>
      <c r="H28" s="2">
        <v>1.423828125</v>
      </c>
      <c r="I28" s="1">
        <v>83</v>
      </c>
      <c r="L28" s="2">
        <v>91.266509999999997</v>
      </c>
      <c r="M28">
        <v>91.123512300000002</v>
      </c>
      <c r="N28">
        <v>91.297882099999995</v>
      </c>
    </row>
    <row r="29" spans="4:14" x14ac:dyDescent="0.35">
      <c r="D29" s="1">
        <v>83.5</v>
      </c>
      <c r="E29" s="2">
        <v>1.4326171875</v>
      </c>
      <c r="H29" s="2">
        <v>1.4326171875</v>
      </c>
      <c r="I29" s="1">
        <v>83.5</v>
      </c>
      <c r="L29" s="2">
        <v>91.291450499999996</v>
      </c>
      <c r="M29">
        <v>92.518478400000006</v>
      </c>
      <c r="N29">
        <v>91.073692300000005</v>
      </c>
    </row>
    <row r="30" spans="4:14" x14ac:dyDescent="0.35">
      <c r="D30" s="1">
        <v>84</v>
      </c>
      <c r="E30" s="2">
        <v>1.44140625</v>
      </c>
      <c r="H30" s="2">
        <v>1.44140625</v>
      </c>
      <c r="I30" s="1">
        <v>84</v>
      </c>
      <c r="L30" s="2">
        <v>91.291450499999996</v>
      </c>
      <c r="M30">
        <v>91.123512300000002</v>
      </c>
      <c r="N30">
        <v>91.198242199999996</v>
      </c>
    </row>
    <row r="31" spans="4:14" x14ac:dyDescent="0.35">
      <c r="D31" s="1">
        <v>84.5</v>
      </c>
      <c r="E31" s="2">
        <v>1.453857421875</v>
      </c>
      <c r="H31" s="2">
        <v>1.453857421875</v>
      </c>
      <c r="I31" s="1">
        <v>84.5</v>
      </c>
      <c r="L31" s="2">
        <v>91.291450499999996</v>
      </c>
      <c r="M31">
        <v>91.123512300000002</v>
      </c>
      <c r="N31">
        <v>91.248062099999999</v>
      </c>
    </row>
    <row r="32" spans="4:14" x14ac:dyDescent="0.35">
      <c r="D32" s="1">
        <v>85</v>
      </c>
      <c r="E32" s="2">
        <v>1.4794921875</v>
      </c>
      <c r="H32" s="2">
        <v>1.4794921875</v>
      </c>
      <c r="I32" s="1">
        <v>85</v>
      </c>
      <c r="L32" s="2">
        <v>91.291450499999996</v>
      </c>
      <c r="M32">
        <v>91.248062099999999</v>
      </c>
      <c r="N32">
        <v>91.173332200000004</v>
      </c>
    </row>
    <row r="33" spans="4:14" x14ac:dyDescent="0.35">
      <c r="D33" s="1">
        <v>85.5</v>
      </c>
      <c r="E33" s="2">
        <v>1.489013671875</v>
      </c>
      <c r="H33" s="2">
        <v>1.489013671875</v>
      </c>
      <c r="I33" s="1">
        <v>85.5</v>
      </c>
      <c r="L33" s="2">
        <v>91.191696199999996</v>
      </c>
      <c r="M33">
        <v>91.098602299999996</v>
      </c>
      <c r="N33">
        <v>91.248062099999999</v>
      </c>
    </row>
    <row r="34" spans="4:14" x14ac:dyDescent="0.35">
      <c r="D34" s="1">
        <v>86</v>
      </c>
      <c r="E34" s="2">
        <v>1.494140625</v>
      </c>
      <c r="H34" s="2">
        <v>1.494140625</v>
      </c>
      <c r="I34" s="1">
        <v>86</v>
      </c>
      <c r="L34" s="2">
        <v>91.191696199999996</v>
      </c>
      <c r="M34">
        <v>91.297882099999995</v>
      </c>
      <c r="N34">
        <v>91.173332200000004</v>
      </c>
    </row>
    <row r="35" spans="4:14" x14ac:dyDescent="0.35">
      <c r="D35" s="1">
        <v>86.5</v>
      </c>
      <c r="E35" s="2">
        <v>1.5087890625</v>
      </c>
      <c r="H35" s="2">
        <v>1.5087890625</v>
      </c>
      <c r="I35" s="1">
        <v>86.5</v>
      </c>
      <c r="L35" s="2">
        <v>91.191696199999996</v>
      </c>
      <c r="M35">
        <v>91.272972100000004</v>
      </c>
      <c r="N35">
        <v>91.223152200000001</v>
      </c>
    </row>
    <row r="36" spans="4:14" x14ac:dyDescent="0.35">
      <c r="D36" s="1">
        <v>87</v>
      </c>
      <c r="E36" s="2">
        <v>1.518310546875</v>
      </c>
      <c r="H36" s="2">
        <v>1.518310546875</v>
      </c>
      <c r="I36" s="1">
        <v>87</v>
      </c>
      <c r="L36" s="2">
        <v>91.042068499999999</v>
      </c>
      <c r="M36">
        <v>91.297882099999995</v>
      </c>
      <c r="N36">
        <v>91.073692300000005</v>
      </c>
    </row>
    <row r="37" spans="4:14" x14ac:dyDescent="0.35">
      <c r="D37" s="1">
        <v>87.5</v>
      </c>
      <c r="E37" s="2">
        <v>1.5380859375</v>
      </c>
      <c r="H37" s="2">
        <v>1.5380859375</v>
      </c>
      <c r="I37" s="1">
        <v>87.5</v>
      </c>
      <c r="L37" s="2">
        <v>91.241577100000001</v>
      </c>
      <c r="M37">
        <v>91.198242199999996</v>
      </c>
      <c r="N37">
        <v>91.173332200000004</v>
      </c>
    </row>
    <row r="38" spans="4:14" x14ac:dyDescent="0.35">
      <c r="D38" s="1">
        <v>88</v>
      </c>
      <c r="E38" s="2">
        <v>1.553466796875</v>
      </c>
      <c r="H38" s="2">
        <v>1.553466796875</v>
      </c>
      <c r="I38" s="1">
        <v>88</v>
      </c>
      <c r="L38" s="2">
        <v>91.241577100000001</v>
      </c>
      <c r="M38">
        <v>91.123512300000002</v>
      </c>
      <c r="N38">
        <v>91.198242199999996</v>
      </c>
    </row>
    <row r="39" spans="4:14" x14ac:dyDescent="0.35">
      <c r="D39" s="1">
        <v>88.5</v>
      </c>
      <c r="E39" s="2">
        <v>1.563720703125</v>
      </c>
      <c r="H39" s="2">
        <v>1.563720703125</v>
      </c>
      <c r="I39" s="1">
        <v>88.5</v>
      </c>
      <c r="L39" s="2">
        <v>91.067001300000001</v>
      </c>
      <c r="M39">
        <v>91.297882099999995</v>
      </c>
      <c r="N39">
        <v>91.272972100000004</v>
      </c>
    </row>
    <row r="40" spans="4:14" x14ac:dyDescent="0.35">
      <c r="D40" s="1">
        <v>89</v>
      </c>
      <c r="E40" s="2">
        <v>1.57177734375</v>
      </c>
      <c r="H40" s="2">
        <v>1.57177734375</v>
      </c>
      <c r="I40" s="1">
        <v>89</v>
      </c>
      <c r="L40" s="2">
        <v>91.241577100000001</v>
      </c>
      <c r="M40">
        <v>91.248062099999999</v>
      </c>
      <c r="N40">
        <v>91.198242199999996</v>
      </c>
    </row>
    <row r="41" spans="4:14" x14ac:dyDescent="0.35">
      <c r="D41" s="1">
        <v>89.5</v>
      </c>
      <c r="E41" s="2">
        <v>1.5849609375</v>
      </c>
      <c r="H41" s="2">
        <v>1.5849609375</v>
      </c>
      <c r="I41" s="1">
        <v>89.5</v>
      </c>
      <c r="L41" s="2">
        <v>91.266509999999997</v>
      </c>
      <c r="M41">
        <v>91.198242199999996</v>
      </c>
      <c r="N41">
        <v>91.198242199999996</v>
      </c>
    </row>
    <row r="42" spans="4:14" x14ac:dyDescent="0.35">
      <c r="D42" s="1">
        <v>90</v>
      </c>
      <c r="E42" s="2">
        <v>1.595947265625</v>
      </c>
      <c r="H42" s="2">
        <v>1.595947265625</v>
      </c>
      <c r="I42" s="1">
        <v>90</v>
      </c>
      <c r="L42" s="2">
        <v>91.1168823</v>
      </c>
      <c r="M42">
        <v>91.272972100000004</v>
      </c>
      <c r="N42">
        <v>91.123512300000002</v>
      </c>
    </row>
    <row r="43" spans="4:14" x14ac:dyDescent="0.35">
      <c r="D43" s="1">
        <v>90.5</v>
      </c>
      <c r="E43" s="2">
        <v>1.6142578125</v>
      </c>
      <c r="H43" s="2">
        <v>1.6142578125</v>
      </c>
      <c r="I43" s="1">
        <v>90.5</v>
      </c>
      <c r="L43" s="2">
        <v>91.1168823</v>
      </c>
      <c r="M43">
        <v>91.173332200000004</v>
      </c>
      <c r="N43">
        <v>91.248062099999999</v>
      </c>
    </row>
    <row r="44" spans="4:14" x14ac:dyDescent="0.35">
      <c r="D44" s="1">
        <v>91</v>
      </c>
      <c r="E44" s="2">
        <v>1.626708984375</v>
      </c>
      <c r="H44" s="2">
        <v>1.626708984375</v>
      </c>
      <c r="I44" s="1">
        <v>91</v>
      </c>
      <c r="L44" s="2">
        <v>91.1168823</v>
      </c>
      <c r="M44">
        <v>91.248062099999999</v>
      </c>
      <c r="N44">
        <v>91.173332200000004</v>
      </c>
    </row>
    <row r="45" spans="4:14" x14ac:dyDescent="0.35">
      <c r="D45" s="1">
        <v>91.5</v>
      </c>
      <c r="E45" s="2">
        <v>1.64794921875</v>
      </c>
      <c r="H45" s="2">
        <v>1.64794921875</v>
      </c>
      <c r="I45" s="1">
        <v>91.5</v>
      </c>
      <c r="L45" s="2">
        <v>91.1168823</v>
      </c>
      <c r="M45">
        <v>91.248062099999999</v>
      </c>
      <c r="N45">
        <v>91.173332200000004</v>
      </c>
    </row>
    <row r="46" spans="4:14" x14ac:dyDescent="0.35">
      <c r="D46" s="1">
        <v>92</v>
      </c>
      <c r="E46" s="2">
        <v>1.661865234375</v>
      </c>
      <c r="H46" s="2">
        <v>1.661865234375</v>
      </c>
      <c r="I46" s="1">
        <v>92</v>
      </c>
      <c r="L46" s="2">
        <v>91.141815199999996</v>
      </c>
      <c r="M46">
        <v>91.297882099999995</v>
      </c>
      <c r="N46">
        <v>91.297882099999995</v>
      </c>
    </row>
    <row r="47" spans="4:14" x14ac:dyDescent="0.35">
      <c r="D47" s="1">
        <v>92.5</v>
      </c>
      <c r="E47" s="2">
        <v>1.672119140625</v>
      </c>
      <c r="H47" s="2">
        <v>1.672119140625</v>
      </c>
      <c r="I47" s="1">
        <v>92.5</v>
      </c>
      <c r="L47" s="2">
        <v>91.091941800000001</v>
      </c>
      <c r="M47">
        <v>91.073692300000005</v>
      </c>
      <c r="N47">
        <v>91.223152200000001</v>
      </c>
    </row>
    <row r="48" spans="4:14" x14ac:dyDescent="0.35">
      <c r="D48" s="1">
        <v>93</v>
      </c>
      <c r="E48" s="2">
        <v>1.693359375</v>
      </c>
      <c r="H48" s="2">
        <v>1.693359375</v>
      </c>
      <c r="I48" s="1">
        <v>93</v>
      </c>
      <c r="L48" s="2">
        <v>91.1168823</v>
      </c>
      <c r="M48">
        <v>91.173332200000004</v>
      </c>
      <c r="N48">
        <v>91.297882099999995</v>
      </c>
    </row>
    <row r="49" spans="4:14" x14ac:dyDescent="0.35">
      <c r="D49" s="1">
        <v>93.5</v>
      </c>
      <c r="E49" s="2">
        <v>1.710205078125</v>
      </c>
      <c r="H49" s="2">
        <v>1.710205078125</v>
      </c>
      <c r="I49" s="1">
        <v>93.5</v>
      </c>
      <c r="L49" s="2">
        <v>91.216628999999998</v>
      </c>
      <c r="M49">
        <v>91.198242199999996</v>
      </c>
      <c r="N49">
        <v>91.198242199999996</v>
      </c>
    </row>
    <row r="50" spans="4:14" x14ac:dyDescent="0.35">
      <c r="D50" s="1">
        <v>94</v>
      </c>
      <c r="E50" s="2">
        <v>1.72705078125</v>
      </c>
      <c r="H50" s="2">
        <v>1.72705078125</v>
      </c>
      <c r="I50" s="1">
        <v>94</v>
      </c>
      <c r="L50" s="2">
        <v>91.291450499999996</v>
      </c>
      <c r="M50">
        <v>91.272972100000004</v>
      </c>
      <c r="N50">
        <v>91.198242199999996</v>
      </c>
    </row>
    <row r="51" spans="4:14" x14ac:dyDescent="0.35">
      <c r="D51" s="1">
        <v>94.5</v>
      </c>
      <c r="E51" s="2">
        <v>1.734375</v>
      </c>
      <c r="H51" s="2">
        <v>1.734375</v>
      </c>
      <c r="I51" s="1">
        <v>94.5</v>
      </c>
      <c r="L51" s="2">
        <v>91.291450499999996</v>
      </c>
      <c r="M51">
        <v>91.248062099999999</v>
      </c>
      <c r="N51">
        <v>91.198242199999996</v>
      </c>
    </row>
    <row r="52" spans="4:14" x14ac:dyDescent="0.35">
      <c r="D52" s="1">
        <v>95</v>
      </c>
      <c r="E52" s="2">
        <v>1.74609375</v>
      </c>
      <c r="H52" s="2">
        <v>1.74609375</v>
      </c>
      <c r="I52" s="1">
        <v>95</v>
      </c>
      <c r="L52" s="2">
        <v>91.216628999999998</v>
      </c>
      <c r="M52">
        <v>91.198242199999996</v>
      </c>
      <c r="N52">
        <v>91.073692300000005</v>
      </c>
    </row>
    <row r="53" spans="4:14" x14ac:dyDescent="0.35">
      <c r="D53" s="1">
        <v>95.5</v>
      </c>
      <c r="E53" s="2">
        <v>1.764404296875</v>
      </c>
      <c r="H53" s="2">
        <v>1.764404296875</v>
      </c>
      <c r="I53" s="1">
        <v>95.5</v>
      </c>
      <c r="L53" s="2">
        <v>91.341323900000006</v>
      </c>
      <c r="M53">
        <v>91.123512300000002</v>
      </c>
      <c r="N53">
        <v>91.248062099999999</v>
      </c>
    </row>
    <row r="54" spans="4:14" x14ac:dyDescent="0.35">
      <c r="D54" s="1">
        <v>96</v>
      </c>
      <c r="E54" s="2">
        <v>1.78564453125</v>
      </c>
      <c r="H54" s="2">
        <v>1.78564453125</v>
      </c>
      <c r="I54" s="1">
        <v>96</v>
      </c>
      <c r="L54" s="2">
        <v>91.241577100000001</v>
      </c>
      <c r="M54">
        <v>91.297882099999995</v>
      </c>
      <c r="N54">
        <v>91.248062099999999</v>
      </c>
    </row>
    <row r="55" spans="4:14" x14ac:dyDescent="0.35">
      <c r="D55" s="1">
        <v>96.5</v>
      </c>
      <c r="E55" s="2">
        <v>1.79736328125</v>
      </c>
      <c r="H55" s="2">
        <v>1.79736328125</v>
      </c>
      <c r="I55" s="1">
        <v>96.5</v>
      </c>
      <c r="L55" s="2">
        <v>91.166755699999996</v>
      </c>
      <c r="M55">
        <v>91.248062099999999</v>
      </c>
      <c r="N55">
        <v>91.173332200000004</v>
      </c>
    </row>
    <row r="56" spans="4:14" x14ac:dyDescent="0.35">
      <c r="D56" s="1">
        <v>97</v>
      </c>
      <c r="E56" s="2">
        <v>1.812744140625</v>
      </c>
      <c r="H56" s="2">
        <v>1.812744140625</v>
      </c>
      <c r="I56" s="1">
        <v>97</v>
      </c>
      <c r="L56" s="2">
        <v>91.241577100000001</v>
      </c>
      <c r="M56">
        <v>91.173332200000004</v>
      </c>
      <c r="N56">
        <v>91.223152200000001</v>
      </c>
    </row>
    <row r="57" spans="4:14" x14ac:dyDescent="0.35">
      <c r="D57" s="1">
        <v>97.5</v>
      </c>
      <c r="E57" s="2">
        <v>1.8251953125</v>
      </c>
      <c r="H57" s="2">
        <v>1.8251953125</v>
      </c>
      <c r="I57" s="1">
        <v>97.5</v>
      </c>
      <c r="L57" s="2">
        <v>91.166755699999996</v>
      </c>
      <c r="M57">
        <v>91.297882099999995</v>
      </c>
      <c r="N57">
        <v>91.173332200000004</v>
      </c>
    </row>
    <row r="58" spans="4:14" x14ac:dyDescent="0.35">
      <c r="D58" s="1">
        <v>98</v>
      </c>
      <c r="E58" s="2">
        <v>1.83984375</v>
      </c>
      <c r="H58" s="2">
        <v>1.83984375</v>
      </c>
      <c r="I58" s="1">
        <v>98</v>
      </c>
      <c r="L58" s="2">
        <v>91.191696199999996</v>
      </c>
      <c r="M58">
        <v>91.297882099999995</v>
      </c>
      <c r="N58">
        <v>91.123512300000002</v>
      </c>
    </row>
    <row r="59" spans="4:14" x14ac:dyDescent="0.35">
      <c r="D59" s="1">
        <v>98.5</v>
      </c>
      <c r="E59" s="2">
        <v>1.845703125</v>
      </c>
      <c r="H59" s="2">
        <v>1.845703125</v>
      </c>
      <c r="I59" s="1">
        <v>98.5</v>
      </c>
      <c r="L59" s="2">
        <v>91.191696199999996</v>
      </c>
      <c r="M59">
        <v>91.297882099999995</v>
      </c>
      <c r="N59">
        <v>91.173332200000004</v>
      </c>
    </row>
    <row r="60" spans="4:14" x14ac:dyDescent="0.35">
      <c r="D60" s="1">
        <v>99</v>
      </c>
      <c r="E60" s="2">
        <v>1.856689453125</v>
      </c>
      <c r="H60" s="2">
        <v>1.856689453125</v>
      </c>
      <c r="I60" s="1">
        <v>99</v>
      </c>
      <c r="L60" s="2">
        <v>91.166755699999996</v>
      </c>
      <c r="M60">
        <v>91.198242199999996</v>
      </c>
      <c r="N60">
        <v>91.123512300000002</v>
      </c>
    </row>
    <row r="61" spans="4:14" x14ac:dyDescent="0.35">
      <c r="D61" s="1">
        <v>99.5</v>
      </c>
      <c r="E61" s="2">
        <v>1.86767578125</v>
      </c>
      <c r="H61" s="2">
        <v>1.86767578125</v>
      </c>
      <c r="I61" s="1">
        <v>99.5</v>
      </c>
      <c r="L61" s="2">
        <v>91.067001300000001</v>
      </c>
      <c r="M61">
        <v>91.248062099999999</v>
      </c>
      <c r="N61">
        <v>90.924232500000002</v>
      </c>
    </row>
    <row r="62" spans="4:14" x14ac:dyDescent="0.35">
      <c r="D62" s="1">
        <v>100</v>
      </c>
      <c r="E62" s="2">
        <v>1.877197265625</v>
      </c>
      <c r="H62" s="2">
        <v>1.877197265625</v>
      </c>
      <c r="I62" s="1">
        <v>100</v>
      </c>
      <c r="L62" s="2">
        <v>91.166755699999996</v>
      </c>
      <c r="M62">
        <v>91.073692300000005</v>
      </c>
      <c r="N62">
        <v>91.148422199999999</v>
      </c>
    </row>
    <row r="63" spans="4:14" x14ac:dyDescent="0.35">
      <c r="D63" s="1">
        <v>100.5</v>
      </c>
      <c r="E63" s="2">
        <v>1.885986328125</v>
      </c>
      <c r="H63" s="2">
        <v>1.885986328125</v>
      </c>
      <c r="I63" s="1">
        <v>100.5</v>
      </c>
      <c r="L63" s="2">
        <v>91.191696199999996</v>
      </c>
      <c r="M63">
        <v>91.272972100000004</v>
      </c>
      <c r="N63">
        <v>91.098602299999996</v>
      </c>
    </row>
    <row r="64" spans="4:14" x14ac:dyDescent="0.35">
      <c r="D64" s="1">
        <v>101</v>
      </c>
      <c r="E64" s="2">
        <v>1.90283203125</v>
      </c>
      <c r="H64" s="2">
        <v>1.90283203125</v>
      </c>
      <c r="I64" s="1">
        <v>101</v>
      </c>
      <c r="L64" s="2">
        <v>91.216628999999998</v>
      </c>
      <c r="M64">
        <v>91.322792100000001</v>
      </c>
      <c r="N64">
        <v>91.098602299999996</v>
      </c>
    </row>
    <row r="65" spans="4:14" x14ac:dyDescent="0.35">
      <c r="D65" s="1">
        <v>101.5</v>
      </c>
      <c r="E65" s="2">
        <v>1.927734375</v>
      </c>
      <c r="H65" s="2">
        <v>1.927734375</v>
      </c>
      <c r="I65" s="1">
        <v>101.5</v>
      </c>
      <c r="L65" s="2">
        <v>91.191696199999996</v>
      </c>
      <c r="M65">
        <v>91.272972100000004</v>
      </c>
      <c r="N65">
        <v>91.173332200000004</v>
      </c>
    </row>
    <row r="66" spans="4:14" x14ac:dyDescent="0.35">
      <c r="D66" s="1">
        <v>102</v>
      </c>
      <c r="E66" s="2">
        <v>1.94091796875</v>
      </c>
      <c r="H66" s="2">
        <v>1.94091796875</v>
      </c>
      <c r="I66" s="1">
        <v>102</v>
      </c>
      <c r="L66" s="2">
        <v>91.141815199999996</v>
      </c>
      <c r="M66">
        <v>91.173332200000004</v>
      </c>
      <c r="N66">
        <v>91.198242199999996</v>
      </c>
    </row>
    <row r="67" spans="4:14" x14ac:dyDescent="0.35">
      <c r="D67" s="1">
        <v>102.5</v>
      </c>
      <c r="E67" s="2">
        <v>1.941650390625</v>
      </c>
      <c r="H67" s="2">
        <v>1.941650390625</v>
      </c>
      <c r="I67" s="1">
        <v>102.5</v>
      </c>
      <c r="L67" s="2">
        <v>91.216628999999998</v>
      </c>
      <c r="M67">
        <v>91.223152200000001</v>
      </c>
      <c r="N67">
        <v>91.248062099999999</v>
      </c>
    </row>
    <row r="68" spans="4:14" x14ac:dyDescent="0.35">
      <c r="D68" s="1">
        <v>103</v>
      </c>
      <c r="E68" s="2">
        <v>1.956298828125</v>
      </c>
      <c r="H68" s="2">
        <v>1.956298828125</v>
      </c>
      <c r="I68" s="1">
        <v>103</v>
      </c>
      <c r="L68" s="2">
        <v>91.241577100000001</v>
      </c>
      <c r="M68">
        <v>91.322792100000001</v>
      </c>
      <c r="N68">
        <v>91.223152200000001</v>
      </c>
    </row>
    <row r="69" spans="4:14" x14ac:dyDescent="0.35">
      <c r="D69" s="1">
        <v>103.5</v>
      </c>
      <c r="E69" s="2">
        <v>1.96875</v>
      </c>
      <c r="H69" s="2">
        <v>1.96875</v>
      </c>
      <c r="I69" s="1">
        <v>103.5</v>
      </c>
      <c r="L69" s="2">
        <v>91.166755699999996</v>
      </c>
      <c r="M69">
        <v>91.123512300000002</v>
      </c>
      <c r="N69">
        <v>91.297882099999995</v>
      </c>
    </row>
    <row r="70" spans="4:14" x14ac:dyDescent="0.35">
      <c r="D70" s="1">
        <v>104</v>
      </c>
      <c r="E70" s="2">
        <v>1.988525390625</v>
      </c>
      <c r="H70" s="2">
        <v>1.988525390625</v>
      </c>
      <c r="I70" s="1">
        <v>104</v>
      </c>
      <c r="L70" s="2">
        <v>91.166755699999996</v>
      </c>
      <c r="M70">
        <v>91.297882099999995</v>
      </c>
      <c r="N70">
        <v>91.073692300000005</v>
      </c>
    </row>
    <row r="71" spans="4:14" x14ac:dyDescent="0.35">
      <c r="D71" s="1">
        <v>104.5</v>
      </c>
      <c r="E71" s="2">
        <v>2.01123046875</v>
      </c>
      <c r="H71" s="2">
        <v>2.01123046875</v>
      </c>
      <c r="I71" s="1">
        <v>104.5</v>
      </c>
      <c r="L71" s="2">
        <v>91.291450499999996</v>
      </c>
      <c r="M71">
        <v>91.123512300000002</v>
      </c>
      <c r="N71">
        <v>91.198242199999996</v>
      </c>
    </row>
    <row r="72" spans="4:14" x14ac:dyDescent="0.35">
      <c r="D72" s="1">
        <v>105</v>
      </c>
      <c r="E72" s="2">
        <v>2.0185546875</v>
      </c>
      <c r="H72" s="2">
        <v>2.0185546875</v>
      </c>
      <c r="I72" s="1">
        <v>105</v>
      </c>
      <c r="L72" s="2">
        <v>91.216628999999998</v>
      </c>
      <c r="M72">
        <v>91.098602299999996</v>
      </c>
      <c r="N72">
        <v>91.248062099999999</v>
      </c>
    </row>
    <row r="73" spans="4:14" x14ac:dyDescent="0.35">
      <c r="D73" s="1">
        <v>105.5</v>
      </c>
      <c r="E73" s="2">
        <v>2.0302734375</v>
      </c>
      <c r="H73" s="2">
        <v>2.0302734375</v>
      </c>
      <c r="I73" s="1">
        <v>105.5</v>
      </c>
      <c r="L73" s="2">
        <v>91.191696199999996</v>
      </c>
      <c r="M73">
        <v>91.198242199999996</v>
      </c>
      <c r="N73">
        <v>91.173332200000004</v>
      </c>
    </row>
    <row r="74" spans="4:14" x14ac:dyDescent="0.35">
      <c r="L74" s="2">
        <v>91.1168823</v>
      </c>
      <c r="M74">
        <v>91.098602299999996</v>
      </c>
      <c r="N74">
        <v>91.248062099999999</v>
      </c>
    </row>
    <row r="75" spans="4:14" x14ac:dyDescent="0.35">
      <c r="L75" s="2">
        <v>91.191696199999996</v>
      </c>
      <c r="M75">
        <v>91.198242199999996</v>
      </c>
      <c r="N75">
        <v>91.173332200000004</v>
      </c>
    </row>
    <row r="76" spans="4:14" x14ac:dyDescent="0.35">
      <c r="L76" s="2">
        <v>91.191696199999996</v>
      </c>
      <c r="M76">
        <v>91.272972100000004</v>
      </c>
      <c r="N76">
        <v>91.223152200000001</v>
      </c>
    </row>
    <row r="77" spans="4:14" x14ac:dyDescent="0.35">
      <c r="L77" s="2">
        <v>91.067001300000001</v>
      </c>
      <c r="M77">
        <v>91.248062099999999</v>
      </c>
      <c r="N77">
        <v>91.073692300000005</v>
      </c>
    </row>
    <row r="78" spans="4:14" x14ac:dyDescent="0.35">
      <c r="L78" s="2">
        <v>91.141815199999996</v>
      </c>
      <c r="M78">
        <v>91.073692300000005</v>
      </c>
      <c r="N78">
        <v>91.223152200000001</v>
      </c>
    </row>
    <row r="79" spans="4:14" x14ac:dyDescent="0.35">
      <c r="L79" s="2">
        <v>91.241577100000001</v>
      </c>
      <c r="M79">
        <v>91.322792100000001</v>
      </c>
      <c r="N79">
        <v>91.198242199999996</v>
      </c>
    </row>
    <row r="80" spans="4:14" x14ac:dyDescent="0.35">
      <c r="L80" s="2">
        <v>91.067001300000001</v>
      </c>
      <c r="M80">
        <v>91.297882099999995</v>
      </c>
      <c r="N80">
        <v>91.272972100000004</v>
      </c>
    </row>
    <row r="81" spans="12:14" x14ac:dyDescent="0.35">
      <c r="L81" s="2">
        <v>91.216628999999998</v>
      </c>
      <c r="M81">
        <v>91.248062099999999</v>
      </c>
      <c r="N81">
        <v>91.198242199999996</v>
      </c>
    </row>
    <row r="82" spans="12:14" x14ac:dyDescent="0.35">
      <c r="L82" s="2">
        <v>91.166755699999996</v>
      </c>
      <c r="M82">
        <v>91.198242199999996</v>
      </c>
      <c r="N82">
        <v>91.198242199999996</v>
      </c>
    </row>
    <row r="83" spans="12:14" x14ac:dyDescent="0.35">
      <c r="L83" s="2">
        <v>91.1168823</v>
      </c>
      <c r="M83">
        <v>91.272972100000004</v>
      </c>
      <c r="N83">
        <v>91.123512300000002</v>
      </c>
    </row>
    <row r="84" spans="12:14" x14ac:dyDescent="0.35">
      <c r="L84" s="2">
        <v>91.067001300000001</v>
      </c>
      <c r="M84">
        <v>91.173332200000004</v>
      </c>
      <c r="N84">
        <v>91.248062099999999</v>
      </c>
    </row>
    <row r="85" spans="12:14" x14ac:dyDescent="0.35">
      <c r="L85" s="2">
        <v>91.1168823</v>
      </c>
      <c r="M85">
        <v>91.248062099999999</v>
      </c>
      <c r="N85">
        <v>91.173332200000004</v>
      </c>
    </row>
    <row r="86" spans="12:14" x14ac:dyDescent="0.35">
      <c r="L86" s="2">
        <v>91.1168823</v>
      </c>
      <c r="M86">
        <v>91.173332200000004</v>
      </c>
      <c r="N86">
        <v>91.123512300000002</v>
      </c>
    </row>
    <row r="87" spans="12:14" x14ac:dyDescent="0.35">
      <c r="L87" s="2">
        <v>91.067001300000001</v>
      </c>
      <c r="M87">
        <v>91.223152200000001</v>
      </c>
      <c r="N87">
        <v>91.173332200000004</v>
      </c>
    </row>
    <row r="88" spans="12:14" x14ac:dyDescent="0.35">
      <c r="L88" s="2">
        <v>91.091941800000001</v>
      </c>
      <c r="M88">
        <v>91.272972100000004</v>
      </c>
      <c r="N88">
        <v>91.223152200000001</v>
      </c>
    </row>
    <row r="89" spans="12:14" x14ac:dyDescent="0.35">
      <c r="L89" s="2">
        <v>91.091941800000001</v>
      </c>
      <c r="M89">
        <v>91.173332200000004</v>
      </c>
      <c r="N89">
        <v>91.198242199999996</v>
      </c>
    </row>
    <row r="90" spans="12:14" x14ac:dyDescent="0.35">
      <c r="L90" s="2">
        <v>91.191696199999996</v>
      </c>
      <c r="M90">
        <v>91.198242199999996</v>
      </c>
      <c r="N90">
        <v>91.198242199999996</v>
      </c>
    </row>
    <row r="91" spans="12:14" x14ac:dyDescent="0.35">
      <c r="L91" s="2">
        <v>91.141815199999996</v>
      </c>
      <c r="M91">
        <v>91.272972100000004</v>
      </c>
      <c r="N91">
        <v>91.198242199999996</v>
      </c>
    </row>
    <row r="92" spans="12:14" x14ac:dyDescent="0.35">
      <c r="L92" s="2">
        <v>91.191696199999996</v>
      </c>
      <c r="M92">
        <v>91.248062099999999</v>
      </c>
      <c r="N92">
        <v>91.073692300000005</v>
      </c>
    </row>
    <row r="93" spans="12:14" x14ac:dyDescent="0.35">
      <c r="L93" s="2">
        <v>91.166755699999996</v>
      </c>
      <c r="M93">
        <v>91.198242199999996</v>
      </c>
      <c r="N93">
        <v>91.048782299999999</v>
      </c>
    </row>
    <row r="94" spans="12:14" x14ac:dyDescent="0.35">
      <c r="L94" s="2">
        <v>91.291450499999996</v>
      </c>
      <c r="M94">
        <v>91.148422199999999</v>
      </c>
      <c r="N94">
        <v>91.248062099999999</v>
      </c>
    </row>
    <row r="95" spans="12:14" x14ac:dyDescent="0.35">
      <c r="L95" s="2">
        <v>91.191696199999996</v>
      </c>
      <c r="M95">
        <v>91.248062099999999</v>
      </c>
      <c r="N95">
        <v>91.248062099999999</v>
      </c>
    </row>
    <row r="96" spans="12:14" x14ac:dyDescent="0.35">
      <c r="L96" s="2">
        <v>91.166755699999996</v>
      </c>
      <c r="M96">
        <v>91.248062099999999</v>
      </c>
      <c r="N96">
        <v>91.173332200000004</v>
      </c>
    </row>
    <row r="97" spans="12:14" x14ac:dyDescent="0.35">
      <c r="L97" s="2">
        <v>91.241577100000001</v>
      </c>
      <c r="M97">
        <v>91.173332200000004</v>
      </c>
      <c r="N97">
        <v>91.272972100000004</v>
      </c>
    </row>
    <row r="98" spans="12:14" x14ac:dyDescent="0.35">
      <c r="L98" s="2">
        <v>91.166755699999996</v>
      </c>
      <c r="M98">
        <v>91.198242199999996</v>
      </c>
      <c r="N98">
        <v>91.173332200000004</v>
      </c>
    </row>
    <row r="99" spans="12:14" x14ac:dyDescent="0.35">
      <c r="L99" s="2">
        <v>91.191696199999996</v>
      </c>
      <c r="M99">
        <v>91.223152200000001</v>
      </c>
      <c r="N99">
        <v>91.173332200000004</v>
      </c>
    </row>
    <row r="100" spans="12:14" x14ac:dyDescent="0.35">
      <c r="L100" s="2">
        <v>91.191696199999996</v>
      </c>
      <c r="M100">
        <v>91.198242199999996</v>
      </c>
      <c r="N100">
        <v>91.198242199999996</v>
      </c>
    </row>
    <row r="101" spans="12:14" x14ac:dyDescent="0.35">
      <c r="L101" s="2">
        <v>91.166755699999996</v>
      </c>
      <c r="M101">
        <v>91.198242199999996</v>
      </c>
      <c r="N101">
        <v>91.123512300000002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" workbookViewId="0">
      <selection activeCell="M37" sqref="M37"/>
    </sheetView>
  </sheetViews>
  <sheetFormatPr defaultRowHeight="14.5" x14ac:dyDescent="0.35"/>
  <cols>
    <col min="1" max="1" width="11" customWidth="1"/>
    <col min="2" max="2" width="12.81640625" customWidth="1"/>
    <col min="3" max="3" width="11.54296875" customWidth="1"/>
    <col min="4" max="4" width="12.36328125" customWidth="1"/>
    <col min="5" max="5" width="10.36328125" bestFit="1" customWidth="1"/>
    <col min="6" max="6" width="11.08984375" customWidth="1"/>
    <col min="7" max="7" width="10.36328125" bestFit="1" customWidth="1"/>
  </cols>
  <sheetData>
    <row r="1" spans="1:8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s="4"/>
    </row>
    <row r="2" spans="1:8" x14ac:dyDescent="0.35">
      <c r="A2" s="3">
        <v>70</v>
      </c>
      <c r="B2" s="3">
        <v>70</v>
      </c>
      <c r="C2" s="3">
        <v>70</v>
      </c>
      <c r="D2" s="3">
        <v>70</v>
      </c>
      <c r="E2" s="3">
        <v>70</v>
      </c>
      <c r="F2" s="3">
        <v>70</v>
      </c>
      <c r="G2" s="3">
        <v>70</v>
      </c>
    </row>
    <row r="3" spans="1:8" x14ac:dyDescent="0.35">
      <c r="A3" s="3">
        <v>75.445526099999995</v>
      </c>
      <c r="B3" s="3">
        <v>79.327644300000003</v>
      </c>
      <c r="C3" s="3">
        <v>70.555137599999995</v>
      </c>
      <c r="D3" s="3">
        <v>70.501838699999993</v>
      </c>
      <c r="E3" s="3">
        <v>70.481147800000002</v>
      </c>
      <c r="F3" s="3">
        <v>70.527328499999996</v>
      </c>
      <c r="G3" s="3">
        <v>70.378219599999994</v>
      </c>
    </row>
    <row r="4" spans="1:8" x14ac:dyDescent="0.35">
      <c r="A4" s="3">
        <v>70.428771999999995</v>
      </c>
      <c r="B4" s="3">
        <v>69.974716200000003</v>
      </c>
      <c r="C4" s="3">
        <v>70.529861499999996</v>
      </c>
      <c r="D4" s="3">
        <v>70.482986499999996</v>
      </c>
      <c r="E4" s="3">
        <v>70.513778700000003</v>
      </c>
      <c r="F4" s="3">
        <v>70.499534600000004</v>
      </c>
      <c r="G4" s="3">
        <v>70.479316699999998</v>
      </c>
    </row>
    <row r="5" spans="1:8" x14ac:dyDescent="0.35">
      <c r="A5" s="3">
        <v>71.591339099999999</v>
      </c>
      <c r="B5" s="3">
        <v>70.0250092</v>
      </c>
      <c r="C5" s="3">
        <v>70.757324199999999</v>
      </c>
      <c r="D5" s="3">
        <v>70.867607100000001</v>
      </c>
      <c r="E5" s="3">
        <v>70.9884567</v>
      </c>
      <c r="F5" s="3">
        <v>70.643592799999993</v>
      </c>
      <c r="G5" s="3">
        <v>72.703369100000003</v>
      </c>
    </row>
    <row r="6" spans="1:8" x14ac:dyDescent="0.35">
      <c r="A6" s="3">
        <v>71.7682571</v>
      </c>
      <c r="B6" s="3">
        <v>70.125579799999997</v>
      </c>
      <c r="C6" s="3">
        <v>70.706771900000007</v>
      </c>
      <c r="D6" s="3">
        <v>70.839576699999995</v>
      </c>
      <c r="E6" s="3">
        <v>70.8483047</v>
      </c>
      <c r="F6" s="3">
        <v>70.989845299999999</v>
      </c>
      <c r="G6" s="3">
        <v>70.833145099999996</v>
      </c>
    </row>
    <row r="7" spans="1:8" x14ac:dyDescent="0.35">
      <c r="A7" s="3">
        <v>70.871055600000005</v>
      </c>
      <c r="B7" s="3">
        <v>70.527847300000005</v>
      </c>
      <c r="C7" s="3">
        <v>73.739578199999997</v>
      </c>
      <c r="D7" s="3">
        <v>71.589042699999993</v>
      </c>
      <c r="E7" s="3">
        <v>71.434646599999994</v>
      </c>
      <c r="F7" s="3">
        <v>71.323448200000001</v>
      </c>
      <c r="G7" s="3">
        <v>70.908966100000001</v>
      </c>
    </row>
    <row r="8" spans="1:8" x14ac:dyDescent="0.35">
      <c r="A8" s="3">
        <v>71.414428700000002</v>
      </c>
      <c r="B8" s="3">
        <v>71.8295593</v>
      </c>
      <c r="C8" s="3">
        <v>72.298996000000002</v>
      </c>
      <c r="D8" s="3">
        <v>72.327484100000007</v>
      </c>
      <c r="E8" s="3">
        <v>72.418472300000005</v>
      </c>
      <c r="F8" s="3">
        <v>72.137252799999999</v>
      </c>
      <c r="G8" s="3">
        <v>71.919899000000001</v>
      </c>
    </row>
    <row r="9" spans="1:8" x14ac:dyDescent="0.35">
      <c r="A9" s="3">
        <v>72.159996000000007</v>
      </c>
      <c r="B9" s="3">
        <v>72.709533699999994</v>
      </c>
      <c r="C9" s="3">
        <v>72.703369100000003</v>
      </c>
      <c r="D9" s="3">
        <v>72.680389399999996</v>
      </c>
      <c r="E9" s="3">
        <v>72.686836200000002</v>
      </c>
      <c r="F9" s="3">
        <v>72.705894499999999</v>
      </c>
      <c r="G9" s="3">
        <v>72.400093100000007</v>
      </c>
    </row>
    <row r="10" spans="1:8" x14ac:dyDescent="0.35">
      <c r="A10" s="3">
        <v>72.665466300000006</v>
      </c>
      <c r="B10" s="3">
        <v>72.388382000000007</v>
      </c>
      <c r="C10" s="3">
        <v>73.082473800000002</v>
      </c>
      <c r="D10" s="3">
        <v>73.098556500000001</v>
      </c>
      <c r="E10" s="3">
        <v>73.354507400000003</v>
      </c>
      <c r="F10" s="3">
        <v>73.211364700000004</v>
      </c>
      <c r="G10" s="3">
        <v>72.930831900000001</v>
      </c>
    </row>
    <row r="11" spans="1:8" x14ac:dyDescent="0.35">
      <c r="A11" s="3">
        <v>74.093406700000003</v>
      </c>
      <c r="B11" s="3">
        <v>72.715225200000006</v>
      </c>
      <c r="C11" s="3">
        <v>73.613212599999997</v>
      </c>
      <c r="D11" s="3">
        <v>73.631134000000003</v>
      </c>
      <c r="E11" s="3">
        <v>73.897186300000001</v>
      </c>
      <c r="F11" s="3">
        <v>73.408493000000007</v>
      </c>
      <c r="G11" s="3">
        <v>75.255981399999996</v>
      </c>
    </row>
    <row r="12" spans="1:8" x14ac:dyDescent="0.35">
      <c r="A12" s="3">
        <v>74.598877000000002</v>
      </c>
      <c r="B12" s="3">
        <v>74.192932099999993</v>
      </c>
      <c r="C12" s="3">
        <v>74.3461456</v>
      </c>
      <c r="D12" s="3">
        <v>74.367729199999999</v>
      </c>
      <c r="E12" s="3">
        <v>74.221618699999993</v>
      </c>
      <c r="F12" s="3">
        <v>74.229881300000002</v>
      </c>
      <c r="G12" s="3">
        <v>73.941772499999999</v>
      </c>
    </row>
    <row r="13" spans="1:8" x14ac:dyDescent="0.35">
      <c r="A13" s="3">
        <v>74.295593299999993</v>
      </c>
      <c r="B13" s="3">
        <v>74.022628800000007</v>
      </c>
      <c r="C13" s="3">
        <v>74.851608299999995</v>
      </c>
      <c r="D13" s="3">
        <v>75.066200300000006</v>
      </c>
      <c r="E13" s="3">
        <v>74.869064300000005</v>
      </c>
      <c r="F13" s="3">
        <v>74.816223100000002</v>
      </c>
      <c r="G13" s="3">
        <v>74.649421700000005</v>
      </c>
    </row>
    <row r="14" spans="1:8" x14ac:dyDescent="0.35">
      <c r="A14" s="3">
        <v>74.902160600000002</v>
      </c>
      <c r="B14" s="3">
        <v>75.475189200000003</v>
      </c>
      <c r="C14" s="3">
        <v>75.382354699999993</v>
      </c>
      <c r="D14" s="3">
        <v>75.5073395</v>
      </c>
      <c r="E14" s="3">
        <v>75.306526199999993</v>
      </c>
      <c r="F14" s="3">
        <v>75.346969599999994</v>
      </c>
      <c r="G14" s="3">
        <v>75.154892000000004</v>
      </c>
    </row>
    <row r="15" spans="1:8" x14ac:dyDescent="0.35">
      <c r="A15" s="3">
        <v>75.382354699999993</v>
      </c>
      <c r="B15" s="3">
        <v>76.028320300000004</v>
      </c>
      <c r="C15" s="3">
        <v>76.0647278</v>
      </c>
      <c r="D15" s="3">
        <v>75.981102000000007</v>
      </c>
      <c r="E15" s="3">
        <v>75.941124000000002</v>
      </c>
      <c r="F15" s="3">
        <v>76.004074099999997</v>
      </c>
      <c r="G15" s="3">
        <v>75.609809900000002</v>
      </c>
    </row>
    <row r="16" spans="1:8" x14ac:dyDescent="0.35">
      <c r="A16" s="3">
        <v>75.913085899999999</v>
      </c>
      <c r="B16" s="3">
        <v>76.581451400000006</v>
      </c>
      <c r="C16" s="3">
        <v>76.418556199999998</v>
      </c>
      <c r="D16" s="3">
        <v>76.426368699999998</v>
      </c>
      <c r="E16" s="3">
        <v>76.570655799999997</v>
      </c>
      <c r="F16" s="3">
        <v>76.509536699999998</v>
      </c>
      <c r="G16" s="3">
        <v>76.216369599999993</v>
      </c>
    </row>
    <row r="17" spans="1:7" x14ac:dyDescent="0.35">
      <c r="A17" s="3">
        <v>76.368011499999994</v>
      </c>
      <c r="B17" s="3">
        <v>77.291122400000006</v>
      </c>
      <c r="C17" s="3">
        <v>76.822929400000007</v>
      </c>
      <c r="D17" s="3">
        <v>76.902420000000006</v>
      </c>
      <c r="E17" s="3">
        <v>77.134941100000006</v>
      </c>
      <c r="F17" s="3">
        <v>76.663711500000005</v>
      </c>
      <c r="G17" s="3">
        <v>76.519653300000002</v>
      </c>
    </row>
    <row r="18" spans="1:7" x14ac:dyDescent="0.35">
      <c r="A18" s="3">
        <v>76.8482056</v>
      </c>
      <c r="B18" s="3">
        <v>77.335716199999993</v>
      </c>
      <c r="C18" s="3">
        <v>77.454765300000005</v>
      </c>
      <c r="D18" s="3">
        <v>77.544830300000001</v>
      </c>
      <c r="E18" s="3">
        <v>77.501632700000002</v>
      </c>
      <c r="F18" s="3">
        <v>77.495193499999999</v>
      </c>
      <c r="G18" s="3">
        <v>77.176757800000004</v>
      </c>
    </row>
    <row r="19" spans="1:7" x14ac:dyDescent="0.35">
      <c r="A19" s="3">
        <v>77.467399599999993</v>
      </c>
      <c r="B19" s="3">
        <v>78.039703399999993</v>
      </c>
      <c r="C19" s="3">
        <v>78.010780299999993</v>
      </c>
      <c r="D19" s="3">
        <v>78.105438199999995</v>
      </c>
      <c r="E19" s="3">
        <v>78.268119799999994</v>
      </c>
      <c r="F19" s="3">
        <v>78.172523499999997</v>
      </c>
      <c r="G19" s="3">
        <v>77.758041399999996</v>
      </c>
    </row>
    <row r="20" spans="1:7" x14ac:dyDescent="0.35">
      <c r="A20" s="3">
        <v>78.175056499999997</v>
      </c>
      <c r="B20" s="3">
        <v>78.668258699999996</v>
      </c>
      <c r="C20" s="3">
        <v>78.7689819</v>
      </c>
      <c r="D20" s="3">
        <v>78.701896700000006</v>
      </c>
      <c r="E20" s="3">
        <v>78.750145000000003</v>
      </c>
      <c r="F20" s="3">
        <v>78.794250500000004</v>
      </c>
      <c r="G20" s="3">
        <v>78.592071500000003</v>
      </c>
    </row>
    <row r="21" spans="1:7" x14ac:dyDescent="0.35">
      <c r="A21" s="3">
        <v>78.794258099999993</v>
      </c>
      <c r="B21" s="3">
        <v>79.347091699999993</v>
      </c>
      <c r="C21" s="3">
        <v>79.249176000000006</v>
      </c>
      <c r="D21" s="3">
        <v>79.249626199999994</v>
      </c>
      <c r="E21" s="3">
        <v>79.279510500000001</v>
      </c>
      <c r="F21" s="3">
        <v>79.256752000000006</v>
      </c>
      <c r="G21" s="3">
        <v>78.996444699999998</v>
      </c>
    </row>
    <row r="22" spans="1:7" x14ac:dyDescent="0.35">
      <c r="A22" s="3">
        <v>79.261810299999993</v>
      </c>
      <c r="B22" s="3">
        <v>79.849945099999999</v>
      </c>
      <c r="C22" s="3">
        <v>79.729370099999997</v>
      </c>
      <c r="D22" s="3">
        <v>79.696281400000004</v>
      </c>
      <c r="E22" s="3">
        <v>79.690315200000001</v>
      </c>
      <c r="F22" s="3">
        <v>79.802658100000002</v>
      </c>
      <c r="G22" s="3">
        <v>79.527175900000003</v>
      </c>
    </row>
    <row r="23" spans="1:7" x14ac:dyDescent="0.35">
      <c r="A23" s="3">
        <v>79.729362499999993</v>
      </c>
      <c r="B23" s="3">
        <v>81.163024899999996</v>
      </c>
      <c r="C23" s="3">
        <v>80.234832800000007</v>
      </c>
      <c r="D23" s="3">
        <v>80.295036300000007</v>
      </c>
      <c r="E23" s="3">
        <v>80.196235700000003</v>
      </c>
      <c r="F23" s="3">
        <v>80.280319199999994</v>
      </c>
      <c r="G23" s="3">
        <v>79.931549099999998</v>
      </c>
    </row>
    <row r="24" spans="1:7" x14ac:dyDescent="0.35">
      <c r="A24" s="3">
        <v>80.285377499999996</v>
      </c>
      <c r="B24" s="3">
        <v>80.905914300000006</v>
      </c>
      <c r="C24" s="3">
        <v>80.917221100000006</v>
      </c>
      <c r="D24" s="3">
        <v>80.898834199999996</v>
      </c>
      <c r="E24" s="3">
        <v>80.8165817</v>
      </c>
      <c r="F24" s="3">
        <v>80.879302999999993</v>
      </c>
      <c r="G24" s="3">
        <v>80.639205899999993</v>
      </c>
    </row>
    <row r="25" spans="1:7" x14ac:dyDescent="0.35">
      <c r="A25" s="3">
        <v>80.904579200000001</v>
      </c>
      <c r="B25" s="3">
        <v>80.6350403</v>
      </c>
      <c r="C25" s="3">
        <v>81.119399999999999</v>
      </c>
      <c r="D25" s="3">
        <v>81.215896599999994</v>
      </c>
      <c r="E25" s="3">
        <v>81.262786899999995</v>
      </c>
      <c r="F25" s="3">
        <v>81.362022400000001</v>
      </c>
      <c r="G25" s="3">
        <v>81.1699524</v>
      </c>
    </row>
    <row r="26" spans="1:7" x14ac:dyDescent="0.35">
      <c r="A26" s="3">
        <v>81.359497099999999</v>
      </c>
      <c r="B26" s="3">
        <v>81.037323000000001</v>
      </c>
      <c r="C26" s="3">
        <v>81.751236000000006</v>
      </c>
      <c r="D26" s="3">
        <v>81.791671800000003</v>
      </c>
      <c r="E26" s="3">
        <v>81.774665799999994</v>
      </c>
      <c r="F26" s="3">
        <v>81.751236000000006</v>
      </c>
      <c r="G26" s="3">
        <v>81.549049400000001</v>
      </c>
    </row>
    <row r="27" spans="1:7" x14ac:dyDescent="0.35">
      <c r="A27" s="3">
        <v>81.864967300000004</v>
      </c>
      <c r="B27" s="3">
        <v>82.439590499999994</v>
      </c>
      <c r="C27" s="3">
        <v>82.231430099999997</v>
      </c>
      <c r="D27" s="3">
        <v>82.371124300000005</v>
      </c>
      <c r="E27" s="3">
        <v>82.426269500000004</v>
      </c>
      <c r="F27" s="3">
        <v>82.355270399999995</v>
      </c>
      <c r="G27" s="3">
        <v>82.1808853</v>
      </c>
    </row>
    <row r="28" spans="1:7" x14ac:dyDescent="0.35">
      <c r="A28" s="3">
        <v>83.229728699999995</v>
      </c>
      <c r="B28" s="3">
        <v>83.043006899999995</v>
      </c>
      <c r="C28" s="3">
        <v>82.661079400000006</v>
      </c>
      <c r="D28" s="3">
        <v>82.739196800000002</v>
      </c>
      <c r="E28" s="3">
        <v>82.9615936</v>
      </c>
      <c r="F28" s="3">
        <v>82.620643599999994</v>
      </c>
      <c r="G28" s="3">
        <v>84.278572100000005</v>
      </c>
    </row>
    <row r="29" spans="1:7" x14ac:dyDescent="0.35">
      <c r="A29" s="3">
        <v>83.621459999999999</v>
      </c>
      <c r="B29" s="3">
        <v>84.029251099999996</v>
      </c>
      <c r="C29" s="3">
        <v>83.166549700000004</v>
      </c>
      <c r="D29" s="3">
        <v>83.157356300000004</v>
      </c>
      <c r="E29" s="3">
        <v>83.2253647</v>
      </c>
      <c r="F29" s="3">
        <v>83.247421299999999</v>
      </c>
      <c r="G29" s="3">
        <v>82.964355499999996</v>
      </c>
    </row>
    <row r="30" spans="1:7" x14ac:dyDescent="0.35">
      <c r="A30" s="3">
        <v>83.255004900000003</v>
      </c>
      <c r="B30" s="3">
        <v>82.872703599999994</v>
      </c>
      <c r="C30" s="3">
        <v>83.722564700000007</v>
      </c>
      <c r="D30" s="3">
        <v>83.709693900000005</v>
      </c>
      <c r="E30" s="3">
        <v>83.662361099999998</v>
      </c>
      <c r="F30" s="3">
        <v>83.7528839</v>
      </c>
      <c r="G30" s="3">
        <v>83.545646700000006</v>
      </c>
    </row>
    <row r="31" spans="1:7" x14ac:dyDescent="0.35">
      <c r="A31" s="3">
        <v>83.924743699999993</v>
      </c>
      <c r="B31" s="3">
        <v>84.2498322</v>
      </c>
      <c r="C31" s="3">
        <v>84.329116799999994</v>
      </c>
      <c r="D31" s="3">
        <v>84.374610899999993</v>
      </c>
      <c r="E31" s="3">
        <v>84.426994300000004</v>
      </c>
      <c r="F31" s="3">
        <v>84.4504242</v>
      </c>
      <c r="G31" s="3">
        <v>84.303848299999999</v>
      </c>
    </row>
    <row r="32" spans="1:7" x14ac:dyDescent="0.35">
      <c r="A32" s="3">
        <v>84.543945300000004</v>
      </c>
      <c r="B32" s="3">
        <v>85.079528800000006</v>
      </c>
      <c r="C32" s="3">
        <v>85.011505099999994</v>
      </c>
      <c r="D32" s="3">
        <v>85.034942599999994</v>
      </c>
      <c r="E32" s="3">
        <v>85.023452800000001</v>
      </c>
      <c r="F32" s="3">
        <v>85.107536300000007</v>
      </c>
      <c r="G32" s="3">
        <v>84.784042400000004</v>
      </c>
    </row>
    <row r="33" spans="1:7" x14ac:dyDescent="0.35">
      <c r="A33" s="3">
        <v>85.011505099999994</v>
      </c>
      <c r="B33" s="3">
        <v>84.632659899999993</v>
      </c>
      <c r="C33" s="3">
        <v>85.567520099999996</v>
      </c>
      <c r="D33" s="3">
        <v>85.501808199999999</v>
      </c>
      <c r="E33" s="3">
        <v>85.551902799999993</v>
      </c>
      <c r="F33" s="3">
        <v>85.5953217</v>
      </c>
      <c r="G33" s="3">
        <v>85.238960300000002</v>
      </c>
    </row>
    <row r="34" spans="1:7" x14ac:dyDescent="0.35">
      <c r="A34" s="3">
        <v>86.325714099999999</v>
      </c>
      <c r="B34" s="3">
        <v>85.934371900000002</v>
      </c>
      <c r="C34" s="3">
        <v>85.971893300000005</v>
      </c>
      <c r="D34" s="3">
        <v>86.017372100000003</v>
      </c>
      <c r="E34" s="3">
        <v>86.316062900000006</v>
      </c>
      <c r="F34" s="3">
        <v>85.903648399999994</v>
      </c>
      <c r="G34" s="3">
        <v>87.412475599999993</v>
      </c>
    </row>
    <row r="35" spans="1:7" x14ac:dyDescent="0.35">
      <c r="A35" s="3">
        <v>86.679542499999997</v>
      </c>
      <c r="B35" s="3">
        <v>85.638351400000005</v>
      </c>
      <c r="C35" s="3">
        <v>86.452087399999996</v>
      </c>
      <c r="D35" s="3">
        <v>86.344558699999993</v>
      </c>
      <c r="E35" s="3">
        <v>86.276092500000004</v>
      </c>
      <c r="F35" s="3">
        <v>86.338348400000001</v>
      </c>
      <c r="G35" s="3">
        <v>85.946609499999994</v>
      </c>
    </row>
    <row r="36" spans="1:7" x14ac:dyDescent="0.35">
      <c r="A36" s="3">
        <v>86.388900800000002</v>
      </c>
      <c r="B36" s="3">
        <v>86.889770499999997</v>
      </c>
      <c r="C36" s="3">
        <v>87.2102814</v>
      </c>
      <c r="D36" s="3">
        <v>87.2180939</v>
      </c>
      <c r="E36" s="3">
        <v>87.123901399999994</v>
      </c>
      <c r="F36" s="3">
        <v>87.129409800000005</v>
      </c>
      <c r="G36" s="3">
        <v>86.831184399999998</v>
      </c>
    </row>
    <row r="37" spans="1:7" x14ac:dyDescent="0.35">
      <c r="A37" s="3">
        <v>87.159736600000002</v>
      </c>
      <c r="B37" s="3">
        <v>86.895461999999995</v>
      </c>
      <c r="C37" s="3">
        <v>87.564109799999997</v>
      </c>
      <c r="D37" s="3">
        <v>87.584793099999999</v>
      </c>
      <c r="E37" s="3">
        <v>87.5314865</v>
      </c>
      <c r="F37" s="3">
        <v>87.485755900000001</v>
      </c>
      <c r="G37" s="3">
        <v>87.488288900000001</v>
      </c>
    </row>
    <row r="38" spans="1:7" x14ac:dyDescent="0.35">
      <c r="A38" s="3">
        <v>87.627288800000002</v>
      </c>
      <c r="B38" s="3">
        <v>88.222320600000003</v>
      </c>
      <c r="C38" s="3">
        <v>87.943206799999999</v>
      </c>
      <c r="D38" s="3">
        <v>88.037406899999993</v>
      </c>
      <c r="E38" s="3">
        <v>87.9909897</v>
      </c>
      <c r="F38" s="3">
        <v>88.110023499999997</v>
      </c>
      <c r="G38" s="3">
        <v>87.766296400000002</v>
      </c>
    </row>
    <row r="39" spans="1:7" x14ac:dyDescent="0.35">
      <c r="A39" s="3">
        <v>87.930572499999997</v>
      </c>
      <c r="B39" s="3">
        <v>87.725158699999994</v>
      </c>
      <c r="C39" s="3">
        <v>88.246490499999993</v>
      </c>
      <c r="D39" s="3">
        <v>88.200080900000003</v>
      </c>
      <c r="E39" s="3">
        <v>88.195953399999993</v>
      </c>
      <c r="F39" s="3">
        <v>88.3121948</v>
      </c>
      <c r="G39" s="3">
        <v>88.094848600000006</v>
      </c>
    </row>
    <row r="40" spans="1:7" x14ac:dyDescent="0.35">
      <c r="A40" s="3">
        <v>88.966781600000004</v>
      </c>
      <c r="B40" s="3">
        <v>87.725158699999994</v>
      </c>
      <c r="C40" s="3">
        <v>88.473953199999997</v>
      </c>
      <c r="D40" s="3">
        <v>88.4978409</v>
      </c>
      <c r="E40" s="3">
        <v>88.814910900000001</v>
      </c>
      <c r="F40" s="3">
        <v>88.430984499999994</v>
      </c>
      <c r="G40" s="3">
        <v>89.838714600000003</v>
      </c>
    </row>
    <row r="41" spans="1:7" x14ac:dyDescent="0.35">
      <c r="A41" s="3">
        <v>89.396431000000007</v>
      </c>
      <c r="B41" s="3">
        <v>88.102294900000004</v>
      </c>
      <c r="C41" s="3">
        <v>89.029968299999993</v>
      </c>
      <c r="D41" s="3">
        <v>89.052482600000005</v>
      </c>
      <c r="E41" s="3">
        <v>89.0253601</v>
      </c>
      <c r="F41" s="3">
        <v>89.126007099999995</v>
      </c>
      <c r="G41" s="3">
        <v>88.954147300000002</v>
      </c>
    </row>
    <row r="42" spans="1:7" x14ac:dyDescent="0.35">
      <c r="A42" s="3">
        <v>89.270065299999999</v>
      </c>
      <c r="B42" s="3">
        <v>89.5548553</v>
      </c>
      <c r="C42" s="3">
        <v>89.788162200000002</v>
      </c>
      <c r="D42" s="3">
        <v>89.770240799999996</v>
      </c>
      <c r="E42" s="3">
        <v>89.917747500000004</v>
      </c>
      <c r="F42" s="3">
        <v>89.752777100000003</v>
      </c>
      <c r="G42" s="3">
        <v>89.585983299999995</v>
      </c>
    </row>
    <row r="43" spans="1:7" x14ac:dyDescent="0.35">
      <c r="A43" s="3">
        <v>89.901901199999998</v>
      </c>
      <c r="B43" s="3">
        <v>90.208557099999993</v>
      </c>
      <c r="C43" s="3">
        <v>90.521095299999999</v>
      </c>
      <c r="D43" s="3">
        <v>90.365325900000002</v>
      </c>
      <c r="E43" s="3">
        <v>90.364860500000006</v>
      </c>
      <c r="F43" s="3">
        <v>90.407363900000007</v>
      </c>
      <c r="G43" s="3">
        <v>90.217819199999994</v>
      </c>
    </row>
    <row r="44" spans="1:7" x14ac:dyDescent="0.35">
      <c r="A44" s="3">
        <v>90.457916299999994</v>
      </c>
      <c r="B44" s="3">
        <v>90.0633926</v>
      </c>
      <c r="C44" s="3">
        <v>90.976013199999997</v>
      </c>
      <c r="D44" s="3">
        <v>90.949363700000006</v>
      </c>
      <c r="E44" s="3">
        <v>90.913986199999997</v>
      </c>
      <c r="F44" s="3">
        <v>91.011398299999996</v>
      </c>
      <c r="G44" s="3">
        <v>90.698005699999996</v>
      </c>
    </row>
    <row r="45" spans="1:7" x14ac:dyDescent="0.35">
      <c r="A45" s="3">
        <v>90.963378899999995</v>
      </c>
      <c r="B45" s="3">
        <v>91.515953100000004</v>
      </c>
      <c r="C45" s="3">
        <v>91.456207300000003</v>
      </c>
      <c r="D45" s="3">
        <v>91.423133899999996</v>
      </c>
      <c r="E45" s="3">
        <v>91.653801000000001</v>
      </c>
      <c r="F45" s="3">
        <v>91.494102499999997</v>
      </c>
      <c r="G45" s="3">
        <v>91.228744500000005</v>
      </c>
    </row>
    <row r="46" spans="1:7" x14ac:dyDescent="0.35">
      <c r="A46" s="3">
        <v>91.468841600000005</v>
      </c>
      <c r="B46" s="3">
        <v>92.527328499999996</v>
      </c>
      <c r="C46" s="3">
        <v>91.885856599999997</v>
      </c>
      <c r="D46" s="3">
        <v>91.924911499999993</v>
      </c>
      <c r="E46" s="3">
        <v>91.885398899999998</v>
      </c>
      <c r="F46" s="3">
        <v>91.951576200000005</v>
      </c>
      <c r="G46" s="3">
        <v>91.708938599999996</v>
      </c>
    </row>
    <row r="47" spans="1:7" x14ac:dyDescent="0.35">
      <c r="A47" s="3">
        <v>91.974311799999995</v>
      </c>
      <c r="B47" s="3">
        <v>92.546783399999995</v>
      </c>
      <c r="C47" s="3">
        <v>92.340774499999995</v>
      </c>
      <c r="D47" s="3">
        <v>92.481842</v>
      </c>
      <c r="E47" s="3">
        <v>92.418426499999995</v>
      </c>
      <c r="F47" s="3">
        <v>92.482307399999996</v>
      </c>
      <c r="G47" s="3">
        <v>92.239685100000003</v>
      </c>
    </row>
    <row r="48" spans="1:7" x14ac:dyDescent="0.35">
      <c r="A48" s="3">
        <v>92.606147800000002</v>
      </c>
      <c r="B48" s="3">
        <v>93.049629199999998</v>
      </c>
      <c r="C48" s="3">
        <v>93.225341799999995</v>
      </c>
      <c r="D48" s="3">
        <v>93.312652600000007</v>
      </c>
      <c r="E48" s="3">
        <v>93.308502200000007</v>
      </c>
      <c r="F48" s="3">
        <v>93.278419499999998</v>
      </c>
      <c r="G48" s="3">
        <v>92.972610500000002</v>
      </c>
    </row>
    <row r="49" spans="1:7" x14ac:dyDescent="0.35">
      <c r="A49" s="3">
        <v>93.339073200000001</v>
      </c>
      <c r="B49" s="3">
        <v>92.829040500000005</v>
      </c>
      <c r="C49" s="3">
        <v>93.705535900000001</v>
      </c>
      <c r="D49" s="3">
        <v>93.685783400000005</v>
      </c>
      <c r="E49" s="3">
        <v>93.725761399999996</v>
      </c>
      <c r="F49" s="3">
        <v>93.680267299999997</v>
      </c>
      <c r="G49" s="3">
        <v>93.705535900000001</v>
      </c>
    </row>
    <row r="50" spans="1:7" x14ac:dyDescent="0.35">
      <c r="A50" s="3">
        <v>93.882446299999998</v>
      </c>
      <c r="B50" s="3">
        <v>93.181030300000003</v>
      </c>
      <c r="C50" s="3">
        <v>94.059364299999999</v>
      </c>
      <c r="D50" s="3">
        <v>94.133812000000006</v>
      </c>
      <c r="E50" s="3">
        <v>94.091995199999999</v>
      </c>
      <c r="F50" s="3">
        <v>94.122543300000004</v>
      </c>
      <c r="G50" s="3">
        <v>94.059364299999999</v>
      </c>
    </row>
    <row r="51" spans="1:7" x14ac:dyDescent="0.35">
      <c r="A51" s="3">
        <v>94.716476400000005</v>
      </c>
      <c r="B51" s="3">
        <v>94.658737200000004</v>
      </c>
      <c r="C51" s="3">
        <v>94.564834599999998</v>
      </c>
      <c r="D51" s="3">
        <v>94.560699499999998</v>
      </c>
      <c r="E51" s="3">
        <v>94.662712099999993</v>
      </c>
      <c r="F51" s="3">
        <v>94.471328700000001</v>
      </c>
      <c r="G51" s="3">
        <v>95.373580899999993</v>
      </c>
    </row>
    <row r="52" spans="1:7" x14ac:dyDescent="0.35">
      <c r="A52" s="3">
        <v>95.082939100000004</v>
      </c>
      <c r="B52" s="3">
        <v>95.418693500000003</v>
      </c>
      <c r="C52" s="3">
        <v>95.070297199999999</v>
      </c>
      <c r="D52" s="3">
        <v>95.200340299999993</v>
      </c>
      <c r="E52" s="3">
        <v>95.125907900000001</v>
      </c>
      <c r="F52" s="3">
        <v>95.017227199999994</v>
      </c>
      <c r="G52" s="3">
        <v>94.792297399999995</v>
      </c>
    </row>
    <row r="53" spans="1:7" x14ac:dyDescent="0.35">
      <c r="A53" s="3">
        <v>95.184036300000002</v>
      </c>
      <c r="B53" s="3">
        <v>95.764999399999994</v>
      </c>
      <c r="C53" s="3">
        <v>95.828498800000006</v>
      </c>
      <c r="D53" s="3">
        <v>95.877204899999995</v>
      </c>
      <c r="E53" s="3">
        <v>95.879051200000006</v>
      </c>
      <c r="F53" s="3">
        <v>95.9194794</v>
      </c>
      <c r="G53" s="3">
        <v>95.575767499999998</v>
      </c>
    </row>
    <row r="54" spans="1:7" x14ac:dyDescent="0.35">
      <c r="A54" s="3">
        <v>95.879043600000003</v>
      </c>
      <c r="B54" s="3">
        <v>95.443832400000005</v>
      </c>
      <c r="C54" s="3">
        <v>96.258148199999994</v>
      </c>
      <c r="D54" s="3">
        <v>96.276985199999999</v>
      </c>
      <c r="E54" s="3">
        <v>96.509963999999997</v>
      </c>
      <c r="F54" s="3">
        <v>96.313758899999996</v>
      </c>
      <c r="G54" s="3">
        <v>96.182327299999997</v>
      </c>
    </row>
    <row r="55" spans="1:7" x14ac:dyDescent="0.35">
      <c r="A55" s="3">
        <v>96.4729691</v>
      </c>
      <c r="B55" s="3">
        <v>96.846115100000006</v>
      </c>
      <c r="C55" s="3">
        <v>96.8394318</v>
      </c>
      <c r="D55" s="3">
        <v>96.805900600000001</v>
      </c>
      <c r="E55" s="3">
        <v>96.797164899999999</v>
      </c>
      <c r="F55" s="3">
        <v>96.793937700000001</v>
      </c>
      <c r="G55" s="3">
        <v>96.763610799999995</v>
      </c>
    </row>
    <row r="56" spans="1:7" x14ac:dyDescent="0.35">
      <c r="A56" s="3">
        <v>96.9657974</v>
      </c>
      <c r="B56" s="3">
        <v>96.399246199999993</v>
      </c>
      <c r="C56" s="3">
        <v>97.294357300000001</v>
      </c>
      <c r="D56" s="3">
        <v>97.251617400000001</v>
      </c>
      <c r="E56" s="3">
        <v>97.223121599999999</v>
      </c>
      <c r="F56" s="3">
        <v>97.284248399999996</v>
      </c>
      <c r="G56" s="3">
        <v>97.167984000000004</v>
      </c>
    </row>
    <row r="57" spans="1:7" x14ac:dyDescent="0.35">
      <c r="A57" s="3">
        <v>97.926185599999997</v>
      </c>
      <c r="B57" s="3">
        <v>96.751236000000006</v>
      </c>
      <c r="C57" s="3">
        <v>97.648178099999996</v>
      </c>
      <c r="D57" s="3">
        <v>97.660133400000007</v>
      </c>
      <c r="E57" s="3">
        <v>97.846687299999999</v>
      </c>
      <c r="F57" s="3">
        <v>97.574890100000005</v>
      </c>
      <c r="G57" s="3">
        <v>98.684387200000003</v>
      </c>
    </row>
    <row r="58" spans="1:7" x14ac:dyDescent="0.35">
      <c r="A58" s="3">
        <v>98.406379700000002</v>
      </c>
      <c r="B58" s="3">
        <v>98.153510999999995</v>
      </c>
      <c r="C58" s="3">
        <v>98.128372200000001</v>
      </c>
      <c r="D58" s="3">
        <v>98.095291099999997</v>
      </c>
      <c r="E58" s="3">
        <v>98.069091799999995</v>
      </c>
      <c r="F58" s="3">
        <v>98.082885700000006</v>
      </c>
      <c r="G58" s="3">
        <v>98.128372200000001</v>
      </c>
    </row>
    <row r="59" spans="1:7" x14ac:dyDescent="0.35">
      <c r="A59" s="3">
        <v>98.254737899999995</v>
      </c>
      <c r="B59" s="3">
        <v>97.731780999999998</v>
      </c>
      <c r="C59" s="3">
        <v>98.558029199999993</v>
      </c>
      <c r="D59" s="3">
        <v>98.499214199999997</v>
      </c>
      <c r="E59" s="3">
        <v>98.560325599999999</v>
      </c>
      <c r="F59" s="3">
        <v>98.555496199999993</v>
      </c>
      <c r="G59" s="3">
        <v>98.381103499999995</v>
      </c>
    </row>
    <row r="60" spans="1:7" x14ac:dyDescent="0.35">
      <c r="A60" s="3">
        <v>98.545387300000002</v>
      </c>
      <c r="B60" s="3">
        <v>98.058624300000005</v>
      </c>
      <c r="C60" s="3">
        <v>98.911850000000001</v>
      </c>
      <c r="D60" s="3">
        <v>98.778587299999998</v>
      </c>
      <c r="E60" s="3">
        <v>98.794197100000005</v>
      </c>
      <c r="F60" s="3">
        <v>98.747566199999994</v>
      </c>
      <c r="G60" s="3">
        <v>98.709671</v>
      </c>
    </row>
    <row r="61" spans="1:7" x14ac:dyDescent="0.35">
      <c r="A61" s="3">
        <v>98.848670999999996</v>
      </c>
      <c r="B61" s="3">
        <v>98.385482800000005</v>
      </c>
      <c r="C61" s="3">
        <v>99.114044199999995</v>
      </c>
      <c r="D61" s="3">
        <v>99.064407299999999</v>
      </c>
      <c r="E61" s="3">
        <v>99.067161600000006</v>
      </c>
      <c r="F61" s="3">
        <v>99.045799299999999</v>
      </c>
      <c r="G61" s="3">
        <v>98.987670899999998</v>
      </c>
    </row>
    <row r="62" spans="1:7" x14ac:dyDescent="0.35">
      <c r="A62" s="3">
        <v>99.164581299999995</v>
      </c>
      <c r="B62" s="3">
        <v>98.6871948</v>
      </c>
      <c r="C62" s="3">
        <v>99.922790500000005</v>
      </c>
      <c r="D62" s="3">
        <v>99.945304899999996</v>
      </c>
      <c r="E62" s="3">
        <v>99.9489746</v>
      </c>
      <c r="F62" s="3">
        <v>99.758506800000006</v>
      </c>
      <c r="G62" s="3">
        <v>99.341491700000006</v>
      </c>
    </row>
    <row r="63" spans="1:7" x14ac:dyDescent="0.35">
      <c r="A63" s="3">
        <v>100.390343</v>
      </c>
      <c r="B63" s="3">
        <v>99.963745099999997</v>
      </c>
      <c r="C63" s="3">
        <v>100.680984</v>
      </c>
      <c r="D63" s="3">
        <v>100.698441</v>
      </c>
      <c r="E63" s="3">
        <v>100.823898</v>
      </c>
      <c r="F63" s="3">
        <v>100.496483</v>
      </c>
      <c r="G63" s="3">
        <v>101.439194</v>
      </c>
    </row>
    <row r="64" spans="1:7" x14ac:dyDescent="0.35">
      <c r="A64" s="3">
        <v>101.211731</v>
      </c>
      <c r="B64" s="3">
        <v>100.768311</v>
      </c>
      <c r="C64" s="3">
        <v>101.00953699999999</v>
      </c>
      <c r="D64" s="3">
        <v>100.973236</v>
      </c>
      <c r="E64" s="3">
        <v>100.97554</v>
      </c>
      <c r="F64" s="3">
        <v>101.05755600000001</v>
      </c>
      <c r="G64" s="3">
        <v>100.984268</v>
      </c>
    </row>
    <row r="65" spans="1:7" x14ac:dyDescent="0.35">
      <c r="A65" s="3">
        <v>101.148544</v>
      </c>
      <c r="B65" s="3">
        <v>101.572861</v>
      </c>
      <c r="C65" s="3">
        <v>101.338089</v>
      </c>
      <c r="D65" s="3">
        <v>101.292603</v>
      </c>
      <c r="E65" s="3">
        <v>101.279274</v>
      </c>
      <c r="F65" s="3">
        <v>101.454353</v>
      </c>
      <c r="G65" s="3">
        <v>101.31282</v>
      </c>
    </row>
    <row r="66" spans="1:7" x14ac:dyDescent="0.35">
      <c r="A66" s="3">
        <v>101.45182</v>
      </c>
      <c r="B66" s="3">
        <v>101.075699</v>
      </c>
      <c r="C66" s="3">
        <v>101.540283</v>
      </c>
      <c r="D66" s="3">
        <v>101.531082</v>
      </c>
      <c r="E66" s="3">
        <v>101.57060199999999</v>
      </c>
      <c r="F66" s="3">
        <v>101.57060199999999</v>
      </c>
      <c r="G66" s="3">
        <v>101.59081999999999</v>
      </c>
    </row>
    <row r="67" spans="1:7" x14ac:dyDescent="0.35">
      <c r="A67" s="3">
        <v>101.70455200000001</v>
      </c>
      <c r="B67" s="3">
        <v>101.27684000000001</v>
      </c>
      <c r="C67" s="3">
        <v>102.146835</v>
      </c>
      <c r="D67" s="3">
        <v>102.126617</v>
      </c>
      <c r="E67" s="3">
        <v>102.011284</v>
      </c>
      <c r="F67" s="3">
        <v>102.015427</v>
      </c>
      <c r="G67" s="3">
        <v>101.81828299999999</v>
      </c>
    </row>
    <row r="68" spans="1:7" x14ac:dyDescent="0.35">
      <c r="A68" s="3">
        <v>102.108932</v>
      </c>
      <c r="B68" s="3">
        <v>102.503128</v>
      </c>
      <c r="C68" s="3">
        <v>102.98086499999999</v>
      </c>
      <c r="D68" s="3">
        <v>103.08010899999999</v>
      </c>
      <c r="E68" s="3">
        <v>102.922043</v>
      </c>
      <c r="F68" s="3">
        <v>102.763527</v>
      </c>
      <c r="G68" s="3">
        <v>102.399582</v>
      </c>
    </row>
    <row r="69" spans="1:7" x14ac:dyDescent="0.35">
      <c r="A69" s="3">
        <v>102.93032100000001</v>
      </c>
      <c r="B69" s="3">
        <v>103.112228</v>
      </c>
      <c r="C69" s="3">
        <v>103.435776</v>
      </c>
      <c r="D69" s="3">
        <v>103.538704</v>
      </c>
      <c r="E69" s="3">
        <v>103.50700399999999</v>
      </c>
      <c r="F69" s="3">
        <v>103.50148799999999</v>
      </c>
      <c r="G69" s="3">
        <v>103.46106</v>
      </c>
    </row>
    <row r="70" spans="1:7" x14ac:dyDescent="0.35">
      <c r="A70" s="3">
        <v>103.549515</v>
      </c>
      <c r="B70" s="3">
        <v>103.011658</v>
      </c>
      <c r="C70" s="3">
        <v>103.739059</v>
      </c>
      <c r="D70" s="3">
        <v>103.85302</v>
      </c>
      <c r="E70" s="3">
        <v>103.881523</v>
      </c>
      <c r="F70" s="3">
        <v>103.89070100000001</v>
      </c>
      <c r="G70" s="3">
        <v>103.63797</v>
      </c>
    </row>
    <row r="71" spans="1:7" x14ac:dyDescent="0.35">
      <c r="A71" s="3">
        <v>103.90334300000001</v>
      </c>
      <c r="B71" s="3">
        <v>103.41394</v>
      </c>
      <c r="C71" s="3">
        <v>104.143433</v>
      </c>
      <c r="D71" s="3">
        <v>104.228447</v>
      </c>
      <c r="E71" s="3">
        <v>104.34011099999999</v>
      </c>
      <c r="F71" s="3">
        <v>104.317825</v>
      </c>
      <c r="G71" s="3">
        <v>104.168716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22" workbookViewId="0">
      <selection activeCell="W69" sqref="W69"/>
    </sheetView>
  </sheetViews>
  <sheetFormatPr defaultRowHeight="14.5" x14ac:dyDescent="0.35"/>
  <sheetData>
    <row r="1" spans="1:8" x14ac:dyDescent="0.35">
      <c r="A1" s="7" t="s">
        <v>14</v>
      </c>
      <c r="B1" s="7"/>
      <c r="C1" s="7"/>
      <c r="D1" s="7"/>
      <c r="E1" s="7"/>
      <c r="F1" s="7"/>
      <c r="G1" s="7" t="s">
        <v>15</v>
      </c>
      <c r="H1" s="7"/>
    </row>
    <row r="2" spans="1:8" x14ac:dyDescent="0.35">
      <c r="A2" s="7">
        <v>1</v>
      </c>
      <c r="B2" s="7"/>
      <c r="C2" s="7">
        <v>0.5</v>
      </c>
      <c r="D2" s="7"/>
      <c r="E2" s="7">
        <v>5</v>
      </c>
      <c r="F2" s="7"/>
      <c r="G2" s="7">
        <v>0.5</v>
      </c>
      <c r="H2" s="7"/>
    </row>
    <row r="3" spans="1:8" x14ac:dyDescent="0.35">
      <c r="A3" t="s">
        <v>13</v>
      </c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  <c r="H3" t="s">
        <v>12</v>
      </c>
    </row>
    <row r="4" spans="1:8" x14ac:dyDescent="0.35">
      <c r="A4" s="5">
        <v>70</v>
      </c>
      <c r="B4" s="5">
        <v>70.248000000000005</v>
      </c>
      <c r="C4" s="5">
        <v>70</v>
      </c>
      <c r="D4" s="5">
        <v>70.299000000000007</v>
      </c>
      <c r="E4" s="5">
        <v>70</v>
      </c>
      <c r="F4" s="5">
        <v>69.762</v>
      </c>
      <c r="G4" s="5">
        <v>105</v>
      </c>
      <c r="H4" s="5">
        <v>104.812</v>
      </c>
    </row>
    <row r="5" spans="1:8" x14ac:dyDescent="0.35">
      <c r="A5" s="5">
        <v>71</v>
      </c>
      <c r="B5" s="5">
        <v>70.611000000000004</v>
      </c>
      <c r="C5" s="5">
        <v>70.5</v>
      </c>
      <c r="D5" s="5">
        <v>70.195999999999998</v>
      </c>
      <c r="E5" s="5">
        <v>75</v>
      </c>
      <c r="F5" s="5">
        <v>75.48</v>
      </c>
      <c r="G5" s="5">
        <v>104.5</v>
      </c>
      <c r="H5" s="5">
        <v>104.5</v>
      </c>
    </row>
    <row r="6" spans="1:8" x14ac:dyDescent="0.35">
      <c r="A6" s="5">
        <v>72</v>
      </c>
      <c r="B6" s="5">
        <v>72</v>
      </c>
      <c r="C6" s="5">
        <v>71</v>
      </c>
      <c r="D6" s="5">
        <v>70.686999999999998</v>
      </c>
      <c r="E6" s="5">
        <v>80</v>
      </c>
      <c r="F6" s="5">
        <v>80</v>
      </c>
      <c r="G6" s="5">
        <v>104</v>
      </c>
      <c r="H6" s="5">
        <v>104</v>
      </c>
    </row>
    <row r="7" spans="1:8" x14ac:dyDescent="0.35">
      <c r="A7" s="5">
        <v>73</v>
      </c>
      <c r="B7" s="5">
        <v>73</v>
      </c>
      <c r="C7" s="5">
        <v>71.5</v>
      </c>
      <c r="D7" s="5">
        <v>71.52</v>
      </c>
      <c r="E7" s="5">
        <v>85</v>
      </c>
      <c r="F7" s="5">
        <v>85</v>
      </c>
      <c r="G7" s="5">
        <v>103.5</v>
      </c>
      <c r="H7" s="5">
        <v>103.5</v>
      </c>
    </row>
    <row r="8" spans="1:8" x14ac:dyDescent="0.35">
      <c r="A8" s="5">
        <v>74</v>
      </c>
      <c r="B8" s="5">
        <v>74</v>
      </c>
      <c r="C8" s="5">
        <v>72</v>
      </c>
      <c r="D8" s="5">
        <v>72</v>
      </c>
      <c r="E8" s="5">
        <v>90</v>
      </c>
      <c r="F8" s="5">
        <v>90</v>
      </c>
      <c r="G8" s="5">
        <v>103</v>
      </c>
      <c r="H8" s="5">
        <v>102.58799999999999</v>
      </c>
    </row>
    <row r="9" spans="1:8" x14ac:dyDescent="0.35">
      <c r="A9" s="5">
        <v>75</v>
      </c>
      <c r="B9" s="5">
        <v>75</v>
      </c>
      <c r="C9" s="5">
        <v>72.5</v>
      </c>
      <c r="D9" s="5">
        <v>72.509</v>
      </c>
      <c r="E9" s="5">
        <v>95</v>
      </c>
      <c r="F9" s="5">
        <v>95</v>
      </c>
      <c r="G9" s="5">
        <v>102.5</v>
      </c>
      <c r="H9" s="5">
        <v>102.227</v>
      </c>
    </row>
    <row r="10" spans="1:8" x14ac:dyDescent="0.35">
      <c r="A10" s="5">
        <v>76</v>
      </c>
      <c r="B10" s="5">
        <v>76</v>
      </c>
      <c r="C10" s="5">
        <v>73</v>
      </c>
      <c r="D10" s="5">
        <v>73.412000000000006</v>
      </c>
      <c r="E10" s="5">
        <v>100</v>
      </c>
      <c r="F10" s="5">
        <v>100</v>
      </c>
      <c r="G10" s="5">
        <v>102</v>
      </c>
      <c r="H10" s="5">
        <v>102.176</v>
      </c>
    </row>
    <row r="11" spans="1:8" x14ac:dyDescent="0.35">
      <c r="A11" s="5">
        <v>77</v>
      </c>
      <c r="B11" s="5">
        <v>77</v>
      </c>
      <c r="C11" s="5">
        <v>73.5</v>
      </c>
      <c r="D11" s="5">
        <v>73.849000000000004</v>
      </c>
      <c r="E11" s="5">
        <v>105</v>
      </c>
      <c r="F11" s="5">
        <v>105</v>
      </c>
      <c r="G11" s="5">
        <v>101.5</v>
      </c>
      <c r="H11" s="5">
        <v>101.901</v>
      </c>
    </row>
    <row r="12" spans="1:8" x14ac:dyDescent="0.35">
      <c r="A12" s="5">
        <v>78</v>
      </c>
      <c r="B12" s="5">
        <v>78</v>
      </c>
      <c r="C12" s="5">
        <v>74</v>
      </c>
      <c r="D12" s="5">
        <v>73.798000000000002</v>
      </c>
      <c r="G12" s="5">
        <v>101</v>
      </c>
      <c r="H12" s="5">
        <v>101</v>
      </c>
    </row>
    <row r="13" spans="1:8" x14ac:dyDescent="0.35">
      <c r="A13" s="5">
        <v>79</v>
      </c>
      <c r="B13" s="5">
        <v>79</v>
      </c>
      <c r="C13" s="5">
        <v>74.5</v>
      </c>
      <c r="D13" s="5">
        <v>74.2</v>
      </c>
      <c r="G13" s="5">
        <v>100.5</v>
      </c>
      <c r="H13" s="5">
        <v>100.621</v>
      </c>
    </row>
    <row r="14" spans="1:8" x14ac:dyDescent="0.35">
      <c r="A14" s="5">
        <v>80</v>
      </c>
      <c r="B14" s="5">
        <v>80</v>
      </c>
      <c r="C14" s="5">
        <v>75</v>
      </c>
      <c r="D14" s="5">
        <v>74.629000000000005</v>
      </c>
      <c r="G14" s="5">
        <v>100</v>
      </c>
      <c r="H14" s="5">
        <v>100</v>
      </c>
    </row>
    <row r="15" spans="1:8" x14ac:dyDescent="0.35">
      <c r="A15" s="5">
        <v>81</v>
      </c>
      <c r="B15" s="5">
        <v>81</v>
      </c>
      <c r="C15" s="5">
        <v>75.5</v>
      </c>
      <c r="D15" s="5">
        <v>75.19</v>
      </c>
      <c r="G15" s="5">
        <v>99.5</v>
      </c>
      <c r="H15" s="5">
        <v>99.918000000000006</v>
      </c>
    </row>
    <row r="16" spans="1:8" x14ac:dyDescent="0.35">
      <c r="A16" s="5">
        <v>82</v>
      </c>
      <c r="B16" s="5">
        <v>81.679000000000002</v>
      </c>
      <c r="C16" s="5">
        <v>76</v>
      </c>
      <c r="D16" s="5">
        <v>76</v>
      </c>
      <c r="G16" s="5">
        <v>99</v>
      </c>
      <c r="H16" s="5">
        <v>99</v>
      </c>
    </row>
    <row r="17" spans="1:8" x14ac:dyDescent="0.35">
      <c r="A17" s="5">
        <v>83</v>
      </c>
      <c r="B17" s="5">
        <v>83</v>
      </c>
      <c r="C17" s="5">
        <v>76.5</v>
      </c>
      <c r="D17" s="5">
        <v>76.209000000000003</v>
      </c>
      <c r="G17" s="5">
        <v>98.5</v>
      </c>
      <c r="H17" s="5">
        <v>98.5</v>
      </c>
    </row>
    <row r="18" spans="1:8" x14ac:dyDescent="0.35">
      <c r="A18" s="5">
        <v>84</v>
      </c>
      <c r="B18" s="5">
        <v>84</v>
      </c>
      <c r="C18" s="5">
        <v>77</v>
      </c>
      <c r="D18" s="5">
        <v>76.585999999999999</v>
      </c>
      <c r="G18" s="5">
        <v>98</v>
      </c>
      <c r="H18" s="5">
        <v>98</v>
      </c>
    </row>
    <row r="19" spans="1:8" x14ac:dyDescent="0.35">
      <c r="A19" s="5">
        <v>85</v>
      </c>
      <c r="B19" s="5">
        <v>84.52</v>
      </c>
      <c r="C19" s="5">
        <v>77.5</v>
      </c>
      <c r="D19" s="5">
        <v>77.105000000000004</v>
      </c>
      <c r="G19" s="5">
        <v>97.5</v>
      </c>
      <c r="H19" s="5">
        <v>97.5</v>
      </c>
    </row>
    <row r="20" spans="1:8" x14ac:dyDescent="0.35">
      <c r="A20" s="5">
        <v>86</v>
      </c>
      <c r="B20" s="5">
        <v>86</v>
      </c>
      <c r="C20" s="5">
        <v>78</v>
      </c>
      <c r="D20" s="5">
        <v>77.647999999999996</v>
      </c>
      <c r="G20" s="5">
        <v>97</v>
      </c>
      <c r="H20" s="5">
        <v>97</v>
      </c>
    </row>
    <row r="21" spans="1:8" x14ac:dyDescent="0.35">
      <c r="A21" s="5">
        <v>87</v>
      </c>
      <c r="B21" s="5">
        <v>86.774000000000001</v>
      </c>
      <c r="C21" s="5">
        <v>78.5</v>
      </c>
      <c r="D21" s="5">
        <v>78.102999999999994</v>
      </c>
      <c r="G21" s="5">
        <v>96.5</v>
      </c>
      <c r="H21" s="5">
        <v>96.5</v>
      </c>
    </row>
    <row r="22" spans="1:8" x14ac:dyDescent="0.35">
      <c r="A22" s="5">
        <v>88</v>
      </c>
      <c r="B22" s="5">
        <v>88</v>
      </c>
      <c r="C22" s="5">
        <v>79</v>
      </c>
      <c r="D22" s="5">
        <v>78.557000000000002</v>
      </c>
      <c r="G22" s="5">
        <v>96</v>
      </c>
      <c r="H22" s="5">
        <v>96</v>
      </c>
    </row>
    <row r="23" spans="1:8" x14ac:dyDescent="0.35">
      <c r="A23" s="5">
        <v>89</v>
      </c>
      <c r="B23" s="5">
        <v>88.64</v>
      </c>
      <c r="C23" s="5">
        <v>79.5</v>
      </c>
      <c r="D23" s="5">
        <v>79.152000000000001</v>
      </c>
      <c r="G23" s="5">
        <v>95.5</v>
      </c>
      <c r="H23" s="5">
        <v>95.5</v>
      </c>
    </row>
    <row r="24" spans="1:8" x14ac:dyDescent="0.35">
      <c r="A24" s="5">
        <v>90</v>
      </c>
      <c r="B24" s="5">
        <v>89.522999999999996</v>
      </c>
      <c r="C24" s="5">
        <v>80</v>
      </c>
      <c r="D24" s="5">
        <v>79.733999999999995</v>
      </c>
      <c r="G24" s="5">
        <v>95</v>
      </c>
      <c r="H24" s="5">
        <v>95</v>
      </c>
    </row>
    <row r="25" spans="1:8" x14ac:dyDescent="0.35">
      <c r="A25" s="5">
        <v>91</v>
      </c>
      <c r="B25" s="5">
        <v>91</v>
      </c>
      <c r="C25" s="5">
        <v>80.5</v>
      </c>
      <c r="D25" s="5">
        <v>80.347999999999999</v>
      </c>
      <c r="G25" s="5">
        <v>94.5</v>
      </c>
      <c r="H25" s="5">
        <v>94.5</v>
      </c>
    </row>
    <row r="26" spans="1:8" x14ac:dyDescent="0.35">
      <c r="A26" s="5">
        <v>92</v>
      </c>
      <c r="B26" s="5">
        <v>91.728999999999999</v>
      </c>
      <c r="C26" s="5">
        <v>81</v>
      </c>
      <c r="D26" s="5">
        <v>81</v>
      </c>
      <c r="G26" s="5">
        <v>94</v>
      </c>
      <c r="H26" s="5">
        <v>94</v>
      </c>
    </row>
    <row r="27" spans="1:8" x14ac:dyDescent="0.35">
      <c r="A27" s="5">
        <v>93</v>
      </c>
      <c r="B27" s="5">
        <v>93</v>
      </c>
      <c r="C27" s="5">
        <v>81.5</v>
      </c>
      <c r="D27" s="5">
        <v>81.799000000000007</v>
      </c>
      <c r="G27" s="5">
        <v>93.5</v>
      </c>
      <c r="H27" s="5">
        <v>93.903000000000006</v>
      </c>
    </row>
    <row r="28" spans="1:8" x14ac:dyDescent="0.35">
      <c r="A28" s="5">
        <v>94</v>
      </c>
      <c r="B28" s="5">
        <v>93.63</v>
      </c>
      <c r="C28" s="5">
        <v>82</v>
      </c>
      <c r="D28" s="5">
        <v>82.328999999999994</v>
      </c>
      <c r="G28" s="5">
        <v>93</v>
      </c>
      <c r="H28" s="5">
        <v>93</v>
      </c>
    </row>
    <row r="29" spans="1:8" x14ac:dyDescent="0.35">
      <c r="A29" s="5">
        <v>95</v>
      </c>
      <c r="B29" s="5">
        <v>94.513999999999996</v>
      </c>
      <c r="C29" s="5">
        <v>82.5</v>
      </c>
      <c r="D29" s="5">
        <v>82.558999999999997</v>
      </c>
      <c r="G29" s="5">
        <v>92.5</v>
      </c>
      <c r="H29" s="5">
        <v>92.5</v>
      </c>
    </row>
    <row r="30" spans="1:8" x14ac:dyDescent="0.35">
      <c r="A30" s="5">
        <v>96</v>
      </c>
      <c r="B30" s="5">
        <v>95.600999999999999</v>
      </c>
      <c r="C30" s="5">
        <v>83</v>
      </c>
      <c r="D30" s="5">
        <v>83.19</v>
      </c>
      <c r="G30" s="5">
        <v>92</v>
      </c>
      <c r="H30" s="5">
        <v>92</v>
      </c>
    </row>
    <row r="31" spans="1:8" x14ac:dyDescent="0.35">
      <c r="A31" s="5">
        <v>97</v>
      </c>
      <c r="B31" s="5">
        <v>96.573999999999998</v>
      </c>
      <c r="C31" s="5">
        <v>83.5</v>
      </c>
      <c r="D31" s="5">
        <v>83.36</v>
      </c>
      <c r="G31" s="5">
        <v>91.5</v>
      </c>
      <c r="H31" s="5">
        <v>91.5</v>
      </c>
    </row>
    <row r="32" spans="1:8" x14ac:dyDescent="0.35">
      <c r="A32" s="5">
        <v>98</v>
      </c>
      <c r="B32" s="5">
        <v>97.686999999999998</v>
      </c>
      <c r="C32" s="5">
        <v>84</v>
      </c>
      <c r="D32" s="5">
        <v>84</v>
      </c>
      <c r="G32" s="5">
        <v>91</v>
      </c>
      <c r="H32" s="5">
        <v>91</v>
      </c>
    </row>
    <row r="33" spans="1:8" x14ac:dyDescent="0.35">
      <c r="A33" s="5">
        <v>99</v>
      </c>
      <c r="B33" s="5">
        <v>98.71</v>
      </c>
      <c r="C33" s="5">
        <v>84.5</v>
      </c>
      <c r="D33" s="5">
        <v>84.768000000000001</v>
      </c>
      <c r="G33" s="5">
        <v>90.5</v>
      </c>
      <c r="H33" s="5">
        <v>90.5</v>
      </c>
    </row>
    <row r="34" spans="1:8" x14ac:dyDescent="0.35">
      <c r="A34" s="5">
        <v>100</v>
      </c>
      <c r="B34" s="5">
        <v>99.605999999999995</v>
      </c>
      <c r="C34" s="5">
        <v>85</v>
      </c>
      <c r="D34" s="5">
        <v>85.266999999999996</v>
      </c>
      <c r="G34" s="5">
        <v>90</v>
      </c>
      <c r="H34" s="5">
        <v>90</v>
      </c>
    </row>
    <row r="35" spans="1:8" x14ac:dyDescent="0.35">
      <c r="A35" s="5">
        <v>101</v>
      </c>
      <c r="B35" s="5">
        <v>100.502</v>
      </c>
      <c r="C35" s="5">
        <v>85.5</v>
      </c>
      <c r="D35" s="5">
        <v>85.572999999999993</v>
      </c>
      <c r="G35" s="5">
        <v>89.5</v>
      </c>
      <c r="H35" s="5">
        <v>89.5</v>
      </c>
    </row>
    <row r="36" spans="1:8" x14ac:dyDescent="0.35">
      <c r="A36" s="5">
        <v>102</v>
      </c>
      <c r="B36" s="5">
        <v>102</v>
      </c>
      <c r="C36" s="5">
        <v>86</v>
      </c>
      <c r="D36" s="5">
        <v>86.135000000000005</v>
      </c>
      <c r="G36" s="5">
        <v>89</v>
      </c>
      <c r="H36" s="5">
        <v>89.183999999999997</v>
      </c>
    </row>
    <row r="37" spans="1:8" x14ac:dyDescent="0.35">
      <c r="A37" s="5">
        <v>103</v>
      </c>
      <c r="B37" s="5">
        <v>103</v>
      </c>
      <c r="C37" s="5">
        <v>86.5</v>
      </c>
      <c r="D37" s="5">
        <v>86.697000000000003</v>
      </c>
      <c r="G37" s="5">
        <v>88.5</v>
      </c>
      <c r="H37" s="5">
        <v>88.453000000000003</v>
      </c>
    </row>
    <row r="38" spans="1:8" x14ac:dyDescent="0.35">
      <c r="A38" s="5">
        <v>104</v>
      </c>
      <c r="B38" s="5">
        <v>104</v>
      </c>
      <c r="C38" s="5">
        <v>87</v>
      </c>
      <c r="D38" s="5">
        <v>87.156999999999996</v>
      </c>
      <c r="G38" s="5">
        <v>88</v>
      </c>
      <c r="H38" s="5">
        <v>87.819000000000003</v>
      </c>
    </row>
    <row r="39" spans="1:8" x14ac:dyDescent="0.35">
      <c r="A39" s="5">
        <v>105</v>
      </c>
      <c r="B39" s="5">
        <v>105</v>
      </c>
      <c r="C39" s="5">
        <v>87.5</v>
      </c>
      <c r="D39" s="5">
        <v>87.344999999999999</v>
      </c>
      <c r="G39" s="5">
        <v>87.5</v>
      </c>
      <c r="H39" s="5">
        <v>87.5</v>
      </c>
    </row>
    <row r="40" spans="1:8" x14ac:dyDescent="0.35">
      <c r="C40" s="5">
        <v>88</v>
      </c>
      <c r="D40" s="5">
        <v>88</v>
      </c>
      <c r="G40" s="5">
        <v>87</v>
      </c>
      <c r="H40" s="5">
        <v>87</v>
      </c>
    </row>
    <row r="41" spans="1:8" x14ac:dyDescent="0.35">
      <c r="C41" s="5">
        <v>88.5</v>
      </c>
      <c r="D41" s="5">
        <v>88.926000000000002</v>
      </c>
      <c r="G41" s="5">
        <v>86.5</v>
      </c>
      <c r="H41" s="5">
        <v>86.5</v>
      </c>
    </row>
    <row r="42" spans="1:8" x14ac:dyDescent="0.35">
      <c r="C42" s="5">
        <v>89</v>
      </c>
      <c r="D42" s="5">
        <v>89.278999999999996</v>
      </c>
      <c r="G42" s="5">
        <v>86</v>
      </c>
      <c r="H42" s="5">
        <v>86</v>
      </c>
    </row>
    <row r="43" spans="1:8" x14ac:dyDescent="0.35">
      <c r="C43" s="5">
        <v>89.5</v>
      </c>
      <c r="D43" s="5">
        <v>89.608999999999995</v>
      </c>
      <c r="G43" s="5">
        <v>85.5</v>
      </c>
      <c r="H43" s="5">
        <v>85.5</v>
      </c>
    </row>
    <row r="44" spans="1:8" x14ac:dyDescent="0.35">
      <c r="C44" s="5">
        <v>90</v>
      </c>
      <c r="D44" s="5">
        <v>89.915000000000006</v>
      </c>
      <c r="G44" s="5">
        <v>85</v>
      </c>
      <c r="H44" s="5">
        <v>85</v>
      </c>
    </row>
    <row r="45" spans="1:8" x14ac:dyDescent="0.35">
      <c r="C45" s="5">
        <v>90.5</v>
      </c>
      <c r="D45" s="5">
        <v>90.5</v>
      </c>
      <c r="G45" s="5">
        <v>84.5</v>
      </c>
      <c r="H45" s="5">
        <v>84.5</v>
      </c>
    </row>
    <row r="46" spans="1:8" x14ac:dyDescent="0.35">
      <c r="C46" s="5">
        <v>91</v>
      </c>
      <c r="D46" s="5">
        <v>91.3</v>
      </c>
      <c r="G46" s="5">
        <v>84</v>
      </c>
      <c r="H46" s="5">
        <v>84</v>
      </c>
    </row>
    <row r="47" spans="1:8" x14ac:dyDescent="0.35">
      <c r="C47" s="5">
        <v>91.5</v>
      </c>
      <c r="D47" s="5">
        <v>91.677999999999997</v>
      </c>
      <c r="G47" s="5">
        <v>83.5</v>
      </c>
      <c r="H47" s="5">
        <v>83.85</v>
      </c>
    </row>
    <row r="48" spans="1:8" x14ac:dyDescent="0.35">
      <c r="C48" s="5">
        <v>92</v>
      </c>
      <c r="D48" s="5">
        <v>92.35</v>
      </c>
      <c r="G48" s="5">
        <v>83</v>
      </c>
      <c r="H48" s="5">
        <v>82.775000000000006</v>
      </c>
    </row>
    <row r="49" spans="3:8" x14ac:dyDescent="0.35">
      <c r="C49" s="5">
        <v>92.5</v>
      </c>
      <c r="D49" s="5">
        <v>92.546000000000006</v>
      </c>
      <c r="G49" s="5">
        <v>82.5</v>
      </c>
      <c r="H49" s="5">
        <v>82.5</v>
      </c>
    </row>
    <row r="50" spans="3:8" x14ac:dyDescent="0.35">
      <c r="C50" s="5">
        <v>93</v>
      </c>
      <c r="D50" s="5">
        <v>93.83</v>
      </c>
      <c r="G50" s="5">
        <v>82</v>
      </c>
      <c r="H50" s="5">
        <v>82</v>
      </c>
    </row>
    <row r="51" spans="3:8" x14ac:dyDescent="0.35">
      <c r="C51" s="5">
        <v>93.5</v>
      </c>
      <c r="D51" s="5">
        <v>93.465999999999994</v>
      </c>
      <c r="G51" s="5">
        <v>81.5</v>
      </c>
      <c r="H51" s="5">
        <v>81.5</v>
      </c>
    </row>
    <row r="52" spans="3:8" x14ac:dyDescent="0.35">
      <c r="C52" s="5">
        <v>94</v>
      </c>
      <c r="D52" s="5">
        <v>94.13</v>
      </c>
      <c r="G52" s="5">
        <v>81</v>
      </c>
      <c r="H52" s="5">
        <v>81</v>
      </c>
    </row>
    <row r="53" spans="3:8" x14ac:dyDescent="0.35">
      <c r="C53" s="5">
        <v>94.5</v>
      </c>
      <c r="D53" s="5">
        <v>94.742999999999995</v>
      </c>
      <c r="G53" s="5">
        <v>80.5</v>
      </c>
      <c r="H53" s="5">
        <v>80.5</v>
      </c>
    </row>
    <row r="54" spans="3:8" x14ac:dyDescent="0.35">
      <c r="C54" s="5">
        <v>95</v>
      </c>
      <c r="D54" s="5">
        <v>95.278999999999996</v>
      </c>
      <c r="G54" s="5">
        <v>80</v>
      </c>
      <c r="H54" s="5">
        <v>80</v>
      </c>
    </row>
    <row r="55" spans="3:8" x14ac:dyDescent="0.35">
      <c r="C55" s="5">
        <v>95.5</v>
      </c>
      <c r="D55" s="5">
        <v>95.765000000000001</v>
      </c>
      <c r="G55" s="5">
        <v>79.5</v>
      </c>
      <c r="H55" s="5">
        <v>79.5</v>
      </c>
    </row>
    <row r="56" spans="3:8" x14ac:dyDescent="0.35">
      <c r="C56" s="5">
        <v>96</v>
      </c>
      <c r="D56" s="5">
        <v>96</v>
      </c>
      <c r="G56" s="5">
        <v>79</v>
      </c>
      <c r="H56" s="5">
        <v>79</v>
      </c>
    </row>
    <row r="57" spans="3:8" x14ac:dyDescent="0.35">
      <c r="C57" s="5">
        <v>96.5</v>
      </c>
      <c r="D57" s="5">
        <v>96.911000000000001</v>
      </c>
      <c r="G57" s="5">
        <v>78.5</v>
      </c>
      <c r="H57" s="5">
        <v>78.105000000000004</v>
      </c>
    </row>
    <row r="58" spans="3:8" x14ac:dyDescent="0.35">
      <c r="C58" s="5">
        <v>97</v>
      </c>
      <c r="D58" s="5">
        <v>97.429000000000002</v>
      </c>
      <c r="G58" s="5">
        <v>78</v>
      </c>
      <c r="H58" s="5">
        <v>77.64</v>
      </c>
    </row>
    <row r="59" spans="3:8" x14ac:dyDescent="0.35">
      <c r="C59" s="5">
        <v>97.5</v>
      </c>
      <c r="D59" s="5">
        <v>97.96</v>
      </c>
      <c r="G59" s="5">
        <v>77.5</v>
      </c>
      <c r="H59" s="5">
        <v>77.5</v>
      </c>
    </row>
    <row r="60" spans="3:8" x14ac:dyDescent="0.35">
      <c r="C60" s="5">
        <v>98</v>
      </c>
      <c r="D60" s="5">
        <v>98.388999999999996</v>
      </c>
      <c r="G60" s="5">
        <v>77</v>
      </c>
      <c r="H60" s="5">
        <v>77.429000000000002</v>
      </c>
    </row>
    <row r="61" spans="3:8" x14ac:dyDescent="0.35">
      <c r="C61" s="5">
        <v>98.5</v>
      </c>
      <c r="D61" s="5">
        <v>98.843000000000004</v>
      </c>
      <c r="G61" s="5">
        <v>76.5</v>
      </c>
      <c r="H61" s="5">
        <v>76.5</v>
      </c>
    </row>
    <row r="62" spans="3:8" x14ac:dyDescent="0.35">
      <c r="C62" s="5">
        <v>99</v>
      </c>
      <c r="D62" s="5">
        <v>99.349000000000004</v>
      </c>
      <c r="G62" s="5">
        <v>76</v>
      </c>
      <c r="H62" s="5">
        <v>76</v>
      </c>
    </row>
    <row r="63" spans="3:8" x14ac:dyDescent="0.35">
      <c r="C63" s="5">
        <v>99.5</v>
      </c>
      <c r="D63" s="5">
        <v>99.828999999999994</v>
      </c>
      <c r="G63" s="5">
        <v>75.5</v>
      </c>
      <c r="H63" s="5">
        <v>75.5</v>
      </c>
    </row>
    <row r="64" spans="3:8" x14ac:dyDescent="0.35">
      <c r="C64" s="5">
        <v>100</v>
      </c>
      <c r="D64" s="5">
        <v>100.26</v>
      </c>
      <c r="G64" s="5">
        <v>75</v>
      </c>
      <c r="H64" s="5">
        <v>75</v>
      </c>
    </row>
    <row r="65" spans="3:8" x14ac:dyDescent="0.35">
      <c r="C65" s="5">
        <v>100.5</v>
      </c>
      <c r="D65" s="5">
        <v>100.694</v>
      </c>
      <c r="G65" s="5">
        <v>74.5</v>
      </c>
      <c r="H65" s="5">
        <v>74.5</v>
      </c>
    </row>
    <row r="66" spans="3:8" x14ac:dyDescent="0.35">
      <c r="C66" s="5">
        <v>101</v>
      </c>
      <c r="D66" s="5">
        <v>100.97499999999999</v>
      </c>
      <c r="G66" s="5">
        <v>74</v>
      </c>
      <c r="H66" s="5">
        <v>74</v>
      </c>
    </row>
    <row r="67" spans="3:8" x14ac:dyDescent="0.35">
      <c r="C67" s="5">
        <v>101.5</v>
      </c>
      <c r="D67" s="5">
        <v>101.26</v>
      </c>
      <c r="G67" s="5">
        <v>73.5</v>
      </c>
      <c r="H67" s="5">
        <v>73.334999999999994</v>
      </c>
    </row>
    <row r="68" spans="3:8" x14ac:dyDescent="0.35">
      <c r="C68" s="5">
        <v>102</v>
      </c>
      <c r="D68" s="5">
        <v>101.59</v>
      </c>
      <c r="G68" s="5">
        <v>73</v>
      </c>
      <c r="H68" s="5">
        <v>72.703000000000003</v>
      </c>
    </row>
    <row r="69" spans="3:8" x14ac:dyDescent="0.35">
      <c r="C69" s="5">
        <v>102.5</v>
      </c>
      <c r="D69" s="5">
        <v>102.5</v>
      </c>
      <c r="G69" s="5">
        <v>72.5</v>
      </c>
      <c r="H69" s="5">
        <v>72.918999999999997</v>
      </c>
    </row>
    <row r="70" spans="3:8" x14ac:dyDescent="0.35">
      <c r="C70" s="5">
        <v>103</v>
      </c>
      <c r="D70" s="5">
        <v>103</v>
      </c>
      <c r="G70" s="5">
        <v>72</v>
      </c>
      <c r="H70" s="5">
        <v>72</v>
      </c>
    </row>
    <row r="71" spans="3:8" x14ac:dyDescent="0.35">
      <c r="C71" s="5">
        <v>103.5</v>
      </c>
      <c r="D71" s="5">
        <v>103.5</v>
      </c>
      <c r="G71" s="5">
        <v>71.5</v>
      </c>
      <c r="H71" s="5">
        <v>71.5</v>
      </c>
    </row>
    <row r="72" spans="3:8" x14ac:dyDescent="0.35">
      <c r="C72" s="5">
        <v>104</v>
      </c>
      <c r="D72" s="5">
        <v>104</v>
      </c>
      <c r="G72" s="5">
        <v>71</v>
      </c>
      <c r="H72" s="5">
        <v>71.403000000000006</v>
      </c>
    </row>
    <row r="73" spans="3:8" x14ac:dyDescent="0.35">
      <c r="C73" s="5">
        <v>104.5</v>
      </c>
      <c r="D73" s="5">
        <v>104.5</v>
      </c>
      <c r="G73" s="5">
        <v>70.5</v>
      </c>
      <c r="H73" s="5">
        <v>70.5</v>
      </c>
    </row>
    <row r="74" spans="3:8" x14ac:dyDescent="0.35">
      <c r="C74" s="5">
        <v>105</v>
      </c>
      <c r="D74" s="5">
        <v>105</v>
      </c>
      <c r="G74" s="5">
        <v>70</v>
      </c>
      <c r="H74" s="5">
        <v>69.837000000000003</v>
      </c>
    </row>
  </sheetData>
  <mergeCells count="6">
    <mergeCell ref="A2:B2"/>
    <mergeCell ref="C2:D2"/>
    <mergeCell ref="E2:F2"/>
    <mergeCell ref="A1:F1"/>
    <mergeCell ref="G2:H2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" workbookViewId="0">
      <selection activeCell="L13" sqref="L13"/>
    </sheetView>
  </sheetViews>
  <sheetFormatPr defaultRowHeight="14.5" x14ac:dyDescent="0.35"/>
  <cols>
    <col min="6" max="6" width="8.7265625" customWidth="1"/>
    <col min="7" max="7" width="16.6328125" customWidth="1"/>
    <col min="9" max="9" width="14.26953125" customWidth="1"/>
    <col min="13" max="13" width="11" customWidth="1"/>
  </cols>
  <sheetData>
    <row r="1" spans="1:10" x14ac:dyDescent="0.35">
      <c r="A1" s="6" t="s">
        <v>37</v>
      </c>
      <c r="B1" s="6"/>
      <c r="C1" s="6"/>
      <c r="E1" s="7" t="s">
        <v>39</v>
      </c>
      <c r="F1" s="7"/>
      <c r="G1" s="7"/>
      <c r="I1" t="s">
        <v>38</v>
      </c>
      <c r="J1" t="s">
        <v>40</v>
      </c>
    </row>
    <row r="2" spans="1:10" x14ac:dyDescent="0.35">
      <c r="A2" t="s">
        <v>35</v>
      </c>
      <c r="B2" t="s">
        <v>34</v>
      </c>
      <c r="C2" t="s">
        <v>36</v>
      </c>
      <c r="E2" t="s">
        <v>35</v>
      </c>
      <c r="F2" t="s">
        <v>34</v>
      </c>
      <c r="G2" t="s">
        <v>36</v>
      </c>
    </row>
    <row r="3" spans="1:10" x14ac:dyDescent="0.35">
      <c r="A3">
        <v>-9.6677875499999999</v>
      </c>
      <c r="B3">
        <v>-86.780395499999997</v>
      </c>
      <c r="E3">
        <v>-14.4569607</v>
      </c>
      <c r="F3">
        <v>-86.419204699999995</v>
      </c>
      <c r="G3">
        <v>-15.7366753</v>
      </c>
      <c r="I3">
        <v>-86.497543300000004</v>
      </c>
      <c r="J3">
        <v>-86.023208600000004</v>
      </c>
    </row>
    <row r="4" spans="1:10" x14ac:dyDescent="0.35">
      <c r="A4">
        <v>-11.1902828</v>
      </c>
      <c r="B4">
        <v>-86.533905000000004</v>
      </c>
      <c r="E4">
        <v>-14.0972366</v>
      </c>
      <c r="F4">
        <v>-86.585014299999997</v>
      </c>
      <c r="G4">
        <v>-15.6375504</v>
      </c>
      <c r="I4">
        <v>-86.546333300000001</v>
      </c>
      <c r="J4">
        <v>-86.089263900000006</v>
      </c>
    </row>
    <row r="5" spans="1:10" x14ac:dyDescent="0.35">
      <c r="A5">
        <v>-9.7261857999999997</v>
      </c>
      <c r="B5">
        <v>-86.559928900000003</v>
      </c>
      <c r="E5">
        <v>-14.417256399999999</v>
      </c>
      <c r="F5">
        <v>-86.452377299999995</v>
      </c>
      <c r="G5">
        <v>-16.0051308</v>
      </c>
      <c r="I5">
        <v>-86.490455600000004</v>
      </c>
      <c r="J5">
        <v>-86.2546234</v>
      </c>
    </row>
    <row r="6" spans="1:10" x14ac:dyDescent="0.35">
      <c r="A6">
        <v>-10.178381</v>
      </c>
      <c r="B6">
        <v>-86.375732400000004</v>
      </c>
      <c r="E6">
        <v>-14.324502000000001</v>
      </c>
      <c r="F6">
        <v>-86.324966399999994</v>
      </c>
      <c r="G6">
        <v>-16.065317199999999</v>
      </c>
      <c r="I6">
        <v>-86.308799699999994</v>
      </c>
      <c r="J6">
        <v>-86.339996299999996</v>
      </c>
    </row>
    <row r="7" spans="1:10" x14ac:dyDescent="0.35">
      <c r="A7">
        <v>-10.3449936</v>
      </c>
      <c r="B7">
        <v>-86.600395199999994</v>
      </c>
      <c r="E7">
        <v>-14.5726786</v>
      </c>
      <c r="F7">
        <v>-86.228301999999999</v>
      </c>
      <c r="G7">
        <v>-15.709843599999999</v>
      </c>
      <c r="I7">
        <v>-86.426711999999995</v>
      </c>
      <c r="J7">
        <v>-85.963134800000006</v>
      </c>
    </row>
    <row r="8" spans="1:10" x14ac:dyDescent="0.35">
      <c r="A8">
        <v>-8.3869419100000009</v>
      </c>
      <c r="B8">
        <v>-86.774345400000001</v>
      </c>
      <c r="E8">
        <v>-14.0315256</v>
      </c>
      <c r="F8">
        <v>-86.417282099999994</v>
      </c>
      <c r="G8">
        <v>-15.725660299999999</v>
      </c>
      <c r="I8">
        <v>-86.626388500000004</v>
      </c>
      <c r="J8">
        <v>-86.093536400000005</v>
      </c>
    </row>
    <row r="9" spans="1:10" x14ac:dyDescent="0.35">
      <c r="A9">
        <v>-9.4086332299999995</v>
      </c>
      <c r="B9">
        <v>-86.546333300000001</v>
      </c>
      <c r="E9">
        <v>-14.360468900000001</v>
      </c>
      <c r="F9">
        <v>-86.548561100000001</v>
      </c>
      <c r="G9">
        <v>-15.891522399999999</v>
      </c>
      <c r="I9">
        <v>-86.386192300000005</v>
      </c>
      <c r="J9">
        <v>-86.178146400000003</v>
      </c>
    </row>
    <row r="10" spans="1:10" x14ac:dyDescent="0.35">
      <c r="A10">
        <v>-9.7788877500000009</v>
      </c>
      <c r="B10">
        <v>-86.501312299999995</v>
      </c>
      <c r="E10">
        <v>-14.4516983</v>
      </c>
      <c r="F10">
        <v>-86.226989700000004</v>
      </c>
      <c r="G10">
        <v>-15.7465534</v>
      </c>
      <c r="I10">
        <v>-86.089912400000003</v>
      </c>
      <c r="J10">
        <v>-86.151283300000003</v>
      </c>
    </row>
    <row r="11" spans="1:10" x14ac:dyDescent="0.35">
      <c r="A11">
        <v>-10.157372499999999</v>
      </c>
      <c r="B11">
        <v>-86.816589399999998</v>
      </c>
      <c r="E11">
        <v>-14.591443099999999</v>
      </c>
      <c r="F11">
        <v>-86.375442500000005</v>
      </c>
      <c r="G11">
        <v>-15.934302300000001</v>
      </c>
      <c r="I11">
        <v>-86.526168799999994</v>
      </c>
      <c r="J11">
        <v>-86.221931499999997</v>
      </c>
    </row>
    <row r="12" spans="1:10" x14ac:dyDescent="0.35">
      <c r="A12">
        <v>-9.2214746499999993</v>
      </c>
      <c r="B12">
        <v>-86.6709824</v>
      </c>
      <c r="E12">
        <v>-14.256773000000001</v>
      </c>
      <c r="F12">
        <v>-86.421752900000001</v>
      </c>
      <c r="G12">
        <v>-15.8681831</v>
      </c>
      <c r="I12">
        <v>-86.792465199999995</v>
      </c>
      <c r="J12">
        <v>-86.309257500000001</v>
      </c>
    </row>
    <row r="13" spans="1:10" x14ac:dyDescent="0.35">
      <c r="A13">
        <v>-9.7219781899999997</v>
      </c>
      <c r="B13">
        <v>-86.4868393</v>
      </c>
      <c r="E13">
        <v>-14.2381239</v>
      </c>
      <c r="F13">
        <v>-86.387466399999994</v>
      </c>
      <c r="G13">
        <v>-16.065053899999999</v>
      </c>
      <c r="I13">
        <v>-86.303024300000004</v>
      </c>
      <c r="J13">
        <v>-86.088272099999998</v>
      </c>
    </row>
    <row r="14" spans="1:10" x14ac:dyDescent="0.35">
      <c r="A14">
        <v>-10.019911799999999</v>
      </c>
      <c r="B14">
        <v>-86.444152799999998</v>
      </c>
      <c r="E14">
        <v>-14.5029392</v>
      </c>
      <c r="F14">
        <v>-86.381805400000005</v>
      </c>
      <c r="G14">
        <v>-15.820672999999999</v>
      </c>
      <c r="I14">
        <v>-86.564628600000006</v>
      </c>
      <c r="J14">
        <v>-86.017967200000001</v>
      </c>
    </row>
    <row r="15" spans="1:10" x14ac:dyDescent="0.35">
      <c r="A15">
        <v>-8.56065845</v>
      </c>
      <c r="B15">
        <v>-86.563453699999997</v>
      </c>
      <c r="E15">
        <v>-14.464520500000001</v>
      </c>
      <c r="F15">
        <v>-86.604690599999998</v>
      </c>
      <c r="G15">
        <v>-15.684929800000001</v>
      </c>
      <c r="I15">
        <v>-86.110862699999998</v>
      </c>
      <c r="J15">
        <v>-86.136673000000002</v>
      </c>
    </row>
    <row r="16" spans="1:10" x14ac:dyDescent="0.35">
      <c r="A16">
        <v>-9.6446018200000001</v>
      </c>
      <c r="B16">
        <v>-86.440124499999996</v>
      </c>
      <c r="E16">
        <v>-14.6900139</v>
      </c>
      <c r="F16">
        <v>-86.558982799999995</v>
      </c>
      <c r="G16">
        <v>-15.759347</v>
      </c>
      <c r="I16">
        <v>-86.610046400000002</v>
      </c>
      <c r="J16">
        <v>-86.212432899999996</v>
      </c>
    </row>
    <row r="17" spans="1:10" x14ac:dyDescent="0.35">
      <c r="A17">
        <v>-9.4154624899999995</v>
      </c>
      <c r="B17">
        <v>-86.392074600000001</v>
      </c>
      <c r="E17">
        <v>-14.0704794</v>
      </c>
      <c r="F17">
        <v>-86.285987899999995</v>
      </c>
      <c r="G17">
        <v>-16.2070045</v>
      </c>
      <c r="I17">
        <v>-86.309913600000002</v>
      </c>
      <c r="J17">
        <v>-86.069290199999998</v>
      </c>
    </row>
    <row r="18" spans="1:10" x14ac:dyDescent="0.35">
      <c r="A18">
        <v>-10.4611626</v>
      </c>
      <c r="B18">
        <v>-86.452674900000005</v>
      </c>
      <c r="E18">
        <v>-14.178372400000001</v>
      </c>
      <c r="F18">
        <v>-86.327682499999995</v>
      </c>
      <c r="G18">
        <v>-15.746356</v>
      </c>
      <c r="I18">
        <v>-86.399688699999999</v>
      </c>
      <c r="J18">
        <v>-86.271049500000004</v>
      </c>
    </row>
    <row r="19" spans="1:10" x14ac:dyDescent="0.35">
      <c r="A19">
        <v>-7.73128891</v>
      </c>
      <c r="B19">
        <v>-86.445762599999995</v>
      </c>
      <c r="E19">
        <v>-14.4567938</v>
      </c>
      <c r="F19">
        <v>-86.508438100000006</v>
      </c>
      <c r="G19">
        <v>-15.988898300000001</v>
      </c>
      <c r="I19">
        <v>-86.6360016</v>
      </c>
      <c r="J19">
        <v>-86.135635399999998</v>
      </c>
    </row>
    <row r="20" spans="1:10" x14ac:dyDescent="0.35">
      <c r="A20">
        <v>-9.4420890800000006</v>
      </c>
      <c r="B20">
        <v>-86.605110199999999</v>
      </c>
      <c r="E20">
        <v>-14.363614999999999</v>
      </c>
      <c r="F20">
        <v>-86.225204500000004</v>
      </c>
      <c r="G20">
        <v>-15.9787493</v>
      </c>
      <c r="I20">
        <v>-86.514648399999999</v>
      </c>
      <c r="J20">
        <v>-86.240089400000002</v>
      </c>
    </row>
    <row r="21" spans="1:10" x14ac:dyDescent="0.35">
      <c r="A21">
        <v>-8.9541292200000004</v>
      </c>
      <c r="B21">
        <v>-86.246475200000006</v>
      </c>
      <c r="E21">
        <v>-14.3168278</v>
      </c>
      <c r="F21">
        <v>-86.5385895</v>
      </c>
      <c r="G21">
        <v>-15.995730399999999</v>
      </c>
      <c r="I21">
        <v>-86.325057999999999</v>
      </c>
      <c r="J21">
        <v>-86.326187099999999</v>
      </c>
    </row>
    <row r="22" spans="1:10" x14ac:dyDescent="0.35">
      <c r="A22">
        <v>-9.6360540399999994</v>
      </c>
      <c r="B22">
        <v>-86.650543200000001</v>
      </c>
      <c r="E22">
        <v>-14.253869099999999</v>
      </c>
      <c r="F22">
        <v>-86.363967900000006</v>
      </c>
      <c r="G22">
        <v>-15.723661399999999</v>
      </c>
      <c r="I22">
        <v>-86.304962200000006</v>
      </c>
      <c r="J22">
        <v>-86.133392299999997</v>
      </c>
    </row>
    <row r="23" spans="1:10" x14ac:dyDescent="0.35">
      <c r="A23">
        <v>-9.6735982899999993</v>
      </c>
      <c r="B23">
        <v>-86.692382800000004</v>
      </c>
      <c r="E23">
        <v>-14.3798771</v>
      </c>
      <c r="F23">
        <v>-86.668579100000002</v>
      </c>
      <c r="G23">
        <v>-15.8772354</v>
      </c>
      <c r="I23">
        <v>-86.541442900000007</v>
      </c>
      <c r="J23">
        <v>-86.377349899999999</v>
      </c>
    </row>
    <row r="24" spans="1:10" x14ac:dyDescent="0.35">
      <c r="A24">
        <v>-9.3732652699999992</v>
      </c>
      <c r="B24">
        <v>-86.467620800000006</v>
      </c>
      <c r="E24">
        <v>-14.232994100000001</v>
      </c>
      <c r="F24">
        <v>-86.382545500000006</v>
      </c>
      <c r="G24">
        <v>-15.8454809</v>
      </c>
      <c r="I24">
        <v>-86.226989700000004</v>
      </c>
      <c r="J24">
        <v>-85.955062900000001</v>
      </c>
    </row>
    <row r="25" spans="1:10" x14ac:dyDescent="0.35">
      <c r="A25">
        <v>-9.8679599800000002</v>
      </c>
      <c r="B25">
        <v>-86.635879500000001</v>
      </c>
      <c r="E25">
        <v>-14.4605312</v>
      </c>
      <c r="F25">
        <v>-86.254867599999997</v>
      </c>
      <c r="G25">
        <v>-15.630044</v>
      </c>
      <c r="I25">
        <v>-86.286544800000001</v>
      </c>
      <c r="J25">
        <v>-86.278121900000002</v>
      </c>
    </row>
    <row r="26" spans="1:10" x14ac:dyDescent="0.35">
      <c r="A26">
        <v>-9.8466453600000001</v>
      </c>
      <c r="B26">
        <v>-86.577125499999994</v>
      </c>
      <c r="E26">
        <v>-13.8636742</v>
      </c>
      <c r="F26">
        <v>-86.282295199999993</v>
      </c>
      <c r="G26">
        <v>-15.8941584</v>
      </c>
      <c r="I26">
        <v>-86.414299</v>
      </c>
      <c r="J26">
        <v>-86.158783</v>
      </c>
    </row>
    <row r="27" spans="1:10" x14ac:dyDescent="0.35">
      <c r="A27">
        <v>-10.2819004</v>
      </c>
      <c r="B27">
        <v>-86.655876199999994</v>
      </c>
      <c r="E27">
        <v>-14.3346272</v>
      </c>
      <c r="F27">
        <v>-85.985305800000006</v>
      </c>
      <c r="G27">
        <v>-15.8691368</v>
      </c>
      <c r="I27">
        <v>-86.529029800000004</v>
      </c>
      <c r="J27">
        <v>-86.068405200000001</v>
      </c>
    </row>
    <row r="28" spans="1:10" x14ac:dyDescent="0.35">
      <c r="A28">
        <v>-9.6277303700000001</v>
      </c>
      <c r="B28">
        <v>-86.663261399999996</v>
      </c>
      <c r="E28">
        <v>-14.4891367</v>
      </c>
      <c r="F28">
        <v>-86.480209400000007</v>
      </c>
      <c r="G28">
        <v>-15.747344</v>
      </c>
      <c r="I28">
        <v>-86.597259500000007</v>
      </c>
      <c r="J28">
        <v>-86.138870199999999</v>
      </c>
    </row>
    <row r="29" spans="1:10" x14ac:dyDescent="0.35">
      <c r="A29">
        <v>-10.0388784</v>
      </c>
      <c r="B29">
        <v>-86.606880200000006</v>
      </c>
      <c r="E29">
        <v>-14.0057688</v>
      </c>
      <c r="F29">
        <v>-86.188987699999998</v>
      </c>
      <c r="G29">
        <v>-15.9845524</v>
      </c>
      <c r="I29">
        <v>-86.509323100000003</v>
      </c>
      <c r="J29">
        <v>-86.157409700000002</v>
      </c>
    </row>
    <row r="30" spans="1:10" x14ac:dyDescent="0.35">
      <c r="A30">
        <v>-10.501660299999999</v>
      </c>
      <c r="B30">
        <v>-86.593353300000004</v>
      </c>
      <c r="E30">
        <v>-14.1674089</v>
      </c>
      <c r="F30">
        <v>-86.366928099999996</v>
      </c>
      <c r="G30">
        <v>-15.956621200000001</v>
      </c>
      <c r="I30">
        <v>-86.534522999999993</v>
      </c>
      <c r="J30">
        <v>-86.256324800000002</v>
      </c>
    </row>
    <row r="31" spans="1:10" x14ac:dyDescent="0.35">
      <c r="A31">
        <v>-7.9810962700000001</v>
      </c>
      <c r="B31">
        <v>-86.754585300000002</v>
      </c>
      <c r="E31">
        <v>-14.389946</v>
      </c>
      <c r="F31">
        <v>-86.606552100000002</v>
      </c>
      <c r="G31">
        <v>-16.2358303</v>
      </c>
      <c r="I31">
        <v>-86.276588399999994</v>
      </c>
      <c r="J31">
        <v>-86.184989900000005</v>
      </c>
    </row>
    <row r="32" spans="1:10" x14ac:dyDescent="0.35">
      <c r="A32">
        <v>-9.5357017499999994</v>
      </c>
      <c r="B32">
        <v>-86.458313000000004</v>
      </c>
      <c r="E32">
        <v>-14.3948336</v>
      </c>
      <c r="F32">
        <v>-86.4248276</v>
      </c>
      <c r="G32">
        <v>-15.9317265</v>
      </c>
      <c r="I32">
        <v>-86.791679400000007</v>
      </c>
      <c r="J32">
        <v>-86.173736599999998</v>
      </c>
    </row>
    <row r="33" spans="1:10" x14ac:dyDescent="0.35">
      <c r="A33">
        <v>-9.2515315999999999</v>
      </c>
      <c r="B33">
        <v>-86.517761199999995</v>
      </c>
      <c r="E33">
        <v>-14.4725924</v>
      </c>
      <c r="F33">
        <v>-86.349800099999996</v>
      </c>
      <c r="G33">
        <v>-15.934953699999999</v>
      </c>
      <c r="I33">
        <v>-86.248725899999997</v>
      </c>
      <c r="J33">
        <v>-86.113388099999995</v>
      </c>
    </row>
    <row r="34" spans="1:10" x14ac:dyDescent="0.35">
      <c r="A34">
        <v>-9.6224517800000005</v>
      </c>
      <c r="B34">
        <v>-86.624801599999998</v>
      </c>
      <c r="E34">
        <v>-14.3449793</v>
      </c>
      <c r="F34">
        <v>-86.504058799999996</v>
      </c>
      <c r="G34">
        <v>-15.7709846</v>
      </c>
      <c r="I34">
        <v>-86.554138199999997</v>
      </c>
      <c r="J34">
        <v>-86.086433400000004</v>
      </c>
    </row>
    <row r="35" spans="1:10" x14ac:dyDescent="0.35">
      <c r="A35">
        <v>-9.8105697599999999</v>
      </c>
      <c r="B35">
        <v>-86.767005900000001</v>
      </c>
      <c r="E35">
        <v>-14.463212</v>
      </c>
      <c r="F35">
        <v>-86.559585600000005</v>
      </c>
      <c r="G35">
        <v>-16.016372700000002</v>
      </c>
      <c r="I35">
        <v>-86.385101300000002</v>
      </c>
      <c r="J35">
        <v>-86.347511299999994</v>
      </c>
    </row>
    <row r="36" spans="1:10" x14ac:dyDescent="0.35">
      <c r="A36">
        <v>-9.1513128300000002</v>
      </c>
      <c r="B36">
        <v>-86.272270199999994</v>
      </c>
      <c r="E36">
        <v>-14.3245258</v>
      </c>
      <c r="F36">
        <v>-86.534225500000005</v>
      </c>
      <c r="G36">
        <v>-15.796484899999999</v>
      </c>
      <c r="I36">
        <v>-86.558273299999996</v>
      </c>
      <c r="J36">
        <v>-86.330154399999998</v>
      </c>
    </row>
    <row r="37" spans="1:10" x14ac:dyDescent="0.35">
      <c r="A37">
        <v>-10.1396351</v>
      </c>
      <c r="B37">
        <v>-86.614685100000003</v>
      </c>
      <c r="E37">
        <v>-14.2188272</v>
      </c>
      <c r="F37">
        <v>-86.220451400000002</v>
      </c>
      <c r="G37">
        <v>-15.9365349</v>
      </c>
      <c r="I37">
        <v>-86.465537999999995</v>
      </c>
      <c r="J37">
        <v>-86.179489099999998</v>
      </c>
    </row>
    <row r="38" spans="1:10" x14ac:dyDescent="0.35">
      <c r="A38">
        <v>-7.7173771899999997</v>
      </c>
      <c r="B38">
        <v>-86.513870199999999</v>
      </c>
      <c r="E38">
        <v>-14.286060300000001</v>
      </c>
      <c r="F38">
        <v>-86.334259000000003</v>
      </c>
      <c r="G38">
        <v>-16.004661599999999</v>
      </c>
      <c r="I38">
        <v>-86.760543799999994</v>
      </c>
      <c r="J38">
        <v>-86.122238199999998</v>
      </c>
    </row>
    <row r="39" spans="1:10" x14ac:dyDescent="0.35">
      <c r="A39">
        <v>-9.6539754900000005</v>
      </c>
      <c r="B39">
        <v>-86.2515717</v>
      </c>
      <c r="E39">
        <v>-14.236717199999999</v>
      </c>
      <c r="F39">
        <v>-86.596755999999999</v>
      </c>
      <c r="G39">
        <v>-16.0027084</v>
      </c>
      <c r="I39">
        <v>-86.364135700000006</v>
      </c>
      <c r="J39">
        <v>-85.979858399999998</v>
      </c>
    </row>
    <row r="40" spans="1:10" x14ac:dyDescent="0.35">
      <c r="A40">
        <v>-9.4315338099999995</v>
      </c>
      <c r="B40">
        <v>-86.414421099999998</v>
      </c>
      <c r="E40">
        <v>-14.4540997</v>
      </c>
      <c r="F40">
        <v>-86.331893899999997</v>
      </c>
      <c r="G40">
        <v>-15.866649600000001</v>
      </c>
      <c r="I40">
        <v>-86.310165400000002</v>
      </c>
      <c r="J40">
        <v>-85.976448099999999</v>
      </c>
    </row>
    <row r="41" spans="1:10" x14ac:dyDescent="0.35">
      <c r="A41">
        <v>-10.6131172</v>
      </c>
      <c r="B41">
        <v>-86.587699900000004</v>
      </c>
      <c r="E41">
        <v>-14.432070700000001</v>
      </c>
      <c r="F41">
        <v>-86.312744100000003</v>
      </c>
      <c r="G41">
        <v>-15.701654400000001</v>
      </c>
      <c r="I41">
        <v>-86.3287811</v>
      </c>
      <c r="J41">
        <v>-86.021057099999993</v>
      </c>
    </row>
    <row r="42" spans="1:10" x14ac:dyDescent="0.35">
      <c r="A42">
        <v>-7.9339790299999997</v>
      </c>
      <c r="B42">
        <v>-86.275131200000004</v>
      </c>
      <c r="E42">
        <v>-14.425186200000001</v>
      </c>
      <c r="F42">
        <v>-86.618499799999995</v>
      </c>
      <c r="G42">
        <v>-16.0453625</v>
      </c>
      <c r="I42">
        <v>-86.325836199999998</v>
      </c>
      <c r="J42">
        <v>-86.200057999999999</v>
      </c>
    </row>
    <row r="43" spans="1:10" x14ac:dyDescent="0.35">
      <c r="A43">
        <v>-9.8382473000000008</v>
      </c>
      <c r="B43">
        <v>-86.637619000000001</v>
      </c>
      <c r="E43">
        <v>-14.234470399999999</v>
      </c>
      <c r="F43">
        <v>-86.461479199999999</v>
      </c>
      <c r="G43">
        <v>-15.443574</v>
      </c>
      <c r="I43">
        <v>-86.147010800000004</v>
      </c>
      <c r="J43">
        <v>-86.293228099999993</v>
      </c>
    </row>
    <row r="44" spans="1:10" x14ac:dyDescent="0.35">
      <c r="A44">
        <v>-9.2291212100000006</v>
      </c>
      <c r="B44">
        <v>-86.661582899999999</v>
      </c>
      <c r="E44">
        <v>-14.2821722</v>
      </c>
      <c r="F44">
        <v>-86.346084599999998</v>
      </c>
      <c r="G44">
        <v>-15.9107618</v>
      </c>
      <c r="I44">
        <v>-86.422714200000001</v>
      </c>
      <c r="J44">
        <v>-86.210571299999998</v>
      </c>
    </row>
    <row r="45" spans="1:10" x14ac:dyDescent="0.35">
      <c r="A45">
        <v>-9.4809303299999996</v>
      </c>
      <c r="B45">
        <v>-86.807708700000006</v>
      </c>
      <c r="E45">
        <v>-14.340514199999999</v>
      </c>
      <c r="F45">
        <v>-86.316200300000006</v>
      </c>
      <c r="G45">
        <v>-16.200599700000001</v>
      </c>
      <c r="I45">
        <v>-86.170661899999999</v>
      </c>
      <c r="J45">
        <v>-86.0021591</v>
      </c>
    </row>
    <row r="46" spans="1:10" x14ac:dyDescent="0.35">
      <c r="A46">
        <v>-11.3330574</v>
      </c>
      <c r="B46">
        <v>-86.336463899999998</v>
      </c>
      <c r="E46">
        <v>-14.316477799999999</v>
      </c>
      <c r="F46">
        <v>-86.338851899999995</v>
      </c>
      <c r="G46">
        <v>-16.1440372</v>
      </c>
      <c r="I46">
        <v>-86.339569100000006</v>
      </c>
      <c r="J46">
        <v>-85.986343399999996</v>
      </c>
    </row>
    <row r="47" spans="1:10" x14ac:dyDescent="0.35">
      <c r="A47">
        <v>-9.7045240400000008</v>
      </c>
      <c r="B47">
        <v>-86.237182599999997</v>
      </c>
      <c r="E47">
        <v>-14.2976379</v>
      </c>
      <c r="F47">
        <v>-86.353576700000005</v>
      </c>
      <c r="G47">
        <v>-15.800225299999999</v>
      </c>
      <c r="I47">
        <v>-86.404029800000004</v>
      </c>
      <c r="J47">
        <v>-86.097442599999994</v>
      </c>
    </row>
    <row r="48" spans="1:10" x14ac:dyDescent="0.35">
      <c r="A48">
        <v>-10.1054821</v>
      </c>
      <c r="B48">
        <v>-86.212249799999995</v>
      </c>
      <c r="E48">
        <v>-14.536321600000001</v>
      </c>
      <c r="F48">
        <v>-86.687171899999996</v>
      </c>
      <c r="G48">
        <v>-15.923944499999999</v>
      </c>
      <c r="I48">
        <v>-86.386329700000005</v>
      </c>
      <c r="J48">
        <v>-86.361099199999998</v>
      </c>
    </row>
    <row r="49" spans="1:10" x14ac:dyDescent="0.35">
      <c r="A49">
        <v>-10.090353</v>
      </c>
      <c r="B49">
        <v>-86.268485999999996</v>
      </c>
      <c r="E49">
        <v>-14.3646631</v>
      </c>
      <c r="F49">
        <v>-86.290313699999999</v>
      </c>
      <c r="G49">
        <v>-16.139297500000001</v>
      </c>
      <c r="I49">
        <v>-86.366287200000002</v>
      </c>
      <c r="J49">
        <v>-86.084655799999993</v>
      </c>
    </row>
    <row r="50" spans="1:10" x14ac:dyDescent="0.35">
      <c r="A50">
        <v>-9.2263507800000006</v>
      </c>
      <c r="B50">
        <v>-86.3937454</v>
      </c>
      <c r="E50">
        <v>-14.169877100000001</v>
      </c>
      <c r="F50">
        <v>-86.305473300000003</v>
      </c>
      <c r="G50">
        <v>-15.910532999999999</v>
      </c>
      <c r="I50">
        <v>-86.335823099999999</v>
      </c>
      <c r="J50">
        <v>-85.956771900000007</v>
      </c>
    </row>
    <row r="51" spans="1:10" x14ac:dyDescent="0.35">
      <c r="A51">
        <v>-9.6836938900000007</v>
      </c>
      <c r="B51">
        <v>-86.819770800000001</v>
      </c>
      <c r="E51">
        <v>-14.447979</v>
      </c>
      <c r="F51">
        <v>-86.408866900000007</v>
      </c>
      <c r="G51">
        <v>-16.025522200000001</v>
      </c>
      <c r="I51">
        <v>-86.307548499999996</v>
      </c>
      <c r="J51">
        <v>-86.226585400000005</v>
      </c>
    </row>
    <row r="52" spans="1:10" x14ac:dyDescent="0.35">
      <c r="A52">
        <v>-9.8951892899999994</v>
      </c>
      <c r="B52">
        <v>-86.417648299999996</v>
      </c>
      <c r="E52">
        <v>-14.601763699999999</v>
      </c>
      <c r="F52">
        <v>-86.362068199999996</v>
      </c>
      <c r="G52">
        <v>-16.1439056</v>
      </c>
      <c r="I52">
        <v>-86.404563899999999</v>
      </c>
      <c r="J52">
        <v>-85.957664500000007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3"/>
  <sheetViews>
    <sheetView workbookViewId="0">
      <selection activeCell="I17" sqref="I17"/>
    </sheetView>
  </sheetViews>
  <sheetFormatPr defaultRowHeight="14.5" x14ac:dyDescent="0.35"/>
  <cols>
    <col min="1" max="1" width="14.6328125" customWidth="1"/>
    <col min="2" max="2" width="14.81640625" customWidth="1"/>
    <col min="3" max="3" width="10.36328125" customWidth="1"/>
    <col min="7" max="7" width="12.453125" customWidth="1"/>
    <col min="9" max="9" width="15.54296875" customWidth="1"/>
  </cols>
  <sheetData>
    <row r="1" spans="1:12" ht="29.5" thickBot="1" x14ac:dyDescent="0.4">
      <c r="A1" s="9"/>
      <c r="B1" s="14" t="s">
        <v>16</v>
      </c>
      <c r="C1" s="15" t="s">
        <v>17</v>
      </c>
      <c r="D1" s="15" t="s">
        <v>18</v>
      </c>
      <c r="E1" s="16" t="s">
        <v>22</v>
      </c>
      <c r="F1" s="16" t="s">
        <v>23</v>
      </c>
      <c r="G1" s="16" t="s">
        <v>24</v>
      </c>
      <c r="K1" s="7" t="s">
        <v>29</v>
      </c>
      <c r="L1" s="7"/>
    </row>
    <row r="2" spans="1:12" ht="29" x14ac:dyDescent="0.35">
      <c r="A2" s="12" t="s">
        <v>20</v>
      </c>
      <c r="B2" s="23"/>
      <c r="C2" s="17">
        <v>32</v>
      </c>
      <c r="D2" s="18">
        <v>20000</v>
      </c>
      <c r="E2" s="27">
        <f>E4*D2/D4</f>
        <v>2000</v>
      </c>
      <c r="F2" s="25">
        <f t="shared" ref="F2:G2" si="0">F4*E2/E4</f>
        <v>3000</v>
      </c>
      <c r="G2" s="27">
        <f t="shared" si="0"/>
        <v>4000</v>
      </c>
      <c r="I2" s="28" t="s">
        <v>30</v>
      </c>
      <c r="K2" t="s">
        <v>27</v>
      </c>
      <c r="L2" t="s">
        <v>28</v>
      </c>
    </row>
    <row r="3" spans="1:12" ht="29" x14ac:dyDescent="0.35">
      <c r="A3" s="13" t="s">
        <v>19</v>
      </c>
      <c r="B3" s="35">
        <v>64000000</v>
      </c>
      <c r="C3" s="10">
        <f>B3/C2</f>
        <v>2000000</v>
      </c>
      <c r="D3" s="32">
        <f>C3/D2</f>
        <v>100</v>
      </c>
      <c r="E3" s="9"/>
      <c r="F3" s="9"/>
      <c r="G3" s="19"/>
      <c r="I3" s="30" t="s">
        <v>31</v>
      </c>
      <c r="K3" s="1">
        <v>-90</v>
      </c>
      <c r="L3" s="24">
        <f>$F$10+$G$14*K3</f>
        <v>500</v>
      </c>
    </row>
    <row r="4" spans="1:12" ht="17.5" customHeight="1" x14ac:dyDescent="0.35">
      <c r="A4" s="13" t="s">
        <v>21</v>
      </c>
      <c r="B4" s="20"/>
      <c r="C4" s="9"/>
      <c r="D4" s="33">
        <f>(1/C3)*D2*1000</f>
        <v>10</v>
      </c>
      <c r="E4" s="11">
        <v>1</v>
      </c>
      <c r="F4" s="11">
        <v>1.5</v>
      </c>
      <c r="G4" s="29">
        <v>2</v>
      </c>
      <c r="I4" s="31" t="s">
        <v>32</v>
      </c>
      <c r="K4" s="1">
        <v>-89.5</v>
      </c>
      <c r="L4" s="24">
        <f t="shared" ref="L4:L67" si="1">$F$10+$G$14*K4</f>
        <v>505.55555555555554</v>
      </c>
    </row>
    <row r="5" spans="1:12" ht="29" x14ac:dyDescent="0.35">
      <c r="A5" s="12" t="s">
        <v>26</v>
      </c>
      <c r="B5" s="20"/>
      <c r="C5" s="9"/>
      <c r="D5" s="9"/>
      <c r="E5" s="9">
        <v>-90</v>
      </c>
      <c r="F5" s="9">
        <v>0</v>
      </c>
      <c r="G5" s="19">
        <v>90</v>
      </c>
      <c r="I5" s="8" t="s">
        <v>32</v>
      </c>
      <c r="K5" s="1">
        <v>-89</v>
      </c>
      <c r="L5" s="24">
        <f t="shared" si="1"/>
        <v>511.1111111111112</v>
      </c>
    </row>
    <row r="6" spans="1:12" ht="15" thickBot="1" x14ac:dyDescent="0.4">
      <c r="A6" s="13" t="s">
        <v>25</v>
      </c>
      <c r="B6" s="21"/>
      <c r="C6" s="22"/>
      <c r="D6" s="22"/>
      <c r="E6" s="22"/>
      <c r="F6" s="22"/>
      <c r="G6" s="26">
        <f>2*(G2-E2)/(G5-E5)</f>
        <v>22.222222222222221</v>
      </c>
      <c r="K6" s="1">
        <v>-88.5</v>
      </c>
      <c r="L6" s="24">
        <f t="shared" si="1"/>
        <v>516.66666666666674</v>
      </c>
    </row>
    <row r="7" spans="1:12" x14ac:dyDescent="0.35">
      <c r="K7" s="1">
        <v>-88</v>
      </c>
      <c r="L7" s="24">
        <f t="shared" si="1"/>
        <v>522.22222222222229</v>
      </c>
    </row>
    <row r="8" spans="1:12" x14ac:dyDescent="0.35">
      <c r="K8" s="1">
        <v>-87.5</v>
      </c>
      <c r="L8" s="24">
        <f t="shared" si="1"/>
        <v>527.77777777777783</v>
      </c>
    </row>
    <row r="9" spans="1:12" ht="29.5" thickBot="1" x14ac:dyDescent="0.4">
      <c r="A9" s="9"/>
      <c r="B9" s="14" t="s">
        <v>16</v>
      </c>
      <c r="C9" s="15" t="s">
        <v>17</v>
      </c>
      <c r="D9" s="15" t="s">
        <v>18</v>
      </c>
      <c r="E9" s="16" t="s">
        <v>22</v>
      </c>
      <c r="F9" s="16" t="s">
        <v>23</v>
      </c>
      <c r="G9" s="16" t="s">
        <v>24</v>
      </c>
      <c r="K9" s="1">
        <v>-87</v>
      </c>
      <c r="L9" s="24">
        <f t="shared" si="1"/>
        <v>533.33333333333337</v>
      </c>
    </row>
    <row r="10" spans="1:12" ht="29" x14ac:dyDescent="0.35">
      <c r="A10" s="12" t="s">
        <v>20</v>
      </c>
      <c r="B10" s="23"/>
      <c r="C10" s="17">
        <v>64</v>
      </c>
      <c r="D10" s="18">
        <v>20000</v>
      </c>
      <c r="E10" s="27">
        <f>E12*D10/D12</f>
        <v>1000</v>
      </c>
      <c r="F10" s="25">
        <f t="shared" ref="F10:G10" si="2">F12*E10/E12</f>
        <v>1500</v>
      </c>
      <c r="G10" s="27">
        <f t="shared" si="2"/>
        <v>2000</v>
      </c>
      <c r="H10" s="34" t="s">
        <v>33</v>
      </c>
      <c r="K10" s="1">
        <v>-86.5</v>
      </c>
      <c r="L10" s="24">
        <f t="shared" si="1"/>
        <v>538.88888888888891</v>
      </c>
    </row>
    <row r="11" spans="1:12" x14ac:dyDescent="0.35">
      <c r="A11" s="13" t="s">
        <v>19</v>
      </c>
      <c r="B11" s="35">
        <v>64000000</v>
      </c>
      <c r="C11" s="10">
        <f>B11/C10</f>
        <v>1000000</v>
      </c>
      <c r="D11" s="32">
        <f>C11/D10</f>
        <v>50</v>
      </c>
      <c r="E11" s="9"/>
      <c r="F11" s="9"/>
      <c r="G11" s="19"/>
      <c r="H11" s="34"/>
      <c r="K11" s="1">
        <v>-86</v>
      </c>
      <c r="L11" s="24">
        <f t="shared" si="1"/>
        <v>544.44444444444446</v>
      </c>
    </row>
    <row r="12" spans="1:12" x14ac:dyDescent="0.35">
      <c r="A12" s="13" t="s">
        <v>21</v>
      </c>
      <c r="B12" s="20"/>
      <c r="C12" s="9"/>
      <c r="D12" s="33">
        <f>(1/C11)*D10*1000</f>
        <v>20</v>
      </c>
      <c r="E12" s="11">
        <v>1</v>
      </c>
      <c r="F12" s="11">
        <v>1.5</v>
      </c>
      <c r="G12" s="29">
        <v>2</v>
      </c>
      <c r="H12" s="34"/>
      <c r="K12" s="1">
        <v>-85.5</v>
      </c>
      <c r="L12" s="24">
        <f t="shared" si="1"/>
        <v>550</v>
      </c>
    </row>
    <row r="13" spans="1:12" ht="29" x14ac:dyDescent="0.35">
      <c r="A13" s="12" t="s">
        <v>26</v>
      </c>
      <c r="B13" s="20"/>
      <c r="C13" s="9"/>
      <c r="D13" s="9"/>
      <c r="E13" s="9">
        <v>-90</v>
      </c>
      <c r="F13" s="9">
        <v>0</v>
      </c>
      <c r="G13" s="19">
        <v>90</v>
      </c>
      <c r="H13" s="34"/>
      <c r="K13" s="1">
        <v>-85</v>
      </c>
      <c r="L13" s="24">
        <f t="shared" si="1"/>
        <v>555.55555555555554</v>
      </c>
    </row>
    <row r="14" spans="1:12" ht="15" thickBot="1" x14ac:dyDescent="0.4">
      <c r="A14" s="13" t="s">
        <v>25</v>
      </c>
      <c r="B14" s="21"/>
      <c r="C14" s="22"/>
      <c r="D14" s="22"/>
      <c r="E14" s="22"/>
      <c r="F14" s="22"/>
      <c r="G14" s="26">
        <f>2*(G10-E10)/(G13-E13)</f>
        <v>11.111111111111111</v>
      </c>
      <c r="H14" s="34"/>
      <c r="K14" s="1">
        <v>-84.5</v>
      </c>
      <c r="L14" s="24">
        <f t="shared" si="1"/>
        <v>561.1111111111112</v>
      </c>
    </row>
    <row r="15" spans="1:12" x14ac:dyDescent="0.35">
      <c r="K15" s="1">
        <v>-84</v>
      </c>
      <c r="L15" s="24">
        <f t="shared" si="1"/>
        <v>566.66666666666674</v>
      </c>
    </row>
    <row r="16" spans="1:12" x14ac:dyDescent="0.35">
      <c r="K16" s="1">
        <v>-83.5</v>
      </c>
      <c r="L16" s="24">
        <f t="shared" si="1"/>
        <v>572.22222222222229</v>
      </c>
    </row>
    <row r="17" spans="1:12" ht="29.5" thickBot="1" x14ac:dyDescent="0.4">
      <c r="A17" s="9"/>
      <c r="B17" s="14" t="s">
        <v>16</v>
      </c>
      <c r="C17" s="15" t="s">
        <v>17</v>
      </c>
      <c r="D17" s="15" t="s">
        <v>18</v>
      </c>
      <c r="E17" s="16" t="s">
        <v>22</v>
      </c>
      <c r="F17" s="16" t="s">
        <v>23</v>
      </c>
      <c r="G17" s="16" t="s">
        <v>24</v>
      </c>
      <c r="K17" s="1">
        <v>-83</v>
      </c>
      <c r="L17" s="24">
        <f t="shared" si="1"/>
        <v>577.77777777777783</v>
      </c>
    </row>
    <row r="18" spans="1:12" ht="29" x14ac:dyDescent="0.35">
      <c r="A18" s="12" t="s">
        <v>20</v>
      </c>
      <c r="B18" s="23"/>
      <c r="C18" s="17">
        <v>16</v>
      </c>
      <c r="D18" s="18">
        <v>20000</v>
      </c>
      <c r="E18" s="27">
        <f>E20*D18/D20</f>
        <v>4000</v>
      </c>
      <c r="F18" s="25">
        <f t="shared" ref="F18:G18" si="3">F20*E18/E20</f>
        <v>6000</v>
      </c>
      <c r="G18" s="27">
        <f t="shared" si="3"/>
        <v>8000</v>
      </c>
      <c r="K18" s="1">
        <v>-82.5</v>
      </c>
      <c r="L18" s="24">
        <f t="shared" si="1"/>
        <v>583.33333333333337</v>
      </c>
    </row>
    <row r="19" spans="1:12" x14ac:dyDescent="0.35">
      <c r="A19" s="13" t="s">
        <v>19</v>
      </c>
      <c r="B19" s="35">
        <v>64000000</v>
      </c>
      <c r="C19" s="10">
        <f>B19/C18</f>
        <v>4000000</v>
      </c>
      <c r="D19" s="32">
        <f>C19/D18</f>
        <v>200</v>
      </c>
      <c r="E19" s="9"/>
      <c r="F19" s="9"/>
      <c r="G19" s="19"/>
      <c r="K19" s="1">
        <v>-82</v>
      </c>
      <c r="L19" s="24">
        <f t="shared" si="1"/>
        <v>588.88888888888891</v>
      </c>
    </row>
    <row r="20" spans="1:12" x14ac:dyDescent="0.35">
      <c r="A20" s="13" t="s">
        <v>21</v>
      </c>
      <c r="B20" s="20"/>
      <c r="C20" s="9"/>
      <c r="D20" s="33">
        <f>(1/C19)*D18*1000</f>
        <v>5</v>
      </c>
      <c r="E20" s="11">
        <v>1</v>
      </c>
      <c r="F20" s="11">
        <v>1.5</v>
      </c>
      <c r="G20" s="29">
        <v>2</v>
      </c>
      <c r="K20" s="1">
        <v>-81.5</v>
      </c>
      <c r="L20" s="24">
        <f t="shared" si="1"/>
        <v>594.44444444444446</v>
      </c>
    </row>
    <row r="21" spans="1:12" ht="29" x14ac:dyDescent="0.35">
      <c r="A21" s="12" t="s">
        <v>26</v>
      </c>
      <c r="B21" s="20"/>
      <c r="C21" s="9"/>
      <c r="D21" s="9"/>
      <c r="E21" s="9">
        <v>-90</v>
      </c>
      <c r="F21" s="9">
        <v>0</v>
      </c>
      <c r="G21" s="19">
        <v>90</v>
      </c>
      <c r="K21" s="1">
        <v>-81</v>
      </c>
      <c r="L21" s="24">
        <f t="shared" si="1"/>
        <v>600</v>
      </c>
    </row>
    <row r="22" spans="1:12" ht="15" thickBot="1" x14ac:dyDescent="0.4">
      <c r="A22" s="13" t="s">
        <v>25</v>
      </c>
      <c r="B22" s="21"/>
      <c r="C22" s="22"/>
      <c r="D22" s="22"/>
      <c r="E22" s="22"/>
      <c r="F22" s="22"/>
      <c r="G22" s="26">
        <f>2*(G18-E18)/(G21-E21)</f>
        <v>44.444444444444443</v>
      </c>
      <c r="K22" s="1">
        <v>-80.5</v>
      </c>
      <c r="L22" s="24">
        <f t="shared" si="1"/>
        <v>605.55555555555554</v>
      </c>
    </row>
    <row r="23" spans="1:12" x14ac:dyDescent="0.35">
      <c r="K23" s="1">
        <v>-80</v>
      </c>
      <c r="L23" s="24">
        <f t="shared" si="1"/>
        <v>611.11111111111109</v>
      </c>
    </row>
    <row r="24" spans="1:12" x14ac:dyDescent="0.35">
      <c r="K24" s="1">
        <v>-79.5</v>
      </c>
      <c r="L24" s="24">
        <f t="shared" si="1"/>
        <v>616.66666666666674</v>
      </c>
    </row>
    <row r="25" spans="1:12" x14ac:dyDescent="0.35">
      <c r="K25" s="1">
        <v>-79</v>
      </c>
      <c r="L25" s="24">
        <f t="shared" si="1"/>
        <v>622.22222222222229</v>
      </c>
    </row>
    <row r="26" spans="1:12" x14ac:dyDescent="0.35">
      <c r="K26" s="1">
        <v>-78.5</v>
      </c>
      <c r="L26" s="24">
        <f t="shared" si="1"/>
        <v>627.77777777777783</v>
      </c>
    </row>
    <row r="27" spans="1:12" x14ac:dyDescent="0.35">
      <c r="K27" s="1">
        <v>-78</v>
      </c>
      <c r="L27" s="24">
        <f t="shared" si="1"/>
        <v>633.33333333333337</v>
      </c>
    </row>
    <row r="28" spans="1:12" x14ac:dyDescent="0.35">
      <c r="K28" s="1">
        <v>-77.5</v>
      </c>
      <c r="L28" s="24">
        <f t="shared" si="1"/>
        <v>638.88888888888891</v>
      </c>
    </row>
    <row r="29" spans="1:12" x14ac:dyDescent="0.35">
      <c r="K29" s="1">
        <v>-77</v>
      </c>
      <c r="L29" s="24">
        <f t="shared" si="1"/>
        <v>644.44444444444446</v>
      </c>
    </row>
    <row r="30" spans="1:12" x14ac:dyDescent="0.35">
      <c r="K30" s="1">
        <v>-76.5</v>
      </c>
      <c r="L30" s="24">
        <f t="shared" si="1"/>
        <v>650</v>
      </c>
    </row>
    <row r="31" spans="1:12" x14ac:dyDescent="0.35">
      <c r="K31" s="1">
        <v>-76</v>
      </c>
      <c r="L31" s="24">
        <f t="shared" si="1"/>
        <v>655.55555555555554</v>
      </c>
    </row>
    <row r="32" spans="1:12" x14ac:dyDescent="0.35">
      <c r="K32" s="1">
        <v>-75.5</v>
      </c>
      <c r="L32" s="24">
        <f t="shared" si="1"/>
        <v>661.11111111111109</v>
      </c>
    </row>
    <row r="33" spans="11:12" x14ac:dyDescent="0.35">
      <c r="K33" s="1">
        <v>-75</v>
      </c>
      <c r="L33" s="24">
        <f t="shared" si="1"/>
        <v>666.66666666666674</v>
      </c>
    </row>
    <row r="34" spans="11:12" x14ac:dyDescent="0.35">
      <c r="K34" s="1">
        <v>-74.5</v>
      </c>
      <c r="L34" s="24">
        <f t="shared" si="1"/>
        <v>672.22222222222229</v>
      </c>
    </row>
    <row r="35" spans="11:12" x14ac:dyDescent="0.35">
      <c r="K35" s="1">
        <v>-74</v>
      </c>
      <c r="L35" s="24">
        <f t="shared" si="1"/>
        <v>677.77777777777783</v>
      </c>
    </row>
    <row r="36" spans="11:12" x14ac:dyDescent="0.35">
      <c r="K36" s="1">
        <v>-73.5</v>
      </c>
      <c r="L36" s="24">
        <f t="shared" si="1"/>
        <v>683.33333333333337</v>
      </c>
    </row>
    <row r="37" spans="11:12" x14ac:dyDescent="0.35">
      <c r="K37" s="1">
        <v>-73</v>
      </c>
      <c r="L37" s="24">
        <f t="shared" si="1"/>
        <v>688.88888888888891</v>
      </c>
    </row>
    <row r="38" spans="11:12" x14ac:dyDescent="0.35">
      <c r="K38" s="1">
        <v>-72.5</v>
      </c>
      <c r="L38" s="24">
        <f t="shared" si="1"/>
        <v>694.44444444444446</v>
      </c>
    </row>
    <row r="39" spans="11:12" x14ac:dyDescent="0.35">
      <c r="K39" s="1">
        <v>-72</v>
      </c>
      <c r="L39" s="24">
        <f t="shared" si="1"/>
        <v>700</v>
      </c>
    </row>
    <row r="40" spans="11:12" x14ac:dyDescent="0.35">
      <c r="K40" s="1">
        <v>-71.5</v>
      </c>
      <c r="L40" s="24">
        <f t="shared" si="1"/>
        <v>705.55555555555554</v>
      </c>
    </row>
    <row r="41" spans="11:12" x14ac:dyDescent="0.35">
      <c r="K41" s="1">
        <v>-71</v>
      </c>
      <c r="L41" s="24">
        <f t="shared" si="1"/>
        <v>711.11111111111109</v>
      </c>
    </row>
    <row r="42" spans="11:12" x14ac:dyDescent="0.35">
      <c r="K42" s="1">
        <v>-70.5</v>
      </c>
      <c r="L42" s="24">
        <f t="shared" si="1"/>
        <v>716.66666666666674</v>
      </c>
    </row>
    <row r="43" spans="11:12" x14ac:dyDescent="0.35">
      <c r="K43" s="1">
        <v>-70</v>
      </c>
      <c r="L43" s="24">
        <f t="shared" si="1"/>
        <v>722.22222222222229</v>
      </c>
    </row>
    <row r="44" spans="11:12" x14ac:dyDescent="0.35">
      <c r="K44" s="1">
        <v>-69.5</v>
      </c>
      <c r="L44" s="24">
        <f t="shared" si="1"/>
        <v>727.77777777777783</v>
      </c>
    </row>
    <row r="45" spans="11:12" x14ac:dyDescent="0.35">
      <c r="K45" s="1">
        <v>-69</v>
      </c>
      <c r="L45" s="24">
        <f t="shared" si="1"/>
        <v>733.33333333333337</v>
      </c>
    </row>
    <row r="46" spans="11:12" x14ac:dyDescent="0.35">
      <c r="K46" s="1">
        <v>-68.5</v>
      </c>
      <c r="L46" s="24">
        <f t="shared" si="1"/>
        <v>738.88888888888891</v>
      </c>
    </row>
    <row r="47" spans="11:12" x14ac:dyDescent="0.35">
      <c r="K47" s="1">
        <v>-68</v>
      </c>
      <c r="L47" s="24">
        <f t="shared" si="1"/>
        <v>744.44444444444446</v>
      </c>
    </row>
    <row r="48" spans="11:12" x14ac:dyDescent="0.35">
      <c r="K48" s="1">
        <v>-67.5</v>
      </c>
      <c r="L48" s="24">
        <f t="shared" si="1"/>
        <v>750</v>
      </c>
    </row>
    <row r="49" spans="11:12" x14ac:dyDescent="0.35">
      <c r="K49" s="1">
        <v>-67</v>
      </c>
      <c r="L49" s="24">
        <f t="shared" si="1"/>
        <v>755.55555555555554</v>
      </c>
    </row>
    <row r="50" spans="11:12" x14ac:dyDescent="0.35">
      <c r="K50" s="1">
        <v>-66.5</v>
      </c>
      <c r="L50" s="24">
        <f t="shared" si="1"/>
        <v>761.11111111111109</v>
      </c>
    </row>
    <row r="51" spans="11:12" x14ac:dyDescent="0.35">
      <c r="K51" s="1">
        <v>-66</v>
      </c>
      <c r="L51" s="24">
        <f t="shared" si="1"/>
        <v>766.66666666666674</v>
      </c>
    </row>
    <row r="52" spans="11:12" x14ac:dyDescent="0.35">
      <c r="K52" s="1">
        <v>-65.5</v>
      </c>
      <c r="L52" s="24">
        <f t="shared" si="1"/>
        <v>772.22222222222229</v>
      </c>
    </row>
    <row r="53" spans="11:12" x14ac:dyDescent="0.35">
      <c r="K53" s="1">
        <v>-65</v>
      </c>
      <c r="L53" s="24">
        <f t="shared" si="1"/>
        <v>777.77777777777783</v>
      </c>
    </row>
    <row r="54" spans="11:12" x14ac:dyDescent="0.35">
      <c r="K54" s="1">
        <v>-64.5</v>
      </c>
      <c r="L54" s="24">
        <f t="shared" si="1"/>
        <v>783.33333333333337</v>
      </c>
    </row>
    <row r="55" spans="11:12" x14ac:dyDescent="0.35">
      <c r="K55" s="1">
        <v>-64</v>
      </c>
      <c r="L55" s="24">
        <f t="shared" si="1"/>
        <v>788.88888888888891</v>
      </c>
    </row>
    <row r="56" spans="11:12" x14ac:dyDescent="0.35">
      <c r="K56" s="1">
        <v>-63.5</v>
      </c>
      <c r="L56" s="24">
        <f t="shared" si="1"/>
        <v>794.44444444444446</v>
      </c>
    </row>
    <row r="57" spans="11:12" x14ac:dyDescent="0.35">
      <c r="K57" s="1">
        <v>-63</v>
      </c>
      <c r="L57" s="24">
        <f t="shared" si="1"/>
        <v>800</v>
      </c>
    </row>
    <row r="58" spans="11:12" x14ac:dyDescent="0.35">
      <c r="K58" s="1">
        <v>-62.5</v>
      </c>
      <c r="L58" s="24">
        <f t="shared" si="1"/>
        <v>805.55555555555554</v>
      </c>
    </row>
    <row r="59" spans="11:12" x14ac:dyDescent="0.35">
      <c r="K59" s="1">
        <v>-62</v>
      </c>
      <c r="L59" s="24">
        <f t="shared" si="1"/>
        <v>811.11111111111109</v>
      </c>
    </row>
    <row r="60" spans="11:12" x14ac:dyDescent="0.35">
      <c r="K60" s="1">
        <v>-61.5</v>
      </c>
      <c r="L60" s="24">
        <f t="shared" si="1"/>
        <v>816.66666666666674</v>
      </c>
    </row>
    <row r="61" spans="11:12" x14ac:dyDescent="0.35">
      <c r="K61" s="1">
        <v>-61</v>
      </c>
      <c r="L61" s="24">
        <f t="shared" si="1"/>
        <v>822.22222222222229</v>
      </c>
    </row>
    <row r="62" spans="11:12" x14ac:dyDescent="0.35">
      <c r="K62" s="1">
        <v>-60.5</v>
      </c>
      <c r="L62" s="24">
        <f t="shared" si="1"/>
        <v>827.77777777777783</v>
      </c>
    </row>
    <row r="63" spans="11:12" x14ac:dyDescent="0.35">
      <c r="K63" s="1">
        <v>-60</v>
      </c>
      <c r="L63" s="24">
        <f t="shared" si="1"/>
        <v>833.33333333333337</v>
      </c>
    </row>
    <row r="64" spans="11:12" x14ac:dyDescent="0.35">
      <c r="K64" s="1">
        <v>-59.5</v>
      </c>
      <c r="L64" s="24">
        <f t="shared" si="1"/>
        <v>838.88888888888891</v>
      </c>
    </row>
    <row r="65" spans="11:12" x14ac:dyDescent="0.35">
      <c r="K65" s="1">
        <v>-59</v>
      </c>
      <c r="L65" s="24">
        <f t="shared" si="1"/>
        <v>844.44444444444446</v>
      </c>
    </row>
    <row r="66" spans="11:12" x14ac:dyDescent="0.35">
      <c r="K66" s="1">
        <v>-58.5</v>
      </c>
      <c r="L66" s="24">
        <f t="shared" si="1"/>
        <v>850</v>
      </c>
    </row>
    <row r="67" spans="11:12" x14ac:dyDescent="0.35">
      <c r="K67" s="1">
        <v>-58</v>
      </c>
      <c r="L67" s="24">
        <f t="shared" si="1"/>
        <v>855.55555555555554</v>
      </c>
    </row>
    <row r="68" spans="11:12" x14ac:dyDescent="0.35">
      <c r="K68" s="1">
        <v>-57.5</v>
      </c>
      <c r="L68" s="24">
        <f t="shared" ref="L68:L131" si="4">$F$10+$G$14*K68</f>
        <v>861.11111111111109</v>
      </c>
    </row>
    <row r="69" spans="11:12" x14ac:dyDescent="0.35">
      <c r="K69" s="1">
        <v>-57</v>
      </c>
      <c r="L69" s="24">
        <f t="shared" si="4"/>
        <v>866.66666666666674</v>
      </c>
    </row>
    <row r="70" spans="11:12" x14ac:dyDescent="0.35">
      <c r="K70" s="1">
        <v>-56.5</v>
      </c>
      <c r="L70" s="24">
        <f t="shared" si="4"/>
        <v>872.22222222222229</v>
      </c>
    </row>
    <row r="71" spans="11:12" x14ac:dyDescent="0.35">
      <c r="K71" s="1">
        <v>-56</v>
      </c>
      <c r="L71" s="24">
        <f t="shared" si="4"/>
        <v>877.77777777777783</v>
      </c>
    </row>
    <row r="72" spans="11:12" x14ac:dyDescent="0.35">
      <c r="K72" s="1">
        <v>-55.5</v>
      </c>
      <c r="L72" s="24">
        <f t="shared" si="4"/>
        <v>883.33333333333337</v>
      </c>
    </row>
    <row r="73" spans="11:12" x14ac:dyDescent="0.35">
      <c r="K73" s="1">
        <v>-55</v>
      </c>
      <c r="L73" s="24">
        <f t="shared" si="4"/>
        <v>888.88888888888891</v>
      </c>
    </row>
    <row r="74" spans="11:12" x14ac:dyDescent="0.35">
      <c r="K74" s="1">
        <v>-54.5</v>
      </c>
      <c r="L74" s="24">
        <f t="shared" si="4"/>
        <v>894.44444444444446</v>
      </c>
    </row>
    <row r="75" spans="11:12" x14ac:dyDescent="0.35">
      <c r="K75" s="1">
        <v>-54</v>
      </c>
      <c r="L75" s="24">
        <f t="shared" si="4"/>
        <v>900</v>
      </c>
    </row>
    <row r="76" spans="11:12" x14ac:dyDescent="0.35">
      <c r="K76" s="1">
        <v>-53.5</v>
      </c>
      <c r="L76" s="24">
        <f t="shared" si="4"/>
        <v>905.55555555555554</v>
      </c>
    </row>
    <row r="77" spans="11:12" x14ac:dyDescent="0.35">
      <c r="K77" s="1">
        <v>-53</v>
      </c>
      <c r="L77" s="24">
        <f t="shared" si="4"/>
        <v>911.11111111111109</v>
      </c>
    </row>
    <row r="78" spans="11:12" x14ac:dyDescent="0.35">
      <c r="K78" s="1">
        <v>-52.5</v>
      </c>
      <c r="L78" s="24">
        <f t="shared" si="4"/>
        <v>916.66666666666674</v>
      </c>
    </row>
    <row r="79" spans="11:12" x14ac:dyDescent="0.35">
      <c r="K79" s="1">
        <v>-52</v>
      </c>
      <c r="L79" s="24">
        <f t="shared" si="4"/>
        <v>922.22222222222229</v>
      </c>
    </row>
    <row r="80" spans="11:12" x14ac:dyDescent="0.35">
      <c r="K80" s="1">
        <v>-51.5</v>
      </c>
      <c r="L80" s="24">
        <f t="shared" si="4"/>
        <v>927.77777777777783</v>
      </c>
    </row>
    <row r="81" spans="11:12" x14ac:dyDescent="0.35">
      <c r="K81" s="1">
        <v>-51</v>
      </c>
      <c r="L81" s="24">
        <f t="shared" si="4"/>
        <v>933.33333333333337</v>
      </c>
    </row>
    <row r="82" spans="11:12" x14ac:dyDescent="0.35">
      <c r="K82" s="1">
        <v>-50.5</v>
      </c>
      <c r="L82" s="24">
        <f t="shared" si="4"/>
        <v>938.88888888888891</v>
      </c>
    </row>
    <row r="83" spans="11:12" x14ac:dyDescent="0.35">
      <c r="K83" s="1">
        <v>-50</v>
      </c>
      <c r="L83" s="24">
        <f t="shared" si="4"/>
        <v>944.44444444444446</v>
      </c>
    </row>
    <row r="84" spans="11:12" x14ac:dyDescent="0.35">
      <c r="K84" s="1">
        <v>-49.5</v>
      </c>
      <c r="L84" s="24">
        <f t="shared" si="4"/>
        <v>950</v>
      </c>
    </row>
    <row r="85" spans="11:12" x14ac:dyDescent="0.35">
      <c r="K85" s="1">
        <v>-49</v>
      </c>
      <c r="L85" s="24">
        <f t="shared" si="4"/>
        <v>955.55555555555554</v>
      </c>
    </row>
    <row r="86" spans="11:12" x14ac:dyDescent="0.35">
      <c r="K86" s="1">
        <v>-48.5</v>
      </c>
      <c r="L86" s="24">
        <f t="shared" si="4"/>
        <v>961.11111111111109</v>
      </c>
    </row>
    <row r="87" spans="11:12" x14ac:dyDescent="0.35">
      <c r="K87" s="1">
        <v>-48</v>
      </c>
      <c r="L87" s="24">
        <f t="shared" si="4"/>
        <v>966.66666666666674</v>
      </c>
    </row>
    <row r="88" spans="11:12" x14ac:dyDescent="0.35">
      <c r="K88" s="1">
        <v>-47.5</v>
      </c>
      <c r="L88" s="24">
        <f t="shared" si="4"/>
        <v>972.22222222222229</v>
      </c>
    </row>
    <row r="89" spans="11:12" x14ac:dyDescent="0.35">
      <c r="K89" s="1">
        <v>-47</v>
      </c>
      <c r="L89" s="24">
        <f t="shared" si="4"/>
        <v>977.77777777777783</v>
      </c>
    </row>
    <row r="90" spans="11:12" x14ac:dyDescent="0.35">
      <c r="K90" s="1">
        <v>-46.5</v>
      </c>
      <c r="L90" s="24">
        <f t="shared" si="4"/>
        <v>983.33333333333337</v>
      </c>
    </row>
    <row r="91" spans="11:12" x14ac:dyDescent="0.35">
      <c r="K91" s="1">
        <v>-46</v>
      </c>
      <c r="L91" s="24">
        <f t="shared" si="4"/>
        <v>988.88888888888891</v>
      </c>
    </row>
    <row r="92" spans="11:12" x14ac:dyDescent="0.35">
      <c r="K92" s="1">
        <v>-45.5</v>
      </c>
      <c r="L92" s="24">
        <f t="shared" si="4"/>
        <v>994.44444444444446</v>
      </c>
    </row>
    <row r="93" spans="11:12" x14ac:dyDescent="0.35">
      <c r="K93" s="1">
        <v>-45</v>
      </c>
      <c r="L93" s="24">
        <f t="shared" si="4"/>
        <v>1000</v>
      </c>
    </row>
    <row r="94" spans="11:12" x14ac:dyDescent="0.35">
      <c r="K94" s="1">
        <v>-44.5</v>
      </c>
      <c r="L94" s="24">
        <f t="shared" si="4"/>
        <v>1005.5555555555557</v>
      </c>
    </row>
    <row r="95" spans="11:12" x14ac:dyDescent="0.35">
      <c r="K95" s="1">
        <v>-44</v>
      </c>
      <c r="L95" s="24">
        <f t="shared" si="4"/>
        <v>1011.1111111111111</v>
      </c>
    </row>
    <row r="96" spans="11:12" x14ac:dyDescent="0.35">
      <c r="K96" s="1">
        <v>-43.5</v>
      </c>
      <c r="L96" s="24">
        <f t="shared" si="4"/>
        <v>1016.6666666666667</v>
      </c>
    </row>
    <row r="97" spans="11:12" x14ac:dyDescent="0.35">
      <c r="K97" s="1">
        <v>-43</v>
      </c>
      <c r="L97" s="24">
        <f t="shared" si="4"/>
        <v>1022.2222222222222</v>
      </c>
    </row>
    <row r="98" spans="11:12" x14ac:dyDescent="0.35">
      <c r="K98" s="1">
        <v>-42.5</v>
      </c>
      <c r="L98" s="24">
        <f t="shared" si="4"/>
        <v>1027.7777777777778</v>
      </c>
    </row>
    <row r="99" spans="11:12" x14ac:dyDescent="0.35">
      <c r="K99" s="1">
        <v>-42</v>
      </c>
      <c r="L99" s="24">
        <f t="shared" si="4"/>
        <v>1033.3333333333335</v>
      </c>
    </row>
    <row r="100" spans="11:12" x14ac:dyDescent="0.35">
      <c r="K100" s="1">
        <v>-41.5</v>
      </c>
      <c r="L100" s="24">
        <f t="shared" si="4"/>
        <v>1038.8888888888889</v>
      </c>
    </row>
    <row r="101" spans="11:12" x14ac:dyDescent="0.35">
      <c r="K101" s="1">
        <v>-41</v>
      </c>
      <c r="L101" s="24">
        <f t="shared" si="4"/>
        <v>1044.4444444444443</v>
      </c>
    </row>
    <row r="102" spans="11:12" x14ac:dyDescent="0.35">
      <c r="K102" s="1">
        <v>-40.5</v>
      </c>
      <c r="L102" s="24">
        <f t="shared" si="4"/>
        <v>1050</v>
      </c>
    </row>
    <row r="103" spans="11:12" x14ac:dyDescent="0.35">
      <c r="K103" s="1">
        <v>-40</v>
      </c>
      <c r="L103" s="24">
        <f t="shared" si="4"/>
        <v>1055.5555555555557</v>
      </c>
    </row>
    <row r="104" spans="11:12" x14ac:dyDescent="0.35">
      <c r="K104" s="1">
        <v>-39.5</v>
      </c>
      <c r="L104" s="24">
        <f t="shared" si="4"/>
        <v>1061.1111111111111</v>
      </c>
    </row>
    <row r="105" spans="11:12" x14ac:dyDescent="0.35">
      <c r="K105" s="1">
        <v>-39</v>
      </c>
      <c r="L105" s="24">
        <f t="shared" si="4"/>
        <v>1066.6666666666667</v>
      </c>
    </row>
    <row r="106" spans="11:12" x14ac:dyDescent="0.35">
      <c r="K106" s="1">
        <v>-38.5</v>
      </c>
      <c r="L106" s="24">
        <f t="shared" si="4"/>
        <v>1072.2222222222222</v>
      </c>
    </row>
    <row r="107" spans="11:12" x14ac:dyDescent="0.35">
      <c r="K107" s="1">
        <v>-38</v>
      </c>
      <c r="L107" s="24">
        <f t="shared" si="4"/>
        <v>1077.7777777777778</v>
      </c>
    </row>
    <row r="108" spans="11:12" x14ac:dyDescent="0.35">
      <c r="K108" s="1">
        <v>-37.5</v>
      </c>
      <c r="L108" s="24">
        <f t="shared" si="4"/>
        <v>1083.3333333333335</v>
      </c>
    </row>
    <row r="109" spans="11:12" x14ac:dyDescent="0.35">
      <c r="K109" s="1">
        <v>-37</v>
      </c>
      <c r="L109" s="24">
        <f t="shared" si="4"/>
        <v>1088.8888888888889</v>
      </c>
    </row>
    <row r="110" spans="11:12" x14ac:dyDescent="0.35">
      <c r="K110" s="1">
        <v>-36.5</v>
      </c>
      <c r="L110" s="24">
        <f t="shared" si="4"/>
        <v>1094.4444444444443</v>
      </c>
    </row>
    <row r="111" spans="11:12" x14ac:dyDescent="0.35">
      <c r="K111" s="1">
        <v>-36</v>
      </c>
      <c r="L111" s="24">
        <f t="shared" si="4"/>
        <v>1100</v>
      </c>
    </row>
    <row r="112" spans="11:12" x14ac:dyDescent="0.35">
      <c r="K112" s="1">
        <v>-35.5</v>
      </c>
      <c r="L112" s="24">
        <f t="shared" si="4"/>
        <v>1105.5555555555557</v>
      </c>
    </row>
    <row r="113" spans="11:12" x14ac:dyDescent="0.35">
      <c r="K113" s="1">
        <v>-35</v>
      </c>
      <c r="L113" s="24">
        <f t="shared" si="4"/>
        <v>1111.1111111111111</v>
      </c>
    </row>
    <row r="114" spans="11:12" x14ac:dyDescent="0.35">
      <c r="K114" s="1">
        <v>-34.5</v>
      </c>
      <c r="L114" s="24">
        <f t="shared" si="4"/>
        <v>1116.6666666666667</v>
      </c>
    </row>
    <row r="115" spans="11:12" x14ac:dyDescent="0.35">
      <c r="K115" s="1">
        <v>-34</v>
      </c>
      <c r="L115" s="24">
        <f t="shared" si="4"/>
        <v>1122.2222222222222</v>
      </c>
    </row>
    <row r="116" spans="11:12" x14ac:dyDescent="0.35">
      <c r="K116" s="1">
        <v>-33.5</v>
      </c>
      <c r="L116" s="24">
        <f t="shared" si="4"/>
        <v>1127.7777777777778</v>
      </c>
    </row>
    <row r="117" spans="11:12" x14ac:dyDescent="0.35">
      <c r="K117" s="1">
        <v>-33</v>
      </c>
      <c r="L117" s="24">
        <f t="shared" si="4"/>
        <v>1133.3333333333335</v>
      </c>
    </row>
    <row r="118" spans="11:12" x14ac:dyDescent="0.35">
      <c r="K118" s="1">
        <v>-32.5</v>
      </c>
      <c r="L118" s="24">
        <f t="shared" si="4"/>
        <v>1138.8888888888889</v>
      </c>
    </row>
    <row r="119" spans="11:12" x14ac:dyDescent="0.35">
      <c r="K119" s="1">
        <v>-32</v>
      </c>
      <c r="L119" s="24">
        <f t="shared" si="4"/>
        <v>1144.4444444444443</v>
      </c>
    </row>
    <row r="120" spans="11:12" x14ac:dyDescent="0.35">
      <c r="K120" s="1">
        <v>-31.5</v>
      </c>
      <c r="L120" s="24">
        <f t="shared" si="4"/>
        <v>1150</v>
      </c>
    </row>
    <row r="121" spans="11:12" x14ac:dyDescent="0.35">
      <c r="K121" s="1">
        <v>-31</v>
      </c>
      <c r="L121" s="24">
        <f t="shared" si="4"/>
        <v>1155.5555555555557</v>
      </c>
    </row>
    <row r="122" spans="11:12" x14ac:dyDescent="0.35">
      <c r="K122" s="1">
        <v>-30.5</v>
      </c>
      <c r="L122" s="24">
        <f t="shared" si="4"/>
        <v>1161.1111111111111</v>
      </c>
    </row>
    <row r="123" spans="11:12" x14ac:dyDescent="0.35">
      <c r="K123" s="1">
        <v>-30</v>
      </c>
      <c r="L123" s="24">
        <f t="shared" si="4"/>
        <v>1166.6666666666667</v>
      </c>
    </row>
    <row r="124" spans="11:12" x14ac:dyDescent="0.35">
      <c r="K124" s="1">
        <v>-29.5</v>
      </c>
      <c r="L124" s="24">
        <f t="shared" si="4"/>
        <v>1172.2222222222222</v>
      </c>
    </row>
    <row r="125" spans="11:12" x14ac:dyDescent="0.35">
      <c r="K125" s="1">
        <v>-29</v>
      </c>
      <c r="L125" s="24">
        <f t="shared" si="4"/>
        <v>1177.7777777777778</v>
      </c>
    </row>
    <row r="126" spans="11:12" x14ac:dyDescent="0.35">
      <c r="K126" s="1">
        <v>-28.5</v>
      </c>
      <c r="L126" s="24">
        <f t="shared" si="4"/>
        <v>1183.3333333333335</v>
      </c>
    </row>
    <row r="127" spans="11:12" x14ac:dyDescent="0.35">
      <c r="K127" s="1">
        <v>-28</v>
      </c>
      <c r="L127" s="24">
        <f t="shared" si="4"/>
        <v>1188.8888888888889</v>
      </c>
    </row>
    <row r="128" spans="11:12" x14ac:dyDescent="0.35">
      <c r="K128" s="1">
        <v>-27.5</v>
      </c>
      <c r="L128" s="24">
        <f t="shared" si="4"/>
        <v>1194.4444444444443</v>
      </c>
    </row>
    <row r="129" spans="11:12" x14ac:dyDescent="0.35">
      <c r="K129" s="1">
        <v>-27</v>
      </c>
      <c r="L129" s="24">
        <f t="shared" si="4"/>
        <v>1200</v>
      </c>
    </row>
    <row r="130" spans="11:12" x14ac:dyDescent="0.35">
      <c r="K130" s="1">
        <v>-26.5</v>
      </c>
      <c r="L130" s="24">
        <f t="shared" si="4"/>
        <v>1205.5555555555557</v>
      </c>
    </row>
    <row r="131" spans="11:12" x14ac:dyDescent="0.35">
      <c r="K131" s="1">
        <v>-26</v>
      </c>
      <c r="L131" s="24">
        <f t="shared" si="4"/>
        <v>1211.1111111111111</v>
      </c>
    </row>
    <row r="132" spans="11:12" x14ac:dyDescent="0.35">
      <c r="K132" s="1">
        <v>-25.5</v>
      </c>
      <c r="L132" s="24">
        <f t="shared" ref="L132:L195" si="5">$F$10+$G$14*K132</f>
        <v>1216.6666666666667</v>
      </c>
    </row>
    <row r="133" spans="11:12" x14ac:dyDescent="0.35">
      <c r="K133" s="1">
        <v>-25</v>
      </c>
      <c r="L133" s="24">
        <f t="shared" si="5"/>
        <v>1222.2222222222222</v>
      </c>
    </row>
    <row r="134" spans="11:12" x14ac:dyDescent="0.35">
      <c r="K134" s="1">
        <v>-24.5</v>
      </c>
      <c r="L134" s="24">
        <f t="shared" si="5"/>
        <v>1227.7777777777778</v>
      </c>
    </row>
    <row r="135" spans="11:12" x14ac:dyDescent="0.35">
      <c r="K135" s="1">
        <v>-24</v>
      </c>
      <c r="L135" s="24">
        <f t="shared" si="5"/>
        <v>1233.3333333333335</v>
      </c>
    </row>
    <row r="136" spans="11:12" x14ac:dyDescent="0.35">
      <c r="K136" s="1">
        <v>-23.5</v>
      </c>
      <c r="L136" s="24">
        <f t="shared" si="5"/>
        <v>1238.8888888888889</v>
      </c>
    </row>
    <row r="137" spans="11:12" x14ac:dyDescent="0.35">
      <c r="K137" s="1">
        <v>-23</v>
      </c>
      <c r="L137" s="24">
        <f t="shared" si="5"/>
        <v>1244.4444444444443</v>
      </c>
    </row>
    <row r="138" spans="11:12" x14ac:dyDescent="0.35">
      <c r="K138" s="1">
        <v>-22.5</v>
      </c>
      <c r="L138" s="24">
        <f t="shared" si="5"/>
        <v>1250</v>
      </c>
    </row>
    <row r="139" spans="11:12" x14ac:dyDescent="0.35">
      <c r="K139" s="1">
        <v>-22</v>
      </c>
      <c r="L139" s="24">
        <f t="shared" si="5"/>
        <v>1255.5555555555557</v>
      </c>
    </row>
    <row r="140" spans="11:12" x14ac:dyDescent="0.35">
      <c r="K140" s="1">
        <v>-21.5</v>
      </c>
      <c r="L140" s="24">
        <f t="shared" si="5"/>
        <v>1261.1111111111111</v>
      </c>
    </row>
    <row r="141" spans="11:12" x14ac:dyDescent="0.35">
      <c r="K141" s="1">
        <v>-21</v>
      </c>
      <c r="L141" s="24">
        <f t="shared" si="5"/>
        <v>1266.6666666666667</v>
      </c>
    </row>
    <row r="142" spans="11:12" x14ac:dyDescent="0.35">
      <c r="K142" s="1">
        <v>-20.5</v>
      </c>
      <c r="L142" s="24">
        <f t="shared" si="5"/>
        <v>1272.2222222222222</v>
      </c>
    </row>
    <row r="143" spans="11:12" x14ac:dyDescent="0.35">
      <c r="K143" s="1">
        <v>-20</v>
      </c>
      <c r="L143" s="24">
        <f t="shared" si="5"/>
        <v>1277.7777777777778</v>
      </c>
    </row>
    <row r="144" spans="11:12" x14ac:dyDescent="0.35">
      <c r="K144" s="1">
        <v>-19.5</v>
      </c>
      <c r="L144" s="24">
        <f t="shared" si="5"/>
        <v>1283.3333333333333</v>
      </c>
    </row>
    <row r="145" spans="11:12" x14ac:dyDescent="0.35">
      <c r="K145" s="1">
        <v>-19</v>
      </c>
      <c r="L145" s="24">
        <f t="shared" si="5"/>
        <v>1288.8888888888889</v>
      </c>
    </row>
    <row r="146" spans="11:12" x14ac:dyDescent="0.35">
      <c r="K146" s="1">
        <v>-18.5</v>
      </c>
      <c r="L146" s="24">
        <f t="shared" si="5"/>
        <v>1294.4444444444443</v>
      </c>
    </row>
    <row r="147" spans="11:12" x14ac:dyDescent="0.35">
      <c r="K147" s="1">
        <v>-18</v>
      </c>
      <c r="L147" s="24">
        <f t="shared" si="5"/>
        <v>1300</v>
      </c>
    </row>
    <row r="148" spans="11:12" x14ac:dyDescent="0.35">
      <c r="K148" s="1">
        <v>-17.5</v>
      </c>
      <c r="L148" s="24">
        <f t="shared" si="5"/>
        <v>1305.5555555555557</v>
      </c>
    </row>
    <row r="149" spans="11:12" x14ac:dyDescent="0.35">
      <c r="K149" s="1">
        <v>-17</v>
      </c>
      <c r="L149" s="24">
        <f t="shared" si="5"/>
        <v>1311.1111111111111</v>
      </c>
    </row>
    <row r="150" spans="11:12" x14ac:dyDescent="0.35">
      <c r="K150" s="1">
        <v>-16.5</v>
      </c>
      <c r="L150" s="24">
        <f t="shared" si="5"/>
        <v>1316.6666666666667</v>
      </c>
    </row>
    <row r="151" spans="11:12" x14ac:dyDescent="0.35">
      <c r="K151" s="1">
        <v>-16</v>
      </c>
      <c r="L151" s="24">
        <f t="shared" si="5"/>
        <v>1322.2222222222222</v>
      </c>
    </row>
    <row r="152" spans="11:12" x14ac:dyDescent="0.35">
      <c r="K152" s="1">
        <v>-15.5</v>
      </c>
      <c r="L152" s="24">
        <f t="shared" si="5"/>
        <v>1327.7777777777778</v>
      </c>
    </row>
    <row r="153" spans="11:12" x14ac:dyDescent="0.35">
      <c r="K153" s="1">
        <v>-15</v>
      </c>
      <c r="L153" s="24">
        <f t="shared" si="5"/>
        <v>1333.3333333333333</v>
      </c>
    </row>
    <row r="154" spans="11:12" x14ac:dyDescent="0.35">
      <c r="K154" s="1">
        <v>-14.5</v>
      </c>
      <c r="L154" s="24">
        <f t="shared" si="5"/>
        <v>1338.8888888888889</v>
      </c>
    </row>
    <row r="155" spans="11:12" x14ac:dyDescent="0.35">
      <c r="K155" s="1">
        <v>-14</v>
      </c>
      <c r="L155" s="24">
        <f t="shared" si="5"/>
        <v>1344.4444444444443</v>
      </c>
    </row>
    <row r="156" spans="11:12" x14ac:dyDescent="0.35">
      <c r="K156" s="1">
        <v>-13.5</v>
      </c>
      <c r="L156" s="24">
        <f t="shared" si="5"/>
        <v>1350</v>
      </c>
    </row>
    <row r="157" spans="11:12" x14ac:dyDescent="0.35">
      <c r="K157" s="1">
        <v>-13</v>
      </c>
      <c r="L157" s="24">
        <f t="shared" si="5"/>
        <v>1355.5555555555557</v>
      </c>
    </row>
    <row r="158" spans="11:12" x14ac:dyDescent="0.35">
      <c r="K158" s="1">
        <v>-12.5</v>
      </c>
      <c r="L158" s="24">
        <f t="shared" si="5"/>
        <v>1361.1111111111111</v>
      </c>
    </row>
    <row r="159" spans="11:12" x14ac:dyDescent="0.35">
      <c r="K159" s="1">
        <v>-12</v>
      </c>
      <c r="L159" s="24">
        <f t="shared" si="5"/>
        <v>1366.6666666666667</v>
      </c>
    </row>
    <row r="160" spans="11:12" x14ac:dyDescent="0.35">
      <c r="K160" s="1">
        <v>-11.5</v>
      </c>
      <c r="L160" s="24">
        <f t="shared" si="5"/>
        <v>1372.2222222222222</v>
      </c>
    </row>
    <row r="161" spans="11:12" x14ac:dyDescent="0.35">
      <c r="K161" s="1">
        <v>-11</v>
      </c>
      <c r="L161" s="24">
        <f t="shared" si="5"/>
        <v>1377.7777777777778</v>
      </c>
    </row>
    <row r="162" spans="11:12" x14ac:dyDescent="0.35">
      <c r="K162" s="1">
        <v>-10.5</v>
      </c>
      <c r="L162" s="24">
        <f t="shared" si="5"/>
        <v>1383.3333333333333</v>
      </c>
    </row>
    <row r="163" spans="11:12" x14ac:dyDescent="0.35">
      <c r="K163" s="1">
        <v>-10</v>
      </c>
      <c r="L163" s="24">
        <f t="shared" si="5"/>
        <v>1388.8888888888889</v>
      </c>
    </row>
    <row r="164" spans="11:12" x14ac:dyDescent="0.35">
      <c r="K164" s="1">
        <v>-9.5</v>
      </c>
      <c r="L164" s="24">
        <f t="shared" si="5"/>
        <v>1394.4444444444443</v>
      </c>
    </row>
    <row r="165" spans="11:12" x14ac:dyDescent="0.35">
      <c r="K165" s="1">
        <v>-9</v>
      </c>
      <c r="L165" s="24">
        <f t="shared" si="5"/>
        <v>1400</v>
      </c>
    </row>
    <row r="166" spans="11:12" x14ac:dyDescent="0.35">
      <c r="K166" s="1">
        <v>-8.5</v>
      </c>
      <c r="L166" s="24">
        <f t="shared" si="5"/>
        <v>1405.5555555555557</v>
      </c>
    </row>
    <row r="167" spans="11:12" x14ac:dyDescent="0.35">
      <c r="K167" s="1">
        <v>-8</v>
      </c>
      <c r="L167" s="24">
        <f t="shared" si="5"/>
        <v>1411.1111111111111</v>
      </c>
    </row>
    <row r="168" spans="11:12" x14ac:dyDescent="0.35">
      <c r="K168" s="1">
        <v>-7.5</v>
      </c>
      <c r="L168" s="24">
        <f t="shared" si="5"/>
        <v>1416.6666666666667</v>
      </c>
    </row>
    <row r="169" spans="11:12" x14ac:dyDescent="0.35">
      <c r="K169" s="1">
        <v>-7</v>
      </c>
      <c r="L169" s="24">
        <f t="shared" si="5"/>
        <v>1422.2222222222222</v>
      </c>
    </row>
    <row r="170" spans="11:12" x14ac:dyDescent="0.35">
      <c r="K170" s="1">
        <v>-6.5</v>
      </c>
      <c r="L170" s="24">
        <f t="shared" si="5"/>
        <v>1427.7777777777778</v>
      </c>
    </row>
    <row r="171" spans="11:12" x14ac:dyDescent="0.35">
      <c r="K171" s="1">
        <v>-6</v>
      </c>
      <c r="L171" s="24">
        <f t="shared" si="5"/>
        <v>1433.3333333333333</v>
      </c>
    </row>
    <row r="172" spans="11:12" x14ac:dyDescent="0.35">
      <c r="K172" s="1">
        <v>-5.5</v>
      </c>
      <c r="L172" s="24">
        <f t="shared" si="5"/>
        <v>1438.8888888888889</v>
      </c>
    </row>
    <row r="173" spans="11:12" x14ac:dyDescent="0.35">
      <c r="K173" s="1">
        <v>-5</v>
      </c>
      <c r="L173" s="24">
        <f t="shared" si="5"/>
        <v>1444.4444444444443</v>
      </c>
    </row>
    <row r="174" spans="11:12" x14ac:dyDescent="0.35">
      <c r="K174" s="1">
        <v>-4.5</v>
      </c>
      <c r="L174" s="24">
        <f t="shared" si="5"/>
        <v>1450</v>
      </c>
    </row>
    <row r="175" spans="11:12" x14ac:dyDescent="0.35">
      <c r="K175" s="1">
        <v>-4</v>
      </c>
      <c r="L175" s="24">
        <f t="shared" si="5"/>
        <v>1455.5555555555557</v>
      </c>
    </row>
    <row r="176" spans="11:12" x14ac:dyDescent="0.35">
      <c r="K176" s="1">
        <v>-3.5</v>
      </c>
      <c r="L176" s="24">
        <f t="shared" si="5"/>
        <v>1461.1111111111111</v>
      </c>
    </row>
    <row r="177" spans="11:12" x14ac:dyDescent="0.35">
      <c r="K177" s="1">
        <v>-3</v>
      </c>
      <c r="L177" s="24">
        <f t="shared" si="5"/>
        <v>1466.6666666666667</v>
      </c>
    </row>
    <row r="178" spans="11:12" x14ac:dyDescent="0.35">
      <c r="K178" s="1">
        <v>-2.5</v>
      </c>
      <c r="L178" s="24">
        <f t="shared" si="5"/>
        <v>1472.2222222222222</v>
      </c>
    </row>
    <row r="179" spans="11:12" x14ac:dyDescent="0.35">
      <c r="K179" s="1">
        <v>-2</v>
      </c>
      <c r="L179" s="24">
        <f t="shared" si="5"/>
        <v>1477.7777777777778</v>
      </c>
    </row>
    <row r="180" spans="11:12" x14ac:dyDescent="0.35">
      <c r="K180" s="1">
        <v>-1.5</v>
      </c>
      <c r="L180" s="24">
        <f t="shared" si="5"/>
        <v>1483.3333333333333</v>
      </c>
    </row>
    <row r="181" spans="11:12" x14ac:dyDescent="0.35">
      <c r="K181" s="1">
        <v>-1</v>
      </c>
      <c r="L181" s="24">
        <f t="shared" si="5"/>
        <v>1488.8888888888889</v>
      </c>
    </row>
    <row r="182" spans="11:12" x14ac:dyDescent="0.35">
      <c r="K182" s="1">
        <v>-0.5</v>
      </c>
      <c r="L182" s="24">
        <f t="shared" si="5"/>
        <v>1494.4444444444443</v>
      </c>
    </row>
    <row r="183" spans="11:12" x14ac:dyDescent="0.35">
      <c r="K183" s="1">
        <v>0</v>
      </c>
      <c r="L183" s="24">
        <f t="shared" si="5"/>
        <v>1500</v>
      </c>
    </row>
    <row r="184" spans="11:12" x14ac:dyDescent="0.35">
      <c r="K184" s="1">
        <v>0.5</v>
      </c>
      <c r="L184" s="24">
        <f t="shared" si="5"/>
        <v>1505.5555555555557</v>
      </c>
    </row>
    <row r="185" spans="11:12" x14ac:dyDescent="0.35">
      <c r="K185" s="1">
        <v>1</v>
      </c>
      <c r="L185" s="24">
        <f t="shared" si="5"/>
        <v>1511.1111111111111</v>
      </c>
    </row>
    <row r="186" spans="11:12" x14ac:dyDescent="0.35">
      <c r="K186" s="1">
        <v>1.5</v>
      </c>
      <c r="L186" s="24">
        <f t="shared" si="5"/>
        <v>1516.6666666666667</v>
      </c>
    </row>
    <row r="187" spans="11:12" x14ac:dyDescent="0.35">
      <c r="K187" s="1">
        <v>2</v>
      </c>
      <c r="L187" s="24">
        <f t="shared" si="5"/>
        <v>1522.2222222222222</v>
      </c>
    </row>
    <row r="188" spans="11:12" x14ac:dyDescent="0.35">
      <c r="K188" s="1">
        <v>2.5</v>
      </c>
      <c r="L188" s="24">
        <f t="shared" si="5"/>
        <v>1527.7777777777778</v>
      </c>
    </row>
    <row r="189" spans="11:12" x14ac:dyDescent="0.35">
      <c r="K189" s="1">
        <v>3</v>
      </c>
      <c r="L189" s="24">
        <f t="shared" si="5"/>
        <v>1533.3333333333333</v>
      </c>
    </row>
    <row r="190" spans="11:12" x14ac:dyDescent="0.35">
      <c r="K190" s="1">
        <v>3.5</v>
      </c>
      <c r="L190" s="24">
        <f t="shared" si="5"/>
        <v>1538.8888888888889</v>
      </c>
    </row>
    <row r="191" spans="11:12" x14ac:dyDescent="0.35">
      <c r="K191" s="1">
        <v>4</v>
      </c>
      <c r="L191" s="24">
        <f t="shared" si="5"/>
        <v>1544.4444444444443</v>
      </c>
    </row>
    <row r="192" spans="11:12" x14ac:dyDescent="0.35">
      <c r="K192" s="1">
        <v>4.5</v>
      </c>
      <c r="L192" s="24">
        <f t="shared" si="5"/>
        <v>1550</v>
      </c>
    </row>
    <row r="193" spans="11:12" x14ac:dyDescent="0.35">
      <c r="K193" s="1">
        <v>5</v>
      </c>
      <c r="L193" s="24">
        <f t="shared" si="5"/>
        <v>1555.5555555555557</v>
      </c>
    </row>
    <row r="194" spans="11:12" x14ac:dyDescent="0.35">
      <c r="K194" s="1">
        <v>5.5</v>
      </c>
      <c r="L194" s="24">
        <f t="shared" si="5"/>
        <v>1561.1111111111111</v>
      </c>
    </row>
    <row r="195" spans="11:12" x14ac:dyDescent="0.35">
      <c r="K195" s="1">
        <v>6</v>
      </c>
      <c r="L195" s="24">
        <f t="shared" si="5"/>
        <v>1566.6666666666667</v>
      </c>
    </row>
    <row r="196" spans="11:12" x14ac:dyDescent="0.35">
      <c r="K196" s="1">
        <v>6.5</v>
      </c>
      <c r="L196" s="24">
        <f t="shared" ref="L196:L259" si="6">$F$10+$G$14*K196</f>
        <v>1572.2222222222222</v>
      </c>
    </row>
    <row r="197" spans="11:12" x14ac:dyDescent="0.35">
      <c r="K197" s="1">
        <v>7</v>
      </c>
      <c r="L197" s="24">
        <f t="shared" si="6"/>
        <v>1577.7777777777778</v>
      </c>
    </row>
    <row r="198" spans="11:12" x14ac:dyDescent="0.35">
      <c r="K198" s="1">
        <v>7.5</v>
      </c>
      <c r="L198" s="24">
        <f t="shared" si="6"/>
        <v>1583.3333333333333</v>
      </c>
    </row>
    <row r="199" spans="11:12" x14ac:dyDescent="0.35">
      <c r="K199" s="1">
        <v>8</v>
      </c>
      <c r="L199" s="24">
        <f t="shared" si="6"/>
        <v>1588.8888888888889</v>
      </c>
    </row>
    <row r="200" spans="11:12" x14ac:dyDescent="0.35">
      <c r="K200" s="1">
        <v>8.5</v>
      </c>
      <c r="L200" s="24">
        <f t="shared" si="6"/>
        <v>1594.4444444444443</v>
      </c>
    </row>
    <row r="201" spans="11:12" x14ac:dyDescent="0.35">
      <c r="K201" s="1">
        <v>9</v>
      </c>
      <c r="L201" s="24">
        <f t="shared" si="6"/>
        <v>1600</v>
      </c>
    </row>
    <row r="202" spans="11:12" x14ac:dyDescent="0.35">
      <c r="K202" s="1">
        <v>9.5</v>
      </c>
      <c r="L202" s="24">
        <f t="shared" si="6"/>
        <v>1605.5555555555557</v>
      </c>
    </row>
    <row r="203" spans="11:12" x14ac:dyDescent="0.35">
      <c r="K203" s="1">
        <v>10</v>
      </c>
      <c r="L203" s="24">
        <f t="shared" si="6"/>
        <v>1611.1111111111111</v>
      </c>
    </row>
    <row r="204" spans="11:12" x14ac:dyDescent="0.35">
      <c r="K204" s="1">
        <v>10.5</v>
      </c>
      <c r="L204" s="24">
        <f t="shared" si="6"/>
        <v>1616.6666666666667</v>
      </c>
    </row>
    <row r="205" spans="11:12" x14ac:dyDescent="0.35">
      <c r="K205" s="1">
        <v>11</v>
      </c>
      <c r="L205" s="24">
        <f t="shared" si="6"/>
        <v>1622.2222222222222</v>
      </c>
    </row>
    <row r="206" spans="11:12" x14ac:dyDescent="0.35">
      <c r="K206" s="1">
        <v>11.5</v>
      </c>
      <c r="L206" s="24">
        <f t="shared" si="6"/>
        <v>1627.7777777777778</v>
      </c>
    </row>
    <row r="207" spans="11:12" x14ac:dyDescent="0.35">
      <c r="K207" s="1">
        <v>12</v>
      </c>
      <c r="L207" s="24">
        <f t="shared" si="6"/>
        <v>1633.3333333333333</v>
      </c>
    </row>
    <row r="208" spans="11:12" x14ac:dyDescent="0.35">
      <c r="K208" s="1">
        <v>12.5</v>
      </c>
      <c r="L208" s="24">
        <f t="shared" si="6"/>
        <v>1638.8888888888889</v>
      </c>
    </row>
    <row r="209" spans="11:12" x14ac:dyDescent="0.35">
      <c r="K209" s="1">
        <v>13</v>
      </c>
      <c r="L209" s="24">
        <f t="shared" si="6"/>
        <v>1644.4444444444443</v>
      </c>
    </row>
    <row r="210" spans="11:12" x14ac:dyDescent="0.35">
      <c r="K210" s="1">
        <v>13.5</v>
      </c>
      <c r="L210" s="24">
        <f t="shared" si="6"/>
        <v>1650</v>
      </c>
    </row>
    <row r="211" spans="11:12" x14ac:dyDescent="0.35">
      <c r="K211" s="1">
        <v>14</v>
      </c>
      <c r="L211" s="24">
        <f t="shared" si="6"/>
        <v>1655.5555555555557</v>
      </c>
    </row>
    <row r="212" spans="11:12" x14ac:dyDescent="0.35">
      <c r="K212" s="1">
        <v>14.5</v>
      </c>
      <c r="L212" s="24">
        <f t="shared" si="6"/>
        <v>1661.1111111111111</v>
      </c>
    </row>
    <row r="213" spans="11:12" x14ac:dyDescent="0.35">
      <c r="K213" s="1">
        <v>15</v>
      </c>
      <c r="L213" s="24">
        <f t="shared" si="6"/>
        <v>1666.6666666666667</v>
      </c>
    </row>
    <row r="214" spans="11:12" x14ac:dyDescent="0.35">
      <c r="K214" s="1">
        <v>15.5</v>
      </c>
      <c r="L214" s="24">
        <f t="shared" si="6"/>
        <v>1672.2222222222222</v>
      </c>
    </row>
    <row r="215" spans="11:12" x14ac:dyDescent="0.35">
      <c r="K215" s="1">
        <v>16</v>
      </c>
      <c r="L215" s="24">
        <f t="shared" si="6"/>
        <v>1677.7777777777778</v>
      </c>
    </row>
    <row r="216" spans="11:12" x14ac:dyDescent="0.35">
      <c r="K216" s="1">
        <v>16.5</v>
      </c>
      <c r="L216" s="24">
        <f t="shared" si="6"/>
        <v>1683.3333333333333</v>
      </c>
    </row>
    <row r="217" spans="11:12" x14ac:dyDescent="0.35">
      <c r="K217" s="1">
        <v>17</v>
      </c>
      <c r="L217" s="24">
        <f t="shared" si="6"/>
        <v>1688.8888888888889</v>
      </c>
    </row>
    <row r="218" spans="11:12" x14ac:dyDescent="0.35">
      <c r="K218" s="1">
        <v>17.5</v>
      </c>
      <c r="L218" s="24">
        <f t="shared" si="6"/>
        <v>1694.4444444444443</v>
      </c>
    </row>
    <row r="219" spans="11:12" x14ac:dyDescent="0.35">
      <c r="K219" s="1">
        <v>18</v>
      </c>
      <c r="L219" s="24">
        <f t="shared" si="6"/>
        <v>1700</v>
      </c>
    </row>
    <row r="220" spans="11:12" x14ac:dyDescent="0.35">
      <c r="K220" s="1">
        <v>18.5</v>
      </c>
      <c r="L220" s="24">
        <f t="shared" si="6"/>
        <v>1705.5555555555557</v>
      </c>
    </row>
    <row r="221" spans="11:12" x14ac:dyDescent="0.35">
      <c r="K221" s="1">
        <v>19</v>
      </c>
      <c r="L221" s="24">
        <f t="shared" si="6"/>
        <v>1711.1111111111111</v>
      </c>
    </row>
    <row r="222" spans="11:12" x14ac:dyDescent="0.35">
      <c r="K222" s="1">
        <v>19.5</v>
      </c>
      <c r="L222" s="24">
        <f t="shared" si="6"/>
        <v>1716.6666666666667</v>
      </c>
    </row>
    <row r="223" spans="11:12" x14ac:dyDescent="0.35">
      <c r="K223" s="1">
        <v>20</v>
      </c>
      <c r="L223" s="24">
        <f t="shared" si="6"/>
        <v>1722.2222222222222</v>
      </c>
    </row>
    <row r="224" spans="11:12" x14ac:dyDescent="0.35">
      <c r="K224" s="1">
        <v>20.5</v>
      </c>
      <c r="L224" s="24">
        <f t="shared" si="6"/>
        <v>1727.7777777777778</v>
      </c>
    </row>
    <row r="225" spans="11:12" x14ac:dyDescent="0.35">
      <c r="K225" s="1">
        <v>21</v>
      </c>
      <c r="L225" s="24">
        <f t="shared" si="6"/>
        <v>1733.3333333333333</v>
      </c>
    </row>
    <row r="226" spans="11:12" x14ac:dyDescent="0.35">
      <c r="K226" s="1">
        <v>21.5</v>
      </c>
      <c r="L226" s="24">
        <f t="shared" si="6"/>
        <v>1738.8888888888889</v>
      </c>
    </row>
    <row r="227" spans="11:12" x14ac:dyDescent="0.35">
      <c r="K227" s="1">
        <v>22</v>
      </c>
      <c r="L227" s="24">
        <f t="shared" si="6"/>
        <v>1744.4444444444443</v>
      </c>
    </row>
    <row r="228" spans="11:12" x14ac:dyDescent="0.35">
      <c r="K228" s="1">
        <v>22.5</v>
      </c>
      <c r="L228" s="24">
        <f t="shared" si="6"/>
        <v>1750</v>
      </c>
    </row>
    <row r="229" spans="11:12" x14ac:dyDescent="0.35">
      <c r="K229" s="1">
        <v>23</v>
      </c>
      <c r="L229" s="24">
        <f t="shared" si="6"/>
        <v>1755.5555555555557</v>
      </c>
    </row>
    <row r="230" spans="11:12" x14ac:dyDescent="0.35">
      <c r="K230" s="1">
        <v>23.5</v>
      </c>
      <c r="L230" s="24">
        <f t="shared" si="6"/>
        <v>1761.1111111111111</v>
      </c>
    </row>
    <row r="231" spans="11:12" x14ac:dyDescent="0.35">
      <c r="K231" s="1">
        <v>24</v>
      </c>
      <c r="L231" s="24">
        <f t="shared" si="6"/>
        <v>1766.6666666666665</v>
      </c>
    </row>
    <row r="232" spans="11:12" x14ac:dyDescent="0.35">
      <c r="K232" s="1">
        <v>24.5</v>
      </c>
      <c r="L232" s="24">
        <f t="shared" si="6"/>
        <v>1772.2222222222222</v>
      </c>
    </row>
    <row r="233" spans="11:12" x14ac:dyDescent="0.35">
      <c r="K233" s="1">
        <v>25</v>
      </c>
      <c r="L233" s="24">
        <f t="shared" si="6"/>
        <v>1777.7777777777778</v>
      </c>
    </row>
    <row r="234" spans="11:12" x14ac:dyDescent="0.35">
      <c r="K234" s="1">
        <v>25.5</v>
      </c>
      <c r="L234" s="24">
        <f t="shared" si="6"/>
        <v>1783.3333333333333</v>
      </c>
    </row>
    <row r="235" spans="11:12" x14ac:dyDescent="0.35">
      <c r="K235" s="1">
        <v>26</v>
      </c>
      <c r="L235" s="24">
        <f t="shared" si="6"/>
        <v>1788.8888888888889</v>
      </c>
    </row>
    <row r="236" spans="11:12" x14ac:dyDescent="0.35">
      <c r="K236" s="1">
        <v>26.5</v>
      </c>
      <c r="L236" s="24">
        <f t="shared" si="6"/>
        <v>1794.4444444444443</v>
      </c>
    </row>
    <row r="237" spans="11:12" x14ac:dyDescent="0.35">
      <c r="K237" s="1">
        <v>27</v>
      </c>
      <c r="L237" s="24">
        <f t="shared" si="6"/>
        <v>1800</v>
      </c>
    </row>
    <row r="238" spans="11:12" x14ac:dyDescent="0.35">
      <c r="K238" s="1">
        <v>27.5</v>
      </c>
      <c r="L238" s="24">
        <f t="shared" si="6"/>
        <v>1805.5555555555557</v>
      </c>
    </row>
    <row r="239" spans="11:12" x14ac:dyDescent="0.35">
      <c r="K239" s="1">
        <v>28</v>
      </c>
      <c r="L239" s="24">
        <f t="shared" si="6"/>
        <v>1811.1111111111111</v>
      </c>
    </row>
    <row r="240" spans="11:12" x14ac:dyDescent="0.35">
      <c r="K240" s="1">
        <v>28.5</v>
      </c>
      <c r="L240" s="24">
        <f t="shared" si="6"/>
        <v>1816.6666666666665</v>
      </c>
    </row>
    <row r="241" spans="11:12" x14ac:dyDescent="0.35">
      <c r="K241" s="1">
        <v>29</v>
      </c>
      <c r="L241" s="24">
        <f t="shared" si="6"/>
        <v>1822.2222222222222</v>
      </c>
    </row>
    <row r="242" spans="11:12" x14ac:dyDescent="0.35">
      <c r="K242" s="1">
        <v>29.5</v>
      </c>
      <c r="L242" s="24">
        <f t="shared" si="6"/>
        <v>1827.7777777777778</v>
      </c>
    </row>
    <row r="243" spans="11:12" x14ac:dyDescent="0.35">
      <c r="K243" s="1">
        <v>30</v>
      </c>
      <c r="L243" s="24">
        <f t="shared" si="6"/>
        <v>1833.3333333333333</v>
      </c>
    </row>
    <row r="244" spans="11:12" x14ac:dyDescent="0.35">
      <c r="K244" s="1">
        <v>30.5</v>
      </c>
      <c r="L244" s="24">
        <f t="shared" si="6"/>
        <v>1838.8888888888889</v>
      </c>
    </row>
    <row r="245" spans="11:12" x14ac:dyDescent="0.35">
      <c r="K245" s="1">
        <v>31</v>
      </c>
      <c r="L245" s="24">
        <f t="shared" si="6"/>
        <v>1844.4444444444443</v>
      </c>
    </row>
    <row r="246" spans="11:12" x14ac:dyDescent="0.35">
      <c r="K246" s="1">
        <v>31.5</v>
      </c>
      <c r="L246" s="24">
        <f t="shared" si="6"/>
        <v>1850</v>
      </c>
    </row>
    <row r="247" spans="11:12" x14ac:dyDescent="0.35">
      <c r="K247" s="1">
        <v>32</v>
      </c>
      <c r="L247" s="24">
        <f t="shared" si="6"/>
        <v>1855.5555555555557</v>
      </c>
    </row>
    <row r="248" spans="11:12" x14ac:dyDescent="0.35">
      <c r="K248" s="1">
        <v>32.5</v>
      </c>
      <c r="L248" s="24">
        <f t="shared" si="6"/>
        <v>1861.1111111111111</v>
      </c>
    </row>
    <row r="249" spans="11:12" x14ac:dyDescent="0.35">
      <c r="K249" s="1">
        <v>33</v>
      </c>
      <c r="L249" s="24">
        <f t="shared" si="6"/>
        <v>1866.6666666666665</v>
      </c>
    </row>
    <row r="250" spans="11:12" x14ac:dyDescent="0.35">
      <c r="K250" s="1">
        <v>33.5</v>
      </c>
      <c r="L250" s="24">
        <f t="shared" si="6"/>
        <v>1872.2222222222222</v>
      </c>
    </row>
    <row r="251" spans="11:12" x14ac:dyDescent="0.35">
      <c r="K251" s="1">
        <v>34</v>
      </c>
      <c r="L251" s="24">
        <f t="shared" si="6"/>
        <v>1877.7777777777778</v>
      </c>
    </row>
    <row r="252" spans="11:12" x14ac:dyDescent="0.35">
      <c r="K252" s="1">
        <v>34.5</v>
      </c>
      <c r="L252" s="24">
        <f t="shared" si="6"/>
        <v>1883.3333333333333</v>
      </c>
    </row>
    <row r="253" spans="11:12" x14ac:dyDescent="0.35">
      <c r="K253" s="1">
        <v>35</v>
      </c>
      <c r="L253" s="24">
        <f t="shared" si="6"/>
        <v>1888.8888888888889</v>
      </c>
    </row>
    <row r="254" spans="11:12" x14ac:dyDescent="0.35">
      <c r="K254" s="1">
        <v>35.5</v>
      </c>
      <c r="L254" s="24">
        <f t="shared" si="6"/>
        <v>1894.4444444444443</v>
      </c>
    </row>
    <row r="255" spans="11:12" x14ac:dyDescent="0.35">
      <c r="K255" s="1">
        <v>36</v>
      </c>
      <c r="L255" s="24">
        <f t="shared" si="6"/>
        <v>1900</v>
      </c>
    </row>
    <row r="256" spans="11:12" x14ac:dyDescent="0.35">
      <c r="K256" s="1">
        <v>36.5</v>
      </c>
      <c r="L256" s="24">
        <f t="shared" si="6"/>
        <v>1905.5555555555557</v>
      </c>
    </row>
    <row r="257" spans="11:12" x14ac:dyDescent="0.35">
      <c r="K257" s="1">
        <v>37</v>
      </c>
      <c r="L257" s="24">
        <f t="shared" si="6"/>
        <v>1911.1111111111111</v>
      </c>
    </row>
    <row r="258" spans="11:12" x14ac:dyDescent="0.35">
      <c r="K258" s="1">
        <v>37.5</v>
      </c>
      <c r="L258" s="24">
        <f t="shared" si="6"/>
        <v>1916.6666666666665</v>
      </c>
    </row>
    <row r="259" spans="11:12" x14ac:dyDescent="0.35">
      <c r="K259" s="1">
        <v>38</v>
      </c>
      <c r="L259" s="24">
        <f t="shared" si="6"/>
        <v>1922.2222222222222</v>
      </c>
    </row>
    <row r="260" spans="11:12" x14ac:dyDescent="0.35">
      <c r="K260" s="1">
        <v>38.5</v>
      </c>
      <c r="L260" s="24">
        <f t="shared" ref="L260:L323" si="7">$F$10+$G$14*K260</f>
        <v>1927.7777777777778</v>
      </c>
    </row>
    <row r="261" spans="11:12" x14ac:dyDescent="0.35">
      <c r="K261" s="1">
        <v>39</v>
      </c>
      <c r="L261" s="24">
        <f t="shared" si="7"/>
        <v>1933.3333333333333</v>
      </c>
    </row>
    <row r="262" spans="11:12" x14ac:dyDescent="0.35">
      <c r="K262" s="1">
        <v>39.5</v>
      </c>
      <c r="L262" s="24">
        <f t="shared" si="7"/>
        <v>1938.8888888888889</v>
      </c>
    </row>
    <row r="263" spans="11:12" x14ac:dyDescent="0.35">
      <c r="K263" s="1">
        <v>40</v>
      </c>
      <c r="L263" s="24">
        <f t="shared" si="7"/>
        <v>1944.4444444444443</v>
      </c>
    </row>
    <row r="264" spans="11:12" x14ac:dyDescent="0.35">
      <c r="K264" s="1">
        <v>40.5</v>
      </c>
      <c r="L264" s="24">
        <f t="shared" si="7"/>
        <v>1950</v>
      </c>
    </row>
    <row r="265" spans="11:12" x14ac:dyDescent="0.35">
      <c r="K265" s="1">
        <v>41</v>
      </c>
      <c r="L265" s="24">
        <f t="shared" si="7"/>
        <v>1955.5555555555557</v>
      </c>
    </row>
    <row r="266" spans="11:12" x14ac:dyDescent="0.35">
      <c r="K266" s="1">
        <v>41.5</v>
      </c>
      <c r="L266" s="24">
        <f t="shared" si="7"/>
        <v>1961.1111111111111</v>
      </c>
    </row>
    <row r="267" spans="11:12" x14ac:dyDescent="0.35">
      <c r="K267" s="1">
        <v>42</v>
      </c>
      <c r="L267" s="24">
        <f t="shared" si="7"/>
        <v>1966.6666666666665</v>
      </c>
    </row>
    <row r="268" spans="11:12" x14ac:dyDescent="0.35">
      <c r="K268" s="1">
        <v>42.5</v>
      </c>
      <c r="L268" s="24">
        <f t="shared" si="7"/>
        <v>1972.2222222222222</v>
      </c>
    </row>
    <row r="269" spans="11:12" x14ac:dyDescent="0.35">
      <c r="K269" s="1">
        <v>43</v>
      </c>
      <c r="L269" s="24">
        <f t="shared" si="7"/>
        <v>1977.7777777777778</v>
      </c>
    </row>
    <row r="270" spans="11:12" x14ac:dyDescent="0.35">
      <c r="K270" s="1">
        <v>43.5</v>
      </c>
      <c r="L270" s="24">
        <f t="shared" si="7"/>
        <v>1983.3333333333333</v>
      </c>
    </row>
    <row r="271" spans="11:12" x14ac:dyDescent="0.35">
      <c r="K271" s="1">
        <v>44</v>
      </c>
      <c r="L271" s="24">
        <f t="shared" si="7"/>
        <v>1988.8888888888889</v>
      </c>
    </row>
    <row r="272" spans="11:12" x14ac:dyDescent="0.35">
      <c r="K272" s="1">
        <v>44.5</v>
      </c>
      <c r="L272" s="24">
        <f t="shared" si="7"/>
        <v>1994.4444444444443</v>
      </c>
    </row>
    <row r="273" spans="11:12" x14ac:dyDescent="0.35">
      <c r="K273" s="1">
        <v>45</v>
      </c>
      <c r="L273" s="24">
        <f t="shared" si="7"/>
        <v>2000</v>
      </c>
    </row>
    <row r="274" spans="11:12" x14ac:dyDescent="0.35">
      <c r="K274" s="1">
        <v>45.5</v>
      </c>
      <c r="L274" s="24">
        <f t="shared" si="7"/>
        <v>2005.5555555555557</v>
      </c>
    </row>
    <row r="275" spans="11:12" x14ac:dyDescent="0.35">
      <c r="K275" s="1">
        <v>46</v>
      </c>
      <c r="L275" s="24">
        <f t="shared" si="7"/>
        <v>2011.1111111111111</v>
      </c>
    </row>
    <row r="276" spans="11:12" x14ac:dyDescent="0.35">
      <c r="K276" s="1">
        <v>46.5</v>
      </c>
      <c r="L276" s="24">
        <f t="shared" si="7"/>
        <v>2016.6666666666665</v>
      </c>
    </row>
    <row r="277" spans="11:12" x14ac:dyDescent="0.35">
      <c r="K277" s="1">
        <v>47</v>
      </c>
      <c r="L277" s="24">
        <f t="shared" si="7"/>
        <v>2022.2222222222222</v>
      </c>
    </row>
    <row r="278" spans="11:12" x14ac:dyDescent="0.35">
      <c r="K278" s="1">
        <v>47.5</v>
      </c>
      <c r="L278" s="24">
        <f t="shared" si="7"/>
        <v>2027.7777777777778</v>
      </c>
    </row>
    <row r="279" spans="11:12" x14ac:dyDescent="0.35">
      <c r="K279" s="1">
        <v>48</v>
      </c>
      <c r="L279" s="24">
        <f t="shared" si="7"/>
        <v>2033.3333333333333</v>
      </c>
    </row>
    <row r="280" spans="11:12" x14ac:dyDescent="0.35">
      <c r="K280" s="1">
        <v>48.5</v>
      </c>
      <c r="L280" s="24">
        <f t="shared" si="7"/>
        <v>2038.8888888888889</v>
      </c>
    </row>
    <row r="281" spans="11:12" x14ac:dyDescent="0.35">
      <c r="K281" s="1">
        <v>49</v>
      </c>
      <c r="L281" s="24">
        <f t="shared" si="7"/>
        <v>2044.4444444444443</v>
      </c>
    </row>
    <row r="282" spans="11:12" x14ac:dyDescent="0.35">
      <c r="K282" s="1">
        <v>49.5</v>
      </c>
      <c r="L282" s="24">
        <f t="shared" si="7"/>
        <v>2050</v>
      </c>
    </row>
    <row r="283" spans="11:12" x14ac:dyDescent="0.35">
      <c r="K283" s="1">
        <v>50</v>
      </c>
      <c r="L283" s="24">
        <f t="shared" si="7"/>
        <v>2055.5555555555557</v>
      </c>
    </row>
    <row r="284" spans="11:12" x14ac:dyDescent="0.35">
      <c r="K284" s="1">
        <v>50.5</v>
      </c>
      <c r="L284" s="24">
        <f t="shared" si="7"/>
        <v>2061.1111111111113</v>
      </c>
    </row>
    <row r="285" spans="11:12" x14ac:dyDescent="0.35">
      <c r="K285" s="1">
        <v>51</v>
      </c>
      <c r="L285" s="24">
        <f t="shared" si="7"/>
        <v>2066.6666666666665</v>
      </c>
    </row>
    <row r="286" spans="11:12" x14ac:dyDescent="0.35">
      <c r="K286" s="1">
        <v>51.5</v>
      </c>
      <c r="L286" s="24">
        <f t="shared" si="7"/>
        <v>2072.2222222222222</v>
      </c>
    </row>
    <row r="287" spans="11:12" x14ac:dyDescent="0.35">
      <c r="K287" s="1">
        <v>52</v>
      </c>
      <c r="L287" s="24">
        <f t="shared" si="7"/>
        <v>2077.7777777777778</v>
      </c>
    </row>
    <row r="288" spans="11:12" x14ac:dyDescent="0.35">
      <c r="K288" s="1">
        <v>52.5</v>
      </c>
      <c r="L288" s="24">
        <f t="shared" si="7"/>
        <v>2083.333333333333</v>
      </c>
    </row>
    <row r="289" spans="11:12" x14ac:dyDescent="0.35">
      <c r="K289" s="1">
        <v>53</v>
      </c>
      <c r="L289" s="24">
        <f t="shared" si="7"/>
        <v>2088.8888888888887</v>
      </c>
    </row>
    <row r="290" spans="11:12" x14ac:dyDescent="0.35">
      <c r="K290" s="1">
        <v>53.5</v>
      </c>
      <c r="L290" s="24">
        <f t="shared" si="7"/>
        <v>2094.4444444444443</v>
      </c>
    </row>
    <row r="291" spans="11:12" x14ac:dyDescent="0.35">
      <c r="K291" s="1">
        <v>54</v>
      </c>
      <c r="L291" s="24">
        <f t="shared" si="7"/>
        <v>2100</v>
      </c>
    </row>
    <row r="292" spans="11:12" x14ac:dyDescent="0.35">
      <c r="K292" s="1">
        <v>54.5</v>
      </c>
      <c r="L292" s="24">
        <f t="shared" si="7"/>
        <v>2105.5555555555557</v>
      </c>
    </row>
    <row r="293" spans="11:12" x14ac:dyDescent="0.35">
      <c r="K293" s="1">
        <v>55</v>
      </c>
      <c r="L293" s="24">
        <f t="shared" si="7"/>
        <v>2111.1111111111113</v>
      </c>
    </row>
    <row r="294" spans="11:12" x14ac:dyDescent="0.35">
      <c r="K294" s="1">
        <v>55.5</v>
      </c>
      <c r="L294" s="24">
        <f t="shared" si="7"/>
        <v>2116.6666666666665</v>
      </c>
    </row>
    <row r="295" spans="11:12" x14ac:dyDescent="0.35">
      <c r="K295" s="1">
        <v>56</v>
      </c>
      <c r="L295" s="24">
        <f t="shared" si="7"/>
        <v>2122.2222222222222</v>
      </c>
    </row>
    <row r="296" spans="11:12" x14ac:dyDescent="0.35">
      <c r="K296" s="1">
        <v>56.5</v>
      </c>
      <c r="L296" s="24">
        <f t="shared" si="7"/>
        <v>2127.7777777777778</v>
      </c>
    </row>
    <row r="297" spans="11:12" x14ac:dyDescent="0.35">
      <c r="K297" s="1">
        <v>57</v>
      </c>
      <c r="L297" s="24">
        <f t="shared" si="7"/>
        <v>2133.333333333333</v>
      </c>
    </row>
    <row r="298" spans="11:12" x14ac:dyDescent="0.35">
      <c r="K298" s="1">
        <v>57.5</v>
      </c>
      <c r="L298" s="24">
        <f t="shared" si="7"/>
        <v>2138.8888888888887</v>
      </c>
    </row>
    <row r="299" spans="11:12" x14ac:dyDescent="0.35">
      <c r="K299" s="1">
        <v>58</v>
      </c>
      <c r="L299" s="24">
        <f t="shared" si="7"/>
        <v>2144.4444444444443</v>
      </c>
    </row>
    <row r="300" spans="11:12" x14ac:dyDescent="0.35">
      <c r="K300" s="1">
        <v>58.5</v>
      </c>
      <c r="L300" s="24">
        <f t="shared" si="7"/>
        <v>2150</v>
      </c>
    </row>
    <row r="301" spans="11:12" x14ac:dyDescent="0.35">
      <c r="K301" s="1">
        <v>59</v>
      </c>
      <c r="L301" s="24">
        <f t="shared" si="7"/>
        <v>2155.5555555555557</v>
      </c>
    </row>
    <row r="302" spans="11:12" x14ac:dyDescent="0.35">
      <c r="K302" s="1">
        <v>59.5</v>
      </c>
      <c r="L302" s="24">
        <f t="shared" si="7"/>
        <v>2161.1111111111113</v>
      </c>
    </row>
    <row r="303" spans="11:12" x14ac:dyDescent="0.35">
      <c r="K303" s="1">
        <v>60</v>
      </c>
      <c r="L303" s="24">
        <f t="shared" si="7"/>
        <v>2166.6666666666665</v>
      </c>
    </row>
    <row r="304" spans="11:12" x14ac:dyDescent="0.35">
      <c r="K304" s="1">
        <v>60.5</v>
      </c>
      <c r="L304" s="24">
        <f t="shared" si="7"/>
        <v>2172.2222222222222</v>
      </c>
    </row>
    <row r="305" spans="11:12" x14ac:dyDescent="0.35">
      <c r="K305" s="1">
        <v>61</v>
      </c>
      <c r="L305" s="24">
        <f t="shared" si="7"/>
        <v>2177.7777777777778</v>
      </c>
    </row>
    <row r="306" spans="11:12" x14ac:dyDescent="0.35">
      <c r="K306" s="1">
        <v>61.5</v>
      </c>
      <c r="L306" s="24">
        <f t="shared" si="7"/>
        <v>2183.333333333333</v>
      </c>
    </row>
    <row r="307" spans="11:12" x14ac:dyDescent="0.35">
      <c r="K307" s="1">
        <v>62</v>
      </c>
      <c r="L307" s="24">
        <f t="shared" si="7"/>
        <v>2188.8888888888887</v>
      </c>
    </row>
    <row r="308" spans="11:12" x14ac:dyDescent="0.35">
      <c r="K308" s="1">
        <v>62.5</v>
      </c>
      <c r="L308" s="24">
        <f t="shared" si="7"/>
        <v>2194.4444444444443</v>
      </c>
    </row>
    <row r="309" spans="11:12" x14ac:dyDescent="0.35">
      <c r="K309" s="1">
        <v>63</v>
      </c>
      <c r="L309" s="24">
        <f t="shared" si="7"/>
        <v>2200</v>
      </c>
    </row>
    <row r="310" spans="11:12" x14ac:dyDescent="0.35">
      <c r="K310" s="1">
        <v>63.5</v>
      </c>
      <c r="L310" s="24">
        <f t="shared" si="7"/>
        <v>2205.5555555555557</v>
      </c>
    </row>
    <row r="311" spans="11:12" x14ac:dyDescent="0.35">
      <c r="K311" s="1">
        <v>64</v>
      </c>
      <c r="L311" s="24">
        <f t="shared" si="7"/>
        <v>2211.1111111111113</v>
      </c>
    </row>
    <row r="312" spans="11:12" x14ac:dyDescent="0.35">
      <c r="K312" s="1">
        <v>64.5</v>
      </c>
      <c r="L312" s="24">
        <f t="shared" si="7"/>
        <v>2216.6666666666665</v>
      </c>
    </row>
    <row r="313" spans="11:12" x14ac:dyDescent="0.35">
      <c r="K313" s="1">
        <v>65</v>
      </c>
      <c r="L313" s="24">
        <f t="shared" si="7"/>
        <v>2222.2222222222222</v>
      </c>
    </row>
    <row r="314" spans="11:12" x14ac:dyDescent="0.35">
      <c r="K314" s="1">
        <v>65.5</v>
      </c>
      <c r="L314" s="24">
        <f t="shared" si="7"/>
        <v>2227.7777777777778</v>
      </c>
    </row>
    <row r="315" spans="11:12" x14ac:dyDescent="0.35">
      <c r="K315" s="1">
        <v>66</v>
      </c>
      <c r="L315" s="24">
        <f t="shared" si="7"/>
        <v>2233.333333333333</v>
      </c>
    </row>
    <row r="316" spans="11:12" x14ac:dyDescent="0.35">
      <c r="K316" s="1">
        <v>66.5</v>
      </c>
      <c r="L316" s="24">
        <f t="shared" si="7"/>
        <v>2238.8888888888887</v>
      </c>
    </row>
    <row r="317" spans="11:12" x14ac:dyDescent="0.35">
      <c r="K317" s="1">
        <v>67</v>
      </c>
      <c r="L317" s="24">
        <f t="shared" si="7"/>
        <v>2244.4444444444443</v>
      </c>
    </row>
    <row r="318" spans="11:12" x14ac:dyDescent="0.35">
      <c r="K318" s="1">
        <v>67.5</v>
      </c>
      <c r="L318" s="24">
        <f t="shared" si="7"/>
        <v>2250</v>
      </c>
    </row>
    <row r="319" spans="11:12" x14ac:dyDescent="0.35">
      <c r="K319" s="1">
        <v>68</v>
      </c>
      <c r="L319" s="24">
        <f t="shared" si="7"/>
        <v>2255.5555555555557</v>
      </c>
    </row>
    <row r="320" spans="11:12" x14ac:dyDescent="0.35">
      <c r="K320" s="1">
        <v>68.5</v>
      </c>
      <c r="L320" s="24">
        <f t="shared" si="7"/>
        <v>2261.1111111111113</v>
      </c>
    </row>
    <row r="321" spans="11:12" x14ac:dyDescent="0.35">
      <c r="K321" s="1">
        <v>69</v>
      </c>
      <c r="L321" s="24">
        <f t="shared" si="7"/>
        <v>2266.6666666666665</v>
      </c>
    </row>
    <row r="322" spans="11:12" x14ac:dyDescent="0.35">
      <c r="K322" s="1">
        <v>69.5</v>
      </c>
      <c r="L322" s="24">
        <f t="shared" si="7"/>
        <v>2272.2222222222222</v>
      </c>
    </row>
    <row r="323" spans="11:12" x14ac:dyDescent="0.35">
      <c r="K323" s="1">
        <v>70</v>
      </c>
      <c r="L323" s="24">
        <f t="shared" si="7"/>
        <v>2277.7777777777778</v>
      </c>
    </row>
    <row r="324" spans="11:12" x14ac:dyDescent="0.35">
      <c r="K324" s="1">
        <v>70.5</v>
      </c>
      <c r="L324" s="24">
        <f t="shared" ref="L324:L363" si="8">$F$10+$G$14*K324</f>
        <v>2283.333333333333</v>
      </c>
    </row>
    <row r="325" spans="11:12" x14ac:dyDescent="0.35">
      <c r="K325" s="1">
        <v>71</v>
      </c>
      <c r="L325" s="24">
        <f t="shared" si="8"/>
        <v>2288.8888888888887</v>
      </c>
    </row>
    <row r="326" spans="11:12" x14ac:dyDescent="0.35">
      <c r="K326" s="1">
        <v>71.5</v>
      </c>
      <c r="L326" s="24">
        <f t="shared" si="8"/>
        <v>2294.4444444444443</v>
      </c>
    </row>
    <row r="327" spans="11:12" x14ac:dyDescent="0.35">
      <c r="K327" s="1">
        <v>72</v>
      </c>
      <c r="L327" s="24">
        <f t="shared" si="8"/>
        <v>2300</v>
      </c>
    </row>
    <row r="328" spans="11:12" x14ac:dyDescent="0.35">
      <c r="K328" s="1">
        <v>72.5</v>
      </c>
      <c r="L328" s="24">
        <f t="shared" si="8"/>
        <v>2305.5555555555557</v>
      </c>
    </row>
    <row r="329" spans="11:12" x14ac:dyDescent="0.35">
      <c r="K329" s="1">
        <v>73</v>
      </c>
      <c r="L329" s="24">
        <f t="shared" si="8"/>
        <v>2311.1111111111113</v>
      </c>
    </row>
    <row r="330" spans="11:12" x14ac:dyDescent="0.35">
      <c r="K330" s="1">
        <v>73.5</v>
      </c>
      <c r="L330" s="24">
        <f t="shared" si="8"/>
        <v>2316.6666666666665</v>
      </c>
    </row>
    <row r="331" spans="11:12" x14ac:dyDescent="0.35">
      <c r="K331" s="1">
        <v>74</v>
      </c>
      <c r="L331" s="24">
        <f t="shared" si="8"/>
        <v>2322.2222222222222</v>
      </c>
    </row>
    <row r="332" spans="11:12" x14ac:dyDescent="0.35">
      <c r="K332" s="1">
        <v>74.5</v>
      </c>
      <c r="L332" s="24">
        <f t="shared" si="8"/>
        <v>2327.7777777777778</v>
      </c>
    </row>
    <row r="333" spans="11:12" x14ac:dyDescent="0.35">
      <c r="K333" s="1">
        <v>75</v>
      </c>
      <c r="L333" s="24">
        <f t="shared" si="8"/>
        <v>2333.333333333333</v>
      </c>
    </row>
    <row r="334" spans="11:12" x14ac:dyDescent="0.35">
      <c r="K334" s="1">
        <v>75.5</v>
      </c>
      <c r="L334" s="24">
        <f t="shared" si="8"/>
        <v>2338.8888888888887</v>
      </c>
    </row>
    <row r="335" spans="11:12" x14ac:dyDescent="0.35">
      <c r="K335" s="1">
        <v>76</v>
      </c>
      <c r="L335" s="24">
        <f t="shared" si="8"/>
        <v>2344.4444444444443</v>
      </c>
    </row>
    <row r="336" spans="11:12" x14ac:dyDescent="0.35">
      <c r="K336" s="1">
        <v>76.5</v>
      </c>
      <c r="L336" s="24">
        <f t="shared" si="8"/>
        <v>2350</v>
      </c>
    </row>
    <row r="337" spans="11:12" x14ac:dyDescent="0.35">
      <c r="K337" s="1">
        <v>77</v>
      </c>
      <c r="L337" s="24">
        <f t="shared" si="8"/>
        <v>2355.5555555555557</v>
      </c>
    </row>
    <row r="338" spans="11:12" x14ac:dyDescent="0.35">
      <c r="K338" s="1">
        <v>77.5</v>
      </c>
      <c r="L338" s="24">
        <f t="shared" si="8"/>
        <v>2361.1111111111113</v>
      </c>
    </row>
    <row r="339" spans="11:12" x14ac:dyDescent="0.35">
      <c r="K339" s="1">
        <v>78</v>
      </c>
      <c r="L339" s="24">
        <f t="shared" si="8"/>
        <v>2366.6666666666665</v>
      </c>
    </row>
    <row r="340" spans="11:12" x14ac:dyDescent="0.35">
      <c r="K340" s="1">
        <v>78.5</v>
      </c>
      <c r="L340" s="24">
        <f t="shared" si="8"/>
        <v>2372.2222222222222</v>
      </c>
    </row>
    <row r="341" spans="11:12" x14ac:dyDescent="0.35">
      <c r="K341" s="1">
        <v>79</v>
      </c>
      <c r="L341" s="24">
        <f t="shared" si="8"/>
        <v>2377.7777777777778</v>
      </c>
    </row>
    <row r="342" spans="11:12" x14ac:dyDescent="0.35">
      <c r="K342" s="1">
        <v>79.5</v>
      </c>
      <c r="L342" s="24">
        <f t="shared" si="8"/>
        <v>2383.333333333333</v>
      </c>
    </row>
    <row r="343" spans="11:12" x14ac:dyDescent="0.35">
      <c r="K343" s="1">
        <v>80</v>
      </c>
      <c r="L343" s="24">
        <f t="shared" si="8"/>
        <v>2388.8888888888887</v>
      </c>
    </row>
    <row r="344" spans="11:12" x14ac:dyDescent="0.35">
      <c r="K344" s="1">
        <v>80.5</v>
      </c>
      <c r="L344" s="24">
        <f t="shared" si="8"/>
        <v>2394.4444444444443</v>
      </c>
    </row>
    <row r="345" spans="11:12" x14ac:dyDescent="0.35">
      <c r="K345" s="1">
        <v>81</v>
      </c>
      <c r="L345" s="24">
        <f t="shared" si="8"/>
        <v>2400</v>
      </c>
    </row>
    <row r="346" spans="11:12" x14ac:dyDescent="0.35">
      <c r="K346" s="1">
        <v>81.5</v>
      </c>
      <c r="L346" s="24">
        <f t="shared" si="8"/>
        <v>2405.5555555555557</v>
      </c>
    </row>
    <row r="347" spans="11:12" x14ac:dyDescent="0.35">
      <c r="K347" s="1">
        <v>82</v>
      </c>
      <c r="L347" s="24">
        <f t="shared" si="8"/>
        <v>2411.1111111111113</v>
      </c>
    </row>
    <row r="348" spans="11:12" x14ac:dyDescent="0.35">
      <c r="K348" s="1">
        <v>82.5</v>
      </c>
      <c r="L348" s="24">
        <f t="shared" si="8"/>
        <v>2416.6666666666665</v>
      </c>
    </row>
    <row r="349" spans="11:12" x14ac:dyDescent="0.35">
      <c r="K349" s="1">
        <v>83</v>
      </c>
      <c r="L349" s="24">
        <f t="shared" si="8"/>
        <v>2422.2222222222222</v>
      </c>
    </row>
    <row r="350" spans="11:12" x14ac:dyDescent="0.35">
      <c r="K350" s="1">
        <v>83.5</v>
      </c>
      <c r="L350" s="24">
        <f t="shared" si="8"/>
        <v>2427.7777777777778</v>
      </c>
    </row>
    <row r="351" spans="11:12" x14ac:dyDescent="0.35">
      <c r="K351" s="1">
        <v>84</v>
      </c>
      <c r="L351" s="24">
        <f t="shared" si="8"/>
        <v>2433.333333333333</v>
      </c>
    </row>
    <row r="352" spans="11:12" x14ac:dyDescent="0.35">
      <c r="K352" s="1">
        <v>84.5</v>
      </c>
      <c r="L352" s="24">
        <f t="shared" si="8"/>
        <v>2438.8888888888887</v>
      </c>
    </row>
    <row r="353" spans="11:12" x14ac:dyDescent="0.35">
      <c r="K353" s="1">
        <v>85</v>
      </c>
      <c r="L353" s="24">
        <f t="shared" si="8"/>
        <v>2444.4444444444443</v>
      </c>
    </row>
    <row r="354" spans="11:12" x14ac:dyDescent="0.35">
      <c r="K354" s="1">
        <v>85.5</v>
      </c>
      <c r="L354" s="24">
        <f t="shared" si="8"/>
        <v>2450</v>
      </c>
    </row>
    <row r="355" spans="11:12" x14ac:dyDescent="0.35">
      <c r="K355" s="1">
        <v>86</v>
      </c>
      <c r="L355" s="24">
        <f t="shared" si="8"/>
        <v>2455.5555555555557</v>
      </c>
    </row>
    <row r="356" spans="11:12" x14ac:dyDescent="0.35">
      <c r="K356" s="1">
        <v>86.5</v>
      </c>
      <c r="L356" s="24">
        <f t="shared" si="8"/>
        <v>2461.1111111111113</v>
      </c>
    </row>
    <row r="357" spans="11:12" x14ac:dyDescent="0.35">
      <c r="K357" s="1">
        <v>87</v>
      </c>
      <c r="L357" s="24">
        <f t="shared" si="8"/>
        <v>2466.6666666666665</v>
      </c>
    </row>
    <row r="358" spans="11:12" x14ac:dyDescent="0.35">
      <c r="K358" s="1">
        <v>87.5</v>
      </c>
      <c r="L358" s="24">
        <f t="shared" si="8"/>
        <v>2472.2222222222222</v>
      </c>
    </row>
    <row r="359" spans="11:12" x14ac:dyDescent="0.35">
      <c r="K359" s="1">
        <v>88</v>
      </c>
      <c r="L359" s="24">
        <f t="shared" si="8"/>
        <v>2477.7777777777778</v>
      </c>
    </row>
    <row r="360" spans="11:12" x14ac:dyDescent="0.35">
      <c r="K360" s="1">
        <v>88.5</v>
      </c>
      <c r="L360" s="24">
        <f t="shared" si="8"/>
        <v>2483.333333333333</v>
      </c>
    </row>
    <row r="361" spans="11:12" x14ac:dyDescent="0.35">
      <c r="K361" s="1">
        <v>89</v>
      </c>
      <c r="L361" s="24">
        <f t="shared" si="8"/>
        <v>2488.8888888888887</v>
      </c>
    </row>
    <row r="362" spans="11:12" x14ac:dyDescent="0.35">
      <c r="K362" s="1">
        <v>89.5</v>
      </c>
      <c r="L362" s="24">
        <f t="shared" si="8"/>
        <v>2494.4444444444443</v>
      </c>
    </row>
    <row r="363" spans="11:12" x14ac:dyDescent="0.35">
      <c r="K363" s="1">
        <v>90</v>
      </c>
      <c r="L363" s="24">
        <f t="shared" si="8"/>
        <v>2500</v>
      </c>
    </row>
  </sheetData>
  <mergeCells count="2">
    <mergeCell ref="K1:L1"/>
    <mergeCell ref="H10:H1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calibration_noise</vt:lpstr>
      <vt:lpstr>avaraging</vt:lpstr>
      <vt:lpstr>set_angle</vt:lpstr>
      <vt:lpstr>imu</vt:lpstr>
      <vt:lpstr>PWM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2020-04-10T11:12:54Z</dcterms:created>
  <dcterms:modified xsi:type="dcterms:W3CDTF">2020-04-29T15:33:55Z</dcterms:modified>
</cp:coreProperties>
</file>