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Phyton_Source\RPi_car1.0_soft\analysis\"/>
    </mc:Choice>
  </mc:AlternateContent>
  <xr:revisionPtr revIDLastSave="0" documentId="8_{F9BF5065-CB36-4017-9808-F3EE81023C94}" xr6:coauthVersionLast="45" xr6:coauthVersionMax="45" xr10:uidLastSave="{00000000-0000-0000-0000-000000000000}"/>
  <bookViews>
    <workbookView xWindow="-110" yWindow="-110" windowWidth="19420" windowHeight="10420" xr2:uid="{66404092-53FA-465A-8911-F7C5FBF4D0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</calcChain>
</file>

<file path=xl/sharedStrings.xml><?xml version="1.0" encoding="utf-8"?>
<sst xmlns="http://schemas.openxmlformats.org/spreadsheetml/2006/main" count="127" uniqueCount="15">
  <si>
    <t>Motors</t>
  </si>
  <si>
    <t>Rul</t>
  </si>
  <si>
    <t>time,s</t>
  </si>
  <si>
    <t>Volts,V</t>
  </si>
  <si>
    <t>Curs,mA</t>
  </si>
  <si>
    <t>accX</t>
  </si>
  <si>
    <t>accY</t>
  </si>
  <si>
    <t>gyroZ</t>
  </si>
  <si>
    <t>magX</t>
  </si>
  <si>
    <t>magY</t>
  </si>
  <si>
    <t>US1,cm</t>
  </si>
  <si>
    <t>US2,cm</t>
  </si>
  <si>
    <t>F</t>
  </si>
  <si>
    <t>R</t>
  </si>
  <si>
    <t>yaw,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</si>
</sst>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gyroZ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Лист1!$H$2:$H$58</c:f>
              <c:numCache>
                <c:formatCode>General</c:formatCode>
                <c:ptCount val="57"/>
                <c:pt idx="0">
                  <c:v>-13.145</c:v>
                </c:pt>
                <c:pt idx="1">
                  <c:v>-75.576999999999998</c:v>
                </c:pt>
                <c:pt idx="2">
                  <c:v>-76.430999999999997</c:v>
                </c:pt>
                <c:pt idx="3">
                  <c:v>-73.531999999999996</c:v>
                </c:pt>
                <c:pt idx="4">
                  <c:v>-90.674999999999997</c:v>
                </c:pt>
                <c:pt idx="5">
                  <c:v>-82.283000000000001</c:v>
                </c:pt>
                <c:pt idx="6">
                  <c:v>-75.614999999999995</c:v>
                </c:pt>
                <c:pt idx="7">
                  <c:v>-75.088999999999999</c:v>
                </c:pt>
                <c:pt idx="8">
                  <c:v>-80.481999999999999</c:v>
                </c:pt>
                <c:pt idx="9">
                  <c:v>-78.613</c:v>
                </c:pt>
                <c:pt idx="10">
                  <c:v>-79.491</c:v>
                </c:pt>
                <c:pt idx="11">
                  <c:v>-78.697000000000003</c:v>
                </c:pt>
                <c:pt idx="12">
                  <c:v>-82.602999999999994</c:v>
                </c:pt>
                <c:pt idx="13">
                  <c:v>-84.366</c:v>
                </c:pt>
                <c:pt idx="14">
                  <c:v>-80.001999999999995</c:v>
                </c:pt>
                <c:pt idx="15">
                  <c:v>-78.918000000000006</c:v>
                </c:pt>
                <c:pt idx="16">
                  <c:v>-79.483000000000004</c:v>
                </c:pt>
                <c:pt idx="17">
                  <c:v>-81.962999999999994</c:v>
                </c:pt>
                <c:pt idx="18">
                  <c:v>-76.972999999999999</c:v>
                </c:pt>
                <c:pt idx="19">
                  <c:v>-84.373000000000005</c:v>
                </c:pt>
                <c:pt idx="20">
                  <c:v>-79.224000000000004</c:v>
                </c:pt>
                <c:pt idx="21">
                  <c:v>-81.572999999999993</c:v>
                </c:pt>
                <c:pt idx="22">
                  <c:v>-83.373999999999995</c:v>
                </c:pt>
                <c:pt idx="23">
                  <c:v>-80.498000000000005</c:v>
                </c:pt>
                <c:pt idx="24">
                  <c:v>-83.778000000000006</c:v>
                </c:pt>
                <c:pt idx="25">
                  <c:v>-79.887</c:v>
                </c:pt>
                <c:pt idx="26">
                  <c:v>-80.063000000000002</c:v>
                </c:pt>
                <c:pt idx="27">
                  <c:v>-78.468000000000004</c:v>
                </c:pt>
                <c:pt idx="28">
                  <c:v>-82.938999999999993</c:v>
                </c:pt>
                <c:pt idx="29">
                  <c:v>-81.055000000000007</c:v>
                </c:pt>
                <c:pt idx="30">
                  <c:v>-83.754999999999995</c:v>
                </c:pt>
                <c:pt idx="31">
                  <c:v>-80.986000000000004</c:v>
                </c:pt>
                <c:pt idx="32">
                  <c:v>-78.537000000000006</c:v>
                </c:pt>
                <c:pt idx="33">
                  <c:v>-80.352999999999994</c:v>
                </c:pt>
                <c:pt idx="34">
                  <c:v>-79.337999999999994</c:v>
                </c:pt>
                <c:pt idx="35">
                  <c:v>-79.033000000000001</c:v>
                </c:pt>
                <c:pt idx="36">
                  <c:v>-81.421000000000006</c:v>
                </c:pt>
                <c:pt idx="37">
                  <c:v>-79.018000000000001</c:v>
                </c:pt>
                <c:pt idx="38">
                  <c:v>-78.156000000000006</c:v>
                </c:pt>
                <c:pt idx="39">
                  <c:v>-82.756</c:v>
                </c:pt>
                <c:pt idx="40">
                  <c:v>-83.649000000000001</c:v>
                </c:pt>
                <c:pt idx="41">
                  <c:v>-81.992999999999995</c:v>
                </c:pt>
                <c:pt idx="42">
                  <c:v>-83.923000000000002</c:v>
                </c:pt>
                <c:pt idx="43">
                  <c:v>-80.063000000000002</c:v>
                </c:pt>
                <c:pt idx="44">
                  <c:v>-77.209000000000003</c:v>
                </c:pt>
                <c:pt idx="45">
                  <c:v>-78.629000000000005</c:v>
                </c:pt>
                <c:pt idx="46">
                  <c:v>-82.497</c:v>
                </c:pt>
                <c:pt idx="47">
                  <c:v>-81.817999999999998</c:v>
                </c:pt>
                <c:pt idx="48">
                  <c:v>-83.366</c:v>
                </c:pt>
                <c:pt idx="49">
                  <c:v>-79.566999999999993</c:v>
                </c:pt>
                <c:pt idx="50">
                  <c:v>-84.197999999999993</c:v>
                </c:pt>
                <c:pt idx="51">
                  <c:v>-81.055000000000007</c:v>
                </c:pt>
                <c:pt idx="52">
                  <c:v>-84.441999999999993</c:v>
                </c:pt>
                <c:pt idx="53">
                  <c:v>-80.207999999999998</c:v>
                </c:pt>
                <c:pt idx="54">
                  <c:v>-78.460999999999999</c:v>
                </c:pt>
                <c:pt idx="55">
                  <c:v>-77.393000000000001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7-4E2A-99EC-91BC2A3B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68728"/>
        <c:axId val="450270328"/>
      </c:lineChart>
      <c:catAx>
        <c:axId val="45026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70328"/>
        <c:crosses val="autoZero"/>
        <c:auto val="1"/>
        <c:lblAlgn val="ctr"/>
        <c:lblOffset val="100"/>
        <c:noMultiLvlLbl val="0"/>
      </c:catAx>
      <c:valAx>
        <c:axId val="4502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6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Лист1!$C$2:$C$57</c:f>
              <c:numCache>
                <c:formatCode>General</c:formatCode>
                <c:ptCount val="56"/>
                <c:pt idx="0">
                  <c:v>0</c:v>
                </c:pt>
                <c:pt idx="1">
                  <c:v>0.251</c:v>
                </c:pt>
                <c:pt idx="2">
                  <c:v>0.498</c:v>
                </c:pt>
                <c:pt idx="3">
                  <c:v>0.74199999999999999</c:v>
                </c:pt>
                <c:pt idx="4">
                  <c:v>0.98099999999999998</c:v>
                </c:pt>
                <c:pt idx="5">
                  <c:v>1.222</c:v>
                </c:pt>
                <c:pt idx="6">
                  <c:v>1.466</c:v>
                </c:pt>
                <c:pt idx="7">
                  <c:v>1.7090000000000001</c:v>
                </c:pt>
                <c:pt idx="8">
                  <c:v>1.954</c:v>
                </c:pt>
                <c:pt idx="9">
                  <c:v>2.1960000000000002</c:v>
                </c:pt>
                <c:pt idx="10">
                  <c:v>2.4369999999999998</c:v>
                </c:pt>
                <c:pt idx="11">
                  <c:v>2.6779999999999999</c:v>
                </c:pt>
                <c:pt idx="12">
                  <c:v>2.9209999999999998</c:v>
                </c:pt>
                <c:pt idx="13">
                  <c:v>3.1619999999999999</c:v>
                </c:pt>
                <c:pt idx="14">
                  <c:v>3.4</c:v>
                </c:pt>
                <c:pt idx="15">
                  <c:v>3.6440000000000001</c:v>
                </c:pt>
                <c:pt idx="16">
                  <c:v>3.8879999999999999</c:v>
                </c:pt>
                <c:pt idx="17">
                  <c:v>4.133</c:v>
                </c:pt>
                <c:pt idx="18">
                  <c:v>4.375</c:v>
                </c:pt>
                <c:pt idx="19">
                  <c:v>4.6159999999999997</c:v>
                </c:pt>
                <c:pt idx="20">
                  <c:v>4.8630000000000004</c:v>
                </c:pt>
                <c:pt idx="21">
                  <c:v>5.1070000000000002</c:v>
                </c:pt>
                <c:pt idx="22">
                  <c:v>5.35</c:v>
                </c:pt>
                <c:pt idx="23">
                  <c:v>5.59</c:v>
                </c:pt>
                <c:pt idx="24">
                  <c:v>5.8369999999999997</c:v>
                </c:pt>
                <c:pt idx="25">
                  <c:v>6.0819999999999999</c:v>
                </c:pt>
                <c:pt idx="26">
                  <c:v>6.3250000000000002</c:v>
                </c:pt>
                <c:pt idx="27">
                  <c:v>6.5679999999999996</c:v>
                </c:pt>
                <c:pt idx="28">
                  <c:v>6.8079999999999998</c:v>
                </c:pt>
                <c:pt idx="29">
                  <c:v>7.0510000000000002</c:v>
                </c:pt>
                <c:pt idx="30">
                  <c:v>7.2930000000000001</c:v>
                </c:pt>
                <c:pt idx="31">
                  <c:v>7.5369999999999999</c:v>
                </c:pt>
                <c:pt idx="32">
                  <c:v>7.7770000000000001</c:v>
                </c:pt>
                <c:pt idx="33">
                  <c:v>8.02</c:v>
                </c:pt>
                <c:pt idx="34">
                  <c:v>8.266</c:v>
                </c:pt>
                <c:pt idx="35">
                  <c:v>8.5090000000000003</c:v>
                </c:pt>
                <c:pt idx="36">
                  <c:v>8.7509999999999994</c:v>
                </c:pt>
                <c:pt idx="37">
                  <c:v>8.9920000000000009</c:v>
                </c:pt>
                <c:pt idx="38">
                  <c:v>9.2279999999999998</c:v>
                </c:pt>
                <c:pt idx="39">
                  <c:v>9.4719999999999995</c:v>
                </c:pt>
                <c:pt idx="40">
                  <c:v>9.7159999999999993</c:v>
                </c:pt>
                <c:pt idx="41">
                  <c:v>9.9570000000000007</c:v>
                </c:pt>
                <c:pt idx="42">
                  <c:v>10.202</c:v>
                </c:pt>
                <c:pt idx="43">
                  <c:v>10.446999999999999</c:v>
                </c:pt>
                <c:pt idx="44">
                  <c:v>10.69</c:v>
                </c:pt>
                <c:pt idx="45">
                  <c:v>10.933</c:v>
                </c:pt>
                <c:pt idx="46">
                  <c:v>11.173999999999999</c:v>
                </c:pt>
                <c:pt idx="47">
                  <c:v>11.41</c:v>
                </c:pt>
                <c:pt idx="48">
                  <c:v>11.653</c:v>
                </c:pt>
                <c:pt idx="49">
                  <c:v>11.898</c:v>
                </c:pt>
                <c:pt idx="50">
                  <c:v>12.14</c:v>
                </c:pt>
                <c:pt idx="51">
                  <c:v>12.385</c:v>
                </c:pt>
                <c:pt idx="52">
                  <c:v>12.632</c:v>
                </c:pt>
                <c:pt idx="53">
                  <c:v>12.875</c:v>
                </c:pt>
                <c:pt idx="54">
                  <c:v>13.119</c:v>
                </c:pt>
                <c:pt idx="55">
                  <c:v>13.359</c:v>
                </c:pt>
              </c:numCache>
            </c:numRef>
          </c:cat>
          <c:val>
            <c:numRef>
              <c:f>Лист1!$M$2:$M$57</c:f>
              <c:numCache>
                <c:formatCode>General</c:formatCode>
                <c:ptCount val="56"/>
                <c:pt idx="0">
                  <c:v>177.06195173024</c:v>
                </c:pt>
                <c:pt idx="1">
                  <c:v>167.15694103800092</c:v>
                </c:pt>
                <c:pt idx="2">
                  <c:v>130.8480337839876</c:v>
                </c:pt>
                <c:pt idx="3">
                  <c:v>106.46049559426666</c:v>
                </c:pt>
                <c:pt idx="4">
                  <c:v>90.479165001522233</c:v>
                </c:pt>
                <c:pt idx="5">
                  <c:v>38.333340109098636</c:v>
                </c:pt>
                <c:pt idx="6">
                  <c:v>-98.464651212373241</c:v>
                </c:pt>
                <c:pt idx="7">
                  <c:v>-108.69730364952055</c:v>
                </c:pt>
                <c:pt idx="8">
                  <c:v>-120.65840400896766</c:v>
                </c:pt>
                <c:pt idx="9">
                  <c:v>-154.11750666021427</c:v>
                </c:pt>
                <c:pt idx="10">
                  <c:v>173.05357891764172</c:v>
                </c:pt>
                <c:pt idx="11">
                  <c:v>145.32481363279933</c:v>
                </c:pt>
                <c:pt idx="12">
                  <c:v>116.25333473279927</c:v>
                </c:pt>
                <c:pt idx="13">
                  <c:v>92.446579304854851</c:v>
                </c:pt>
                <c:pt idx="14">
                  <c:v>61.421707887226404</c:v>
                </c:pt>
                <c:pt idx="15">
                  <c:v>-85.26801343285581</c:v>
                </c:pt>
                <c:pt idx="16">
                  <c:v>-100.47202834386164</c:v>
                </c:pt>
                <c:pt idx="17">
                  <c:v>-118.55614392917474</c:v>
                </c:pt>
                <c:pt idx="18">
                  <c:v>-130.34534471494399</c:v>
                </c:pt>
                <c:pt idx="19">
                  <c:v>-176.45805249972761</c:v>
                </c:pt>
                <c:pt idx="20">
                  <c:v>159.41567628088626</c:v>
                </c:pt>
                <c:pt idx="21">
                  <c:v>126.3871665494629</c:v>
                </c:pt>
                <c:pt idx="22">
                  <c:v>97.117359556282238</c:v>
                </c:pt>
                <c:pt idx="23">
                  <c:v>76.316926612807222</c:v>
                </c:pt>
                <c:pt idx="24">
                  <c:v>-19.043530573043078</c:v>
                </c:pt>
                <c:pt idx="25">
                  <c:v>-91.832839505942061</c:v>
                </c:pt>
                <c:pt idx="26">
                  <c:v>-120.44727416607188</c:v>
                </c:pt>
                <c:pt idx="27">
                  <c:v>-128.07612520508755</c:v>
                </c:pt>
                <c:pt idx="28">
                  <c:v>-166.57456259797561</c:v>
                </c:pt>
                <c:pt idx="29">
                  <c:v>156.20412753612658</c:v>
                </c:pt>
                <c:pt idx="30">
                  <c:v>137.34434478917723</c:v>
                </c:pt>
                <c:pt idx="31">
                  <c:v>101.70584311045958</c:v>
                </c:pt>
                <c:pt idx="32">
                  <c:v>80.965642501176617</c:v>
                </c:pt>
                <c:pt idx="33">
                  <c:v>-6.444113843882759</c:v>
                </c:pt>
                <c:pt idx="34">
                  <c:v>-95.877915989604176</c:v>
                </c:pt>
                <c:pt idx="35">
                  <c:v>-113.57778614409671</c:v>
                </c:pt>
                <c:pt idx="36">
                  <c:v>-120.31625911789547</c:v>
                </c:pt>
                <c:pt idx="37">
                  <c:v>-155.46469684426029</c:v>
                </c:pt>
                <c:pt idx="38">
                  <c:v>168.75556199757222</c:v>
                </c:pt>
                <c:pt idx="39">
                  <c:v>134.94406531599958</c:v>
                </c:pt>
                <c:pt idx="40">
                  <c:v>108.46181041472478</c:v>
                </c:pt>
                <c:pt idx="41">
                  <c:v>82.741783783704264</c:v>
                </c:pt>
                <c:pt idx="42">
                  <c:v>18.904575842611656</c:v>
                </c:pt>
                <c:pt idx="43">
                  <c:v>-92.682823844806236</c:v>
                </c:pt>
                <c:pt idx="44">
                  <c:v>-108.90386410263935</c:v>
                </c:pt>
                <c:pt idx="45">
                  <c:v>-122.77038424244212</c:v>
                </c:pt>
                <c:pt idx="46">
                  <c:v>-154.26651085419394</c:v>
                </c:pt>
                <c:pt idx="47">
                  <c:v>172.94301739649899</c:v>
                </c:pt>
                <c:pt idx="48">
                  <c:v>143.30538742507804</c:v>
                </c:pt>
                <c:pt idx="49">
                  <c:v>122.61182966061835</c:v>
                </c:pt>
                <c:pt idx="50">
                  <c:v>87.540392604636423</c:v>
                </c:pt>
                <c:pt idx="51">
                  <c:v>34.418364479056208</c:v>
                </c:pt>
                <c:pt idx="52">
                  <c:v>-73.545371985980367</c:v>
                </c:pt>
                <c:pt idx="53">
                  <c:v>-103.70161120260745</c:v>
                </c:pt>
                <c:pt idx="54">
                  <c:v>-120.27431923344497</c:v>
                </c:pt>
                <c:pt idx="55">
                  <c:v>-144.16903110769712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C67-869B-4FC84AFD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9624"/>
        <c:axId val="541470264"/>
      </c:lineChart>
      <c:catAx>
        <c:axId val="5414696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70264"/>
        <c:crosses val="autoZero"/>
        <c:auto val="1"/>
        <c:lblAlgn val="ctr"/>
        <c:lblOffset val="100"/>
        <c:noMultiLvlLbl val="0"/>
      </c:catAx>
      <c:valAx>
        <c:axId val="5414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0</xdr:row>
      <xdr:rowOff>0</xdr:rowOff>
    </xdr:from>
    <xdr:to>
      <xdr:col>20</xdr:col>
      <xdr:colOff>447675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4CB03D-9DC5-4977-9B1A-4064B5B42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168275</xdr:colOff>
      <xdr:row>15</xdr:row>
      <xdr:rowOff>155575</xdr:rowOff>
    </xdr:from>
    <xdr:to>
      <xdr:col>20</xdr:col>
      <xdr:colOff>473075</xdr:colOff>
      <xdr:row>30</xdr:row>
      <xdr:rowOff>136525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05CA2C-D1B7-48ED-9F78-BFE74EEE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F8D0-F519-4A24-AC17-E4BF626A579E}">
  <dimension ref="A1:M58"/>
  <sheetViews>
    <sheetView tabSelected="1" topLeftCell="A9" zoomScale="55" zoomScaleNormal="55" workbookViewId="0">
      <selection activeCell="U42" sqref="U4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35">
      <c r="A2" t="s">
        <v>12</v>
      </c>
      <c r="B2" t="s">
        <v>13</v>
      </c>
      <c r="C2">
        <v>0</v>
      </c>
      <c r="D2">
        <v>7.58</v>
      </c>
      <c r="E2">
        <v>1242.93</v>
      </c>
      <c r="F2">
        <v>0.25</v>
      </c>
      <c r="G2">
        <v>-0.17599999999999999</v>
      </c>
      <c r="H2">
        <v>-13.145</v>
      </c>
      <c r="I2">
        <v>0.95</v>
      </c>
      <c r="J2">
        <v>18.510000000000002</v>
      </c>
      <c r="K2">
        <v>173.51</v>
      </c>
      <c r="L2">
        <v>173.51</v>
      </c>
      <c r="M2">
        <f>ATAN2(-J2,I2)*180/PI()</f>
        <v>177.06195173024</v>
      </c>
    </row>
    <row r="3" spans="1:13" x14ac:dyDescent="0.35">
      <c r="A3" t="s">
        <v>12</v>
      </c>
      <c r="B3" t="s">
        <v>13</v>
      </c>
      <c r="C3">
        <v>0.251</v>
      </c>
      <c r="D3">
        <v>7.7</v>
      </c>
      <c r="E3">
        <v>515.98</v>
      </c>
      <c r="F3">
        <v>0.14000000000000001</v>
      </c>
      <c r="G3">
        <v>4.5999999999999999E-2</v>
      </c>
      <c r="H3">
        <v>-75.576999999999998</v>
      </c>
      <c r="I3">
        <v>4.22</v>
      </c>
      <c r="J3">
        <v>18.510000000000002</v>
      </c>
      <c r="K3">
        <v>143.96</v>
      </c>
      <c r="L3">
        <v>138.87</v>
      </c>
      <c r="M3">
        <f t="shared" ref="M3:M57" si="0">ATAN2(-J3,I3)*180/PI()</f>
        <v>167.15694103800092</v>
      </c>
    </row>
    <row r="4" spans="1:13" x14ac:dyDescent="0.35">
      <c r="A4" t="s">
        <v>12</v>
      </c>
      <c r="B4" t="s">
        <v>13</v>
      </c>
      <c r="C4">
        <v>0.498</v>
      </c>
      <c r="D4">
        <v>7.73</v>
      </c>
      <c r="E4">
        <v>620.98</v>
      </c>
      <c r="F4">
        <v>0.20699999999999999</v>
      </c>
      <c r="G4">
        <v>-0.152</v>
      </c>
      <c r="H4">
        <v>-76.430999999999997</v>
      </c>
      <c r="I4">
        <v>18.100000000000001</v>
      </c>
      <c r="J4">
        <v>15.65</v>
      </c>
      <c r="K4">
        <v>108.38</v>
      </c>
      <c r="L4">
        <v>104.1</v>
      </c>
      <c r="M4">
        <f t="shared" si="0"/>
        <v>130.8480337839876</v>
      </c>
    </row>
    <row r="5" spans="1:13" x14ac:dyDescent="0.35">
      <c r="A5" t="s">
        <v>12</v>
      </c>
      <c r="B5" t="s">
        <v>13</v>
      </c>
      <c r="C5">
        <v>0.74199999999999999</v>
      </c>
      <c r="D5">
        <v>7.64</v>
      </c>
      <c r="E5">
        <v>696.95</v>
      </c>
      <c r="F5">
        <v>0.28899999999999998</v>
      </c>
      <c r="G5">
        <v>-0.35399999999999998</v>
      </c>
      <c r="H5">
        <v>-73.531999999999996</v>
      </c>
      <c r="I5">
        <v>24.91</v>
      </c>
      <c r="J5">
        <v>7.36</v>
      </c>
      <c r="K5">
        <v>68.930000000000007</v>
      </c>
      <c r="L5">
        <v>63.88</v>
      </c>
      <c r="M5">
        <f t="shared" si="0"/>
        <v>106.46049559426666</v>
      </c>
    </row>
    <row r="6" spans="1:13" x14ac:dyDescent="0.35">
      <c r="A6" t="s">
        <v>12</v>
      </c>
      <c r="B6" t="s">
        <v>13</v>
      </c>
      <c r="C6">
        <v>0.98099999999999998</v>
      </c>
      <c r="D6">
        <v>7.66</v>
      </c>
      <c r="E6">
        <v>629.02</v>
      </c>
      <c r="F6">
        <v>0.18</v>
      </c>
      <c r="G6">
        <v>-0.114</v>
      </c>
      <c r="H6">
        <v>-90.674999999999997</v>
      </c>
      <c r="I6">
        <v>16.739999999999998</v>
      </c>
      <c r="J6">
        <v>0.14000000000000001</v>
      </c>
      <c r="K6">
        <v>50.98</v>
      </c>
      <c r="L6">
        <v>126.11</v>
      </c>
      <c r="M6">
        <f t="shared" si="0"/>
        <v>90.479165001522233</v>
      </c>
    </row>
    <row r="7" spans="1:13" x14ac:dyDescent="0.35">
      <c r="A7" t="s">
        <v>12</v>
      </c>
      <c r="B7" t="s">
        <v>13</v>
      </c>
      <c r="C7">
        <v>1.222</v>
      </c>
      <c r="D7">
        <v>7.64</v>
      </c>
      <c r="E7">
        <v>655.98</v>
      </c>
      <c r="F7">
        <v>0.1</v>
      </c>
      <c r="G7">
        <v>1.9E-2</v>
      </c>
      <c r="H7">
        <v>-82.283000000000001</v>
      </c>
      <c r="I7">
        <v>2.04</v>
      </c>
      <c r="J7">
        <v>-2.58</v>
      </c>
      <c r="K7">
        <v>92.54</v>
      </c>
      <c r="L7">
        <v>123.14</v>
      </c>
      <c r="M7">
        <f t="shared" si="0"/>
        <v>38.333340109098636</v>
      </c>
    </row>
    <row r="8" spans="1:13" x14ac:dyDescent="0.35">
      <c r="A8" t="s">
        <v>12</v>
      </c>
      <c r="B8" t="s">
        <v>13</v>
      </c>
      <c r="C8">
        <v>1.466</v>
      </c>
      <c r="D8">
        <v>7.66</v>
      </c>
      <c r="E8">
        <v>619.02</v>
      </c>
      <c r="F8">
        <v>0.64600000000000002</v>
      </c>
      <c r="G8">
        <v>1.7999999999999999E-2</v>
      </c>
      <c r="H8">
        <v>-75.614999999999995</v>
      </c>
      <c r="I8">
        <v>-11.02</v>
      </c>
      <c r="J8">
        <v>1.64</v>
      </c>
      <c r="K8">
        <v>101.65</v>
      </c>
      <c r="L8">
        <v>96.7</v>
      </c>
      <c r="M8">
        <f t="shared" si="0"/>
        <v>-98.464651212373241</v>
      </c>
    </row>
    <row r="9" spans="1:13" x14ac:dyDescent="0.35">
      <c r="A9" t="s">
        <v>12</v>
      </c>
      <c r="B9" t="s">
        <v>13</v>
      </c>
      <c r="C9">
        <v>1.7090000000000001</v>
      </c>
      <c r="D9">
        <v>7.67</v>
      </c>
      <c r="E9">
        <v>472.93</v>
      </c>
      <c r="F9">
        <v>6.5000000000000002E-2</v>
      </c>
      <c r="G9">
        <v>0.18</v>
      </c>
      <c r="H9">
        <v>-75.088999999999999</v>
      </c>
      <c r="I9">
        <v>-23.55</v>
      </c>
      <c r="J9">
        <v>7.97</v>
      </c>
      <c r="K9">
        <v>119.54</v>
      </c>
      <c r="L9">
        <v>113.97</v>
      </c>
      <c r="M9">
        <f t="shared" si="0"/>
        <v>-108.69730364952055</v>
      </c>
    </row>
    <row r="10" spans="1:13" x14ac:dyDescent="0.35">
      <c r="A10" t="s">
        <v>12</v>
      </c>
      <c r="B10" t="s">
        <v>13</v>
      </c>
      <c r="C10">
        <v>1.954</v>
      </c>
      <c r="D10">
        <v>7.69</v>
      </c>
      <c r="E10">
        <v>620.98</v>
      </c>
      <c r="F10">
        <v>0.16500000000000001</v>
      </c>
      <c r="G10">
        <v>-5.7000000000000002E-2</v>
      </c>
      <c r="H10">
        <v>-80.481999999999999</v>
      </c>
      <c r="I10">
        <v>-24.36</v>
      </c>
      <c r="J10">
        <v>14.44</v>
      </c>
      <c r="K10">
        <v>91.09</v>
      </c>
      <c r="L10">
        <v>98.96</v>
      </c>
      <c r="M10">
        <f t="shared" si="0"/>
        <v>-120.65840400896766</v>
      </c>
    </row>
    <row r="11" spans="1:13" x14ac:dyDescent="0.35">
      <c r="A11" t="s">
        <v>12</v>
      </c>
      <c r="B11" t="s">
        <v>13</v>
      </c>
      <c r="C11">
        <v>2.1960000000000002</v>
      </c>
      <c r="D11">
        <v>7.74</v>
      </c>
      <c r="E11">
        <v>560</v>
      </c>
      <c r="F11">
        <v>-0.48599999999999999</v>
      </c>
      <c r="G11">
        <v>-2.7E-2</v>
      </c>
      <c r="H11">
        <v>-78.613</v>
      </c>
      <c r="I11">
        <v>-8.0299999999999994</v>
      </c>
      <c r="J11">
        <v>16.55</v>
      </c>
      <c r="K11">
        <v>56.85</v>
      </c>
      <c r="L11">
        <v>106.14</v>
      </c>
      <c r="M11">
        <f t="shared" si="0"/>
        <v>-154.11750666021427</v>
      </c>
    </row>
    <row r="12" spans="1:13" x14ac:dyDescent="0.35">
      <c r="A12" t="s">
        <v>12</v>
      </c>
      <c r="B12" t="s">
        <v>13</v>
      </c>
      <c r="C12">
        <v>2.4369999999999998</v>
      </c>
      <c r="D12">
        <v>7.64</v>
      </c>
      <c r="E12">
        <v>640.98</v>
      </c>
      <c r="F12">
        <v>0.36199999999999999</v>
      </c>
      <c r="G12">
        <v>7.8E-2</v>
      </c>
      <c r="H12">
        <v>-79.491</v>
      </c>
      <c r="I12">
        <v>2.31</v>
      </c>
      <c r="J12">
        <v>18.96</v>
      </c>
      <c r="K12">
        <v>42.8</v>
      </c>
      <c r="L12">
        <v>119.84</v>
      </c>
      <c r="M12">
        <f t="shared" si="0"/>
        <v>173.05357891764172</v>
      </c>
    </row>
    <row r="13" spans="1:13" x14ac:dyDescent="0.35">
      <c r="A13" t="s">
        <v>12</v>
      </c>
      <c r="B13" t="s">
        <v>13</v>
      </c>
      <c r="C13">
        <v>2.6779999999999999</v>
      </c>
      <c r="D13">
        <v>7.67</v>
      </c>
      <c r="E13">
        <v>691.95</v>
      </c>
      <c r="F13">
        <v>0.43099999999999999</v>
      </c>
      <c r="G13">
        <v>-0.34300000000000003</v>
      </c>
      <c r="H13">
        <v>-78.697000000000003</v>
      </c>
      <c r="I13">
        <v>12.39</v>
      </c>
      <c r="J13">
        <v>17.91</v>
      </c>
      <c r="K13">
        <v>99.08</v>
      </c>
      <c r="L13">
        <v>98.82</v>
      </c>
      <c r="M13">
        <f t="shared" si="0"/>
        <v>145.32481363279933</v>
      </c>
    </row>
    <row r="14" spans="1:13" x14ac:dyDescent="0.35">
      <c r="A14" t="s">
        <v>12</v>
      </c>
      <c r="B14" t="s">
        <v>13</v>
      </c>
      <c r="C14">
        <v>2.9209999999999998</v>
      </c>
      <c r="D14">
        <v>7.68</v>
      </c>
      <c r="E14">
        <v>460.98</v>
      </c>
      <c r="F14">
        <v>0.318</v>
      </c>
      <c r="G14">
        <v>3.2000000000000001E-2</v>
      </c>
      <c r="H14">
        <v>-82.602999999999994</v>
      </c>
      <c r="I14">
        <v>26.54</v>
      </c>
      <c r="J14">
        <v>13.09</v>
      </c>
      <c r="K14">
        <v>89.73</v>
      </c>
      <c r="L14">
        <v>84.27</v>
      </c>
      <c r="M14">
        <f t="shared" si="0"/>
        <v>116.25333473279927</v>
      </c>
    </row>
    <row r="15" spans="1:13" x14ac:dyDescent="0.35">
      <c r="A15" t="s">
        <v>12</v>
      </c>
      <c r="B15" t="s">
        <v>13</v>
      </c>
      <c r="C15">
        <v>3.1619999999999999</v>
      </c>
      <c r="D15">
        <v>7.75</v>
      </c>
      <c r="E15">
        <v>534.02</v>
      </c>
      <c r="F15">
        <v>-0.218</v>
      </c>
      <c r="G15">
        <v>-0.129</v>
      </c>
      <c r="H15">
        <v>-84.366</v>
      </c>
      <c r="I15">
        <v>20.83</v>
      </c>
      <c r="J15">
        <v>0.89</v>
      </c>
      <c r="K15">
        <v>61.53</v>
      </c>
      <c r="L15">
        <v>54.39</v>
      </c>
      <c r="M15">
        <f t="shared" si="0"/>
        <v>92.446579304854851</v>
      </c>
    </row>
    <row r="16" spans="1:13" x14ac:dyDescent="0.35">
      <c r="A16" t="s">
        <v>12</v>
      </c>
      <c r="B16" t="s">
        <v>13</v>
      </c>
      <c r="C16">
        <v>3.4</v>
      </c>
      <c r="D16">
        <v>7.64</v>
      </c>
      <c r="E16">
        <v>725</v>
      </c>
      <c r="F16">
        <v>0.52300000000000002</v>
      </c>
      <c r="G16">
        <v>-0.16500000000000001</v>
      </c>
      <c r="H16">
        <v>-80.001999999999995</v>
      </c>
      <c r="I16">
        <v>7.49</v>
      </c>
      <c r="J16">
        <v>-4.08</v>
      </c>
      <c r="K16">
        <v>110.63</v>
      </c>
      <c r="L16">
        <v>110.51</v>
      </c>
      <c r="M16">
        <f t="shared" si="0"/>
        <v>61.421707887226404</v>
      </c>
    </row>
    <row r="17" spans="1:13" x14ac:dyDescent="0.35">
      <c r="A17" t="s">
        <v>12</v>
      </c>
      <c r="B17" t="s">
        <v>13</v>
      </c>
      <c r="C17">
        <v>3.6440000000000001</v>
      </c>
      <c r="D17">
        <v>7.72</v>
      </c>
      <c r="E17">
        <v>615</v>
      </c>
      <c r="F17">
        <v>0.35299999999999998</v>
      </c>
      <c r="G17">
        <v>-4.5999999999999999E-2</v>
      </c>
      <c r="H17">
        <v>-78.918000000000006</v>
      </c>
      <c r="I17">
        <v>-7.49</v>
      </c>
      <c r="J17">
        <v>-0.62</v>
      </c>
      <c r="K17">
        <v>112.09</v>
      </c>
      <c r="L17">
        <v>104.46</v>
      </c>
      <c r="M17">
        <f t="shared" si="0"/>
        <v>-85.26801343285581</v>
      </c>
    </row>
    <row r="18" spans="1:13" x14ac:dyDescent="0.35">
      <c r="A18" t="s">
        <v>12</v>
      </c>
      <c r="B18" t="s">
        <v>13</v>
      </c>
      <c r="C18">
        <v>3.8879999999999999</v>
      </c>
      <c r="D18">
        <v>7.74</v>
      </c>
      <c r="E18">
        <v>660.98</v>
      </c>
      <c r="F18">
        <v>0.47799999999999998</v>
      </c>
      <c r="G18">
        <v>-0.11</v>
      </c>
      <c r="H18">
        <v>-79.483000000000004</v>
      </c>
      <c r="I18">
        <v>-21.1</v>
      </c>
      <c r="J18">
        <v>3.9</v>
      </c>
      <c r="K18">
        <v>107.21</v>
      </c>
      <c r="L18">
        <v>123.19</v>
      </c>
      <c r="M18">
        <f t="shared" si="0"/>
        <v>-100.47202834386164</v>
      </c>
    </row>
    <row r="19" spans="1:13" x14ac:dyDescent="0.35">
      <c r="A19" t="s">
        <v>12</v>
      </c>
      <c r="B19" t="s">
        <v>13</v>
      </c>
      <c r="C19">
        <v>4.133</v>
      </c>
      <c r="D19">
        <v>7.7</v>
      </c>
      <c r="E19">
        <v>612.92999999999995</v>
      </c>
      <c r="F19">
        <v>-0.252</v>
      </c>
      <c r="G19">
        <v>0.01</v>
      </c>
      <c r="H19">
        <v>-81.962999999999994</v>
      </c>
      <c r="I19">
        <v>-27.36</v>
      </c>
      <c r="J19">
        <v>14.89</v>
      </c>
      <c r="K19">
        <v>97.97</v>
      </c>
      <c r="L19">
        <v>88.68</v>
      </c>
      <c r="M19">
        <f t="shared" si="0"/>
        <v>-118.55614392917474</v>
      </c>
    </row>
    <row r="20" spans="1:13" x14ac:dyDescent="0.35">
      <c r="A20" t="s">
        <v>12</v>
      </c>
      <c r="B20" t="s">
        <v>13</v>
      </c>
      <c r="C20">
        <v>4.375</v>
      </c>
      <c r="D20">
        <v>7.69</v>
      </c>
      <c r="E20">
        <v>482.93</v>
      </c>
      <c r="F20">
        <v>-0.28399999999999997</v>
      </c>
      <c r="G20">
        <v>-2.1000000000000001E-2</v>
      </c>
      <c r="H20">
        <v>-76.972999999999999</v>
      </c>
      <c r="I20">
        <v>-16.47</v>
      </c>
      <c r="J20">
        <v>13.99</v>
      </c>
      <c r="K20">
        <v>87.23</v>
      </c>
      <c r="L20">
        <v>81.95</v>
      </c>
      <c r="M20">
        <f t="shared" si="0"/>
        <v>-130.34534471494399</v>
      </c>
    </row>
    <row r="21" spans="1:13" x14ac:dyDescent="0.35">
      <c r="A21" t="s">
        <v>12</v>
      </c>
      <c r="B21" t="s">
        <v>13</v>
      </c>
      <c r="C21">
        <v>4.6159999999999997</v>
      </c>
      <c r="D21">
        <v>7.73</v>
      </c>
      <c r="E21">
        <v>500.98</v>
      </c>
      <c r="F21">
        <v>-0.36599999999999999</v>
      </c>
      <c r="G21">
        <v>-0.21</v>
      </c>
      <c r="H21">
        <v>-84.373000000000005</v>
      </c>
      <c r="I21">
        <v>-1.22</v>
      </c>
      <c r="J21">
        <v>19.71</v>
      </c>
      <c r="K21">
        <v>120.48</v>
      </c>
      <c r="L21">
        <v>113.7</v>
      </c>
      <c r="M21">
        <f t="shared" si="0"/>
        <v>-176.45805249972761</v>
      </c>
    </row>
    <row r="22" spans="1:13" x14ac:dyDescent="0.35">
      <c r="A22" t="s">
        <v>12</v>
      </c>
      <c r="B22" t="s">
        <v>13</v>
      </c>
      <c r="C22">
        <v>4.8630000000000004</v>
      </c>
      <c r="D22">
        <v>7.66</v>
      </c>
      <c r="E22">
        <v>492.93</v>
      </c>
      <c r="F22">
        <v>-0.17899999999999999</v>
      </c>
      <c r="G22">
        <v>0.129</v>
      </c>
      <c r="H22">
        <v>-79.224000000000004</v>
      </c>
      <c r="I22">
        <v>6.67</v>
      </c>
      <c r="J22">
        <v>17.760000000000002</v>
      </c>
      <c r="K22">
        <v>91.46</v>
      </c>
      <c r="L22">
        <v>85.1</v>
      </c>
      <c r="M22">
        <f t="shared" si="0"/>
        <v>159.41567628088626</v>
      </c>
    </row>
    <row r="23" spans="1:13" x14ac:dyDescent="0.35">
      <c r="A23" t="s">
        <v>12</v>
      </c>
      <c r="B23" t="s">
        <v>13</v>
      </c>
      <c r="C23">
        <v>5.1070000000000002</v>
      </c>
      <c r="D23">
        <v>7.73</v>
      </c>
      <c r="E23">
        <v>745.98</v>
      </c>
      <c r="F23">
        <v>0.29799999999999999</v>
      </c>
      <c r="G23">
        <v>0.19700000000000001</v>
      </c>
      <c r="H23">
        <v>-81.572999999999993</v>
      </c>
      <c r="I23">
        <v>20.83</v>
      </c>
      <c r="J23">
        <v>15.35</v>
      </c>
      <c r="K23">
        <v>107.66</v>
      </c>
      <c r="L23">
        <v>99.76</v>
      </c>
      <c r="M23">
        <f t="shared" si="0"/>
        <v>126.3871665494629</v>
      </c>
    </row>
    <row r="24" spans="1:13" x14ac:dyDescent="0.35">
      <c r="A24" t="s">
        <v>12</v>
      </c>
      <c r="B24" t="s">
        <v>13</v>
      </c>
      <c r="C24">
        <v>5.35</v>
      </c>
      <c r="D24">
        <v>7.71</v>
      </c>
      <c r="E24">
        <v>622.92999999999995</v>
      </c>
      <c r="F24">
        <v>0.42599999999999999</v>
      </c>
      <c r="G24">
        <v>-0.02</v>
      </c>
      <c r="H24">
        <v>-83.373999999999995</v>
      </c>
      <c r="I24">
        <v>27.63</v>
      </c>
      <c r="J24">
        <v>3.45</v>
      </c>
      <c r="K24">
        <v>72.2</v>
      </c>
      <c r="L24">
        <v>63.87</v>
      </c>
      <c r="M24">
        <f t="shared" si="0"/>
        <v>97.117359556282238</v>
      </c>
    </row>
    <row r="25" spans="1:13" x14ac:dyDescent="0.35">
      <c r="A25" t="s">
        <v>12</v>
      </c>
      <c r="B25" t="s">
        <v>13</v>
      </c>
      <c r="C25">
        <v>5.59</v>
      </c>
      <c r="D25">
        <v>7.64</v>
      </c>
      <c r="E25">
        <v>659.02</v>
      </c>
      <c r="F25">
        <v>0.58499999999999996</v>
      </c>
      <c r="G25">
        <v>-5.0999999999999997E-2</v>
      </c>
      <c r="H25">
        <v>-80.498000000000005</v>
      </c>
      <c r="I25">
        <v>9.94</v>
      </c>
      <c r="J25">
        <v>-2.42</v>
      </c>
      <c r="K25">
        <v>134.32</v>
      </c>
      <c r="L25">
        <v>126.65</v>
      </c>
      <c r="M25">
        <f t="shared" si="0"/>
        <v>76.316926612807222</v>
      </c>
    </row>
    <row r="26" spans="1:13" x14ac:dyDescent="0.35">
      <c r="A26" t="s">
        <v>12</v>
      </c>
      <c r="B26" t="s">
        <v>13</v>
      </c>
      <c r="C26">
        <v>5.8369999999999997</v>
      </c>
      <c r="D26">
        <v>7.64</v>
      </c>
      <c r="E26">
        <v>541.95000000000005</v>
      </c>
      <c r="F26">
        <v>0.18099999999999999</v>
      </c>
      <c r="G26">
        <v>0.16500000000000001</v>
      </c>
      <c r="H26">
        <v>-83.778000000000006</v>
      </c>
      <c r="I26">
        <v>-0.68</v>
      </c>
      <c r="J26">
        <v>-1.97</v>
      </c>
      <c r="K26">
        <v>122.93</v>
      </c>
      <c r="L26">
        <v>114.87</v>
      </c>
      <c r="M26">
        <f t="shared" si="0"/>
        <v>-19.043530573043078</v>
      </c>
    </row>
    <row r="27" spans="1:13" x14ac:dyDescent="0.35">
      <c r="A27" t="s">
        <v>12</v>
      </c>
      <c r="B27" t="s">
        <v>13</v>
      </c>
      <c r="C27">
        <v>6.0819999999999999</v>
      </c>
      <c r="D27">
        <v>7.72</v>
      </c>
      <c r="E27">
        <v>521.95000000000005</v>
      </c>
      <c r="F27">
        <v>0.86499999999999999</v>
      </c>
      <c r="G27">
        <v>-0.27900000000000003</v>
      </c>
      <c r="H27">
        <v>-79.887</v>
      </c>
      <c r="I27">
        <v>-13.75</v>
      </c>
      <c r="J27">
        <v>0.44</v>
      </c>
      <c r="K27">
        <v>99.54</v>
      </c>
      <c r="L27">
        <v>106.16</v>
      </c>
      <c r="M27">
        <f t="shared" si="0"/>
        <v>-91.832839505942061</v>
      </c>
    </row>
    <row r="28" spans="1:13" x14ac:dyDescent="0.35">
      <c r="A28" t="s">
        <v>12</v>
      </c>
      <c r="B28" t="s">
        <v>13</v>
      </c>
      <c r="C28">
        <v>6.3250000000000002</v>
      </c>
      <c r="D28">
        <v>7.74</v>
      </c>
      <c r="E28">
        <v>596.95000000000005</v>
      </c>
      <c r="F28">
        <v>0.38900000000000001</v>
      </c>
      <c r="G28">
        <v>-0.23799999999999999</v>
      </c>
      <c r="H28">
        <v>-80.063000000000002</v>
      </c>
      <c r="I28">
        <v>-19.190000000000001</v>
      </c>
      <c r="J28">
        <v>11.28</v>
      </c>
      <c r="K28">
        <v>101.98</v>
      </c>
      <c r="L28">
        <v>94.65</v>
      </c>
      <c r="M28">
        <f t="shared" si="0"/>
        <v>-120.44727416607188</v>
      </c>
    </row>
    <row r="29" spans="1:13" x14ac:dyDescent="0.35">
      <c r="A29" t="s">
        <v>12</v>
      </c>
      <c r="B29" t="s">
        <v>13</v>
      </c>
      <c r="C29">
        <v>6.5679999999999996</v>
      </c>
      <c r="D29">
        <v>7.69</v>
      </c>
      <c r="E29">
        <v>492.93</v>
      </c>
      <c r="F29">
        <v>-0.14699999999999999</v>
      </c>
      <c r="G29">
        <v>7.9000000000000001E-2</v>
      </c>
      <c r="H29">
        <v>-78.468000000000004</v>
      </c>
      <c r="I29">
        <v>-15.93</v>
      </c>
      <c r="J29">
        <v>12.48</v>
      </c>
      <c r="K29">
        <v>80.94</v>
      </c>
      <c r="L29">
        <v>78.010000000000005</v>
      </c>
      <c r="M29">
        <f t="shared" si="0"/>
        <v>-128.07612520508755</v>
      </c>
    </row>
    <row r="30" spans="1:13" x14ac:dyDescent="0.35">
      <c r="A30" t="s">
        <v>12</v>
      </c>
      <c r="B30" t="s">
        <v>13</v>
      </c>
      <c r="C30">
        <v>6.8079999999999998</v>
      </c>
      <c r="D30">
        <v>7.66</v>
      </c>
      <c r="E30">
        <v>640</v>
      </c>
      <c r="F30">
        <v>6.3E-2</v>
      </c>
      <c r="G30">
        <v>6.5000000000000002E-2</v>
      </c>
      <c r="H30">
        <v>-82.938999999999993</v>
      </c>
      <c r="I30">
        <v>-4.49</v>
      </c>
      <c r="J30">
        <v>18.809999999999999</v>
      </c>
      <c r="K30">
        <v>45.61</v>
      </c>
      <c r="L30">
        <v>160.44</v>
      </c>
      <c r="M30">
        <f t="shared" si="0"/>
        <v>-166.57456259797561</v>
      </c>
    </row>
    <row r="31" spans="1:13" x14ac:dyDescent="0.35">
      <c r="A31" t="s">
        <v>12</v>
      </c>
      <c r="B31" t="s">
        <v>13</v>
      </c>
      <c r="C31">
        <v>7.0510000000000002</v>
      </c>
      <c r="D31">
        <v>7.73</v>
      </c>
      <c r="E31">
        <v>640.98</v>
      </c>
      <c r="F31">
        <v>0.29299999999999998</v>
      </c>
      <c r="G31">
        <v>-7.6999999999999999E-2</v>
      </c>
      <c r="H31">
        <v>-81.055000000000007</v>
      </c>
      <c r="I31">
        <v>8.0299999999999994</v>
      </c>
      <c r="J31">
        <v>18.21</v>
      </c>
      <c r="K31">
        <v>99.48</v>
      </c>
      <c r="L31">
        <v>92.22</v>
      </c>
      <c r="M31">
        <f t="shared" si="0"/>
        <v>156.20412753612658</v>
      </c>
    </row>
    <row r="32" spans="1:13" x14ac:dyDescent="0.35">
      <c r="A32" t="s">
        <v>12</v>
      </c>
      <c r="B32" t="s">
        <v>13</v>
      </c>
      <c r="C32">
        <v>7.2930000000000001</v>
      </c>
      <c r="D32">
        <v>7.65</v>
      </c>
      <c r="E32">
        <v>690</v>
      </c>
      <c r="F32">
        <v>0.154</v>
      </c>
      <c r="G32">
        <v>4.8000000000000001E-2</v>
      </c>
      <c r="H32">
        <v>-83.754999999999995</v>
      </c>
      <c r="I32">
        <v>15.11</v>
      </c>
      <c r="J32">
        <v>16.399999999999999</v>
      </c>
      <c r="K32">
        <v>118.99</v>
      </c>
      <c r="L32">
        <v>112.07</v>
      </c>
      <c r="M32">
        <f t="shared" si="0"/>
        <v>137.34434478917723</v>
      </c>
    </row>
    <row r="33" spans="1:13" x14ac:dyDescent="0.35">
      <c r="A33" t="s">
        <v>12</v>
      </c>
      <c r="B33" t="s">
        <v>13</v>
      </c>
      <c r="C33">
        <v>7.5369999999999999</v>
      </c>
      <c r="D33">
        <v>7.74</v>
      </c>
      <c r="E33">
        <v>519.02</v>
      </c>
      <c r="F33">
        <v>0.63900000000000001</v>
      </c>
      <c r="G33">
        <v>0.06</v>
      </c>
      <c r="H33">
        <v>-80.986000000000004</v>
      </c>
      <c r="I33">
        <v>33.35</v>
      </c>
      <c r="J33">
        <v>6.91</v>
      </c>
      <c r="K33">
        <v>80.84</v>
      </c>
      <c r="L33">
        <v>73.22</v>
      </c>
      <c r="M33">
        <f t="shared" si="0"/>
        <v>101.70584311045958</v>
      </c>
    </row>
    <row r="34" spans="1:13" x14ac:dyDescent="0.35">
      <c r="A34" t="s">
        <v>12</v>
      </c>
      <c r="B34" t="s">
        <v>13</v>
      </c>
      <c r="C34">
        <v>7.7770000000000001</v>
      </c>
      <c r="D34">
        <v>7.7</v>
      </c>
      <c r="E34">
        <v>687.93</v>
      </c>
      <c r="F34">
        <v>0.875</v>
      </c>
      <c r="G34">
        <v>-0.254</v>
      </c>
      <c r="H34">
        <v>-78.537000000000006</v>
      </c>
      <c r="I34">
        <v>12.39</v>
      </c>
      <c r="J34">
        <v>-1.97</v>
      </c>
      <c r="K34">
        <v>61.52</v>
      </c>
      <c r="L34">
        <v>141.94999999999999</v>
      </c>
      <c r="M34">
        <f t="shared" si="0"/>
        <v>80.965642501176617</v>
      </c>
    </row>
    <row r="35" spans="1:13" x14ac:dyDescent="0.35">
      <c r="A35" t="s">
        <v>12</v>
      </c>
      <c r="B35" t="s">
        <v>13</v>
      </c>
      <c r="C35">
        <v>8.02</v>
      </c>
      <c r="D35">
        <v>7.64</v>
      </c>
      <c r="E35">
        <v>575.98</v>
      </c>
      <c r="F35">
        <v>0.02</v>
      </c>
      <c r="G35">
        <v>-0.35399999999999998</v>
      </c>
      <c r="H35">
        <v>-80.352999999999994</v>
      </c>
      <c r="I35">
        <v>-0.41</v>
      </c>
      <c r="J35">
        <v>-3.63</v>
      </c>
      <c r="K35">
        <v>129.35</v>
      </c>
      <c r="L35">
        <v>121.89</v>
      </c>
      <c r="M35">
        <f t="shared" si="0"/>
        <v>-6.444113843882759</v>
      </c>
    </row>
    <row r="36" spans="1:13" x14ac:dyDescent="0.35">
      <c r="A36" t="s">
        <v>12</v>
      </c>
      <c r="B36" t="s">
        <v>13</v>
      </c>
      <c r="C36">
        <v>8.266</v>
      </c>
      <c r="D36">
        <v>7.67</v>
      </c>
      <c r="E36">
        <v>505.98</v>
      </c>
      <c r="F36">
        <v>-0.107</v>
      </c>
      <c r="G36">
        <v>-0.23100000000000001</v>
      </c>
      <c r="H36">
        <v>-79.337999999999994</v>
      </c>
      <c r="I36">
        <v>-15.93</v>
      </c>
      <c r="J36">
        <v>1.64</v>
      </c>
      <c r="K36">
        <v>102.86</v>
      </c>
      <c r="L36">
        <v>109.36</v>
      </c>
      <c r="M36">
        <f t="shared" si="0"/>
        <v>-95.877915989604176</v>
      </c>
    </row>
    <row r="37" spans="1:13" x14ac:dyDescent="0.35">
      <c r="A37" t="s">
        <v>12</v>
      </c>
      <c r="B37" t="s">
        <v>13</v>
      </c>
      <c r="C37">
        <v>8.5090000000000003</v>
      </c>
      <c r="D37">
        <v>7.64</v>
      </c>
      <c r="E37">
        <v>631.95000000000005</v>
      </c>
      <c r="F37">
        <v>0.20100000000000001</v>
      </c>
      <c r="G37">
        <v>-0.40300000000000002</v>
      </c>
      <c r="H37">
        <v>-79.033000000000001</v>
      </c>
      <c r="I37">
        <v>-22.73</v>
      </c>
      <c r="J37">
        <v>9.92</v>
      </c>
      <c r="K37">
        <v>102.05</v>
      </c>
      <c r="L37">
        <v>94.92</v>
      </c>
      <c r="M37">
        <f t="shared" si="0"/>
        <v>-113.57778614409671</v>
      </c>
    </row>
    <row r="38" spans="1:13" x14ac:dyDescent="0.35">
      <c r="A38" t="s">
        <v>12</v>
      </c>
      <c r="B38" t="s">
        <v>13</v>
      </c>
      <c r="C38">
        <v>8.7509999999999994</v>
      </c>
      <c r="D38">
        <v>7.75</v>
      </c>
      <c r="E38">
        <v>704.02</v>
      </c>
      <c r="F38">
        <v>0.59899999999999998</v>
      </c>
      <c r="G38">
        <v>-0.158</v>
      </c>
      <c r="H38">
        <v>-81.421000000000006</v>
      </c>
      <c r="I38">
        <v>-20.83</v>
      </c>
      <c r="J38">
        <v>12.18</v>
      </c>
      <c r="K38">
        <v>87.17</v>
      </c>
      <c r="L38">
        <v>79.319999999999993</v>
      </c>
      <c r="M38">
        <f t="shared" si="0"/>
        <v>-120.31625911789547</v>
      </c>
    </row>
    <row r="39" spans="1:13" x14ac:dyDescent="0.35">
      <c r="A39" t="s">
        <v>12</v>
      </c>
      <c r="B39" t="s">
        <v>13</v>
      </c>
      <c r="C39">
        <v>8.9920000000000009</v>
      </c>
      <c r="D39">
        <v>7.64</v>
      </c>
      <c r="E39">
        <v>560</v>
      </c>
      <c r="F39">
        <v>0.32700000000000001</v>
      </c>
      <c r="G39">
        <v>-0.161</v>
      </c>
      <c r="H39">
        <v>-79.018000000000001</v>
      </c>
      <c r="I39">
        <v>-7.76</v>
      </c>
      <c r="J39">
        <v>17</v>
      </c>
      <c r="K39">
        <v>44.25</v>
      </c>
      <c r="L39">
        <v>38.229999999999997</v>
      </c>
      <c r="M39">
        <f t="shared" si="0"/>
        <v>-155.46469684426029</v>
      </c>
    </row>
    <row r="40" spans="1:13" x14ac:dyDescent="0.35">
      <c r="A40" t="s">
        <v>12</v>
      </c>
      <c r="B40" t="s">
        <v>13</v>
      </c>
      <c r="C40">
        <v>9.2279999999999998</v>
      </c>
      <c r="D40">
        <v>7.73</v>
      </c>
      <c r="E40">
        <v>660</v>
      </c>
      <c r="F40">
        <v>-0.501</v>
      </c>
      <c r="G40">
        <v>-7.3999999999999996E-2</v>
      </c>
      <c r="H40">
        <v>-78.156000000000006</v>
      </c>
      <c r="I40">
        <v>3.68</v>
      </c>
      <c r="J40">
        <v>18.510000000000002</v>
      </c>
      <c r="K40">
        <v>102.15</v>
      </c>
      <c r="L40">
        <v>103.05</v>
      </c>
      <c r="M40">
        <f t="shared" si="0"/>
        <v>168.75556199757222</v>
      </c>
    </row>
    <row r="41" spans="1:13" x14ac:dyDescent="0.35">
      <c r="A41" t="s">
        <v>12</v>
      </c>
      <c r="B41" t="s">
        <v>13</v>
      </c>
      <c r="C41">
        <v>9.4719999999999995</v>
      </c>
      <c r="D41">
        <v>7.68</v>
      </c>
      <c r="E41">
        <v>482.93</v>
      </c>
      <c r="F41">
        <v>0.51600000000000001</v>
      </c>
      <c r="G41">
        <v>-9.8000000000000004E-2</v>
      </c>
      <c r="H41">
        <v>-82.756</v>
      </c>
      <c r="I41">
        <v>15.38</v>
      </c>
      <c r="J41">
        <v>15.35</v>
      </c>
      <c r="K41">
        <v>100.49</v>
      </c>
      <c r="L41">
        <v>129.35</v>
      </c>
      <c r="M41">
        <f t="shared" si="0"/>
        <v>134.94406531599958</v>
      </c>
    </row>
    <row r="42" spans="1:13" x14ac:dyDescent="0.35">
      <c r="A42" t="s">
        <v>12</v>
      </c>
      <c r="B42" t="s">
        <v>13</v>
      </c>
      <c r="C42">
        <v>9.7159999999999993</v>
      </c>
      <c r="D42">
        <v>7.66</v>
      </c>
      <c r="E42">
        <v>619.02</v>
      </c>
      <c r="F42">
        <v>-2.5999999999999999E-2</v>
      </c>
      <c r="G42">
        <v>-1.6E-2</v>
      </c>
      <c r="H42">
        <v>-83.649000000000001</v>
      </c>
      <c r="I42">
        <v>31.99</v>
      </c>
      <c r="J42">
        <v>10.68</v>
      </c>
      <c r="K42">
        <v>90.61</v>
      </c>
      <c r="L42">
        <v>83.77</v>
      </c>
      <c r="M42">
        <f t="shared" si="0"/>
        <v>108.46181041472478</v>
      </c>
    </row>
    <row r="43" spans="1:13" x14ac:dyDescent="0.35">
      <c r="A43" t="s">
        <v>12</v>
      </c>
      <c r="B43" t="s">
        <v>13</v>
      </c>
      <c r="C43">
        <v>9.9570000000000007</v>
      </c>
      <c r="D43">
        <v>7.67</v>
      </c>
      <c r="E43">
        <v>476.95</v>
      </c>
      <c r="F43">
        <v>0.35799999999999998</v>
      </c>
      <c r="G43">
        <v>-0.13500000000000001</v>
      </c>
      <c r="H43">
        <v>-81.992999999999995</v>
      </c>
      <c r="I43">
        <v>14.29</v>
      </c>
      <c r="J43">
        <v>-1.82</v>
      </c>
      <c r="K43">
        <v>67.92</v>
      </c>
      <c r="L43">
        <v>173.42</v>
      </c>
      <c r="M43">
        <f t="shared" si="0"/>
        <v>82.741783783704264</v>
      </c>
    </row>
    <row r="44" spans="1:13" x14ac:dyDescent="0.35">
      <c r="A44" t="s">
        <v>12</v>
      </c>
      <c r="B44" t="s">
        <v>13</v>
      </c>
      <c r="C44">
        <v>10.202</v>
      </c>
      <c r="D44">
        <v>7.71</v>
      </c>
      <c r="E44">
        <v>606.95000000000005</v>
      </c>
      <c r="F44">
        <v>0.92900000000000005</v>
      </c>
      <c r="G44">
        <v>-0.17199999999999999</v>
      </c>
      <c r="H44">
        <v>-83.923000000000002</v>
      </c>
      <c r="I44">
        <v>1.5</v>
      </c>
      <c r="J44">
        <v>-4.38</v>
      </c>
      <c r="K44">
        <v>118.45</v>
      </c>
      <c r="L44">
        <v>128.78</v>
      </c>
      <c r="M44">
        <f t="shared" si="0"/>
        <v>18.904575842611656</v>
      </c>
    </row>
    <row r="45" spans="1:13" x14ac:dyDescent="0.35">
      <c r="A45" t="s">
        <v>12</v>
      </c>
      <c r="B45" t="s">
        <v>13</v>
      </c>
      <c r="C45">
        <v>10.446999999999999</v>
      </c>
      <c r="D45">
        <v>7.74</v>
      </c>
      <c r="E45">
        <v>550</v>
      </c>
      <c r="F45">
        <v>0.16600000000000001</v>
      </c>
      <c r="G45">
        <v>-0.217</v>
      </c>
      <c r="H45">
        <v>-80.063000000000002</v>
      </c>
      <c r="I45">
        <v>-9.39</v>
      </c>
      <c r="J45">
        <v>0.44</v>
      </c>
      <c r="K45">
        <v>102.49</v>
      </c>
      <c r="L45">
        <v>95.52</v>
      </c>
      <c r="M45">
        <f t="shared" si="0"/>
        <v>-92.682823844806236</v>
      </c>
    </row>
    <row r="46" spans="1:13" x14ac:dyDescent="0.35">
      <c r="A46" t="s">
        <v>12</v>
      </c>
      <c r="B46" t="s">
        <v>13</v>
      </c>
      <c r="C46">
        <v>10.69</v>
      </c>
      <c r="D46">
        <v>7.71</v>
      </c>
      <c r="E46">
        <v>531.95000000000005</v>
      </c>
      <c r="F46">
        <v>0.19800000000000001</v>
      </c>
      <c r="G46">
        <v>-0.13</v>
      </c>
      <c r="H46">
        <v>-77.209000000000003</v>
      </c>
      <c r="I46">
        <v>-19.739999999999998</v>
      </c>
      <c r="J46">
        <v>6.76</v>
      </c>
      <c r="K46">
        <v>105.76</v>
      </c>
      <c r="L46">
        <v>99.35</v>
      </c>
      <c r="M46">
        <f t="shared" si="0"/>
        <v>-108.90386410263935</v>
      </c>
    </row>
    <row r="47" spans="1:13" x14ac:dyDescent="0.35">
      <c r="A47" t="s">
        <v>12</v>
      </c>
      <c r="B47" t="s">
        <v>13</v>
      </c>
      <c r="C47">
        <v>10.933</v>
      </c>
      <c r="D47">
        <v>7.69</v>
      </c>
      <c r="E47">
        <v>599.02</v>
      </c>
      <c r="F47">
        <v>9.0999999999999998E-2</v>
      </c>
      <c r="G47">
        <v>-7.0999999999999994E-2</v>
      </c>
      <c r="H47">
        <v>-78.629000000000005</v>
      </c>
      <c r="I47">
        <v>-17.29</v>
      </c>
      <c r="J47">
        <v>11.13</v>
      </c>
      <c r="K47">
        <v>79.66</v>
      </c>
      <c r="L47">
        <v>83.08</v>
      </c>
      <c r="M47">
        <f t="shared" si="0"/>
        <v>-122.77038424244212</v>
      </c>
    </row>
    <row r="48" spans="1:13" x14ac:dyDescent="0.35">
      <c r="A48" t="s">
        <v>12</v>
      </c>
      <c r="B48" t="s">
        <v>13</v>
      </c>
      <c r="C48">
        <v>11.173999999999999</v>
      </c>
      <c r="D48">
        <v>7.64</v>
      </c>
      <c r="E48">
        <v>594.02</v>
      </c>
      <c r="F48">
        <v>0.17699999999999999</v>
      </c>
      <c r="G48">
        <v>8.0000000000000002E-3</v>
      </c>
      <c r="H48">
        <v>-82.497</v>
      </c>
      <c r="I48">
        <v>-7.76</v>
      </c>
      <c r="J48">
        <v>16.100000000000001</v>
      </c>
      <c r="K48">
        <v>49.05</v>
      </c>
      <c r="L48">
        <v>42.5</v>
      </c>
      <c r="M48">
        <f t="shared" si="0"/>
        <v>-154.26651085419394</v>
      </c>
    </row>
    <row r="49" spans="1:13" x14ac:dyDescent="0.35">
      <c r="A49" t="s">
        <v>12</v>
      </c>
      <c r="B49" t="s">
        <v>13</v>
      </c>
      <c r="C49">
        <v>11.41</v>
      </c>
      <c r="D49">
        <v>7.72</v>
      </c>
      <c r="E49">
        <v>562.92999999999995</v>
      </c>
      <c r="F49">
        <v>0.63700000000000001</v>
      </c>
      <c r="G49">
        <v>-0.01</v>
      </c>
      <c r="H49">
        <v>-81.817999999999998</v>
      </c>
      <c r="I49">
        <v>2.31</v>
      </c>
      <c r="J49">
        <v>18.66</v>
      </c>
      <c r="K49">
        <v>103.97</v>
      </c>
      <c r="L49">
        <v>95.54</v>
      </c>
      <c r="M49">
        <f t="shared" si="0"/>
        <v>172.94301739649899</v>
      </c>
    </row>
    <row r="50" spans="1:13" x14ac:dyDescent="0.35">
      <c r="A50" t="s">
        <v>12</v>
      </c>
      <c r="B50" t="s">
        <v>13</v>
      </c>
      <c r="C50">
        <v>11.653</v>
      </c>
      <c r="D50">
        <v>7.73</v>
      </c>
      <c r="E50">
        <v>456.95</v>
      </c>
      <c r="F50">
        <v>5.1999999999999998E-2</v>
      </c>
      <c r="G50">
        <v>-0.10100000000000001</v>
      </c>
      <c r="H50">
        <v>-83.366</v>
      </c>
      <c r="I50">
        <v>12.11</v>
      </c>
      <c r="J50">
        <v>16.25</v>
      </c>
      <c r="K50">
        <v>84.58</v>
      </c>
      <c r="L50">
        <v>146.97999999999999</v>
      </c>
      <c r="M50">
        <f t="shared" si="0"/>
        <v>143.30538742507804</v>
      </c>
    </row>
    <row r="51" spans="1:13" x14ac:dyDescent="0.35">
      <c r="A51" t="s">
        <v>12</v>
      </c>
      <c r="B51" t="s">
        <v>13</v>
      </c>
      <c r="C51">
        <v>11.898</v>
      </c>
      <c r="D51">
        <v>7.69</v>
      </c>
      <c r="E51">
        <v>595</v>
      </c>
      <c r="F51">
        <v>0.158</v>
      </c>
      <c r="G51">
        <v>-2.4E-2</v>
      </c>
      <c r="H51">
        <v>-79.566999999999993</v>
      </c>
      <c r="I51">
        <v>19.739999999999998</v>
      </c>
      <c r="J51">
        <v>12.63</v>
      </c>
      <c r="K51">
        <v>101.04</v>
      </c>
      <c r="L51">
        <v>94.7</v>
      </c>
      <c r="M51">
        <f t="shared" si="0"/>
        <v>122.61182966061835</v>
      </c>
    </row>
    <row r="52" spans="1:13" x14ac:dyDescent="0.35">
      <c r="A52" t="s">
        <v>12</v>
      </c>
      <c r="B52" t="s">
        <v>13</v>
      </c>
      <c r="C52">
        <v>12.14</v>
      </c>
      <c r="D52">
        <v>7.71</v>
      </c>
      <c r="E52">
        <v>676.95</v>
      </c>
      <c r="F52">
        <v>0.25800000000000001</v>
      </c>
      <c r="G52">
        <v>-4.4999999999999998E-2</v>
      </c>
      <c r="H52">
        <v>-84.197999999999993</v>
      </c>
      <c r="I52">
        <v>24.91</v>
      </c>
      <c r="J52">
        <v>-1.07</v>
      </c>
      <c r="K52">
        <v>73.38</v>
      </c>
      <c r="L52">
        <v>162.63</v>
      </c>
      <c r="M52">
        <f t="shared" si="0"/>
        <v>87.540392604636423</v>
      </c>
    </row>
    <row r="53" spans="1:13" x14ac:dyDescent="0.35">
      <c r="A53" t="s">
        <v>12</v>
      </c>
      <c r="B53" t="s">
        <v>13</v>
      </c>
      <c r="C53">
        <v>12.385</v>
      </c>
      <c r="D53">
        <v>7.74</v>
      </c>
      <c r="E53">
        <v>536.95000000000005</v>
      </c>
      <c r="F53">
        <v>0.39900000000000002</v>
      </c>
      <c r="G53">
        <v>-3.0000000000000001E-3</v>
      </c>
      <c r="H53">
        <v>-81.055000000000007</v>
      </c>
      <c r="I53">
        <v>2.59</v>
      </c>
      <c r="J53">
        <v>-3.78</v>
      </c>
      <c r="K53">
        <v>128.65</v>
      </c>
      <c r="L53">
        <v>138.44999999999999</v>
      </c>
      <c r="M53">
        <f t="shared" si="0"/>
        <v>34.418364479056208</v>
      </c>
    </row>
    <row r="54" spans="1:13" x14ac:dyDescent="0.35">
      <c r="A54" t="s">
        <v>12</v>
      </c>
      <c r="B54" t="s">
        <v>13</v>
      </c>
      <c r="C54">
        <v>12.632</v>
      </c>
      <c r="D54">
        <v>7.66</v>
      </c>
      <c r="E54">
        <v>681.95</v>
      </c>
      <c r="F54">
        <v>0.161</v>
      </c>
      <c r="G54">
        <v>-0.39700000000000002</v>
      </c>
      <c r="H54">
        <v>-84.441999999999993</v>
      </c>
      <c r="I54">
        <v>-6.67</v>
      </c>
      <c r="J54">
        <v>-1.97</v>
      </c>
      <c r="K54">
        <v>107.06</v>
      </c>
      <c r="L54">
        <v>100.51</v>
      </c>
      <c r="M54">
        <f t="shared" si="0"/>
        <v>-73.545371985980367</v>
      </c>
    </row>
    <row r="55" spans="1:13" x14ac:dyDescent="0.35">
      <c r="A55" t="s">
        <v>12</v>
      </c>
      <c r="B55" t="s">
        <v>13</v>
      </c>
      <c r="C55">
        <v>12.875</v>
      </c>
      <c r="D55">
        <v>7.67</v>
      </c>
      <c r="E55">
        <v>471.95</v>
      </c>
      <c r="F55">
        <v>2.4E-2</v>
      </c>
      <c r="G55">
        <v>-0.125</v>
      </c>
      <c r="H55">
        <v>-80.207999999999998</v>
      </c>
      <c r="I55">
        <v>-22.19</v>
      </c>
      <c r="J55">
        <v>5.41</v>
      </c>
      <c r="K55">
        <v>110.35</v>
      </c>
      <c r="L55">
        <v>104.56</v>
      </c>
      <c r="M55">
        <f t="shared" si="0"/>
        <v>-103.70161120260745</v>
      </c>
    </row>
    <row r="56" spans="1:13" x14ac:dyDescent="0.35">
      <c r="A56" t="s">
        <v>12</v>
      </c>
      <c r="B56" t="s">
        <v>13</v>
      </c>
      <c r="C56">
        <v>13.119</v>
      </c>
      <c r="D56">
        <v>7.7</v>
      </c>
      <c r="E56">
        <v>592.92999999999995</v>
      </c>
      <c r="F56">
        <v>-0.38700000000000001</v>
      </c>
      <c r="G56">
        <v>-0.33500000000000002</v>
      </c>
      <c r="H56">
        <v>-78.460999999999999</v>
      </c>
      <c r="I56">
        <v>-21.91</v>
      </c>
      <c r="J56">
        <v>12.79</v>
      </c>
      <c r="K56">
        <v>78.650000000000006</v>
      </c>
      <c r="L56">
        <v>69.97</v>
      </c>
      <c r="M56">
        <f t="shared" si="0"/>
        <v>-120.27431923344497</v>
      </c>
    </row>
    <row r="57" spans="1:13" x14ac:dyDescent="0.35">
      <c r="A57" t="s">
        <v>12</v>
      </c>
      <c r="B57" t="s">
        <v>13</v>
      </c>
      <c r="C57">
        <v>13.359</v>
      </c>
      <c r="D57">
        <v>7.67</v>
      </c>
      <c r="E57">
        <v>700</v>
      </c>
      <c r="F57">
        <v>6.6000000000000003E-2</v>
      </c>
      <c r="G57">
        <v>-0.11899999999999999</v>
      </c>
      <c r="H57">
        <v>-77.393000000000001</v>
      </c>
      <c r="I57">
        <v>-11.3</v>
      </c>
      <c r="J57">
        <v>15.65</v>
      </c>
      <c r="K57">
        <v>55.88</v>
      </c>
      <c r="L57">
        <v>50.15</v>
      </c>
      <c r="M57">
        <f t="shared" si="0"/>
        <v>-144.16903110769712</v>
      </c>
    </row>
    <row r="58" spans="1:13" x14ac:dyDescent="0.35">
      <c r="A58" t="s">
        <v>12</v>
      </c>
      <c r="B5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Ksen'ja Кагирина</dc:creator>
  <cp:lastModifiedBy>Ksen'ja Кагирина</cp:lastModifiedBy>
  <dcterms:created xsi:type="dcterms:W3CDTF">2020-12-26T12:20:49Z</dcterms:created>
  <dcterms:modified xsi:type="dcterms:W3CDTF">2020-12-26T12:31:30Z</dcterms:modified>
</cp:coreProperties>
</file>