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8EF107F2-C004-A14F-95B5-9385F1A4ECE6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Financial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N/kP8qBU1iM/4Q2TJVc/iyCYeB/UPtI5XSfrP8en6k="/>
    </ext>
  </extLst>
</workbook>
</file>

<file path=xl/calcChain.xml><?xml version="1.0" encoding="utf-8"?>
<calcChain xmlns="http://schemas.openxmlformats.org/spreadsheetml/2006/main">
  <c r="F3" i="1" l="1"/>
  <c r="F2" i="1"/>
  <c r="E3" i="1"/>
  <c r="H3" i="1" s="1"/>
  <c r="M2" i="1"/>
  <c r="L2" i="1"/>
  <c r="K2" i="1"/>
  <c r="O2" i="1"/>
  <c r="E2" i="1"/>
  <c r="H2" i="1" l="1"/>
  <c r="G3" i="1"/>
  <c r="N2" i="1"/>
  <c r="G2" i="1"/>
</calcChain>
</file>

<file path=xl/sharedStrings.xml><?xml version="1.0" encoding="utf-8"?>
<sst xmlns="http://schemas.openxmlformats.org/spreadsheetml/2006/main" count="15" uniqueCount="10">
  <si>
    <t>Date</t>
  </si>
  <si>
    <t>Revenue</t>
  </si>
  <si>
    <t>Expenses</t>
  </si>
  <si>
    <t>Marketing</t>
  </si>
  <si>
    <t>Profit</t>
  </si>
  <si>
    <t>Average Expenses</t>
  </si>
  <si>
    <t>Profit Status</t>
  </si>
  <si>
    <t>Rounded Profit</t>
  </si>
  <si>
    <t>Summary Name</t>
  </si>
  <si>
    <t>Summary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</si>
</sst>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L12" sqref="L12"/>
    </sheetView>
  </sheetViews>
  <sheetFormatPr baseColWidth="10" defaultColWidth="14.5" defaultRowHeight="15" customHeight="1" x14ac:dyDescent="0.2"/>
  <cols>
    <col min="1" max="1" width="14" customWidth="1"/>
    <col min="2" max="2" width="10" customWidth="1"/>
    <col min="3" max="4" width="12" customWidth="1"/>
    <col min="5" max="5" width="10" customWidth="1"/>
    <col min="6" max="6" width="18" customWidth="1"/>
    <col min="7" max="8" width="14" customWidth="1"/>
    <col min="9" max="9" width="8.6640625" customWidth="1"/>
    <col min="10" max="10" width="14.83203125" customWidth="1"/>
    <col min="11" max="11" width="14.5" customWidth="1"/>
    <col min="12" max="12" width="9" customWidth="1"/>
    <col min="13" max="13" width="15.5" customWidth="1"/>
    <col min="14" max="14" width="5.83203125" customWidth="1"/>
    <col min="15" max="15" width="16.33203125" customWidth="1"/>
    <col min="16" max="24" width="8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2">
        <v>45395</v>
      </c>
      <c r="B2" s="2">
        <v>5000</v>
      </c>
      <c r="C2" s="2">
        <v>3200</v>
      </c>
      <c r="D2" s="2">
        <v>800</v>
      </c>
      <c r="E2" s="2">
        <f t="shared" ref="E2:E3" si="0">B2-C2-D2</f>
        <v>1000</v>
      </c>
      <c r="F2" s="2">
        <f>AVERAGE(C2:C2)</f>
        <v>3200</v>
      </c>
      <c r="G2" s="2" t="str">
        <f>IF(E2&gt;0, "Profit", "Loss")</f>
        <v>Profit</v>
      </c>
      <c r="H2" s="2">
        <f>ROUND(E2, -2)</f>
        <v>1000</v>
      </c>
      <c r="J2" s="2" t="s">
        <v>9</v>
      </c>
      <c r="K2" s="2">
        <f>SUM(B:B)</f>
        <v>9800</v>
      </c>
      <c r="L2" s="2">
        <f>SUM(C:C)</f>
        <v>6200</v>
      </c>
      <c r="M2" s="2">
        <f>SUM(D:D)</f>
        <v>1650</v>
      </c>
      <c r="N2" s="2">
        <f>SUM(E:E)</f>
        <v>1950</v>
      </c>
      <c r="O2" s="2">
        <f>SUM(F:F)</f>
        <v>6200</v>
      </c>
    </row>
    <row r="3" spans="1:15" x14ac:dyDescent="0.2">
      <c r="A3" s="2">
        <v>45394</v>
      </c>
      <c r="B3" s="2">
        <v>4800</v>
      </c>
      <c r="C3" s="2">
        <v>3000</v>
      </c>
      <c r="D3" s="2">
        <v>850</v>
      </c>
      <c r="E3" s="2">
        <f t="shared" si="0"/>
        <v>950</v>
      </c>
      <c r="F3" s="2">
        <f>AVERAGE(C3:C3)</f>
        <v>3000</v>
      </c>
      <c r="G3" s="2" t="str">
        <f>IF(E3&gt;0, "Profit", "Loss")</f>
        <v>Profit</v>
      </c>
      <c r="H3" s="2">
        <f>ROUND(E3, -2)</f>
        <v>1000</v>
      </c>
    </row>
    <row r="4" spans="1:15" x14ac:dyDescent="0.2">
      <c r="A4" s="2"/>
      <c r="B4" s="2"/>
      <c r="C4" s="2"/>
      <c r="D4" s="2"/>
      <c r="E4" s="2"/>
      <c r="F4" s="2"/>
      <c r="G4" s="2"/>
      <c r="H4" s="2"/>
    </row>
    <row r="5" spans="1:15" x14ac:dyDescent="0.2">
      <c r="A5" s="2"/>
      <c r="B5" s="2"/>
      <c r="C5" s="2"/>
      <c r="D5" s="2"/>
      <c r="E5" s="2"/>
      <c r="F5" s="2"/>
      <c r="G5" s="2"/>
      <c r="H5" s="2"/>
    </row>
    <row r="6" spans="1:15" x14ac:dyDescent="0.2">
      <c r="A6" s="2"/>
      <c r="B6" s="2"/>
      <c r="C6" s="2"/>
      <c r="D6" s="2"/>
      <c r="E6" s="2"/>
      <c r="F6" s="2"/>
      <c r="G6" s="2"/>
      <c r="H6" s="2"/>
    </row>
    <row r="7" spans="1:15" x14ac:dyDescent="0.2">
      <c r="A7" s="2"/>
      <c r="B7" s="2"/>
      <c r="C7" s="2"/>
      <c r="D7" s="2"/>
      <c r="E7" s="2"/>
      <c r="F7" s="2"/>
      <c r="G7" s="2"/>
      <c r="H7" s="2"/>
    </row>
    <row r="8" spans="1:15" x14ac:dyDescent="0.2">
      <c r="A8" s="2"/>
      <c r="B8" s="2"/>
      <c r="C8" s="2"/>
      <c r="D8" s="2"/>
      <c r="E8" s="2"/>
      <c r="F8" s="2"/>
      <c r="G8" s="2"/>
      <c r="H8" s="2"/>
    </row>
    <row r="9" spans="1:15" x14ac:dyDescent="0.2">
      <c r="A9" s="2"/>
      <c r="B9" s="2"/>
      <c r="C9" s="2"/>
      <c r="D9" s="2"/>
      <c r="E9" s="2"/>
      <c r="F9" s="2"/>
      <c r="G9" s="2"/>
      <c r="H9" s="2"/>
    </row>
    <row r="10" spans="1:15" x14ac:dyDescent="0.2">
      <c r="A10" s="2"/>
      <c r="B10" s="2"/>
      <c r="C10" s="2"/>
      <c r="D10" s="2"/>
      <c r="E10" s="2"/>
      <c r="F10" s="2"/>
      <c r="G10" s="2"/>
      <c r="H10" s="2"/>
    </row>
    <row r="11" spans="1:15" x14ac:dyDescent="0.2">
      <c r="A11" s="2"/>
      <c r="B11" s="2"/>
      <c r="C11" s="2"/>
      <c r="D11" s="2"/>
      <c r="E11" s="2"/>
      <c r="F11" s="2"/>
      <c r="G11" s="2"/>
      <c r="H11" s="2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2024-04-14T16:01:37Z</dcterms:created>
  <dcterms:modified xsi:type="dcterms:W3CDTF">2024-05-14T16:35:44Z</dcterms:modified>
</cp:coreProperties>
</file>