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ehicleData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C1329"/>
  <sheetViews>
    <sheetView workbookViewId="0">
      <selection activeCell="A1" sqref="A1"/>
    </sheetView>
  </sheetViews>
  <sheetFormatPr baseColWidth="8" defaultRowHeight="15"/>
  <sheetData>
    <row r="1">
      <c r="A1" t="inlineStr">
        <is>
          <t>vrm</t>
        </is>
      </c>
      <c r="B1" t="inlineStr">
        <is>
          <t>make</t>
        </is>
      </c>
      <c r="C1" t="inlineStr">
        <is>
          <t>value</t>
        </is>
      </c>
      <c r="D1" t="inlineStr">
        <is>
          <t>model</t>
        </is>
      </c>
      <c r="E1" t="inlineStr">
        <is>
          <t>transmission</t>
        </is>
      </c>
      <c r="F1" t="inlineStr">
        <is>
          <t>fuel_string</t>
        </is>
      </c>
      <c r="G1" t="inlineStr">
        <is>
          <t>mileage</t>
        </is>
      </c>
      <c r="H1" t="inlineStr">
        <is>
          <t>colour</t>
        </is>
      </c>
      <c r="I1" t="inlineStr">
        <is>
          <t>tax_&amp;_mot_status</t>
        </is>
      </c>
      <c r="J1" t="inlineStr">
        <is>
          <t>type_string</t>
        </is>
      </c>
      <c r="K1" t="inlineStr">
        <is>
          <t>vehicle_age_years</t>
        </is>
      </c>
      <c r="L1" t="inlineStr">
        <is>
          <t>mot_expires_date</t>
        </is>
      </c>
      <c r="M1" t="inlineStr">
        <is>
          <t>insurance_group</t>
        </is>
      </c>
      <c r="N1" t="inlineStr">
        <is>
          <t>description</t>
        </is>
      </c>
      <c r="O1" t="inlineStr">
        <is>
          <t>body_type</t>
        </is>
      </c>
      <c r="P1" t="inlineStr">
        <is>
          <t>engine_cc</t>
        </is>
      </c>
      <c r="Q1" t="inlineStr">
        <is>
          <t>mpg</t>
        </is>
      </c>
      <c r="R1" t="inlineStr">
        <is>
          <t>seats</t>
        </is>
      </c>
      <c r="S1" t="inlineStr">
        <is>
          <t>co2</t>
        </is>
      </c>
      <c r="T1" t="inlineStr">
        <is>
          <t>year</t>
        </is>
      </c>
      <c r="U1" t="inlineStr">
        <is>
          <t>Transmission Mapped</t>
        </is>
      </c>
      <c r="V1" t="inlineStr">
        <is>
          <t>Value Rounded to Nearest 5000</t>
        </is>
      </c>
      <c r="W1" t="inlineStr">
        <is>
          <t>Mileage Rounded to Nearest 50,000</t>
        </is>
      </c>
      <c r="X1" t="inlineStr">
        <is>
          <t>Engine Size Rounded</t>
        </is>
      </c>
      <c r="Y1" t="inlineStr">
        <is>
          <t>Price Filter</t>
        </is>
      </c>
      <c r="Z1" t="inlineStr">
        <is>
          <t>Mileage Filter</t>
        </is>
      </c>
      <c r="AA1" t="inlineStr">
        <is>
          <t>Engine Size Filter</t>
        </is>
      </c>
      <c r="AB1" t="inlineStr">
        <is>
          <t>MPG Filter</t>
        </is>
      </c>
      <c r="AC1" t="inlineStr">
        <is>
          <t>Master Filter</t>
        </is>
      </c>
    </row>
    <row r="2">
      <c r="A2" t="inlineStr">
        <is>
          <t>YY70KTT</t>
        </is>
      </c>
      <c r="B2" t="inlineStr">
        <is>
          <t>Kia</t>
        </is>
      </c>
      <c r="C2" t="n">
        <v>14945</v>
      </c>
      <c r="D2" t="inlineStr">
        <is>
          <t>Niro 2 S-A</t>
        </is>
      </c>
      <c r="E2" t="n">
        <v>2</v>
      </c>
      <c r="F2" t="inlineStr">
        <is>
          <t>Hybrid</t>
        </is>
      </c>
      <c r="G2" t="n">
        <v>2552</v>
      </c>
      <c r="H2" t="inlineStr">
        <is>
          <t>Red</t>
        </is>
      </c>
      <c r="I2" t="inlineStr">
        <is>
          <t>OK</t>
        </is>
      </c>
      <c r="J2" t="inlineStr">
        <is>
          <t>Estate</t>
        </is>
      </c>
      <c r="K2" t="n">
        <v>4</v>
      </c>
      <c r="L2" t="n">
        <v>45576</v>
      </c>
      <c r="M2" t="n">
        <v>12</v>
      </c>
      <c r="N2" t="inlineStr">
        <is>
          <t>Reliable and spacious hybrid five seater car. Great boot space.
Dog-friendly.</t>
        </is>
      </c>
      <c r="O2" t="inlineStr">
        <is>
          <t>Estate</t>
        </is>
      </c>
      <c r="P2" t="n">
        <v>1580</v>
      </c>
      <c r="Q2" t="n">
        <v>74.3</v>
      </c>
      <c r="R2" t="n">
        <v>5</v>
      </c>
      <c r="S2" t="n">
        <v>110</v>
      </c>
      <c r="T2" t="n">
        <v>2020</v>
      </c>
      <c r="U2">
        <f>IF(AVERAGE(E2:E2)=2,"Automatic","Manual")</f>
        <v/>
      </c>
      <c r="V2">
        <f>ROUNDDOWN(AVERAGE(C2:C2)/5000,0)*5000</f>
        <v/>
      </c>
      <c r="W2">
        <f>ROUNDDOWN(AVERAGE(G2:G2)/50000,0)*50000</f>
        <v/>
      </c>
      <c r="X2">
        <f>ROUND(AVERAGE(P2:P2)/1000,1)</f>
        <v/>
      </c>
      <c r="Y2">
        <f>IF(AVERAGE(V2:V2)=30000,0,1)</f>
        <v/>
      </c>
      <c r="Z2">
        <f>IF(AVERAGE(W2:W2)&gt;50000,0,1)</f>
        <v/>
      </c>
      <c r="AA2">
        <f>IF(AVERAGE(X2:X2)&gt;2.5,0,1)</f>
        <v/>
      </c>
      <c r="AB2">
        <f>IF(AVERAGE(Q2:Q2)&lt;30,0,1)</f>
        <v/>
      </c>
      <c r="AC2">
        <f>IF(SUM(Y2:AB2)=4,1,0)</f>
        <v/>
      </c>
    </row>
    <row r="3">
      <c r="A3" t="inlineStr">
        <is>
          <t>YY15UUW</t>
        </is>
      </c>
      <c r="B3" t="inlineStr">
        <is>
          <t>Vauxhall</t>
        </is>
      </c>
      <c r="C3" t="n">
        <v>4836</v>
      </c>
      <c r="D3" t="inlineStr">
        <is>
          <t>Corsa Excite AC Ecoflex S/s</t>
        </is>
      </c>
      <c r="E3" t="n">
        <v>1</v>
      </c>
      <c r="F3" t="inlineStr">
        <is>
          <t>Petrol</t>
        </is>
      </c>
      <c r="G3" t="n">
        <v>39166</v>
      </c>
      <c r="H3" t="inlineStr">
        <is>
          <t>Black</t>
        </is>
      </c>
      <c r="I3" t="inlineStr">
        <is>
          <t>OK</t>
        </is>
      </c>
      <c r="J3" t="inlineStr">
        <is>
          <t>City / Hatchback</t>
        </is>
      </c>
      <c r="K3" t="n">
        <v>9</v>
      </c>
      <c r="L3" t="n">
        <v>45663</v>
      </c>
      <c r="M3" t="n">
        <v>12</v>
      </c>
      <c r="N3" t="inlineStr">
        <is>
          <t>Economical with Turbo.
10 minutes walk from Park Royal station.
Bluetooth.
USB.
Air Conditioning.
Heated steering wheel. 
Heated seats. 
65 MPG</t>
        </is>
      </c>
      <c r="O3" t="inlineStr">
        <is>
          <t>3 Door Hatchback</t>
        </is>
      </c>
      <c r="P3" t="n">
        <v>999</v>
      </c>
      <c r="Q3" t="n">
        <v>57.7</v>
      </c>
      <c r="R3" t="n">
        <v>5</v>
      </c>
      <c r="S3" t="n">
        <v>114</v>
      </c>
      <c r="T3" t="n">
        <v>2015</v>
      </c>
      <c r="U3">
        <f>IF(AVERAGE(E3:E3)=2,"Automatic","Manual")</f>
        <v/>
      </c>
      <c r="V3">
        <f>ROUNDDOWN(AVERAGE(C3:C3)/5000,0)*5000</f>
        <v/>
      </c>
      <c r="W3">
        <f>ROUNDDOWN(AVERAGE(G3:G3)/50000,0)*50000</f>
        <v/>
      </c>
      <c r="X3">
        <f>ROUND(AVERAGE(P3:P3)/1000,1)</f>
        <v/>
      </c>
      <c r="Y3">
        <f>IF(AVERAGE(V3:V3)=30000,0,1)</f>
        <v/>
      </c>
      <c r="Z3">
        <f>IF(AVERAGE(W3:W3)&gt;50000,0,1)</f>
        <v/>
      </c>
      <c r="AA3">
        <f>IF(AVERAGE(X3:X3)&gt;2.5,0,1)</f>
        <v/>
      </c>
      <c r="AB3">
        <f>IF(AVERAGE(Q3:Q3)&lt;30,0,1)</f>
        <v/>
      </c>
      <c r="AC3">
        <f>IF(SUM(Y3:AB3)=4,1,0)</f>
        <v/>
      </c>
    </row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  <row r="342"/>
    <row r="343"/>
    <row r="344"/>
    <row r="345"/>
    <row r="346"/>
    <row r="347"/>
    <row r="348"/>
    <row r="349"/>
    <row r="350"/>
    <row r="351"/>
    <row r="352"/>
    <row r="353"/>
    <row r="354"/>
    <row r="355"/>
    <row r="356"/>
    <row r="357"/>
    <row r="358"/>
    <row r="359"/>
    <row r="360"/>
    <row r="361"/>
    <row r="362"/>
    <row r="363"/>
    <row r="364"/>
    <row r="365"/>
    <row r="366"/>
    <row r="367"/>
    <row r="368"/>
    <row r="369"/>
    <row r="370"/>
    <row r="371"/>
    <row r="372"/>
    <row r="373"/>
    <row r="374"/>
    <row r="375"/>
    <row r="376"/>
    <row r="377"/>
    <row r="378"/>
    <row r="379"/>
    <row r="380"/>
    <row r="381"/>
    <row r="382"/>
    <row r="383"/>
    <row r="384"/>
    <row r="385"/>
    <row r="386"/>
    <row r="387"/>
    <row r="388"/>
    <row r="389"/>
    <row r="390"/>
    <row r="391"/>
    <row r="392"/>
    <row r="393"/>
    <row r="394"/>
    <row r="395"/>
    <row r="396"/>
    <row r="397"/>
    <row r="398"/>
    <row r="399"/>
    <row r="400"/>
    <row r="401"/>
    <row r="402"/>
    <row r="403"/>
    <row r="404"/>
    <row r="405"/>
    <row r="406"/>
    <row r="407"/>
    <row r="408"/>
    <row r="409"/>
    <row r="410"/>
    <row r="411"/>
    <row r="412"/>
    <row r="413"/>
    <row r="414"/>
    <row r="415"/>
    <row r="416"/>
    <row r="417"/>
    <row r="418"/>
    <row r="419"/>
    <row r="420"/>
    <row r="421"/>
    <row r="422"/>
    <row r="423"/>
    <row r="424"/>
    <row r="425"/>
    <row r="426"/>
    <row r="427"/>
    <row r="428"/>
    <row r="429"/>
    <row r="430"/>
    <row r="431"/>
    <row r="432"/>
    <row r="433"/>
    <row r="434"/>
    <row r="435"/>
    <row r="436"/>
    <row r="437"/>
    <row r="438"/>
    <row r="439"/>
    <row r="440"/>
    <row r="441"/>
    <row r="442"/>
    <row r="443"/>
    <row r="444"/>
    <row r="445"/>
    <row r="446"/>
    <row r="447"/>
    <row r="448"/>
    <row r="449"/>
    <row r="450"/>
    <row r="451"/>
    <row r="452"/>
    <row r="453"/>
    <row r="454"/>
    <row r="455"/>
    <row r="456"/>
    <row r="457"/>
    <row r="458"/>
    <row r="459"/>
    <row r="460"/>
    <row r="461"/>
    <row r="462"/>
    <row r="463"/>
    <row r="464"/>
    <row r="465"/>
    <row r="466"/>
    <row r="467"/>
    <row r="468"/>
    <row r="469"/>
    <row r="470"/>
    <row r="471"/>
    <row r="472"/>
    <row r="473"/>
    <row r="474"/>
    <row r="475"/>
    <row r="476"/>
    <row r="477"/>
    <row r="478"/>
    <row r="479"/>
    <row r="480"/>
    <row r="481"/>
    <row r="482"/>
    <row r="483"/>
    <row r="484"/>
    <row r="485"/>
    <row r="486"/>
    <row r="487"/>
    <row r="488"/>
    <row r="489"/>
    <row r="490"/>
    <row r="491"/>
    <row r="492"/>
    <row r="493"/>
    <row r="494"/>
    <row r="495"/>
    <row r="496"/>
    <row r="497"/>
    <row r="498"/>
    <row r="499"/>
    <row r="500"/>
    <row r="501"/>
    <row r="502"/>
    <row r="503"/>
    <row r="504"/>
    <row r="505"/>
    <row r="506"/>
    <row r="507"/>
    <row r="508"/>
    <row r="509"/>
    <row r="510"/>
    <row r="511"/>
    <row r="512"/>
    <row r="513"/>
    <row r="514"/>
    <row r="515"/>
    <row r="516"/>
    <row r="517"/>
    <row r="518"/>
    <row r="519"/>
    <row r="520"/>
    <row r="521"/>
    <row r="522"/>
    <row r="523"/>
    <row r="524"/>
    <row r="525"/>
    <row r="526"/>
    <row r="527"/>
    <row r="528"/>
    <row r="529"/>
    <row r="530"/>
    <row r="531"/>
    <row r="532"/>
    <row r="533"/>
    <row r="534"/>
    <row r="535"/>
    <row r="536"/>
    <row r="537"/>
    <row r="538"/>
    <row r="539"/>
    <row r="540"/>
    <row r="541"/>
    <row r="542"/>
    <row r="543"/>
    <row r="544"/>
    <row r="545"/>
    <row r="546"/>
    <row r="547"/>
    <row r="548"/>
    <row r="549"/>
    <row r="550"/>
    <row r="551"/>
    <row r="552"/>
    <row r="553"/>
    <row r="554"/>
    <row r="555"/>
    <row r="556"/>
    <row r="557"/>
    <row r="558"/>
    <row r="559"/>
    <row r="560"/>
    <row r="561"/>
    <row r="562"/>
    <row r="563"/>
    <row r="564"/>
    <row r="565"/>
    <row r="566"/>
    <row r="567"/>
    <row r="568"/>
    <row r="569"/>
    <row r="570"/>
    <row r="571"/>
    <row r="572"/>
    <row r="573"/>
    <row r="574"/>
    <row r="575"/>
    <row r="576"/>
    <row r="577"/>
    <row r="578"/>
    <row r="579"/>
    <row r="580"/>
    <row r="581"/>
    <row r="582"/>
    <row r="583"/>
    <row r="584"/>
    <row r="585"/>
    <row r="586"/>
    <row r="587"/>
    <row r="588"/>
    <row r="589"/>
    <row r="590"/>
    <row r="591"/>
    <row r="592"/>
    <row r="593"/>
    <row r="594"/>
    <row r="595"/>
    <row r="596"/>
    <row r="597"/>
    <row r="598"/>
    <row r="599"/>
    <row r="600"/>
    <row r="601"/>
    <row r="602"/>
    <row r="603"/>
    <row r="604"/>
    <row r="605"/>
    <row r="606"/>
    <row r="607"/>
    <row r="608"/>
    <row r="609"/>
    <row r="610"/>
    <row r="611"/>
    <row r="612"/>
    <row r="613"/>
    <row r="614"/>
    <row r="615"/>
    <row r="616"/>
    <row r="617"/>
    <row r="618"/>
    <row r="619"/>
    <row r="620"/>
    <row r="621"/>
    <row r="622"/>
    <row r="623"/>
    <row r="624"/>
    <row r="625"/>
    <row r="626"/>
    <row r="627"/>
    <row r="628"/>
    <row r="629"/>
    <row r="630"/>
    <row r="631"/>
    <row r="632"/>
    <row r="633"/>
    <row r="634"/>
    <row r="635"/>
    <row r="636"/>
    <row r="637"/>
    <row r="638"/>
    <row r="639"/>
    <row r="640"/>
    <row r="641"/>
    <row r="642"/>
    <row r="643"/>
    <row r="644"/>
    <row r="645"/>
    <row r="646"/>
    <row r="647"/>
    <row r="648"/>
    <row r="649"/>
    <row r="650"/>
    <row r="651"/>
    <row r="652"/>
    <row r="653"/>
    <row r="654"/>
    <row r="655"/>
    <row r="656"/>
    <row r="657"/>
    <row r="658"/>
    <row r="659"/>
    <row r="660"/>
    <row r="661"/>
    <row r="662"/>
    <row r="663"/>
    <row r="664"/>
    <row r="665"/>
    <row r="666"/>
    <row r="667"/>
    <row r="668"/>
    <row r="669"/>
    <row r="670"/>
    <row r="671"/>
    <row r="672"/>
    <row r="673"/>
    <row r="674"/>
    <row r="675"/>
    <row r="676"/>
    <row r="677"/>
    <row r="678"/>
    <row r="679"/>
    <row r="680"/>
    <row r="681"/>
    <row r="682"/>
    <row r="683"/>
    <row r="684"/>
    <row r="685"/>
    <row r="686"/>
    <row r="687"/>
    <row r="688"/>
    <row r="689"/>
    <row r="690"/>
    <row r="691"/>
    <row r="692"/>
    <row r="693"/>
    <row r="694"/>
    <row r="695"/>
    <row r="696"/>
    <row r="697"/>
    <row r="698"/>
    <row r="699"/>
    <row r="700"/>
    <row r="701"/>
    <row r="702"/>
    <row r="703"/>
    <row r="704"/>
    <row r="705"/>
    <row r="706"/>
    <row r="707"/>
    <row r="708"/>
    <row r="709"/>
    <row r="710"/>
    <row r="711"/>
    <row r="712"/>
    <row r="713"/>
    <row r="714"/>
    <row r="715"/>
    <row r="716"/>
    <row r="717"/>
    <row r="718"/>
    <row r="719"/>
    <row r="720"/>
    <row r="721"/>
    <row r="722"/>
    <row r="723"/>
    <row r="724"/>
    <row r="725"/>
    <row r="726"/>
    <row r="727"/>
    <row r="728"/>
    <row r="729"/>
    <row r="730"/>
    <row r="731"/>
    <row r="732"/>
    <row r="733"/>
    <row r="734"/>
    <row r="735"/>
    <row r="736"/>
    <row r="737"/>
    <row r="738"/>
    <row r="739"/>
    <row r="740"/>
    <row r="741"/>
    <row r="742"/>
    <row r="743"/>
    <row r="744"/>
    <row r="745"/>
    <row r="746"/>
    <row r="747"/>
    <row r="748"/>
    <row r="749"/>
    <row r="750"/>
    <row r="751"/>
    <row r="752"/>
    <row r="753"/>
    <row r="754"/>
    <row r="755"/>
    <row r="756"/>
    <row r="757"/>
    <row r="758"/>
    <row r="759"/>
    <row r="760"/>
    <row r="761"/>
    <row r="762"/>
    <row r="763"/>
    <row r="764"/>
    <row r="765"/>
    <row r="766"/>
    <row r="767"/>
    <row r="768"/>
    <row r="769"/>
    <row r="770"/>
    <row r="771"/>
    <row r="772"/>
    <row r="773"/>
    <row r="774"/>
    <row r="775"/>
    <row r="776"/>
    <row r="777"/>
    <row r="778"/>
    <row r="779"/>
    <row r="780"/>
    <row r="781"/>
    <row r="782"/>
    <row r="783"/>
    <row r="784"/>
    <row r="785"/>
    <row r="786"/>
    <row r="787"/>
    <row r="788"/>
    <row r="789"/>
    <row r="790"/>
    <row r="791"/>
    <row r="792"/>
    <row r="793"/>
    <row r="794"/>
    <row r="795"/>
    <row r="796"/>
    <row r="797"/>
    <row r="798"/>
    <row r="799"/>
    <row r="800"/>
    <row r="801"/>
    <row r="802"/>
    <row r="803"/>
    <row r="804"/>
    <row r="805"/>
    <row r="806"/>
    <row r="807"/>
    <row r="808"/>
    <row r="809"/>
    <row r="810"/>
    <row r="811"/>
    <row r="812"/>
    <row r="813"/>
    <row r="814"/>
    <row r="815"/>
    <row r="816"/>
    <row r="817"/>
    <row r="818"/>
    <row r="819"/>
    <row r="820"/>
    <row r="821"/>
    <row r="822"/>
    <row r="823"/>
    <row r="824"/>
    <row r="825"/>
    <row r="826"/>
    <row r="827"/>
    <row r="828"/>
    <row r="829"/>
    <row r="830"/>
    <row r="831"/>
    <row r="832"/>
    <row r="833"/>
    <row r="834"/>
    <row r="835"/>
    <row r="836"/>
    <row r="837"/>
    <row r="838"/>
    <row r="839"/>
    <row r="840"/>
    <row r="841"/>
    <row r="842"/>
    <row r="843"/>
    <row r="844"/>
    <row r="845"/>
    <row r="846"/>
    <row r="847"/>
    <row r="848"/>
    <row r="849"/>
    <row r="850"/>
    <row r="851"/>
    <row r="852"/>
    <row r="853"/>
    <row r="854"/>
    <row r="855"/>
    <row r="856"/>
    <row r="857"/>
    <row r="858"/>
    <row r="859"/>
    <row r="860"/>
    <row r="861"/>
    <row r="862"/>
    <row r="863"/>
    <row r="864"/>
    <row r="865"/>
    <row r="866"/>
    <row r="867"/>
    <row r="868"/>
    <row r="869"/>
    <row r="870"/>
    <row r="871"/>
    <row r="872"/>
    <row r="873"/>
    <row r="874"/>
    <row r="875"/>
    <row r="876"/>
    <row r="877"/>
    <row r="878"/>
    <row r="879"/>
    <row r="880"/>
    <row r="881"/>
    <row r="882"/>
    <row r="883"/>
    <row r="884"/>
    <row r="885"/>
    <row r="886"/>
    <row r="887"/>
    <row r="888"/>
    <row r="889"/>
    <row r="890"/>
    <row r="891"/>
    <row r="892"/>
    <row r="893"/>
    <row r="894"/>
    <row r="895"/>
    <row r="896"/>
    <row r="897"/>
    <row r="898"/>
    <row r="899"/>
    <row r="900"/>
    <row r="901"/>
    <row r="902"/>
    <row r="903"/>
    <row r="904"/>
    <row r="905"/>
    <row r="906"/>
    <row r="907"/>
    <row r="908"/>
    <row r="909"/>
    <row r="910"/>
    <row r="911"/>
    <row r="912"/>
    <row r="913"/>
    <row r="914"/>
    <row r="915"/>
    <row r="916"/>
    <row r="917"/>
    <row r="918"/>
    <row r="919"/>
    <row r="920"/>
    <row r="921"/>
    <row r="922"/>
    <row r="923"/>
    <row r="924"/>
    <row r="925"/>
    <row r="926"/>
    <row r="927"/>
    <row r="928"/>
    <row r="929"/>
    <row r="930"/>
    <row r="931"/>
    <row r="932"/>
    <row r="933"/>
    <row r="934"/>
    <row r="935"/>
    <row r="936"/>
    <row r="937"/>
    <row r="938"/>
    <row r="939"/>
    <row r="940"/>
    <row r="941"/>
    <row r="942"/>
    <row r="943"/>
    <row r="944"/>
    <row r="945"/>
    <row r="946"/>
    <row r="947"/>
    <row r="948"/>
    <row r="949"/>
    <row r="950"/>
    <row r="951"/>
    <row r="952"/>
    <row r="953"/>
    <row r="954"/>
    <row r="955"/>
    <row r="956"/>
    <row r="957"/>
    <row r="958"/>
    <row r="959"/>
    <row r="960"/>
    <row r="961"/>
    <row r="962"/>
    <row r="963"/>
    <row r="964"/>
    <row r="965"/>
    <row r="966"/>
    <row r="967"/>
    <row r="968"/>
    <row r="969"/>
    <row r="970"/>
    <row r="971"/>
    <row r="972"/>
    <row r="973"/>
    <row r="974"/>
    <row r="975"/>
    <row r="976"/>
    <row r="977"/>
    <row r="978"/>
    <row r="979"/>
    <row r="980"/>
    <row r="981"/>
    <row r="982"/>
    <row r="983"/>
    <row r="984"/>
    <row r="985"/>
    <row r="986"/>
    <row r="987"/>
    <row r="988"/>
    <row r="989"/>
    <row r="990"/>
    <row r="991"/>
    <row r="992"/>
    <row r="993"/>
    <row r="994"/>
    <row r="995"/>
    <row r="996"/>
    <row r="997"/>
    <row r="998"/>
    <row r="999"/>
    <row r="1000"/>
    <row r="1001"/>
    <row r="1002"/>
    <row r="1003"/>
    <row r="1004"/>
    <row r="1005"/>
    <row r="1006"/>
    <row r="1007"/>
    <row r="1008"/>
    <row r="1009"/>
    <row r="1010"/>
    <row r="1011"/>
    <row r="1012"/>
    <row r="1013"/>
    <row r="1014"/>
    <row r="1015"/>
    <row r="1016"/>
    <row r="1017"/>
    <row r="1018"/>
    <row r="1019"/>
    <row r="1020"/>
    <row r="1021"/>
    <row r="1022"/>
    <row r="1023"/>
    <row r="1024"/>
    <row r="1025"/>
    <row r="1026"/>
    <row r="1027"/>
    <row r="1028"/>
    <row r="1029"/>
    <row r="1030"/>
    <row r="1031"/>
    <row r="1032"/>
    <row r="1033"/>
    <row r="1034"/>
    <row r="1035"/>
    <row r="1036"/>
    <row r="1037"/>
    <row r="1038"/>
    <row r="1039"/>
    <row r="1040"/>
    <row r="1041"/>
    <row r="1042"/>
    <row r="1043"/>
    <row r="1044"/>
    <row r="1045"/>
    <row r="1046"/>
    <row r="1047"/>
    <row r="1048"/>
    <row r="1049"/>
    <row r="1050"/>
    <row r="1051"/>
    <row r="1052"/>
    <row r="1053"/>
    <row r="1054"/>
    <row r="1055"/>
    <row r="1056"/>
    <row r="1057"/>
    <row r="1058"/>
    <row r="1059"/>
    <row r="1060"/>
    <row r="1061"/>
    <row r="1062"/>
    <row r="1063"/>
    <row r="1064"/>
    <row r="1065"/>
    <row r="1066"/>
    <row r="1067"/>
    <row r="1068"/>
    <row r="1069"/>
    <row r="1070"/>
    <row r="1071"/>
    <row r="1072"/>
    <row r="1073"/>
    <row r="1074"/>
    <row r="1075"/>
    <row r="1076"/>
    <row r="1077"/>
    <row r="1078"/>
    <row r="1079"/>
    <row r="1080"/>
    <row r="1081"/>
    <row r="1082"/>
    <row r="1083"/>
    <row r="1084"/>
    <row r="1085"/>
    <row r="1086"/>
    <row r="1087"/>
    <row r="1088"/>
    <row r="1089"/>
    <row r="1090"/>
    <row r="1091"/>
    <row r="1092"/>
    <row r="1093"/>
    <row r="1094"/>
    <row r="1095"/>
    <row r="1096"/>
    <row r="1097"/>
    <row r="1098"/>
    <row r="1099"/>
    <row r="1100"/>
    <row r="1101"/>
    <row r="1102"/>
    <row r="1103"/>
    <row r="1104"/>
    <row r="1105"/>
    <row r="1106"/>
    <row r="1107"/>
    <row r="1108"/>
    <row r="1109"/>
    <row r="1110"/>
    <row r="1111"/>
    <row r="1112"/>
    <row r="1113"/>
    <row r="1114"/>
    <row r="1115"/>
    <row r="1116"/>
    <row r="1117"/>
    <row r="1118"/>
    <row r="1119"/>
    <row r="1120"/>
    <row r="1121"/>
    <row r="1122"/>
    <row r="1123"/>
    <row r="1124"/>
    <row r="1125"/>
    <row r="1126"/>
    <row r="1127"/>
    <row r="1128"/>
    <row r="1129"/>
    <row r="1130"/>
    <row r="1131"/>
    <row r="1132"/>
    <row r="1133"/>
    <row r="1134"/>
    <row r="1135"/>
    <row r="1136"/>
    <row r="1137"/>
    <row r="1138"/>
    <row r="1139"/>
    <row r="1140"/>
    <row r="1141"/>
    <row r="1142"/>
    <row r="1143"/>
    <row r="1144"/>
    <row r="1145"/>
    <row r="1146"/>
    <row r="1147"/>
    <row r="1148"/>
    <row r="1149"/>
    <row r="1150"/>
    <row r="1151"/>
    <row r="1152"/>
    <row r="1153"/>
    <row r="1154"/>
    <row r="1155"/>
    <row r="1156"/>
    <row r="1157"/>
    <row r="1158"/>
    <row r="1159"/>
    <row r="1160"/>
    <row r="1161"/>
    <row r="1162"/>
    <row r="1163"/>
    <row r="1164"/>
    <row r="1165"/>
    <row r="1166"/>
    <row r="1167"/>
    <row r="1168"/>
    <row r="1169"/>
    <row r="1170"/>
    <row r="1171"/>
    <row r="1172"/>
    <row r="1173"/>
    <row r="1174"/>
    <row r="1175"/>
    <row r="1176"/>
    <row r="1177"/>
    <row r="1178"/>
    <row r="1179"/>
    <row r="1180"/>
    <row r="1181"/>
    <row r="1182"/>
    <row r="1183"/>
    <row r="1184"/>
    <row r="1185"/>
    <row r="1186"/>
    <row r="1187"/>
    <row r="1188"/>
    <row r="1189"/>
    <row r="1190"/>
    <row r="1191"/>
    <row r="1192"/>
    <row r="1193"/>
    <row r="1194"/>
    <row r="1195"/>
    <row r="1196"/>
    <row r="1197"/>
    <row r="1198"/>
    <row r="1199"/>
    <row r="1200"/>
    <row r="1201"/>
    <row r="1202"/>
    <row r="1203"/>
    <row r="1204"/>
    <row r="1205"/>
    <row r="1206"/>
    <row r="1207"/>
    <row r="1208"/>
    <row r="1209"/>
    <row r="1210"/>
    <row r="1211"/>
    <row r="1212"/>
    <row r="1213"/>
    <row r="1214"/>
    <row r="1215"/>
    <row r="1216"/>
    <row r="1217"/>
    <row r="1218"/>
    <row r="1219"/>
    <row r="1220"/>
    <row r="1221"/>
    <row r="1222"/>
    <row r="1223"/>
    <row r="1224"/>
    <row r="1225"/>
    <row r="1226"/>
    <row r="1227"/>
    <row r="1228"/>
    <row r="1229"/>
    <row r="1230"/>
    <row r="1231"/>
    <row r="1232"/>
    <row r="1233"/>
    <row r="1234"/>
    <row r="1235"/>
    <row r="1236"/>
    <row r="1237"/>
    <row r="1238"/>
    <row r="1239"/>
    <row r="1240"/>
    <row r="1241"/>
    <row r="1242"/>
    <row r="1243"/>
    <row r="1244"/>
    <row r="1245"/>
    <row r="1246"/>
    <row r="1247"/>
    <row r="1248"/>
    <row r="1249"/>
    <row r="1250"/>
    <row r="1251"/>
    <row r="1252"/>
    <row r="1253"/>
    <row r="1254"/>
    <row r="1255"/>
    <row r="1256"/>
    <row r="1257"/>
    <row r="1258"/>
    <row r="1259"/>
    <row r="1260"/>
    <row r="1261"/>
    <row r="1262"/>
    <row r="1263"/>
    <row r="1264"/>
    <row r="1265"/>
    <row r="1266"/>
    <row r="1267"/>
    <row r="1268"/>
    <row r="1269"/>
    <row r="1270"/>
    <row r="1271"/>
    <row r="1272"/>
    <row r="1273"/>
    <row r="1274"/>
    <row r="1275"/>
    <row r="1276"/>
    <row r="1277"/>
    <row r="1278"/>
    <row r="1279"/>
    <row r="1280"/>
    <row r="1281"/>
    <row r="1282"/>
    <row r="1283"/>
    <row r="1284"/>
    <row r="1285"/>
    <row r="1286"/>
    <row r="1287"/>
    <row r="1288"/>
    <row r="1289"/>
    <row r="1290"/>
    <row r="1291"/>
    <row r="1292"/>
    <row r="1293"/>
    <row r="1294"/>
    <row r="1295"/>
    <row r="1296"/>
    <row r="1297"/>
    <row r="1298"/>
    <row r="1299"/>
    <row r="1300"/>
    <row r="1301"/>
    <row r="1302"/>
    <row r="1303"/>
    <row r="1304"/>
    <row r="1305"/>
    <row r="1306"/>
    <row r="1307"/>
    <row r="1308"/>
    <row r="1309"/>
    <row r="1310"/>
    <row r="1311"/>
    <row r="1312"/>
    <row r="1313"/>
    <row r="1314"/>
    <row r="1315"/>
    <row r="1316"/>
    <row r="1317"/>
    <row r="1318"/>
    <row r="1319"/>
    <row r="1320"/>
    <row r="1321"/>
    <row r="1322"/>
    <row r="1323"/>
    <row r="1324"/>
    <row r="1325"/>
    <row r="1326"/>
    <row r="1327"/>
    <row r="1328"/>
    <row r="1329"/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2024-04-29T00:00:28Z</dcterms:created>
  <dcterms:modified xsi:type="dcterms:W3CDTF">2024-04-29T00:00:28Z</dcterms:modified>
</cp:coreProperties>
</file>