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chrislittle/GitHub/speedsheet/excel-2-python/data/excel_files_reduced/"/>
    </mc:Choice>
  </mc:AlternateContent>
  <xr:revisionPtr revIDLastSave="0" documentId="13_ncr:1_{AB8DD3EA-EB9E-0F49-9933-E466BBAF0D07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V2" i="1"/>
  <c r="U3" i="1"/>
  <c r="U2" i="1"/>
  <c r="T3" i="1"/>
  <c r="T2" i="1"/>
  <c r="Q3" i="1"/>
  <c r="Q2" i="1"/>
  <c r="S3" i="1"/>
  <c r="R3" i="1"/>
  <c r="P3" i="1"/>
  <c r="O3" i="1"/>
  <c r="N3" i="1"/>
  <c r="S2" i="1"/>
  <c r="R2" i="1"/>
  <c r="P2" i="1"/>
  <c r="O2" i="1"/>
  <c r="N2" i="1"/>
</calcChain>
</file>

<file path=xl/sharedStrings.xml><?xml version="1.0" encoding="utf-8"?>
<sst xmlns="http://schemas.openxmlformats.org/spreadsheetml/2006/main" count="42" uniqueCount="38">
  <si>
    <t>App</t>
  </si>
  <si>
    <t>Category</t>
  </si>
  <si>
    <t>Rating</t>
  </si>
  <si>
    <t>Reviews</t>
  </si>
  <si>
    <t>Size</t>
  </si>
  <si>
    <t>Installs</t>
  </si>
  <si>
    <t>Type</t>
  </si>
  <si>
    <t>Price</t>
  </si>
  <si>
    <t>Content Rating</t>
  </si>
  <si>
    <t>Genres</t>
  </si>
  <si>
    <t>Last Updated</t>
  </si>
  <si>
    <t>Current Ver</t>
  </si>
  <si>
    <t>Android Ver</t>
  </si>
  <si>
    <t>Sum_Size_Weight</t>
  </si>
  <si>
    <t>If_Good_Quality</t>
  </si>
  <si>
    <t>Count_Negative_Weight</t>
  </si>
  <si>
    <t>Sum_High_Acidity</t>
  </si>
  <si>
    <t>Average_If_Ripe</t>
  </si>
  <si>
    <t>If_Weight_Or_Size</t>
  </si>
  <si>
    <t>Photo Editor &amp; Candy Camera &amp; Grid &amp; ScrapBook</t>
  </si>
  <si>
    <t>ART_AND_DESIGN</t>
  </si>
  <si>
    <t>19M</t>
  </si>
  <si>
    <t>10,000+</t>
  </si>
  <si>
    <t>Free</t>
  </si>
  <si>
    <t>Everyone</t>
  </si>
  <si>
    <t>Art &amp; Design</t>
  </si>
  <si>
    <t>7-Jan-18</t>
  </si>
  <si>
    <t>1.0.0</t>
  </si>
  <si>
    <t>4.0.3 and up</t>
  </si>
  <si>
    <t>Coloring book moana</t>
  </si>
  <si>
    <t>14M</t>
  </si>
  <si>
    <t>500,000+</t>
  </si>
  <si>
    <t>Art &amp; Design;Pretend Play</t>
  </si>
  <si>
    <t>15-Jan-18</t>
  </si>
  <si>
    <t>2.0.0</t>
  </si>
  <si>
    <t>Round up Decimal</t>
  </si>
  <si>
    <t>Round down Decimal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</si>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</sst>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"/>
  <sheetViews>
    <sheetView tabSelected="1" workbookViewId="0">
      <selection activeCell="AB11" sqref="AB11"/>
    </sheetView>
  </sheetViews>
  <sheetFormatPr baseColWidth="10" defaultColWidth="8.83203125" defaultRowHeight="15" x14ac:dyDescent="0.2"/>
  <cols>
    <col min="17" max="17" width="10.83203125" bestFit="1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35</v>
      </c>
      <c r="U1" t="s">
        <v>36</v>
      </c>
      <c r="V1" t="s">
        <v>37</v>
      </c>
    </row>
    <row r="2" spans="1:22" x14ac:dyDescent="0.2">
      <c r="A2" t="s">
        <v>19</v>
      </c>
      <c r="B2" t="s">
        <v>20</v>
      </c>
      <c r="C2">
        <v>4.0999999999999996</v>
      </c>
      <c r="D2">
        <v>159</v>
      </c>
      <c r="E2" t="s">
        <v>21</v>
      </c>
      <c r="F2" t="s">
        <v>22</v>
      </c>
      <c r="G2" t="s">
        <v>23</v>
      </c>
      <c r="H2">
        <v>0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>
        <f t="shared" ref="N2:N3" si="0">SUM(A2,B2)</f>
        <v>0</v>
      </c>
      <c r="O2" t="str">
        <f>IF(E2="good","Yes","No")</f>
        <v>No</v>
      </c>
      <c r="P2">
        <f>COUNTIF(B:B,"&lt;0")</f>
        <v>0</v>
      </c>
      <c r="Q2">
        <f>SUMIF(D:D,"&gt;1000")</f>
        <v>0</v>
      </c>
      <c r="R2">
        <f>AVERAGEIF(C:C,"&gt;0")</f>
        <v>4</v>
      </c>
      <c r="S2" t="str">
        <f>IF(OR(A2&gt;0,B2&gt;0),"Acceptable","Check")</f>
        <v>Acceptable</v>
      </c>
      <c r="T2">
        <f>ROUNDUP(C2,0)</f>
        <v>5</v>
      </c>
      <c r="U2">
        <f>ROUNDDOWN(C2,0)</f>
        <v>4</v>
      </c>
      <c r="V2">
        <f>RIGHT(K2,2)+2000</f>
        <v>2018</v>
      </c>
    </row>
    <row r="3" spans="1:22" x14ac:dyDescent="0.2">
      <c r="A3" t="s">
        <v>29</v>
      </c>
      <c r="B3" t="s">
        <v>20</v>
      </c>
      <c r="C3">
        <v>3.9</v>
      </c>
      <c r="D3">
        <v>967</v>
      </c>
      <c r="E3" t="s">
        <v>30</v>
      </c>
      <c r="F3" t="s">
        <v>31</v>
      </c>
      <c r="G3" t="s">
        <v>23</v>
      </c>
      <c r="H3">
        <v>0</v>
      </c>
      <c r="I3" t="s">
        <v>24</v>
      </c>
      <c r="J3" t="s">
        <v>32</v>
      </c>
      <c r="K3" t="s">
        <v>33</v>
      </c>
      <c r="L3" t="s">
        <v>34</v>
      </c>
      <c r="M3" t="s">
        <v>28</v>
      </c>
      <c r="N3">
        <f t="shared" si="0"/>
        <v>0</v>
      </c>
      <c r="O3" t="str">
        <f>IF(E3="good","Yes","No")</f>
        <v>No</v>
      </c>
      <c r="P3">
        <f>COUNTIF(B:B,"&lt;0")</f>
        <v>0</v>
      </c>
      <c r="Q3">
        <f>SUMIF(D:D,"&gt;1000")</f>
        <v>0</v>
      </c>
      <c r="R3">
        <f>AVERAGEIF(C:C,"&gt;0")</f>
        <v>4</v>
      </c>
      <c r="S3" t="str">
        <f>IF(OR(A3&gt;0,B3&gt;0),"Acceptable","Check")</f>
        <v>Acceptable</v>
      </c>
      <c r="T3">
        <f>ROUNDUP(C3,0)</f>
        <v>4</v>
      </c>
      <c r="U3">
        <f>ROUNDDOWN(C3,0)</f>
        <v>3</v>
      </c>
      <c r="V3">
        <f>RIGHT(K3,2)+2000</f>
        <v>2018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 Little</cp:lastModifiedBy>
  <dcterms:created xsi:type="dcterms:W3CDTF">2024-02-19T21:17:27Z</dcterms:created>
  <dcterms:modified xsi:type="dcterms:W3CDTF">2024-05-14T16:24:24Z</dcterms:modified>
</cp:coreProperties>
</file>