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_clean/"/>
    </mc:Choice>
  </mc:AlternateContent>
  <xr:revisionPtr revIDLastSave="0" documentId="13_ncr:1_{B39E8F1B-027B-274C-988C-02E80ECBF8A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Financial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E3" i="1"/>
  <c r="F3" i="1" s="1"/>
  <c r="G3" i="1" s="1"/>
  <c r="J3" i="1" s="1"/>
  <c r="I2" i="1"/>
  <c r="H2" i="1"/>
  <c r="E2" i="1"/>
  <c r="F2" i="1" s="1"/>
  <c r="G2" i="1" s="1"/>
  <c r="J2" i="1" s="1"/>
</calcChain>
</file>

<file path=xl/sharedStrings.xml><?xml version="1.0" encoding="utf-8"?>
<sst xmlns="http://schemas.openxmlformats.org/spreadsheetml/2006/main" count="10" uniqueCount="10">
  <si>
    <t>Date</t>
  </si>
  <si>
    <t>Revenue</t>
  </si>
  <si>
    <t>Cost_of_Goods_Sold</t>
  </si>
  <si>
    <t>Operating_Expenses</t>
  </si>
  <si>
    <t>Gross_Profit</t>
  </si>
  <si>
    <t>Net_Profit</t>
  </si>
  <si>
    <t>Profit_Margin</t>
  </si>
  <si>
    <t>Cumulative_Revenue</t>
  </si>
  <si>
    <t>Average_Revenue</t>
  </si>
  <si>
    <t>Profit/Loss_Check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</si>
</sst>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V32" sqref="V32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44562</v>
      </c>
      <c r="B2">
        <v>1626</v>
      </c>
      <c r="C2">
        <v>826.88476624306236</v>
      </c>
      <c r="D2">
        <v>298.42018578281011</v>
      </c>
      <c r="E2">
        <f>B2-C2</f>
        <v>799.11523375693764</v>
      </c>
      <c r="F2">
        <f>E2-D2</f>
        <v>500.69504797412753</v>
      </c>
      <c r="G2">
        <f>(F2/B2)</f>
        <v>0.30793053380942653</v>
      </c>
      <c r="H2">
        <f>SUM(B2:B2)</f>
        <v>1626</v>
      </c>
      <c r="I2">
        <f>AVERAGE(B2:B2)</f>
        <v>1626</v>
      </c>
      <c r="J2" t="str">
        <f>IF(G2&gt;0, "Profit", "Loss")</f>
        <v>Profit</v>
      </c>
    </row>
    <row r="3" spans="1:10" x14ac:dyDescent="0.2">
      <c r="A3">
        <v>44563</v>
      </c>
      <c r="B3">
        <v>1959</v>
      </c>
      <c r="C3">
        <v>838.81411134511211</v>
      </c>
      <c r="D3">
        <v>258.74081472796308</v>
      </c>
      <c r="E3">
        <f>B3-C3</f>
        <v>1120.185888654888</v>
      </c>
      <c r="F3">
        <f>E3-D3</f>
        <v>861.44507392692492</v>
      </c>
      <c r="G3">
        <f>(F3/B3)</f>
        <v>0.43973714850787388</v>
      </c>
      <c r="H3">
        <f>SUM(B3:B3)</f>
        <v>1959</v>
      </c>
      <c r="I3">
        <f>AVERAGE(B3:B3)</f>
        <v>1959</v>
      </c>
      <c r="J3" t="str">
        <f>IF(G3&gt;0, "Profit", "Loss")</f>
        <v>Profit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2024-05-14T16:45:58Z</dcterms:created>
  <dcterms:modified xsi:type="dcterms:W3CDTF">2024-05-14T16:46:17Z</dcterms:modified>
</cp:coreProperties>
</file>