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58081CAC-61F3-1A40-9EF5-46130B10B974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Financi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UABItm9Uq5zZGS+h0VwE3/UqxTWfL2vC6qS2xvjT7Y="/>
    </ext>
  </extLst>
</workbook>
</file>

<file path=xl/calcChain.xml><?xml version="1.0" encoding="utf-8"?>
<calcChain xmlns="http://schemas.openxmlformats.org/spreadsheetml/2006/main">
  <c r="I101" i="1" l="1"/>
  <c r="H101" i="1"/>
  <c r="E101" i="1"/>
  <c r="F101" i="1" s="1"/>
  <c r="G101" i="1" s="1"/>
  <c r="J101" i="1" s="1"/>
  <c r="I100" i="1"/>
  <c r="H100" i="1"/>
  <c r="E100" i="1"/>
  <c r="F100" i="1" s="1"/>
  <c r="G100" i="1" s="1"/>
  <c r="J100" i="1" s="1"/>
  <c r="I99" i="1"/>
  <c r="H99" i="1"/>
  <c r="F99" i="1"/>
  <c r="G99" i="1" s="1"/>
  <c r="J99" i="1" s="1"/>
  <c r="E99" i="1"/>
  <c r="I98" i="1"/>
  <c r="H98" i="1"/>
  <c r="F98" i="1"/>
  <c r="G98" i="1" s="1"/>
  <c r="J98" i="1" s="1"/>
  <c r="E98" i="1"/>
  <c r="I97" i="1"/>
  <c r="H97" i="1"/>
  <c r="F97" i="1"/>
  <c r="G97" i="1" s="1"/>
  <c r="J97" i="1" s="1"/>
  <c r="E97" i="1"/>
  <c r="I96" i="1"/>
  <c r="H96" i="1"/>
  <c r="F96" i="1"/>
  <c r="G96" i="1" s="1"/>
  <c r="J96" i="1" s="1"/>
  <c r="E96" i="1"/>
  <c r="I95" i="1"/>
  <c r="H95" i="1"/>
  <c r="F95" i="1"/>
  <c r="G95" i="1" s="1"/>
  <c r="J95" i="1" s="1"/>
  <c r="E95" i="1"/>
  <c r="I94" i="1"/>
  <c r="H94" i="1"/>
  <c r="F94" i="1"/>
  <c r="G94" i="1" s="1"/>
  <c r="J94" i="1" s="1"/>
  <c r="E94" i="1"/>
  <c r="I93" i="1"/>
  <c r="H93" i="1"/>
  <c r="F93" i="1"/>
  <c r="G93" i="1" s="1"/>
  <c r="J93" i="1" s="1"/>
  <c r="E93" i="1"/>
  <c r="I92" i="1"/>
  <c r="H92" i="1"/>
  <c r="F92" i="1"/>
  <c r="G92" i="1" s="1"/>
  <c r="J92" i="1" s="1"/>
  <c r="E92" i="1"/>
  <c r="I91" i="1"/>
  <c r="H91" i="1"/>
  <c r="F91" i="1"/>
  <c r="G91" i="1" s="1"/>
  <c r="J91" i="1" s="1"/>
  <c r="E91" i="1"/>
  <c r="I90" i="1"/>
  <c r="H90" i="1"/>
  <c r="F90" i="1"/>
  <c r="G90" i="1" s="1"/>
  <c r="J90" i="1" s="1"/>
  <c r="E90" i="1"/>
  <c r="I89" i="1"/>
  <c r="H89" i="1"/>
  <c r="F89" i="1"/>
  <c r="G89" i="1" s="1"/>
  <c r="J89" i="1" s="1"/>
  <c r="E89" i="1"/>
  <c r="I88" i="1"/>
  <c r="H88" i="1"/>
  <c r="F88" i="1"/>
  <c r="G88" i="1" s="1"/>
  <c r="J88" i="1" s="1"/>
  <c r="E88" i="1"/>
  <c r="I87" i="1"/>
  <c r="H87" i="1"/>
  <c r="F87" i="1"/>
  <c r="G87" i="1" s="1"/>
  <c r="J87" i="1" s="1"/>
  <c r="E87" i="1"/>
  <c r="I86" i="1"/>
  <c r="H86" i="1"/>
  <c r="F86" i="1"/>
  <c r="G86" i="1" s="1"/>
  <c r="J86" i="1" s="1"/>
  <c r="E86" i="1"/>
  <c r="I85" i="1"/>
  <c r="H85" i="1"/>
  <c r="F85" i="1"/>
  <c r="G85" i="1" s="1"/>
  <c r="J85" i="1" s="1"/>
  <c r="E85" i="1"/>
  <c r="I84" i="1"/>
  <c r="H84" i="1"/>
  <c r="F84" i="1"/>
  <c r="G84" i="1" s="1"/>
  <c r="J84" i="1" s="1"/>
  <c r="E84" i="1"/>
  <c r="I83" i="1"/>
  <c r="H83" i="1"/>
  <c r="F83" i="1"/>
  <c r="G83" i="1" s="1"/>
  <c r="J83" i="1" s="1"/>
  <c r="E83" i="1"/>
  <c r="I82" i="1"/>
  <c r="H82" i="1"/>
  <c r="F82" i="1"/>
  <c r="G82" i="1" s="1"/>
  <c r="J82" i="1" s="1"/>
  <c r="E82" i="1"/>
  <c r="I81" i="1"/>
  <c r="H81" i="1"/>
  <c r="F81" i="1"/>
  <c r="G81" i="1" s="1"/>
  <c r="J81" i="1" s="1"/>
  <c r="E81" i="1"/>
  <c r="I80" i="1"/>
  <c r="H80" i="1"/>
  <c r="F80" i="1"/>
  <c r="G80" i="1" s="1"/>
  <c r="J80" i="1" s="1"/>
  <c r="E80" i="1"/>
  <c r="I79" i="1"/>
  <c r="H79" i="1"/>
  <c r="F79" i="1"/>
  <c r="G79" i="1" s="1"/>
  <c r="J79" i="1" s="1"/>
  <c r="E79" i="1"/>
  <c r="I78" i="1"/>
  <c r="H78" i="1"/>
  <c r="F78" i="1"/>
  <c r="G78" i="1" s="1"/>
  <c r="J78" i="1" s="1"/>
  <c r="E78" i="1"/>
  <c r="I77" i="1"/>
  <c r="H77" i="1"/>
  <c r="F77" i="1"/>
  <c r="G77" i="1" s="1"/>
  <c r="J77" i="1" s="1"/>
  <c r="E77" i="1"/>
  <c r="I76" i="1"/>
  <c r="H76" i="1"/>
  <c r="F76" i="1"/>
  <c r="G76" i="1" s="1"/>
  <c r="J76" i="1" s="1"/>
  <c r="E76" i="1"/>
  <c r="I75" i="1"/>
  <c r="H75" i="1"/>
  <c r="F75" i="1"/>
  <c r="G75" i="1" s="1"/>
  <c r="J75" i="1" s="1"/>
  <c r="E75" i="1"/>
  <c r="I74" i="1"/>
  <c r="H74" i="1"/>
  <c r="F74" i="1"/>
  <c r="G74" i="1" s="1"/>
  <c r="J74" i="1" s="1"/>
  <c r="E74" i="1"/>
  <c r="I73" i="1"/>
  <c r="H73" i="1"/>
  <c r="F73" i="1"/>
  <c r="G73" i="1" s="1"/>
  <c r="J73" i="1" s="1"/>
  <c r="E73" i="1"/>
  <c r="I72" i="1"/>
  <c r="H72" i="1"/>
  <c r="F72" i="1"/>
  <c r="G72" i="1" s="1"/>
  <c r="J72" i="1" s="1"/>
  <c r="E72" i="1"/>
  <c r="I71" i="1"/>
  <c r="H71" i="1"/>
  <c r="F71" i="1"/>
  <c r="G71" i="1" s="1"/>
  <c r="J71" i="1" s="1"/>
  <c r="E71" i="1"/>
  <c r="I70" i="1"/>
  <c r="H70" i="1"/>
  <c r="F70" i="1"/>
  <c r="G70" i="1" s="1"/>
  <c r="J70" i="1" s="1"/>
  <c r="E70" i="1"/>
  <c r="I69" i="1"/>
  <c r="H69" i="1"/>
  <c r="F69" i="1"/>
  <c r="G69" i="1" s="1"/>
  <c r="J69" i="1" s="1"/>
  <c r="E69" i="1"/>
  <c r="I68" i="1"/>
  <c r="H68" i="1"/>
  <c r="F68" i="1"/>
  <c r="G68" i="1" s="1"/>
  <c r="J68" i="1" s="1"/>
  <c r="E68" i="1"/>
  <c r="I67" i="1"/>
  <c r="H67" i="1"/>
  <c r="F67" i="1"/>
  <c r="G67" i="1" s="1"/>
  <c r="J67" i="1" s="1"/>
  <c r="E67" i="1"/>
  <c r="I66" i="1"/>
  <c r="H66" i="1"/>
  <c r="F66" i="1"/>
  <c r="G66" i="1" s="1"/>
  <c r="J66" i="1" s="1"/>
  <c r="E66" i="1"/>
  <c r="I65" i="1"/>
  <c r="H65" i="1"/>
  <c r="F65" i="1"/>
  <c r="G65" i="1" s="1"/>
  <c r="J65" i="1" s="1"/>
  <c r="E65" i="1"/>
  <c r="I64" i="1"/>
  <c r="H64" i="1"/>
  <c r="F64" i="1"/>
  <c r="G64" i="1" s="1"/>
  <c r="J64" i="1" s="1"/>
  <c r="E64" i="1"/>
  <c r="I63" i="1"/>
  <c r="H63" i="1"/>
  <c r="F63" i="1"/>
  <c r="G63" i="1" s="1"/>
  <c r="J63" i="1" s="1"/>
  <c r="E63" i="1"/>
  <c r="I62" i="1"/>
  <c r="H62" i="1"/>
  <c r="F62" i="1"/>
  <c r="G62" i="1" s="1"/>
  <c r="J62" i="1" s="1"/>
  <c r="E62" i="1"/>
  <c r="I61" i="1"/>
  <c r="H61" i="1"/>
  <c r="F61" i="1"/>
  <c r="G61" i="1" s="1"/>
  <c r="J61" i="1" s="1"/>
  <c r="E61" i="1"/>
  <c r="I60" i="1"/>
  <c r="H60" i="1"/>
  <c r="F60" i="1"/>
  <c r="G60" i="1" s="1"/>
  <c r="J60" i="1" s="1"/>
  <c r="E60" i="1"/>
  <c r="I59" i="1"/>
  <c r="H59" i="1"/>
  <c r="F59" i="1"/>
  <c r="G59" i="1" s="1"/>
  <c r="J59" i="1" s="1"/>
  <c r="E59" i="1"/>
  <c r="I58" i="1"/>
  <c r="H58" i="1"/>
  <c r="F58" i="1"/>
  <c r="G58" i="1" s="1"/>
  <c r="J58" i="1" s="1"/>
  <c r="E58" i="1"/>
  <c r="I57" i="1"/>
  <c r="H57" i="1"/>
  <c r="F57" i="1"/>
  <c r="G57" i="1" s="1"/>
  <c r="J57" i="1" s="1"/>
  <c r="E57" i="1"/>
  <c r="I56" i="1"/>
  <c r="H56" i="1"/>
  <c r="F56" i="1"/>
  <c r="G56" i="1" s="1"/>
  <c r="J56" i="1" s="1"/>
  <c r="E56" i="1"/>
  <c r="I55" i="1"/>
  <c r="H55" i="1"/>
  <c r="F55" i="1"/>
  <c r="G55" i="1" s="1"/>
  <c r="J55" i="1" s="1"/>
  <c r="E55" i="1"/>
  <c r="I54" i="1"/>
  <c r="H54" i="1"/>
  <c r="F54" i="1"/>
  <c r="G54" i="1" s="1"/>
  <c r="J54" i="1" s="1"/>
  <c r="E54" i="1"/>
  <c r="I53" i="1"/>
  <c r="H53" i="1"/>
  <c r="F53" i="1"/>
  <c r="G53" i="1" s="1"/>
  <c r="J53" i="1" s="1"/>
  <c r="E53" i="1"/>
  <c r="I52" i="1"/>
  <c r="H52" i="1"/>
  <c r="F52" i="1"/>
  <c r="G52" i="1" s="1"/>
  <c r="J52" i="1" s="1"/>
  <c r="E52" i="1"/>
  <c r="I51" i="1"/>
  <c r="H51" i="1"/>
  <c r="F51" i="1"/>
  <c r="G51" i="1" s="1"/>
  <c r="J51" i="1" s="1"/>
  <c r="E51" i="1"/>
  <c r="I50" i="1"/>
  <c r="H50" i="1"/>
  <c r="F50" i="1"/>
  <c r="G50" i="1" s="1"/>
  <c r="J50" i="1" s="1"/>
  <c r="E50" i="1"/>
  <c r="I49" i="1"/>
  <c r="H49" i="1"/>
  <c r="F49" i="1"/>
  <c r="G49" i="1" s="1"/>
  <c r="J49" i="1" s="1"/>
  <c r="E49" i="1"/>
  <c r="I48" i="1"/>
  <c r="H48" i="1"/>
  <c r="F48" i="1"/>
  <c r="G48" i="1" s="1"/>
  <c r="J48" i="1" s="1"/>
  <c r="E48" i="1"/>
  <c r="I47" i="1"/>
  <c r="H47" i="1"/>
  <c r="F47" i="1"/>
  <c r="G47" i="1" s="1"/>
  <c r="J47" i="1" s="1"/>
  <c r="E47" i="1"/>
  <c r="I46" i="1"/>
  <c r="H46" i="1"/>
  <c r="F46" i="1"/>
  <c r="G46" i="1" s="1"/>
  <c r="J46" i="1" s="1"/>
  <c r="E46" i="1"/>
  <c r="I45" i="1"/>
  <c r="H45" i="1"/>
  <c r="F45" i="1"/>
  <c r="G45" i="1" s="1"/>
  <c r="J45" i="1" s="1"/>
  <c r="E45" i="1"/>
  <c r="I44" i="1"/>
  <c r="H44" i="1"/>
  <c r="F44" i="1"/>
  <c r="G44" i="1" s="1"/>
  <c r="J44" i="1" s="1"/>
  <c r="E44" i="1"/>
  <c r="I43" i="1"/>
  <c r="H43" i="1"/>
  <c r="F43" i="1"/>
  <c r="G43" i="1" s="1"/>
  <c r="J43" i="1" s="1"/>
  <c r="E43" i="1"/>
  <c r="I42" i="1"/>
  <c r="H42" i="1"/>
  <c r="F42" i="1"/>
  <c r="G42" i="1" s="1"/>
  <c r="J42" i="1" s="1"/>
  <c r="E42" i="1"/>
  <c r="I41" i="1"/>
  <c r="H41" i="1"/>
  <c r="F41" i="1"/>
  <c r="G41" i="1" s="1"/>
  <c r="J41" i="1" s="1"/>
  <c r="E41" i="1"/>
  <c r="I40" i="1"/>
  <c r="H40" i="1"/>
  <c r="F40" i="1"/>
  <c r="G40" i="1" s="1"/>
  <c r="J40" i="1" s="1"/>
  <c r="E40" i="1"/>
  <c r="I39" i="1"/>
  <c r="H39" i="1"/>
  <c r="F39" i="1"/>
  <c r="G39" i="1" s="1"/>
  <c r="J39" i="1" s="1"/>
  <c r="E39" i="1"/>
  <c r="I38" i="1"/>
  <c r="H38" i="1"/>
  <c r="F38" i="1"/>
  <c r="G38" i="1" s="1"/>
  <c r="J38" i="1" s="1"/>
  <c r="E38" i="1"/>
  <c r="I37" i="1"/>
  <c r="H37" i="1"/>
  <c r="F37" i="1"/>
  <c r="G37" i="1" s="1"/>
  <c r="J37" i="1" s="1"/>
  <c r="E37" i="1"/>
  <c r="I36" i="1"/>
  <c r="H36" i="1"/>
  <c r="F36" i="1"/>
  <c r="G36" i="1" s="1"/>
  <c r="J36" i="1" s="1"/>
  <c r="E36" i="1"/>
  <c r="I35" i="1"/>
  <c r="H35" i="1"/>
  <c r="F35" i="1"/>
  <c r="G35" i="1" s="1"/>
  <c r="J35" i="1" s="1"/>
  <c r="E35" i="1"/>
  <c r="I34" i="1"/>
  <c r="H34" i="1"/>
  <c r="F34" i="1"/>
  <c r="G34" i="1" s="1"/>
  <c r="J34" i="1" s="1"/>
  <c r="E34" i="1"/>
  <c r="I33" i="1"/>
  <c r="H33" i="1"/>
  <c r="F33" i="1"/>
  <c r="G33" i="1" s="1"/>
  <c r="J33" i="1" s="1"/>
  <c r="E33" i="1"/>
  <c r="I32" i="1"/>
  <c r="H32" i="1"/>
  <c r="F32" i="1"/>
  <c r="G32" i="1" s="1"/>
  <c r="J32" i="1" s="1"/>
  <c r="E32" i="1"/>
  <c r="I31" i="1"/>
  <c r="H31" i="1"/>
  <c r="F31" i="1"/>
  <c r="G31" i="1" s="1"/>
  <c r="J31" i="1" s="1"/>
  <c r="E31" i="1"/>
  <c r="I30" i="1"/>
  <c r="H30" i="1"/>
  <c r="F30" i="1"/>
  <c r="G30" i="1" s="1"/>
  <c r="J30" i="1" s="1"/>
  <c r="E30" i="1"/>
  <c r="I29" i="1"/>
  <c r="H29" i="1"/>
  <c r="F29" i="1"/>
  <c r="G29" i="1" s="1"/>
  <c r="J29" i="1" s="1"/>
  <c r="E29" i="1"/>
  <c r="I28" i="1"/>
  <c r="H28" i="1"/>
  <c r="F28" i="1"/>
  <c r="G28" i="1" s="1"/>
  <c r="J28" i="1" s="1"/>
  <c r="E28" i="1"/>
  <c r="I27" i="1"/>
  <c r="H27" i="1"/>
  <c r="F27" i="1"/>
  <c r="G27" i="1" s="1"/>
  <c r="J27" i="1" s="1"/>
  <c r="E27" i="1"/>
  <c r="I26" i="1"/>
  <c r="H26" i="1"/>
  <c r="F26" i="1"/>
  <c r="G26" i="1" s="1"/>
  <c r="J26" i="1" s="1"/>
  <c r="E26" i="1"/>
  <c r="I25" i="1"/>
  <c r="H25" i="1"/>
  <c r="F25" i="1"/>
  <c r="G25" i="1" s="1"/>
  <c r="J25" i="1" s="1"/>
  <c r="E25" i="1"/>
  <c r="I24" i="1"/>
  <c r="H24" i="1"/>
  <c r="F24" i="1"/>
  <c r="G24" i="1" s="1"/>
  <c r="J24" i="1" s="1"/>
  <c r="E24" i="1"/>
  <c r="I23" i="1"/>
  <c r="H23" i="1"/>
  <c r="F23" i="1"/>
  <c r="G23" i="1" s="1"/>
  <c r="J23" i="1" s="1"/>
  <c r="E23" i="1"/>
  <c r="I22" i="1"/>
  <c r="H22" i="1"/>
  <c r="F22" i="1"/>
  <c r="G22" i="1" s="1"/>
  <c r="J22" i="1" s="1"/>
  <c r="E22" i="1"/>
  <c r="I21" i="1"/>
  <c r="H21" i="1"/>
  <c r="F21" i="1"/>
  <c r="G21" i="1" s="1"/>
  <c r="J21" i="1" s="1"/>
  <c r="E21" i="1"/>
  <c r="I20" i="1"/>
  <c r="H20" i="1"/>
  <c r="F20" i="1"/>
  <c r="G20" i="1" s="1"/>
  <c r="J20" i="1" s="1"/>
  <c r="E20" i="1"/>
  <c r="I19" i="1"/>
  <c r="H19" i="1"/>
  <c r="F19" i="1"/>
  <c r="G19" i="1" s="1"/>
  <c r="J19" i="1" s="1"/>
  <c r="E19" i="1"/>
  <c r="I18" i="1"/>
  <c r="H18" i="1"/>
  <c r="F18" i="1"/>
  <c r="G18" i="1" s="1"/>
  <c r="J18" i="1" s="1"/>
  <c r="E18" i="1"/>
  <c r="I17" i="1"/>
  <c r="H17" i="1"/>
  <c r="F17" i="1"/>
  <c r="G17" i="1" s="1"/>
  <c r="J17" i="1" s="1"/>
  <c r="E17" i="1"/>
  <c r="I16" i="1"/>
  <c r="H16" i="1"/>
  <c r="F16" i="1"/>
  <c r="G16" i="1" s="1"/>
  <c r="J16" i="1" s="1"/>
  <c r="E16" i="1"/>
  <c r="I15" i="1"/>
  <c r="H15" i="1"/>
  <c r="F15" i="1"/>
  <c r="G15" i="1" s="1"/>
  <c r="J15" i="1" s="1"/>
  <c r="E15" i="1"/>
  <c r="I14" i="1"/>
  <c r="H14" i="1"/>
  <c r="F14" i="1"/>
  <c r="G14" i="1" s="1"/>
  <c r="J14" i="1" s="1"/>
  <c r="E14" i="1"/>
  <c r="I13" i="1"/>
  <c r="H13" i="1"/>
  <c r="F13" i="1"/>
  <c r="G13" i="1" s="1"/>
  <c r="J13" i="1" s="1"/>
  <c r="E13" i="1"/>
  <c r="I12" i="1"/>
  <c r="H12" i="1"/>
  <c r="F12" i="1"/>
  <c r="G12" i="1" s="1"/>
  <c r="J12" i="1" s="1"/>
  <c r="E12" i="1"/>
  <c r="I11" i="1"/>
  <c r="H11" i="1"/>
  <c r="F11" i="1"/>
  <c r="G11" i="1" s="1"/>
  <c r="J11" i="1" s="1"/>
  <c r="E11" i="1"/>
  <c r="I10" i="1"/>
  <c r="H10" i="1"/>
  <c r="F10" i="1"/>
  <c r="G10" i="1" s="1"/>
  <c r="J10" i="1" s="1"/>
  <c r="E10" i="1"/>
  <c r="I9" i="1"/>
  <c r="H9" i="1"/>
  <c r="F9" i="1"/>
  <c r="G9" i="1" s="1"/>
  <c r="J9" i="1" s="1"/>
  <c r="E9" i="1"/>
  <c r="I8" i="1"/>
  <c r="H8" i="1"/>
  <c r="F8" i="1"/>
  <c r="G8" i="1" s="1"/>
  <c r="J8" i="1" s="1"/>
  <c r="E8" i="1"/>
  <c r="I7" i="1"/>
  <c r="H7" i="1"/>
  <c r="F7" i="1"/>
  <c r="G7" i="1" s="1"/>
  <c r="J7" i="1" s="1"/>
  <c r="E7" i="1"/>
  <c r="I6" i="1"/>
  <c r="H6" i="1"/>
  <c r="F6" i="1"/>
  <c r="G6" i="1" s="1"/>
  <c r="J6" i="1" s="1"/>
  <c r="E6" i="1"/>
  <c r="I5" i="1"/>
  <c r="H5" i="1"/>
  <c r="F5" i="1"/>
  <c r="G5" i="1" s="1"/>
  <c r="J5" i="1" s="1"/>
  <c r="E5" i="1"/>
  <c r="I4" i="1"/>
  <c r="H4" i="1"/>
  <c r="F4" i="1"/>
  <c r="G4" i="1" s="1"/>
  <c r="J4" i="1" s="1"/>
  <c r="E4" i="1"/>
  <c r="I3" i="1"/>
  <c r="H3" i="1"/>
  <c r="F3" i="1"/>
  <c r="G3" i="1" s="1"/>
  <c r="J3" i="1" s="1"/>
  <c r="E3" i="1"/>
  <c r="I2" i="1"/>
  <c r="H2" i="1"/>
  <c r="F2" i="1"/>
  <c r="G2" i="1" s="1"/>
  <c r="J2" i="1" s="1"/>
  <c r="E2" i="1"/>
</calcChain>
</file>

<file path=xl/sharedStrings.xml><?xml version="1.0" encoding="utf-8"?>
<sst xmlns="http://schemas.openxmlformats.org/spreadsheetml/2006/main" count="10" uniqueCount="10">
  <si>
    <t>Date</t>
  </si>
  <si>
    <t>Revenue</t>
  </si>
  <si>
    <t>Cost_of_Goods_Sold</t>
  </si>
  <si>
    <t>Operating_Expenses</t>
  </si>
  <si>
    <t>Gross_Profit</t>
  </si>
  <si>
    <t>Net_Profit</t>
  </si>
  <si>
    <t>Profit_Margin</t>
  </si>
  <si>
    <t>Cumulative_Revenue</t>
  </si>
  <si>
    <t>Average_Revenue</t>
  </si>
  <si>
    <t>Profit/Loss_Check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</si>
</sst>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rgb="FFD7E4B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3" fillId="0" borderId="0" xfId="0" applyFont="1"/>
    <xf numFmtId="2" fontId="1" fillId="2" borderId="1" xfId="0" applyNumberFormat="1" applyFont="1" applyFill="1" applyBorder="1"/>
    <xf numFmtId="2" fontId="2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G4" sqref="G4"/>
    </sheetView>
  </sheetViews>
  <sheetFormatPr baseColWidth="10" defaultColWidth="14.5" defaultRowHeight="15" customHeight="1" x14ac:dyDescent="0.2"/>
  <cols>
    <col min="1" max="1" width="12.6640625" style="7" customWidth="1"/>
    <col min="2" max="6" width="12.6640625" customWidth="1"/>
    <col min="7" max="7" width="15.6640625" customWidth="1"/>
    <col min="8" max="8" width="19.5" customWidth="1"/>
    <col min="9" max="9" width="18.6640625" customWidth="1"/>
    <col min="10" max="10" width="16.83203125" customWidth="1"/>
    <col min="11" max="26" width="8.6640625" customWidth="1"/>
  </cols>
  <sheetData>
    <row r="1" spans="1:10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>
        <v>44562</v>
      </c>
      <c r="B2" s="2">
        <v>1626</v>
      </c>
      <c r="C2" s="2">
        <v>826.88476624306236</v>
      </c>
      <c r="D2" s="2">
        <v>298.42018578281011</v>
      </c>
      <c r="E2" s="2">
        <f t="shared" ref="E2:E101" si="0">B2-C2</f>
        <v>799.11523375693764</v>
      </c>
      <c r="F2" s="2">
        <f t="shared" ref="F2:F101" si="1">E2-D2</f>
        <v>500.69504797412753</v>
      </c>
      <c r="G2" s="3">
        <f t="shared" ref="G2:G101" si="2">(F2/B2)</f>
        <v>0.30793053380942653</v>
      </c>
      <c r="H2" s="2">
        <f t="shared" ref="H2:H101" si="3">SUM(B$2:B2)</f>
        <v>1626</v>
      </c>
      <c r="I2" s="2">
        <f t="shared" ref="I2:I101" si="4">AVERAGE(B$2:B2)</f>
        <v>1626</v>
      </c>
      <c r="J2" s="4" t="str">
        <f t="shared" ref="J2:J101" si="5">IF(G2&gt;0, "Profit", "Loss")</f>
        <v>Profit</v>
      </c>
    </row>
    <row r="3" spans="1:10" x14ac:dyDescent="0.2">
      <c r="A3" s="6">
        <v>44563</v>
      </c>
      <c r="B3" s="2">
        <v>1959</v>
      </c>
      <c r="C3" s="2">
        <v>838.81411134511211</v>
      </c>
      <c r="D3" s="2">
        <v>258.74081472796308</v>
      </c>
      <c r="E3" s="2">
        <f t="shared" si="0"/>
        <v>1120.185888654888</v>
      </c>
      <c r="F3" s="2">
        <f t="shared" si="1"/>
        <v>861.44507392692492</v>
      </c>
      <c r="G3" s="3">
        <f t="shared" si="2"/>
        <v>0.43973714850787388</v>
      </c>
      <c r="H3" s="2">
        <f t="shared" si="3"/>
        <v>3585</v>
      </c>
      <c r="I3" s="2">
        <f t="shared" si="4"/>
        <v>1792.5</v>
      </c>
      <c r="J3" s="4" t="str">
        <f t="shared" si="5"/>
        <v>Profit</v>
      </c>
    </row>
    <row r="4" spans="1:10" x14ac:dyDescent="0.2">
      <c r="A4" s="6">
        <v>44564</v>
      </c>
      <c r="B4" s="2">
        <v>1360</v>
      </c>
      <c r="C4" s="2">
        <v>762.1975787650988</v>
      </c>
      <c r="D4" s="2">
        <v>161.36651741438021</v>
      </c>
      <c r="E4" s="2">
        <f t="shared" si="0"/>
        <v>597.8024212349012</v>
      </c>
      <c r="F4" s="2">
        <f t="shared" si="1"/>
        <v>436.43590382052099</v>
      </c>
      <c r="G4" s="3">
        <f t="shared" si="2"/>
        <v>0.32090875280920661</v>
      </c>
      <c r="H4" s="2">
        <f t="shared" si="3"/>
        <v>4945</v>
      </c>
      <c r="I4" s="2">
        <f t="shared" si="4"/>
        <v>1648.3333333333333</v>
      </c>
      <c r="J4" s="4" t="str">
        <f t="shared" si="5"/>
        <v>Profit</v>
      </c>
    </row>
    <row r="5" spans="1:10" x14ac:dyDescent="0.2">
      <c r="A5" s="6">
        <v>44565</v>
      </c>
      <c r="B5" s="2">
        <v>1794</v>
      </c>
      <c r="C5" s="2">
        <v>744.34877095230183</v>
      </c>
      <c r="D5" s="2">
        <v>186.71506039492459</v>
      </c>
      <c r="E5" s="2">
        <f t="shared" si="0"/>
        <v>1049.6512290476981</v>
      </c>
      <c r="F5" s="2">
        <f t="shared" si="1"/>
        <v>862.9361686527734</v>
      </c>
      <c r="G5" s="3">
        <f t="shared" si="2"/>
        <v>0.48101235710856932</v>
      </c>
      <c r="H5" s="2">
        <f t="shared" si="3"/>
        <v>6739</v>
      </c>
      <c r="I5" s="2">
        <f t="shared" si="4"/>
        <v>1684.75</v>
      </c>
      <c r="J5" s="4" t="str">
        <f t="shared" si="5"/>
        <v>Profit</v>
      </c>
    </row>
    <row r="6" spans="1:10" x14ac:dyDescent="0.2">
      <c r="A6" s="6">
        <v>44566</v>
      </c>
      <c r="B6" s="2">
        <v>1630</v>
      </c>
      <c r="C6" s="2">
        <v>973.72514133176844</v>
      </c>
      <c r="D6" s="2">
        <v>259.31554973968338</v>
      </c>
      <c r="E6" s="2">
        <f t="shared" si="0"/>
        <v>656.27485866823156</v>
      </c>
      <c r="F6" s="2">
        <f t="shared" si="1"/>
        <v>396.95930892854818</v>
      </c>
      <c r="G6" s="3">
        <f t="shared" si="2"/>
        <v>0.2435333183610725</v>
      </c>
      <c r="H6" s="2">
        <f t="shared" si="3"/>
        <v>8369</v>
      </c>
      <c r="I6" s="2">
        <f t="shared" si="4"/>
        <v>1673.8</v>
      </c>
      <c r="J6" s="4" t="str">
        <f t="shared" si="5"/>
        <v>Profit</v>
      </c>
    </row>
    <row r="7" spans="1:10" x14ac:dyDescent="0.2">
      <c r="A7" s="6">
        <v>44567</v>
      </c>
      <c r="B7" s="2">
        <v>1595</v>
      </c>
      <c r="C7" s="2">
        <v>884.34608140563364</v>
      </c>
      <c r="D7" s="2">
        <v>267.57151571384412</v>
      </c>
      <c r="E7" s="2">
        <f t="shared" si="0"/>
        <v>710.65391859436636</v>
      </c>
      <c r="F7" s="2">
        <f t="shared" si="1"/>
        <v>443.08240288052224</v>
      </c>
      <c r="G7" s="3">
        <f t="shared" si="2"/>
        <v>0.27779460995644029</v>
      </c>
      <c r="H7" s="2">
        <f t="shared" si="3"/>
        <v>9964</v>
      </c>
      <c r="I7" s="2">
        <f t="shared" si="4"/>
        <v>1660.6666666666667</v>
      </c>
      <c r="J7" s="4" t="str">
        <f t="shared" si="5"/>
        <v>Profit</v>
      </c>
    </row>
    <row r="8" spans="1:10" x14ac:dyDescent="0.2">
      <c r="A8" s="6">
        <v>44568</v>
      </c>
      <c r="B8" s="2">
        <v>1544</v>
      </c>
      <c r="C8" s="2">
        <v>678.96340245775241</v>
      </c>
      <c r="D8" s="2">
        <v>156.96116078646099</v>
      </c>
      <c r="E8" s="2">
        <f t="shared" si="0"/>
        <v>865.03659754224759</v>
      </c>
      <c r="F8" s="2">
        <f t="shared" si="1"/>
        <v>708.07543675578654</v>
      </c>
      <c r="G8" s="3">
        <f t="shared" si="2"/>
        <v>0.45859808080037989</v>
      </c>
      <c r="H8" s="2">
        <f t="shared" si="3"/>
        <v>11508</v>
      </c>
      <c r="I8" s="2">
        <f t="shared" si="4"/>
        <v>1644</v>
      </c>
      <c r="J8" s="4" t="str">
        <f t="shared" si="5"/>
        <v>Profit</v>
      </c>
    </row>
    <row r="9" spans="1:10" x14ac:dyDescent="0.2">
      <c r="A9" s="6">
        <v>44569</v>
      </c>
      <c r="B9" s="2">
        <v>621</v>
      </c>
      <c r="C9" s="2">
        <v>249.08584694675139</v>
      </c>
      <c r="D9" s="2">
        <v>93.900978920385356</v>
      </c>
      <c r="E9" s="2">
        <f t="shared" si="0"/>
        <v>371.91415305324858</v>
      </c>
      <c r="F9" s="2">
        <f t="shared" si="1"/>
        <v>278.01317413286324</v>
      </c>
      <c r="G9" s="3">
        <f t="shared" si="2"/>
        <v>0.44768627074535144</v>
      </c>
      <c r="H9" s="2">
        <f t="shared" si="3"/>
        <v>12129</v>
      </c>
      <c r="I9" s="2">
        <f t="shared" si="4"/>
        <v>1516.125</v>
      </c>
      <c r="J9" s="4" t="str">
        <f t="shared" si="5"/>
        <v>Profit</v>
      </c>
    </row>
    <row r="10" spans="1:10" x14ac:dyDescent="0.2">
      <c r="A10" s="6">
        <v>44570</v>
      </c>
      <c r="B10" s="2">
        <v>966</v>
      </c>
      <c r="C10" s="2">
        <v>543.94714797747395</v>
      </c>
      <c r="D10" s="2">
        <v>118.4794918841208</v>
      </c>
      <c r="E10" s="2">
        <f t="shared" si="0"/>
        <v>422.05285202252605</v>
      </c>
      <c r="F10" s="2">
        <f t="shared" si="1"/>
        <v>303.57336013840523</v>
      </c>
      <c r="G10" s="3">
        <f t="shared" si="2"/>
        <v>0.31425813678923936</v>
      </c>
      <c r="H10" s="2">
        <f t="shared" si="3"/>
        <v>13095</v>
      </c>
      <c r="I10" s="2">
        <f t="shared" si="4"/>
        <v>1455</v>
      </c>
      <c r="J10" s="4" t="str">
        <f t="shared" si="5"/>
        <v>Profit</v>
      </c>
    </row>
    <row r="11" spans="1:10" x14ac:dyDescent="0.2">
      <c r="A11" s="6">
        <v>44571</v>
      </c>
      <c r="B11" s="2">
        <v>1738</v>
      </c>
      <c r="C11" s="2">
        <v>940.90361272143184</v>
      </c>
      <c r="D11" s="2">
        <v>285.93103097316242</v>
      </c>
      <c r="E11" s="2">
        <f t="shared" si="0"/>
        <v>797.09638727856816</v>
      </c>
      <c r="F11" s="2">
        <f t="shared" si="1"/>
        <v>511.16535630540574</v>
      </c>
      <c r="G11" s="3">
        <f t="shared" si="2"/>
        <v>0.29411125218953149</v>
      </c>
      <c r="H11" s="2">
        <f t="shared" si="3"/>
        <v>14833</v>
      </c>
      <c r="I11" s="2">
        <f t="shared" si="4"/>
        <v>1483.3</v>
      </c>
      <c r="J11" s="4" t="str">
        <f t="shared" si="5"/>
        <v>Profit</v>
      </c>
    </row>
    <row r="12" spans="1:10" x14ac:dyDescent="0.2">
      <c r="A12" s="6">
        <v>44572</v>
      </c>
      <c r="B12" s="2">
        <v>830</v>
      </c>
      <c r="C12" s="2">
        <v>453.01518989480388</v>
      </c>
      <c r="D12" s="2">
        <v>97.472413607414296</v>
      </c>
      <c r="E12" s="2">
        <f t="shared" si="0"/>
        <v>376.98481010519612</v>
      </c>
      <c r="F12" s="2">
        <f t="shared" si="1"/>
        <v>279.51239649778182</v>
      </c>
      <c r="G12" s="3">
        <f t="shared" si="2"/>
        <v>0.33676192349130341</v>
      </c>
      <c r="H12" s="2">
        <f t="shared" si="3"/>
        <v>15663</v>
      </c>
      <c r="I12" s="2">
        <f t="shared" si="4"/>
        <v>1423.909090909091</v>
      </c>
      <c r="J12" s="4" t="str">
        <f t="shared" si="5"/>
        <v>Profit</v>
      </c>
    </row>
    <row r="13" spans="1:10" x14ac:dyDescent="0.2">
      <c r="A13" s="6">
        <v>44573</v>
      </c>
      <c r="B13" s="2">
        <v>1982</v>
      </c>
      <c r="C13" s="2">
        <v>1098.531565426309</v>
      </c>
      <c r="D13" s="2">
        <v>335.14385969190869</v>
      </c>
      <c r="E13" s="2">
        <f t="shared" si="0"/>
        <v>883.46843457369096</v>
      </c>
      <c r="F13" s="2">
        <f t="shared" si="1"/>
        <v>548.32457488178227</v>
      </c>
      <c r="G13" s="3">
        <f t="shared" si="2"/>
        <v>0.27665215685256422</v>
      </c>
      <c r="H13" s="2">
        <f t="shared" si="3"/>
        <v>17645</v>
      </c>
      <c r="I13" s="2">
        <f t="shared" si="4"/>
        <v>1470.4166666666667</v>
      </c>
      <c r="J13" s="4" t="str">
        <f t="shared" si="5"/>
        <v>Profit</v>
      </c>
    </row>
    <row r="14" spans="1:10" x14ac:dyDescent="0.2">
      <c r="A14" s="6">
        <v>44574</v>
      </c>
      <c r="B14" s="2">
        <v>587</v>
      </c>
      <c r="C14" s="2">
        <v>243.49284211358221</v>
      </c>
      <c r="D14" s="2">
        <v>81.401364827841547</v>
      </c>
      <c r="E14" s="2">
        <f t="shared" si="0"/>
        <v>343.50715788641776</v>
      </c>
      <c r="F14" s="2">
        <f t="shared" si="1"/>
        <v>262.10579305857618</v>
      </c>
      <c r="G14" s="3">
        <f t="shared" si="2"/>
        <v>0.44651753502312808</v>
      </c>
      <c r="H14" s="2">
        <f t="shared" si="3"/>
        <v>18232</v>
      </c>
      <c r="I14" s="2">
        <f t="shared" si="4"/>
        <v>1402.4615384615386</v>
      </c>
      <c r="J14" s="4" t="str">
        <f t="shared" si="5"/>
        <v>Profit</v>
      </c>
    </row>
    <row r="15" spans="1:10" x14ac:dyDescent="0.2">
      <c r="A15" s="6">
        <v>44575</v>
      </c>
      <c r="B15" s="2">
        <v>1896</v>
      </c>
      <c r="C15" s="2">
        <v>894.33020426398821</v>
      </c>
      <c r="D15" s="2">
        <v>367.20400586448488</v>
      </c>
      <c r="E15" s="2">
        <f t="shared" si="0"/>
        <v>1001.6697957360118</v>
      </c>
      <c r="F15" s="2">
        <f t="shared" si="1"/>
        <v>634.46578987152691</v>
      </c>
      <c r="G15" s="3">
        <f t="shared" si="2"/>
        <v>0.33463385541747198</v>
      </c>
      <c r="H15" s="2">
        <f t="shared" si="3"/>
        <v>20128</v>
      </c>
      <c r="I15" s="2">
        <f t="shared" si="4"/>
        <v>1437.7142857142858</v>
      </c>
      <c r="J15" s="4" t="str">
        <f t="shared" si="5"/>
        <v>Profit</v>
      </c>
    </row>
    <row r="16" spans="1:10" x14ac:dyDescent="0.2">
      <c r="A16" s="6">
        <v>44576</v>
      </c>
      <c r="B16" s="2">
        <v>1623</v>
      </c>
      <c r="C16" s="2">
        <v>686.8110967218571</v>
      </c>
      <c r="D16" s="2">
        <v>184.61964923489469</v>
      </c>
      <c r="E16" s="2">
        <f t="shared" si="0"/>
        <v>936.1889032781429</v>
      </c>
      <c r="F16" s="2">
        <f t="shared" si="1"/>
        <v>751.56925404324818</v>
      </c>
      <c r="G16" s="3">
        <f t="shared" si="2"/>
        <v>0.46307409368037472</v>
      </c>
      <c r="H16" s="2">
        <f t="shared" si="3"/>
        <v>21751</v>
      </c>
      <c r="I16" s="2">
        <f t="shared" si="4"/>
        <v>1450.0666666666666</v>
      </c>
      <c r="J16" s="4" t="str">
        <f t="shared" si="5"/>
        <v>Profit</v>
      </c>
    </row>
    <row r="17" spans="1:10" x14ac:dyDescent="0.2">
      <c r="A17" s="6">
        <v>44577</v>
      </c>
      <c r="B17" s="2">
        <v>1371</v>
      </c>
      <c r="C17" s="2">
        <v>785.06295937508764</v>
      </c>
      <c r="D17" s="2">
        <v>183.86019672899039</v>
      </c>
      <c r="E17" s="2">
        <f t="shared" si="0"/>
        <v>585.93704062491236</v>
      </c>
      <c r="F17" s="2">
        <f t="shared" si="1"/>
        <v>402.07684389592197</v>
      </c>
      <c r="G17" s="3">
        <f t="shared" si="2"/>
        <v>0.29327267971985554</v>
      </c>
      <c r="H17" s="2">
        <f t="shared" si="3"/>
        <v>23122</v>
      </c>
      <c r="I17" s="2">
        <f t="shared" si="4"/>
        <v>1445.125</v>
      </c>
      <c r="J17" s="4" t="str">
        <f t="shared" si="5"/>
        <v>Profit</v>
      </c>
    </row>
    <row r="18" spans="1:10" x14ac:dyDescent="0.2">
      <c r="A18" s="6">
        <v>44578</v>
      </c>
      <c r="B18" s="2">
        <v>630</v>
      </c>
      <c r="C18" s="2">
        <v>330.53556398027229</v>
      </c>
      <c r="D18" s="2">
        <v>70.148831838157122</v>
      </c>
      <c r="E18" s="2">
        <f t="shared" si="0"/>
        <v>299.46443601972771</v>
      </c>
      <c r="F18" s="2">
        <f t="shared" si="1"/>
        <v>229.31560418157059</v>
      </c>
      <c r="G18" s="3">
        <f t="shared" si="2"/>
        <v>0.36399302251042953</v>
      </c>
      <c r="H18" s="2">
        <f t="shared" si="3"/>
        <v>23752</v>
      </c>
      <c r="I18" s="2">
        <f t="shared" si="4"/>
        <v>1397.1764705882354</v>
      </c>
      <c r="J18" s="4" t="str">
        <f t="shared" si="5"/>
        <v>Profit</v>
      </c>
    </row>
    <row r="19" spans="1:10" x14ac:dyDescent="0.2">
      <c r="A19" s="6">
        <v>44579</v>
      </c>
      <c r="B19" s="2">
        <v>1832</v>
      </c>
      <c r="C19" s="2">
        <v>854.04103630601071</v>
      </c>
      <c r="D19" s="2">
        <v>352.60387086863273</v>
      </c>
      <c r="E19" s="2">
        <f t="shared" si="0"/>
        <v>977.95896369398929</v>
      </c>
      <c r="F19" s="2">
        <f t="shared" si="1"/>
        <v>625.35509282535656</v>
      </c>
      <c r="G19" s="3">
        <f t="shared" si="2"/>
        <v>0.34135103320161386</v>
      </c>
      <c r="H19" s="2">
        <f t="shared" si="3"/>
        <v>25584</v>
      </c>
      <c r="I19" s="2">
        <f t="shared" si="4"/>
        <v>1421.3333333333333</v>
      </c>
      <c r="J19" s="4" t="str">
        <f t="shared" si="5"/>
        <v>Profit</v>
      </c>
    </row>
    <row r="20" spans="1:10" x14ac:dyDescent="0.2">
      <c r="A20" s="6">
        <v>44580</v>
      </c>
      <c r="B20" s="2">
        <v>1269</v>
      </c>
      <c r="C20" s="2">
        <v>523.73110930259281</v>
      </c>
      <c r="D20" s="2">
        <v>238.23436394404649</v>
      </c>
      <c r="E20" s="2">
        <f t="shared" si="0"/>
        <v>745.26889069740719</v>
      </c>
      <c r="F20" s="2">
        <f t="shared" si="1"/>
        <v>507.03452675336069</v>
      </c>
      <c r="G20" s="3">
        <f t="shared" si="2"/>
        <v>0.39955439460469716</v>
      </c>
      <c r="H20" s="2">
        <f t="shared" si="3"/>
        <v>26853</v>
      </c>
      <c r="I20" s="2">
        <f t="shared" si="4"/>
        <v>1413.3157894736842</v>
      </c>
      <c r="J20" s="4" t="str">
        <f t="shared" si="5"/>
        <v>Profit</v>
      </c>
    </row>
    <row r="21" spans="1:10" ht="15.75" customHeight="1" x14ac:dyDescent="0.2">
      <c r="A21" s="6">
        <v>44581</v>
      </c>
      <c r="B21" s="2">
        <v>843</v>
      </c>
      <c r="C21" s="2">
        <v>389.63161944126063</v>
      </c>
      <c r="D21" s="2">
        <v>106.0444792163876</v>
      </c>
      <c r="E21" s="2">
        <f t="shared" si="0"/>
        <v>453.36838055873937</v>
      </c>
      <c r="F21" s="2">
        <f t="shared" si="1"/>
        <v>347.32390134235175</v>
      </c>
      <c r="G21" s="3">
        <f t="shared" si="2"/>
        <v>0.412009372885352</v>
      </c>
      <c r="H21" s="2">
        <f t="shared" si="3"/>
        <v>27696</v>
      </c>
      <c r="I21" s="2">
        <f t="shared" si="4"/>
        <v>1384.8</v>
      </c>
      <c r="J21" s="4" t="str">
        <f t="shared" si="5"/>
        <v>Profit</v>
      </c>
    </row>
    <row r="22" spans="1:10" ht="15.75" customHeight="1" x14ac:dyDescent="0.2">
      <c r="A22" s="6">
        <v>44582</v>
      </c>
      <c r="B22" s="2">
        <v>1937</v>
      </c>
      <c r="C22" s="2">
        <v>900.77601895316184</v>
      </c>
      <c r="D22" s="2">
        <v>321.53890971682051</v>
      </c>
      <c r="E22" s="2">
        <f t="shared" si="0"/>
        <v>1036.2239810468382</v>
      </c>
      <c r="F22" s="2">
        <f t="shared" si="1"/>
        <v>714.68507133001765</v>
      </c>
      <c r="G22" s="3">
        <f t="shared" si="2"/>
        <v>0.36896493099123268</v>
      </c>
      <c r="H22" s="2">
        <f t="shared" si="3"/>
        <v>29633</v>
      </c>
      <c r="I22" s="2">
        <f t="shared" si="4"/>
        <v>1411.0952380952381</v>
      </c>
      <c r="J22" s="4" t="str">
        <f t="shared" si="5"/>
        <v>Profit</v>
      </c>
    </row>
    <row r="23" spans="1:10" ht="15.75" customHeight="1" x14ac:dyDescent="0.2">
      <c r="A23" s="6">
        <v>44583</v>
      </c>
      <c r="B23" s="2">
        <v>1305</v>
      </c>
      <c r="C23" s="2">
        <v>712.42721254623473</v>
      </c>
      <c r="D23" s="2">
        <v>237.14749712625871</v>
      </c>
      <c r="E23" s="2">
        <f t="shared" si="0"/>
        <v>592.57278745376527</v>
      </c>
      <c r="F23" s="2">
        <f t="shared" si="1"/>
        <v>355.42529032750656</v>
      </c>
      <c r="G23" s="3">
        <f t="shared" si="2"/>
        <v>0.27235654431226558</v>
      </c>
      <c r="H23" s="2">
        <f t="shared" si="3"/>
        <v>30938</v>
      </c>
      <c r="I23" s="2">
        <f t="shared" si="4"/>
        <v>1406.2727272727273</v>
      </c>
      <c r="J23" s="4" t="str">
        <f t="shared" si="5"/>
        <v>Profit</v>
      </c>
    </row>
    <row r="24" spans="1:10" ht="15.75" customHeight="1" x14ac:dyDescent="0.2">
      <c r="A24" s="6">
        <v>44584</v>
      </c>
      <c r="B24" s="2">
        <v>885</v>
      </c>
      <c r="C24" s="2">
        <v>466.84767242987272</v>
      </c>
      <c r="D24" s="2">
        <v>137.63527182655241</v>
      </c>
      <c r="E24" s="2">
        <f t="shared" si="0"/>
        <v>418.15232757012728</v>
      </c>
      <c r="F24" s="2">
        <f t="shared" si="1"/>
        <v>280.51705574357487</v>
      </c>
      <c r="G24" s="3">
        <f t="shared" si="2"/>
        <v>0.31696842456901114</v>
      </c>
      <c r="H24" s="2">
        <f t="shared" si="3"/>
        <v>31823</v>
      </c>
      <c r="I24" s="2">
        <f t="shared" si="4"/>
        <v>1383.608695652174</v>
      </c>
      <c r="J24" s="4" t="str">
        <f t="shared" si="5"/>
        <v>Profit</v>
      </c>
    </row>
    <row r="25" spans="1:10" ht="15.75" customHeight="1" x14ac:dyDescent="0.2">
      <c r="A25" s="6">
        <v>44585</v>
      </c>
      <c r="B25" s="2">
        <v>1715</v>
      </c>
      <c r="C25" s="2">
        <v>990.31397070368007</v>
      </c>
      <c r="D25" s="2">
        <v>262.33507418805522</v>
      </c>
      <c r="E25" s="2">
        <f t="shared" si="0"/>
        <v>724.68602929631993</v>
      </c>
      <c r="F25" s="2">
        <f t="shared" si="1"/>
        <v>462.35095510826471</v>
      </c>
      <c r="G25" s="3">
        <f t="shared" si="2"/>
        <v>0.26959239364913395</v>
      </c>
      <c r="H25" s="2">
        <f t="shared" si="3"/>
        <v>33538</v>
      </c>
      <c r="I25" s="2">
        <f t="shared" si="4"/>
        <v>1397.4166666666667</v>
      </c>
      <c r="J25" s="4" t="str">
        <f t="shared" si="5"/>
        <v>Profit</v>
      </c>
    </row>
    <row r="26" spans="1:10" ht="15.75" customHeight="1" x14ac:dyDescent="0.2">
      <c r="A26" s="6">
        <v>44586</v>
      </c>
      <c r="B26" s="2">
        <v>1455</v>
      </c>
      <c r="C26" s="2">
        <v>719.41454322212724</v>
      </c>
      <c r="D26" s="2">
        <v>180.6895083260157</v>
      </c>
      <c r="E26" s="2">
        <f t="shared" si="0"/>
        <v>735.58545677787276</v>
      </c>
      <c r="F26" s="2">
        <f t="shared" si="1"/>
        <v>554.89594845185707</v>
      </c>
      <c r="G26" s="3">
        <f t="shared" si="2"/>
        <v>0.38137178587756498</v>
      </c>
      <c r="H26" s="2">
        <f t="shared" si="3"/>
        <v>34993</v>
      </c>
      <c r="I26" s="2">
        <f t="shared" si="4"/>
        <v>1399.72</v>
      </c>
      <c r="J26" s="4" t="str">
        <f t="shared" si="5"/>
        <v>Profit</v>
      </c>
    </row>
    <row r="27" spans="1:10" ht="15.75" customHeight="1" x14ac:dyDescent="0.2">
      <c r="A27" s="6">
        <v>44587</v>
      </c>
      <c r="B27" s="2">
        <v>776</v>
      </c>
      <c r="C27" s="2">
        <v>328.96102696962453</v>
      </c>
      <c r="D27" s="2">
        <v>84.824774781737787</v>
      </c>
      <c r="E27" s="2">
        <f t="shared" si="0"/>
        <v>447.03897303037547</v>
      </c>
      <c r="F27" s="2">
        <f t="shared" si="1"/>
        <v>362.21419824863767</v>
      </c>
      <c r="G27" s="3">
        <f t="shared" si="2"/>
        <v>0.46677087403174955</v>
      </c>
      <c r="H27" s="2">
        <f t="shared" si="3"/>
        <v>35769</v>
      </c>
      <c r="I27" s="2">
        <f t="shared" si="4"/>
        <v>1375.7307692307693</v>
      </c>
      <c r="J27" s="4" t="str">
        <f t="shared" si="5"/>
        <v>Profit</v>
      </c>
    </row>
    <row r="28" spans="1:10" ht="15.75" customHeight="1" x14ac:dyDescent="0.2">
      <c r="A28" s="6">
        <v>44588</v>
      </c>
      <c r="B28" s="2">
        <v>1684</v>
      </c>
      <c r="C28" s="2">
        <v>913.82084433670468</v>
      </c>
      <c r="D28" s="2">
        <v>319.49113363934032</v>
      </c>
      <c r="E28" s="2">
        <f t="shared" si="0"/>
        <v>770.17915566329532</v>
      </c>
      <c r="F28" s="2">
        <f t="shared" si="1"/>
        <v>450.688022023955</v>
      </c>
      <c r="G28" s="3">
        <f t="shared" si="2"/>
        <v>0.26762946676006827</v>
      </c>
      <c r="H28" s="2">
        <f t="shared" si="3"/>
        <v>37453</v>
      </c>
      <c r="I28" s="2">
        <f t="shared" si="4"/>
        <v>1387.148148148148</v>
      </c>
      <c r="J28" s="4" t="str">
        <f t="shared" si="5"/>
        <v>Profit</v>
      </c>
    </row>
    <row r="29" spans="1:10" ht="15.75" customHeight="1" x14ac:dyDescent="0.2">
      <c r="A29" s="6">
        <v>44589</v>
      </c>
      <c r="B29" s="2">
        <v>959</v>
      </c>
      <c r="C29" s="2">
        <v>529.51857232472094</v>
      </c>
      <c r="D29" s="2">
        <v>182.2500916819634</v>
      </c>
      <c r="E29" s="2">
        <f t="shared" si="0"/>
        <v>429.48142767527906</v>
      </c>
      <c r="F29" s="2">
        <f t="shared" si="1"/>
        <v>247.23133599331567</v>
      </c>
      <c r="G29" s="3">
        <f t="shared" si="2"/>
        <v>0.25780118456028744</v>
      </c>
      <c r="H29" s="2">
        <f t="shared" si="3"/>
        <v>38412</v>
      </c>
      <c r="I29" s="2">
        <f t="shared" si="4"/>
        <v>1371.8571428571429</v>
      </c>
      <c r="J29" s="4" t="str">
        <f t="shared" si="5"/>
        <v>Profit</v>
      </c>
    </row>
    <row r="30" spans="1:10" ht="15.75" customHeight="1" x14ac:dyDescent="0.2">
      <c r="A30" s="6">
        <v>44590</v>
      </c>
      <c r="B30" s="2">
        <v>1837</v>
      </c>
      <c r="C30" s="2">
        <v>941.01324238703296</v>
      </c>
      <c r="D30" s="2">
        <v>300.00073770109941</v>
      </c>
      <c r="E30" s="2">
        <f t="shared" si="0"/>
        <v>895.98675761296704</v>
      </c>
      <c r="F30" s="2">
        <f t="shared" si="1"/>
        <v>595.98601991186763</v>
      </c>
      <c r="G30" s="3">
        <f t="shared" si="2"/>
        <v>0.32443441475877388</v>
      </c>
      <c r="H30" s="2">
        <f t="shared" si="3"/>
        <v>40249</v>
      </c>
      <c r="I30" s="2">
        <f t="shared" si="4"/>
        <v>1387.8965517241379</v>
      </c>
      <c r="J30" s="4" t="str">
        <f t="shared" si="5"/>
        <v>Profit</v>
      </c>
    </row>
    <row r="31" spans="1:10" ht="15.75" customHeight="1" x14ac:dyDescent="0.2">
      <c r="A31" s="6">
        <v>44591</v>
      </c>
      <c r="B31" s="2">
        <v>521</v>
      </c>
      <c r="C31" s="2">
        <v>288.73478015126523</v>
      </c>
      <c r="D31" s="2">
        <v>69.763452113637314</v>
      </c>
      <c r="E31" s="2">
        <f t="shared" si="0"/>
        <v>232.26521984873477</v>
      </c>
      <c r="F31" s="2">
        <f t="shared" si="1"/>
        <v>162.50176773509747</v>
      </c>
      <c r="G31" s="3">
        <f t="shared" si="2"/>
        <v>0.31190358490421782</v>
      </c>
      <c r="H31" s="2">
        <f t="shared" si="3"/>
        <v>40770</v>
      </c>
      <c r="I31" s="2">
        <f t="shared" si="4"/>
        <v>1359</v>
      </c>
      <c r="J31" s="4" t="str">
        <f t="shared" si="5"/>
        <v>Profit</v>
      </c>
    </row>
    <row r="32" spans="1:10" ht="15.75" customHeight="1" x14ac:dyDescent="0.2">
      <c r="A32" s="6">
        <v>44592</v>
      </c>
      <c r="B32" s="2">
        <v>752</v>
      </c>
      <c r="C32" s="2">
        <v>375.06685769320438</v>
      </c>
      <c r="D32" s="2">
        <v>101.4605600108721</v>
      </c>
      <c r="E32" s="2">
        <f t="shared" si="0"/>
        <v>376.93314230679562</v>
      </c>
      <c r="F32" s="2">
        <f t="shared" si="1"/>
        <v>275.47258229592353</v>
      </c>
      <c r="G32" s="3">
        <f t="shared" si="2"/>
        <v>0.36631992326585577</v>
      </c>
      <c r="H32" s="2">
        <f t="shared" si="3"/>
        <v>41522</v>
      </c>
      <c r="I32" s="2">
        <f t="shared" si="4"/>
        <v>1339.4193548387098</v>
      </c>
      <c r="J32" s="4" t="str">
        <f t="shared" si="5"/>
        <v>Profit</v>
      </c>
    </row>
    <row r="33" spans="1:10" ht="15.75" customHeight="1" x14ac:dyDescent="0.2">
      <c r="A33" s="6">
        <v>44593</v>
      </c>
      <c r="B33" s="2">
        <v>1247</v>
      </c>
      <c r="C33" s="2">
        <v>629.16956764786926</v>
      </c>
      <c r="D33" s="2">
        <v>215.2266731551189</v>
      </c>
      <c r="E33" s="2">
        <f t="shared" si="0"/>
        <v>617.83043235213074</v>
      </c>
      <c r="F33" s="2">
        <f t="shared" si="1"/>
        <v>402.60375919701187</v>
      </c>
      <c r="G33" s="3">
        <f t="shared" si="2"/>
        <v>0.32285786623657731</v>
      </c>
      <c r="H33" s="2">
        <f t="shared" si="3"/>
        <v>42769</v>
      </c>
      <c r="I33" s="2">
        <f t="shared" si="4"/>
        <v>1336.53125</v>
      </c>
      <c r="J33" s="4" t="str">
        <f t="shared" si="5"/>
        <v>Profit</v>
      </c>
    </row>
    <row r="34" spans="1:10" ht="15.75" customHeight="1" x14ac:dyDescent="0.2">
      <c r="A34" s="6">
        <v>44594</v>
      </c>
      <c r="B34" s="2">
        <v>1356</v>
      </c>
      <c r="C34" s="2">
        <v>658.34912417883868</v>
      </c>
      <c r="D34" s="2">
        <v>257.24815124956939</v>
      </c>
      <c r="E34" s="2">
        <f t="shared" si="0"/>
        <v>697.65087582116132</v>
      </c>
      <c r="F34" s="2">
        <f t="shared" si="1"/>
        <v>440.40272457159193</v>
      </c>
      <c r="G34" s="3">
        <f t="shared" si="2"/>
        <v>0.32478077033303238</v>
      </c>
      <c r="H34" s="2">
        <f t="shared" si="3"/>
        <v>44125</v>
      </c>
      <c r="I34" s="2">
        <f t="shared" si="4"/>
        <v>1337.121212121212</v>
      </c>
      <c r="J34" s="4" t="str">
        <f t="shared" si="5"/>
        <v>Profit</v>
      </c>
    </row>
    <row r="35" spans="1:10" ht="15.75" customHeight="1" x14ac:dyDescent="0.2">
      <c r="A35" s="6">
        <v>44595</v>
      </c>
      <c r="B35" s="2">
        <v>974</v>
      </c>
      <c r="C35" s="2">
        <v>394.55164588974981</v>
      </c>
      <c r="D35" s="2">
        <v>183.80221772342239</v>
      </c>
      <c r="E35" s="2">
        <f t="shared" si="0"/>
        <v>579.44835411025019</v>
      </c>
      <c r="F35" s="2">
        <f t="shared" si="1"/>
        <v>395.64613638682783</v>
      </c>
      <c r="G35" s="3">
        <f t="shared" si="2"/>
        <v>0.40620753222466921</v>
      </c>
      <c r="H35" s="2">
        <f t="shared" si="3"/>
        <v>45099</v>
      </c>
      <c r="I35" s="2">
        <f t="shared" si="4"/>
        <v>1326.4411764705883</v>
      </c>
      <c r="J35" s="4" t="str">
        <f t="shared" si="5"/>
        <v>Profit</v>
      </c>
    </row>
    <row r="36" spans="1:10" ht="15.75" customHeight="1" x14ac:dyDescent="0.2">
      <c r="A36" s="6">
        <v>44596</v>
      </c>
      <c r="B36" s="2">
        <v>1582</v>
      </c>
      <c r="C36" s="2">
        <v>666.93684750068155</v>
      </c>
      <c r="D36" s="2">
        <v>281.57631135467608</v>
      </c>
      <c r="E36" s="2">
        <f t="shared" si="0"/>
        <v>915.06315249931845</v>
      </c>
      <c r="F36" s="2">
        <f t="shared" si="1"/>
        <v>633.48684114464231</v>
      </c>
      <c r="G36" s="3">
        <f t="shared" si="2"/>
        <v>0.40043416001557669</v>
      </c>
      <c r="H36" s="2">
        <f t="shared" si="3"/>
        <v>46681</v>
      </c>
      <c r="I36" s="2">
        <f t="shared" si="4"/>
        <v>1333.7428571428572</v>
      </c>
      <c r="J36" s="4" t="str">
        <f t="shared" si="5"/>
        <v>Profit</v>
      </c>
    </row>
    <row r="37" spans="1:10" ht="15.75" customHeight="1" x14ac:dyDescent="0.2">
      <c r="A37" s="6">
        <v>44597</v>
      </c>
      <c r="B37" s="2">
        <v>1010</v>
      </c>
      <c r="C37" s="2">
        <v>410.34869550872043</v>
      </c>
      <c r="D37" s="2">
        <v>165.84519626158311</v>
      </c>
      <c r="E37" s="2">
        <f t="shared" si="0"/>
        <v>599.65130449127957</v>
      </c>
      <c r="F37" s="2">
        <f t="shared" si="1"/>
        <v>433.80610822969646</v>
      </c>
      <c r="G37" s="3">
        <f t="shared" si="2"/>
        <v>0.42951099824722422</v>
      </c>
      <c r="H37" s="2">
        <f t="shared" si="3"/>
        <v>47691</v>
      </c>
      <c r="I37" s="2">
        <f t="shared" si="4"/>
        <v>1324.75</v>
      </c>
      <c r="J37" s="4" t="str">
        <f t="shared" si="5"/>
        <v>Profit</v>
      </c>
    </row>
    <row r="38" spans="1:10" ht="15.75" customHeight="1" x14ac:dyDescent="0.2">
      <c r="A38" s="6">
        <v>44598</v>
      </c>
      <c r="B38" s="2">
        <v>1999</v>
      </c>
      <c r="C38" s="2">
        <v>1054.0368824232589</v>
      </c>
      <c r="D38" s="2">
        <v>216.7195790025103</v>
      </c>
      <c r="E38" s="2">
        <f t="shared" si="0"/>
        <v>944.96311757674107</v>
      </c>
      <c r="F38" s="2">
        <f t="shared" si="1"/>
        <v>728.2435385742308</v>
      </c>
      <c r="G38" s="3">
        <f t="shared" si="2"/>
        <v>0.36430392124773925</v>
      </c>
      <c r="H38" s="2">
        <f t="shared" si="3"/>
        <v>49690</v>
      </c>
      <c r="I38" s="2">
        <f t="shared" si="4"/>
        <v>1342.9729729729729</v>
      </c>
      <c r="J38" s="4" t="str">
        <f t="shared" si="5"/>
        <v>Profit</v>
      </c>
    </row>
    <row r="39" spans="1:10" ht="15.75" customHeight="1" x14ac:dyDescent="0.2">
      <c r="A39" s="6">
        <v>44599</v>
      </c>
      <c r="B39" s="2">
        <v>1199</v>
      </c>
      <c r="C39" s="2">
        <v>554.9825642621031</v>
      </c>
      <c r="D39" s="2">
        <v>139.2792828199442</v>
      </c>
      <c r="E39" s="2">
        <f t="shared" si="0"/>
        <v>644.0174357378969</v>
      </c>
      <c r="F39" s="2">
        <f t="shared" si="1"/>
        <v>504.73815291795268</v>
      </c>
      <c r="G39" s="3">
        <f t="shared" si="2"/>
        <v>0.4209659323752733</v>
      </c>
      <c r="H39" s="2">
        <f t="shared" si="3"/>
        <v>50889</v>
      </c>
      <c r="I39" s="2">
        <f t="shared" si="4"/>
        <v>1339.1842105263158</v>
      </c>
      <c r="J39" s="4" t="str">
        <f t="shared" si="5"/>
        <v>Profit</v>
      </c>
    </row>
    <row r="40" spans="1:10" ht="15.75" customHeight="1" x14ac:dyDescent="0.2">
      <c r="A40" s="6">
        <v>44600</v>
      </c>
      <c r="B40" s="2">
        <v>1475</v>
      </c>
      <c r="C40" s="2">
        <v>740.02835389358734</v>
      </c>
      <c r="D40" s="2">
        <v>280.03674280774419</v>
      </c>
      <c r="E40" s="2">
        <f t="shared" si="0"/>
        <v>734.97164610641266</v>
      </c>
      <c r="F40" s="2">
        <f t="shared" si="1"/>
        <v>454.93490329866847</v>
      </c>
      <c r="G40" s="3">
        <f t="shared" si="2"/>
        <v>0.30843044291435151</v>
      </c>
      <c r="H40" s="2">
        <f t="shared" si="3"/>
        <v>52364</v>
      </c>
      <c r="I40" s="2">
        <f t="shared" si="4"/>
        <v>1342.6666666666667</v>
      </c>
      <c r="J40" s="4" t="str">
        <f t="shared" si="5"/>
        <v>Profit</v>
      </c>
    </row>
    <row r="41" spans="1:10" ht="15.75" customHeight="1" x14ac:dyDescent="0.2">
      <c r="A41" s="6">
        <v>44601</v>
      </c>
      <c r="B41" s="2">
        <v>689</v>
      </c>
      <c r="C41" s="2">
        <v>400.66266010701571</v>
      </c>
      <c r="D41" s="2">
        <v>110.6829622105458</v>
      </c>
      <c r="E41" s="2">
        <f t="shared" si="0"/>
        <v>288.33733989298429</v>
      </c>
      <c r="F41" s="2">
        <f t="shared" si="1"/>
        <v>177.65437768243851</v>
      </c>
      <c r="G41" s="3">
        <f t="shared" si="2"/>
        <v>0.25784379924882223</v>
      </c>
      <c r="H41" s="2">
        <f t="shared" si="3"/>
        <v>53053</v>
      </c>
      <c r="I41" s="2">
        <f t="shared" si="4"/>
        <v>1326.325</v>
      </c>
      <c r="J41" s="4" t="str">
        <f t="shared" si="5"/>
        <v>Profit</v>
      </c>
    </row>
    <row r="42" spans="1:10" ht="15.75" customHeight="1" x14ac:dyDescent="0.2">
      <c r="A42" s="6">
        <v>44602</v>
      </c>
      <c r="B42" s="2">
        <v>1457</v>
      </c>
      <c r="C42" s="2">
        <v>655.44375557398223</v>
      </c>
      <c r="D42" s="2">
        <v>147.04001042054301</v>
      </c>
      <c r="E42" s="2">
        <f t="shared" si="0"/>
        <v>801.55624442601777</v>
      </c>
      <c r="F42" s="2">
        <f t="shared" si="1"/>
        <v>654.51623400547476</v>
      </c>
      <c r="G42" s="3">
        <f t="shared" si="2"/>
        <v>0.44922184900856194</v>
      </c>
      <c r="H42" s="2">
        <f t="shared" si="3"/>
        <v>54510</v>
      </c>
      <c r="I42" s="2">
        <f t="shared" si="4"/>
        <v>1329.5121951219512</v>
      </c>
      <c r="J42" s="4" t="str">
        <f t="shared" si="5"/>
        <v>Profit</v>
      </c>
    </row>
    <row r="43" spans="1:10" ht="15.75" customHeight="1" x14ac:dyDescent="0.2">
      <c r="A43" s="6">
        <v>44603</v>
      </c>
      <c r="B43" s="2">
        <v>1186</v>
      </c>
      <c r="C43" s="2">
        <v>571.74282934405142</v>
      </c>
      <c r="D43" s="2">
        <v>130.6345249839114</v>
      </c>
      <c r="E43" s="2">
        <f t="shared" si="0"/>
        <v>614.25717065594858</v>
      </c>
      <c r="F43" s="2">
        <f t="shared" si="1"/>
        <v>483.62264567203715</v>
      </c>
      <c r="G43" s="3">
        <f t="shared" si="2"/>
        <v>0.4077762611062708</v>
      </c>
      <c r="H43" s="2">
        <f t="shared" si="3"/>
        <v>55696</v>
      </c>
      <c r="I43" s="2">
        <f t="shared" si="4"/>
        <v>1326.0952380952381</v>
      </c>
      <c r="J43" s="4" t="str">
        <f t="shared" si="5"/>
        <v>Profit</v>
      </c>
    </row>
    <row r="44" spans="1:10" ht="15.75" customHeight="1" x14ac:dyDescent="0.2">
      <c r="A44" s="6">
        <v>44604</v>
      </c>
      <c r="B44" s="2">
        <v>1457</v>
      </c>
      <c r="C44" s="2">
        <v>802.96760177144438</v>
      </c>
      <c r="D44" s="2">
        <v>242.3722077590437</v>
      </c>
      <c r="E44" s="2">
        <f t="shared" si="0"/>
        <v>654.03239822855562</v>
      </c>
      <c r="F44" s="2">
        <f t="shared" si="1"/>
        <v>411.66019046951192</v>
      </c>
      <c r="G44" s="3">
        <f t="shared" si="2"/>
        <v>0.28253959538058471</v>
      </c>
      <c r="H44" s="2">
        <f t="shared" si="3"/>
        <v>57153</v>
      </c>
      <c r="I44" s="2">
        <f t="shared" si="4"/>
        <v>1329.1395348837209</v>
      </c>
      <c r="J44" s="4" t="str">
        <f t="shared" si="5"/>
        <v>Profit</v>
      </c>
    </row>
    <row r="45" spans="1:10" ht="15.75" customHeight="1" x14ac:dyDescent="0.2">
      <c r="A45" s="6">
        <v>44605</v>
      </c>
      <c r="B45" s="2">
        <v>1062</v>
      </c>
      <c r="C45" s="2">
        <v>473.39673035042063</v>
      </c>
      <c r="D45" s="2">
        <v>106.7375402044684</v>
      </c>
      <c r="E45" s="2">
        <f t="shared" si="0"/>
        <v>588.60326964957937</v>
      </c>
      <c r="F45" s="2">
        <f t="shared" si="1"/>
        <v>481.86572944511096</v>
      </c>
      <c r="G45" s="3">
        <f t="shared" si="2"/>
        <v>0.45373420851705365</v>
      </c>
      <c r="H45" s="2">
        <f t="shared" si="3"/>
        <v>58215</v>
      </c>
      <c r="I45" s="2">
        <f t="shared" si="4"/>
        <v>1323.0681818181818</v>
      </c>
      <c r="J45" s="4" t="str">
        <f t="shared" si="5"/>
        <v>Profit</v>
      </c>
    </row>
    <row r="46" spans="1:10" ht="15.75" customHeight="1" x14ac:dyDescent="0.2">
      <c r="A46" s="6">
        <v>44606</v>
      </c>
      <c r="B46" s="2">
        <v>1767</v>
      </c>
      <c r="C46" s="2">
        <v>734.00470013349548</v>
      </c>
      <c r="D46" s="2">
        <v>205.11478268547199</v>
      </c>
      <c r="E46" s="2">
        <f t="shared" si="0"/>
        <v>1032.9952998665044</v>
      </c>
      <c r="F46" s="2">
        <f t="shared" si="1"/>
        <v>827.88051718103247</v>
      </c>
      <c r="G46" s="3">
        <f t="shared" si="2"/>
        <v>0.46852321289249149</v>
      </c>
      <c r="H46" s="2">
        <f t="shared" si="3"/>
        <v>59982</v>
      </c>
      <c r="I46" s="2">
        <f t="shared" si="4"/>
        <v>1332.9333333333334</v>
      </c>
      <c r="J46" s="4" t="str">
        <f t="shared" si="5"/>
        <v>Profit</v>
      </c>
    </row>
    <row r="47" spans="1:10" ht="15.75" customHeight="1" x14ac:dyDescent="0.2">
      <c r="A47" s="6">
        <v>44607</v>
      </c>
      <c r="B47" s="2">
        <v>1331</v>
      </c>
      <c r="C47" s="2">
        <v>609.53183676564504</v>
      </c>
      <c r="D47" s="2">
        <v>206.13646736469261</v>
      </c>
      <c r="E47" s="2">
        <f t="shared" si="0"/>
        <v>721.46816323435496</v>
      </c>
      <c r="F47" s="2">
        <f t="shared" si="1"/>
        <v>515.33169586966233</v>
      </c>
      <c r="G47" s="3">
        <f t="shared" si="2"/>
        <v>0.38717633048058775</v>
      </c>
      <c r="H47" s="2">
        <f t="shared" si="3"/>
        <v>61313</v>
      </c>
      <c r="I47" s="2">
        <f t="shared" si="4"/>
        <v>1332.891304347826</v>
      </c>
      <c r="J47" s="4" t="str">
        <f t="shared" si="5"/>
        <v>Profit</v>
      </c>
    </row>
    <row r="48" spans="1:10" ht="15.75" customHeight="1" x14ac:dyDescent="0.2">
      <c r="A48" s="6">
        <v>44608</v>
      </c>
      <c r="B48" s="2">
        <v>1654</v>
      </c>
      <c r="C48" s="2">
        <v>714.93200182362477</v>
      </c>
      <c r="D48" s="2">
        <v>279.83946569837138</v>
      </c>
      <c r="E48" s="2">
        <f t="shared" si="0"/>
        <v>939.06799817637523</v>
      </c>
      <c r="F48" s="2">
        <f t="shared" si="1"/>
        <v>659.2285324780039</v>
      </c>
      <c r="G48" s="3">
        <f t="shared" si="2"/>
        <v>0.39856622277992981</v>
      </c>
      <c r="H48" s="2">
        <f t="shared" si="3"/>
        <v>62967</v>
      </c>
      <c r="I48" s="2">
        <f t="shared" si="4"/>
        <v>1339.7234042553191</v>
      </c>
      <c r="J48" s="4" t="str">
        <f t="shared" si="5"/>
        <v>Profit</v>
      </c>
    </row>
    <row r="49" spans="1:10" ht="15.75" customHeight="1" x14ac:dyDescent="0.2">
      <c r="A49" s="6">
        <v>44609</v>
      </c>
      <c r="B49" s="2">
        <v>1146</v>
      </c>
      <c r="C49" s="2">
        <v>671.48670191691781</v>
      </c>
      <c r="D49" s="2">
        <v>189.31476033899801</v>
      </c>
      <c r="E49" s="2">
        <f t="shared" si="0"/>
        <v>474.51329808308219</v>
      </c>
      <c r="F49" s="2">
        <f t="shared" si="1"/>
        <v>285.19853774408421</v>
      </c>
      <c r="G49" s="3">
        <f t="shared" si="2"/>
        <v>0.24886434358122531</v>
      </c>
      <c r="H49" s="2">
        <f t="shared" si="3"/>
        <v>64113</v>
      </c>
      <c r="I49" s="2">
        <f t="shared" si="4"/>
        <v>1335.6875</v>
      </c>
      <c r="J49" s="4" t="str">
        <f t="shared" si="5"/>
        <v>Profit</v>
      </c>
    </row>
    <row r="50" spans="1:10" ht="15.75" customHeight="1" x14ac:dyDescent="0.2">
      <c r="A50" s="6">
        <v>44610</v>
      </c>
      <c r="B50" s="2">
        <v>520</v>
      </c>
      <c r="C50" s="2">
        <v>292.04451947469943</v>
      </c>
      <c r="D50" s="2">
        <v>63.662004091949107</v>
      </c>
      <c r="E50" s="2">
        <f t="shared" si="0"/>
        <v>227.95548052530057</v>
      </c>
      <c r="F50" s="2">
        <f t="shared" si="1"/>
        <v>164.29347643335146</v>
      </c>
      <c r="G50" s="3">
        <f t="shared" si="2"/>
        <v>0.31594899314106051</v>
      </c>
      <c r="H50" s="2">
        <f t="shared" si="3"/>
        <v>64633</v>
      </c>
      <c r="I50" s="2">
        <f t="shared" si="4"/>
        <v>1319.0408163265306</v>
      </c>
      <c r="J50" s="4" t="str">
        <f t="shared" si="5"/>
        <v>Profit</v>
      </c>
    </row>
    <row r="51" spans="1:10" ht="15.75" customHeight="1" x14ac:dyDescent="0.2">
      <c r="A51" s="6">
        <v>44611</v>
      </c>
      <c r="B51" s="2">
        <v>1340</v>
      </c>
      <c r="C51" s="2">
        <v>705.75220674479351</v>
      </c>
      <c r="D51" s="2">
        <v>229.43201566056979</v>
      </c>
      <c r="E51" s="2">
        <f t="shared" si="0"/>
        <v>634.24779325520649</v>
      </c>
      <c r="F51" s="2">
        <f t="shared" si="1"/>
        <v>404.8157775946367</v>
      </c>
      <c r="G51" s="3">
        <f t="shared" si="2"/>
        <v>0.30210132656316174</v>
      </c>
      <c r="H51" s="2">
        <f t="shared" si="3"/>
        <v>65973</v>
      </c>
      <c r="I51" s="2">
        <f t="shared" si="4"/>
        <v>1319.46</v>
      </c>
      <c r="J51" s="4" t="str">
        <f t="shared" si="5"/>
        <v>Profit</v>
      </c>
    </row>
    <row r="52" spans="1:10" ht="15.75" customHeight="1" x14ac:dyDescent="0.2">
      <c r="A52" s="6">
        <v>44612</v>
      </c>
      <c r="B52" s="2">
        <v>666</v>
      </c>
      <c r="C52" s="2">
        <v>382.47855061300402</v>
      </c>
      <c r="D52" s="2">
        <v>82.400789227286879</v>
      </c>
      <c r="E52" s="2">
        <f t="shared" si="0"/>
        <v>283.52144938699598</v>
      </c>
      <c r="F52" s="2">
        <f t="shared" si="1"/>
        <v>201.1206601597091</v>
      </c>
      <c r="G52" s="3">
        <f t="shared" si="2"/>
        <v>0.30198297321277645</v>
      </c>
      <c r="H52" s="2">
        <f t="shared" si="3"/>
        <v>66639</v>
      </c>
      <c r="I52" s="2">
        <f t="shared" si="4"/>
        <v>1306.6470588235295</v>
      </c>
      <c r="J52" s="4" t="str">
        <f t="shared" si="5"/>
        <v>Profit</v>
      </c>
    </row>
    <row r="53" spans="1:10" ht="15.75" customHeight="1" x14ac:dyDescent="0.2">
      <c r="A53" s="6">
        <v>44613</v>
      </c>
      <c r="B53" s="2">
        <v>1797</v>
      </c>
      <c r="C53" s="2">
        <v>1007.639744437542</v>
      </c>
      <c r="D53" s="2">
        <v>238.17432575922041</v>
      </c>
      <c r="E53" s="2">
        <f t="shared" si="0"/>
        <v>789.36025556245795</v>
      </c>
      <c r="F53" s="2">
        <f t="shared" si="1"/>
        <v>551.18592980323751</v>
      </c>
      <c r="G53" s="3">
        <f t="shared" si="2"/>
        <v>0.30672561480425015</v>
      </c>
      <c r="H53" s="2">
        <f t="shared" si="3"/>
        <v>68436</v>
      </c>
      <c r="I53" s="2">
        <f t="shared" si="4"/>
        <v>1316.0769230769231</v>
      </c>
      <c r="J53" s="4" t="str">
        <f t="shared" si="5"/>
        <v>Profit</v>
      </c>
    </row>
    <row r="54" spans="1:10" ht="15.75" customHeight="1" x14ac:dyDescent="0.2">
      <c r="A54" s="6">
        <v>44614</v>
      </c>
      <c r="B54" s="2">
        <v>887</v>
      </c>
      <c r="C54" s="2">
        <v>387.89752844638281</v>
      </c>
      <c r="D54" s="2">
        <v>154.91378763396881</v>
      </c>
      <c r="E54" s="2">
        <f t="shared" si="0"/>
        <v>499.10247155361719</v>
      </c>
      <c r="F54" s="2">
        <f t="shared" si="1"/>
        <v>344.18868391964838</v>
      </c>
      <c r="G54" s="3">
        <f t="shared" si="2"/>
        <v>0.38803684771099028</v>
      </c>
      <c r="H54" s="2">
        <f t="shared" si="3"/>
        <v>69323</v>
      </c>
      <c r="I54" s="2">
        <f t="shared" si="4"/>
        <v>1307.9811320754718</v>
      </c>
      <c r="J54" s="4" t="str">
        <f t="shared" si="5"/>
        <v>Profit</v>
      </c>
    </row>
    <row r="55" spans="1:10" ht="15.75" customHeight="1" x14ac:dyDescent="0.2">
      <c r="A55" s="6">
        <v>44615</v>
      </c>
      <c r="B55" s="2">
        <v>1100</v>
      </c>
      <c r="C55" s="2">
        <v>636.36297966779512</v>
      </c>
      <c r="D55" s="2">
        <v>181.45961889519361</v>
      </c>
      <c r="E55" s="2">
        <f t="shared" si="0"/>
        <v>463.63702033220488</v>
      </c>
      <c r="F55" s="2">
        <f t="shared" si="1"/>
        <v>282.17740143701127</v>
      </c>
      <c r="G55" s="3">
        <f t="shared" si="2"/>
        <v>0.25652491039728298</v>
      </c>
      <c r="H55" s="2">
        <f t="shared" si="3"/>
        <v>70423</v>
      </c>
      <c r="I55" s="2">
        <f t="shared" si="4"/>
        <v>1304.1296296296296</v>
      </c>
      <c r="J55" s="4" t="str">
        <f t="shared" si="5"/>
        <v>Profit</v>
      </c>
    </row>
    <row r="56" spans="1:10" ht="15.75" customHeight="1" x14ac:dyDescent="0.2">
      <c r="A56" s="6">
        <v>44616</v>
      </c>
      <c r="B56" s="2">
        <v>815</v>
      </c>
      <c r="C56" s="2">
        <v>413.9127854322511</v>
      </c>
      <c r="D56" s="2">
        <v>150.7117079552755</v>
      </c>
      <c r="E56" s="2">
        <f t="shared" si="0"/>
        <v>401.0872145677489</v>
      </c>
      <c r="F56" s="2">
        <f t="shared" si="1"/>
        <v>250.3755066124734</v>
      </c>
      <c r="G56" s="3">
        <f t="shared" si="2"/>
        <v>0.30720921056745204</v>
      </c>
      <c r="H56" s="2">
        <f t="shared" si="3"/>
        <v>71238</v>
      </c>
      <c r="I56" s="2">
        <f t="shared" si="4"/>
        <v>1295.2363636363636</v>
      </c>
      <c r="J56" s="4" t="str">
        <f t="shared" si="5"/>
        <v>Profit</v>
      </c>
    </row>
    <row r="57" spans="1:10" ht="15.75" customHeight="1" x14ac:dyDescent="0.2">
      <c r="A57" s="6">
        <v>44617</v>
      </c>
      <c r="B57" s="2">
        <v>513</v>
      </c>
      <c r="C57" s="2">
        <v>288.04335991983282</v>
      </c>
      <c r="D57" s="2">
        <v>85.035541375007625</v>
      </c>
      <c r="E57" s="2">
        <f t="shared" si="0"/>
        <v>224.95664008016718</v>
      </c>
      <c r="F57" s="2">
        <f t="shared" si="1"/>
        <v>139.92109870515955</v>
      </c>
      <c r="G57" s="3">
        <f t="shared" si="2"/>
        <v>0.27275067973715311</v>
      </c>
      <c r="H57" s="2">
        <f t="shared" si="3"/>
        <v>71751</v>
      </c>
      <c r="I57" s="2">
        <f t="shared" si="4"/>
        <v>1281.2678571428571</v>
      </c>
      <c r="J57" s="4" t="str">
        <f t="shared" si="5"/>
        <v>Profit</v>
      </c>
    </row>
    <row r="58" spans="1:10" ht="15.75" customHeight="1" x14ac:dyDescent="0.2">
      <c r="A58" s="6">
        <v>44618</v>
      </c>
      <c r="B58" s="2">
        <v>741</v>
      </c>
      <c r="C58" s="2">
        <v>429.2007306486617</v>
      </c>
      <c r="D58" s="2">
        <v>116.2116675071585</v>
      </c>
      <c r="E58" s="2">
        <f t="shared" si="0"/>
        <v>311.7992693513383</v>
      </c>
      <c r="F58" s="2">
        <f t="shared" si="1"/>
        <v>195.5876018441798</v>
      </c>
      <c r="G58" s="3">
        <f t="shared" si="2"/>
        <v>0.26395087968175412</v>
      </c>
      <c r="H58" s="2">
        <f t="shared" si="3"/>
        <v>72492</v>
      </c>
      <c r="I58" s="2">
        <f t="shared" si="4"/>
        <v>1271.7894736842106</v>
      </c>
      <c r="J58" s="4" t="str">
        <f t="shared" si="5"/>
        <v>Profit</v>
      </c>
    </row>
    <row r="59" spans="1:10" ht="15.75" customHeight="1" x14ac:dyDescent="0.2">
      <c r="A59" s="6">
        <v>44619</v>
      </c>
      <c r="B59" s="2">
        <v>1276</v>
      </c>
      <c r="C59" s="2">
        <v>591.55448681281962</v>
      </c>
      <c r="D59" s="2">
        <v>139.55290037486461</v>
      </c>
      <c r="E59" s="2">
        <f t="shared" si="0"/>
        <v>684.44551318718038</v>
      </c>
      <c r="F59" s="2">
        <f t="shared" si="1"/>
        <v>544.89261281231575</v>
      </c>
      <c r="G59" s="3">
        <f t="shared" si="2"/>
        <v>0.42703182822281799</v>
      </c>
      <c r="H59" s="2">
        <f t="shared" si="3"/>
        <v>73768</v>
      </c>
      <c r="I59" s="2">
        <f t="shared" si="4"/>
        <v>1271.8620689655172</v>
      </c>
      <c r="J59" s="4" t="str">
        <f t="shared" si="5"/>
        <v>Profit</v>
      </c>
    </row>
    <row r="60" spans="1:10" ht="15.75" customHeight="1" x14ac:dyDescent="0.2">
      <c r="A60" s="6">
        <v>44620</v>
      </c>
      <c r="B60" s="2">
        <v>1869</v>
      </c>
      <c r="C60" s="2">
        <v>788.7374093884456</v>
      </c>
      <c r="D60" s="2">
        <v>255.62608359180811</v>
      </c>
      <c r="E60" s="2">
        <f t="shared" si="0"/>
        <v>1080.2625906115545</v>
      </c>
      <c r="F60" s="2">
        <f t="shared" si="1"/>
        <v>824.63650701974643</v>
      </c>
      <c r="G60" s="3">
        <f t="shared" si="2"/>
        <v>0.44121803478852134</v>
      </c>
      <c r="H60" s="2">
        <f t="shared" si="3"/>
        <v>75637</v>
      </c>
      <c r="I60" s="2">
        <f t="shared" si="4"/>
        <v>1281.9830508474577</v>
      </c>
      <c r="J60" s="4" t="str">
        <f t="shared" si="5"/>
        <v>Profit</v>
      </c>
    </row>
    <row r="61" spans="1:10" ht="15.75" customHeight="1" x14ac:dyDescent="0.2">
      <c r="A61" s="6">
        <v>44621</v>
      </c>
      <c r="B61" s="2">
        <v>1064</v>
      </c>
      <c r="C61" s="2">
        <v>474.10460258892522</v>
      </c>
      <c r="D61" s="2">
        <v>134.6175319213356</v>
      </c>
      <c r="E61" s="2">
        <f t="shared" si="0"/>
        <v>589.89539741107478</v>
      </c>
      <c r="F61" s="2">
        <f t="shared" si="1"/>
        <v>455.27786548973916</v>
      </c>
      <c r="G61" s="3">
        <f t="shared" si="2"/>
        <v>0.42789273072343903</v>
      </c>
      <c r="H61" s="2">
        <f t="shared" si="3"/>
        <v>76701</v>
      </c>
      <c r="I61" s="2">
        <f t="shared" si="4"/>
        <v>1278.3499999999999</v>
      </c>
      <c r="J61" s="4" t="str">
        <f t="shared" si="5"/>
        <v>Profit</v>
      </c>
    </row>
    <row r="62" spans="1:10" ht="15.75" customHeight="1" x14ac:dyDescent="0.2">
      <c r="A62" s="6">
        <v>44622</v>
      </c>
      <c r="B62" s="2">
        <v>1397</v>
      </c>
      <c r="C62" s="2">
        <v>678.13391614217596</v>
      </c>
      <c r="D62" s="2">
        <v>173.785353180058</v>
      </c>
      <c r="E62" s="2">
        <f t="shared" si="0"/>
        <v>718.86608385782404</v>
      </c>
      <c r="F62" s="2">
        <f t="shared" si="1"/>
        <v>545.08073067776604</v>
      </c>
      <c r="G62" s="3">
        <f t="shared" si="2"/>
        <v>0.39017947793684038</v>
      </c>
      <c r="H62" s="2">
        <f t="shared" si="3"/>
        <v>78098</v>
      </c>
      <c r="I62" s="2">
        <f t="shared" si="4"/>
        <v>1280.295081967213</v>
      </c>
      <c r="J62" s="4" t="str">
        <f t="shared" si="5"/>
        <v>Profit</v>
      </c>
    </row>
    <row r="63" spans="1:10" ht="15.75" customHeight="1" x14ac:dyDescent="0.2">
      <c r="A63" s="6">
        <v>44623</v>
      </c>
      <c r="B63" s="2">
        <v>1863</v>
      </c>
      <c r="C63" s="2">
        <v>1049.9923017827209</v>
      </c>
      <c r="D63" s="2">
        <v>367.57186635038062</v>
      </c>
      <c r="E63" s="2">
        <f t="shared" si="0"/>
        <v>813.00769821727908</v>
      </c>
      <c r="F63" s="2">
        <f t="shared" si="1"/>
        <v>445.43583186689847</v>
      </c>
      <c r="G63" s="3">
        <f t="shared" si="2"/>
        <v>0.23909599134025683</v>
      </c>
      <c r="H63" s="2">
        <f t="shared" si="3"/>
        <v>79961</v>
      </c>
      <c r="I63" s="2">
        <f t="shared" si="4"/>
        <v>1289.6935483870968</v>
      </c>
      <c r="J63" s="4" t="str">
        <f t="shared" si="5"/>
        <v>Profit</v>
      </c>
    </row>
    <row r="64" spans="1:10" ht="15.75" customHeight="1" x14ac:dyDescent="0.2">
      <c r="A64" s="6">
        <v>44624</v>
      </c>
      <c r="B64" s="2">
        <v>591</v>
      </c>
      <c r="C64" s="2">
        <v>338.13835494089977</v>
      </c>
      <c r="D64" s="2">
        <v>82.332075527805543</v>
      </c>
      <c r="E64" s="2">
        <f t="shared" si="0"/>
        <v>252.86164505910023</v>
      </c>
      <c r="F64" s="2">
        <f t="shared" si="1"/>
        <v>170.52956953129467</v>
      </c>
      <c r="G64" s="3">
        <f t="shared" si="2"/>
        <v>0.28854411088205528</v>
      </c>
      <c r="H64" s="2">
        <f t="shared" si="3"/>
        <v>80552</v>
      </c>
      <c r="I64" s="2">
        <f t="shared" si="4"/>
        <v>1278.6031746031747</v>
      </c>
      <c r="J64" s="4" t="str">
        <f t="shared" si="5"/>
        <v>Profit</v>
      </c>
    </row>
    <row r="65" spans="1:10" ht="15.75" customHeight="1" x14ac:dyDescent="0.2">
      <c r="A65" s="6">
        <v>44625</v>
      </c>
      <c r="B65" s="2">
        <v>1890</v>
      </c>
      <c r="C65" s="2">
        <v>758.62790534079011</v>
      </c>
      <c r="D65" s="2">
        <v>357.59679892847453</v>
      </c>
      <c r="E65" s="2">
        <f t="shared" si="0"/>
        <v>1131.3720946592098</v>
      </c>
      <c r="F65" s="2">
        <f t="shared" si="1"/>
        <v>773.77529573073525</v>
      </c>
      <c r="G65" s="3">
        <f t="shared" si="2"/>
        <v>0.40940491837605042</v>
      </c>
      <c r="H65" s="2">
        <f t="shared" si="3"/>
        <v>82442</v>
      </c>
      <c r="I65" s="2">
        <f t="shared" si="4"/>
        <v>1288.15625</v>
      </c>
      <c r="J65" s="4" t="str">
        <f t="shared" si="5"/>
        <v>Profit</v>
      </c>
    </row>
    <row r="66" spans="1:10" ht="15.75" customHeight="1" x14ac:dyDescent="0.2">
      <c r="A66" s="6">
        <v>44626</v>
      </c>
      <c r="B66" s="2">
        <v>1455</v>
      </c>
      <c r="C66" s="2">
        <v>730.62746505007158</v>
      </c>
      <c r="D66" s="2">
        <v>237.33067008260181</v>
      </c>
      <c r="E66" s="2">
        <f t="shared" si="0"/>
        <v>724.37253494992842</v>
      </c>
      <c r="F66" s="2">
        <f t="shared" si="1"/>
        <v>487.04186486732658</v>
      </c>
      <c r="G66" s="3">
        <f t="shared" si="2"/>
        <v>0.33473667688476055</v>
      </c>
      <c r="H66" s="2">
        <f t="shared" si="3"/>
        <v>83897</v>
      </c>
      <c r="I66" s="2">
        <f t="shared" si="4"/>
        <v>1290.7230769230769</v>
      </c>
      <c r="J66" s="4" t="str">
        <f t="shared" si="5"/>
        <v>Profit</v>
      </c>
    </row>
    <row r="67" spans="1:10" ht="15.75" customHeight="1" x14ac:dyDescent="0.2">
      <c r="A67" s="6">
        <v>44627</v>
      </c>
      <c r="B67" s="2">
        <v>1978</v>
      </c>
      <c r="C67" s="2">
        <v>956.32779284565697</v>
      </c>
      <c r="D67" s="2">
        <v>355.0136758405381</v>
      </c>
      <c r="E67" s="2">
        <f t="shared" si="0"/>
        <v>1021.672207154343</v>
      </c>
      <c r="F67" s="2">
        <f t="shared" si="1"/>
        <v>666.65853131380493</v>
      </c>
      <c r="G67" s="3">
        <f t="shared" si="2"/>
        <v>0.33703666901607932</v>
      </c>
      <c r="H67" s="2">
        <f t="shared" si="3"/>
        <v>85875</v>
      </c>
      <c r="I67" s="2">
        <f t="shared" si="4"/>
        <v>1301.1363636363637</v>
      </c>
      <c r="J67" s="4" t="str">
        <f t="shared" si="5"/>
        <v>Profit</v>
      </c>
    </row>
    <row r="68" spans="1:10" ht="15.75" customHeight="1" x14ac:dyDescent="0.2">
      <c r="A68" s="6">
        <v>44628</v>
      </c>
      <c r="B68" s="2">
        <v>1951</v>
      </c>
      <c r="C68" s="2">
        <v>867.06646764567904</v>
      </c>
      <c r="D68" s="2">
        <v>293.16449686482298</v>
      </c>
      <c r="E68" s="2">
        <f t="shared" si="0"/>
        <v>1083.933532354321</v>
      </c>
      <c r="F68" s="2">
        <f t="shared" si="1"/>
        <v>790.76903548949804</v>
      </c>
      <c r="G68" s="3">
        <f t="shared" si="2"/>
        <v>0.40531472859533474</v>
      </c>
      <c r="H68" s="2">
        <f t="shared" si="3"/>
        <v>87826</v>
      </c>
      <c r="I68" s="2">
        <f t="shared" si="4"/>
        <v>1310.8358208955224</v>
      </c>
      <c r="J68" s="4" t="str">
        <f t="shared" si="5"/>
        <v>Profit</v>
      </c>
    </row>
    <row r="69" spans="1:10" ht="15.75" customHeight="1" x14ac:dyDescent="0.2">
      <c r="A69" s="6">
        <v>44629</v>
      </c>
      <c r="B69" s="2">
        <v>1008</v>
      </c>
      <c r="C69" s="2">
        <v>427.36485805447052</v>
      </c>
      <c r="D69" s="2">
        <v>158.95191157033699</v>
      </c>
      <c r="E69" s="2">
        <f t="shared" si="0"/>
        <v>580.63514194552954</v>
      </c>
      <c r="F69" s="2">
        <f t="shared" si="1"/>
        <v>421.68323037519258</v>
      </c>
      <c r="G69" s="3">
        <f t="shared" si="2"/>
        <v>0.41833653807062754</v>
      </c>
      <c r="H69" s="2">
        <f t="shared" si="3"/>
        <v>88834</v>
      </c>
      <c r="I69" s="2">
        <f t="shared" si="4"/>
        <v>1306.3823529411766</v>
      </c>
      <c r="J69" s="4" t="str">
        <f t="shared" si="5"/>
        <v>Profit</v>
      </c>
    </row>
    <row r="70" spans="1:10" ht="15.75" customHeight="1" x14ac:dyDescent="0.2">
      <c r="A70" s="6">
        <v>44630</v>
      </c>
      <c r="B70" s="2">
        <v>1275</v>
      </c>
      <c r="C70" s="2">
        <v>596.09186870792519</v>
      </c>
      <c r="D70" s="2">
        <v>190.29600596190511</v>
      </c>
      <c r="E70" s="2">
        <f t="shared" si="0"/>
        <v>678.90813129207481</v>
      </c>
      <c r="F70" s="2">
        <f t="shared" si="1"/>
        <v>488.6121253301697</v>
      </c>
      <c r="G70" s="3">
        <f t="shared" si="2"/>
        <v>0.383225196337388</v>
      </c>
      <c r="H70" s="2">
        <f t="shared" si="3"/>
        <v>90109</v>
      </c>
      <c r="I70" s="2">
        <f t="shared" si="4"/>
        <v>1305.927536231884</v>
      </c>
      <c r="J70" s="4" t="str">
        <f t="shared" si="5"/>
        <v>Profit</v>
      </c>
    </row>
    <row r="71" spans="1:10" ht="15.75" customHeight="1" x14ac:dyDescent="0.2">
      <c r="A71" s="6">
        <v>44631</v>
      </c>
      <c r="B71" s="2">
        <v>534</v>
      </c>
      <c r="C71" s="2">
        <v>314.30275637785701</v>
      </c>
      <c r="D71" s="2">
        <v>63.825975548415578</v>
      </c>
      <c r="E71" s="2">
        <f t="shared" si="0"/>
        <v>219.69724362214299</v>
      </c>
      <c r="F71" s="2">
        <f t="shared" si="1"/>
        <v>155.87126807372741</v>
      </c>
      <c r="G71" s="3">
        <f t="shared" si="2"/>
        <v>0.29189376043769177</v>
      </c>
      <c r="H71" s="2">
        <f t="shared" si="3"/>
        <v>90643</v>
      </c>
      <c r="I71" s="2">
        <f t="shared" si="4"/>
        <v>1294.9000000000001</v>
      </c>
      <c r="J71" s="4" t="str">
        <f t="shared" si="5"/>
        <v>Profit</v>
      </c>
    </row>
    <row r="72" spans="1:10" ht="15.75" customHeight="1" x14ac:dyDescent="0.2">
      <c r="A72" s="6">
        <v>44632</v>
      </c>
      <c r="B72" s="2">
        <v>705</v>
      </c>
      <c r="C72" s="2">
        <v>327.5716134149265</v>
      </c>
      <c r="D72" s="2">
        <v>121.4328741259361</v>
      </c>
      <c r="E72" s="2">
        <f t="shared" si="0"/>
        <v>377.4283865850735</v>
      </c>
      <c r="F72" s="2">
        <f t="shared" si="1"/>
        <v>255.99551245913739</v>
      </c>
      <c r="G72" s="3">
        <f t="shared" si="2"/>
        <v>0.36311420206969841</v>
      </c>
      <c r="H72" s="2">
        <f t="shared" si="3"/>
        <v>91348</v>
      </c>
      <c r="I72" s="2">
        <f t="shared" si="4"/>
        <v>1286.5915492957747</v>
      </c>
      <c r="J72" s="4" t="str">
        <f t="shared" si="5"/>
        <v>Profit</v>
      </c>
    </row>
    <row r="73" spans="1:10" ht="15.75" customHeight="1" x14ac:dyDescent="0.2">
      <c r="A73" s="6">
        <v>44633</v>
      </c>
      <c r="B73" s="2">
        <v>1604</v>
      </c>
      <c r="C73" s="2">
        <v>808.02803145527173</v>
      </c>
      <c r="D73" s="2">
        <v>205.43588693551331</v>
      </c>
      <c r="E73" s="2">
        <f t="shared" si="0"/>
        <v>795.97196854472827</v>
      </c>
      <c r="F73" s="2">
        <f t="shared" si="1"/>
        <v>590.53608160921499</v>
      </c>
      <c r="G73" s="3">
        <f t="shared" si="2"/>
        <v>0.36816463940724126</v>
      </c>
      <c r="H73" s="2">
        <f t="shared" si="3"/>
        <v>92952</v>
      </c>
      <c r="I73" s="2">
        <f t="shared" si="4"/>
        <v>1291</v>
      </c>
      <c r="J73" s="4" t="str">
        <f t="shared" si="5"/>
        <v>Profit</v>
      </c>
    </row>
    <row r="74" spans="1:10" ht="15.75" customHeight="1" x14ac:dyDescent="0.2">
      <c r="A74" s="6">
        <v>44634</v>
      </c>
      <c r="B74" s="2">
        <v>1911</v>
      </c>
      <c r="C74" s="2">
        <v>1033.0938460897371</v>
      </c>
      <c r="D74" s="2">
        <v>195.74678118505079</v>
      </c>
      <c r="E74" s="2">
        <f t="shared" si="0"/>
        <v>877.9061539102629</v>
      </c>
      <c r="F74" s="2">
        <f t="shared" si="1"/>
        <v>682.15937272521205</v>
      </c>
      <c r="G74" s="3">
        <f t="shared" si="2"/>
        <v>0.35696461157781895</v>
      </c>
      <c r="H74" s="2">
        <f t="shared" si="3"/>
        <v>94863</v>
      </c>
      <c r="I74" s="2">
        <f t="shared" si="4"/>
        <v>1299.4931506849316</v>
      </c>
      <c r="J74" s="4" t="str">
        <f t="shared" si="5"/>
        <v>Profit</v>
      </c>
    </row>
    <row r="75" spans="1:10" ht="15.75" customHeight="1" x14ac:dyDescent="0.2">
      <c r="A75" s="6">
        <v>44635</v>
      </c>
      <c r="B75" s="2">
        <v>1525</v>
      </c>
      <c r="C75" s="2">
        <v>720.90702872568465</v>
      </c>
      <c r="D75" s="2">
        <v>250.93452512584309</v>
      </c>
      <c r="E75" s="2">
        <f t="shared" si="0"/>
        <v>804.09297127431535</v>
      </c>
      <c r="F75" s="2">
        <f t="shared" si="1"/>
        <v>553.15844614847219</v>
      </c>
      <c r="G75" s="3">
        <f t="shared" si="2"/>
        <v>0.36272684993342441</v>
      </c>
      <c r="H75" s="2">
        <f t="shared" si="3"/>
        <v>96388</v>
      </c>
      <c r="I75" s="2">
        <f t="shared" si="4"/>
        <v>1302.5405405405406</v>
      </c>
      <c r="J75" s="4" t="str">
        <f t="shared" si="5"/>
        <v>Profit</v>
      </c>
    </row>
    <row r="76" spans="1:10" ht="15.75" customHeight="1" x14ac:dyDescent="0.2">
      <c r="A76" s="6">
        <v>44636</v>
      </c>
      <c r="B76" s="2">
        <v>1521</v>
      </c>
      <c r="C76" s="2">
        <v>904.01610956371621</v>
      </c>
      <c r="D76" s="2">
        <v>179.03853433781219</v>
      </c>
      <c r="E76" s="2">
        <f t="shared" si="0"/>
        <v>616.98389043628379</v>
      </c>
      <c r="F76" s="2">
        <f t="shared" si="1"/>
        <v>437.94535609847162</v>
      </c>
      <c r="G76" s="3">
        <f t="shared" si="2"/>
        <v>0.28793251551510296</v>
      </c>
      <c r="H76" s="2">
        <f t="shared" si="3"/>
        <v>97909</v>
      </c>
      <c r="I76" s="2">
        <f t="shared" si="4"/>
        <v>1305.4533333333334</v>
      </c>
      <c r="J76" s="4" t="str">
        <f t="shared" si="5"/>
        <v>Profit</v>
      </c>
    </row>
    <row r="77" spans="1:10" ht="15.75" customHeight="1" x14ac:dyDescent="0.2">
      <c r="A77" s="6">
        <v>44637</v>
      </c>
      <c r="B77" s="2">
        <v>1913</v>
      </c>
      <c r="C77" s="2">
        <v>1133.4323350448519</v>
      </c>
      <c r="D77" s="2">
        <v>371.20972718671248</v>
      </c>
      <c r="E77" s="2">
        <f t="shared" si="0"/>
        <v>779.56766495514808</v>
      </c>
      <c r="F77" s="2">
        <f t="shared" si="1"/>
        <v>408.35793776843559</v>
      </c>
      <c r="G77" s="3">
        <f t="shared" si="2"/>
        <v>0.21346468257628626</v>
      </c>
      <c r="H77" s="2">
        <f t="shared" si="3"/>
        <v>99822</v>
      </c>
      <c r="I77" s="2">
        <f t="shared" si="4"/>
        <v>1313.4473684210527</v>
      </c>
      <c r="J77" s="4" t="str">
        <f t="shared" si="5"/>
        <v>Profit</v>
      </c>
    </row>
    <row r="78" spans="1:10" ht="15.75" customHeight="1" x14ac:dyDescent="0.2">
      <c r="A78" s="6">
        <v>44638</v>
      </c>
      <c r="B78" s="2">
        <v>1065</v>
      </c>
      <c r="C78" s="2">
        <v>479.62962901080249</v>
      </c>
      <c r="D78" s="2">
        <v>208.09339345077561</v>
      </c>
      <c r="E78" s="2">
        <f t="shared" si="0"/>
        <v>585.37037098919745</v>
      </c>
      <c r="F78" s="2">
        <f t="shared" si="1"/>
        <v>377.27697753842187</v>
      </c>
      <c r="G78" s="3">
        <f t="shared" si="2"/>
        <v>0.35425068313466845</v>
      </c>
      <c r="H78" s="2">
        <f t="shared" si="3"/>
        <v>100887</v>
      </c>
      <c r="I78" s="2">
        <f t="shared" si="4"/>
        <v>1310.2207792207791</v>
      </c>
      <c r="J78" s="4" t="str">
        <f t="shared" si="5"/>
        <v>Profit</v>
      </c>
    </row>
    <row r="79" spans="1:10" ht="15.75" customHeight="1" x14ac:dyDescent="0.2">
      <c r="A79" s="6">
        <v>44639</v>
      </c>
      <c r="B79" s="2">
        <v>1629</v>
      </c>
      <c r="C79" s="2">
        <v>813.60356321973916</v>
      </c>
      <c r="D79" s="2">
        <v>311.93140916691112</v>
      </c>
      <c r="E79" s="2">
        <f t="shared" si="0"/>
        <v>815.39643678026084</v>
      </c>
      <c r="F79" s="2">
        <f t="shared" si="1"/>
        <v>503.46502761334972</v>
      </c>
      <c r="G79" s="3">
        <f t="shared" si="2"/>
        <v>0.30906385979947804</v>
      </c>
      <c r="H79" s="2">
        <f t="shared" si="3"/>
        <v>102516</v>
      </c>
      <c r="I79" s="2">
        <f t="shared" si="4"/>
        <v>1314.3076923076924</v>
      </c>
      <c r="J79" s="4" t="str">
        <f t="shared" si="5"/>
        <v>Profit</v>
      </c>
    </row>
    <row r="80" spans="1:10" ht="15.75" customHeight="1" x14ac:dyDescent="0.2">
      <c r="A80" s="6">
        <v>44640</v>
      </c>
      <c r="B80" s="2">
        <v>1202</v>
      </c>
      <c r="C80" s="2">
        <v>553.13114567995137</v>
      </c>
      <c r="D80" s="2">
        <v>164.69307577070441</v>
      </c>
      <c r="E80" s="2">
        <f t="shared" si="0"/>
        <v>648.86885432004863</v>
      </c>
      <c r="F80" s="2">
        <f t="shared" si="1"/>
        <v>484.17577854934422</v>
      </c>
      <c r="G80" s="3">
        <f t="shared" si="2"/>
        <v>0.40280846801110165</v>
      </c>
      <c r="H80" s="2">
        <f t="shared" si="3"/>
        <v>103718</v>
      </c>
      <c r="I80" s="2">
        <f t="shared" si="4"/>
        <v>1312.8860759493671</v>
      </c>
      <c r="J80" s="4" t="str">
        <f t="shared" si="5"/>
        <v>Profit</v>
      </c>
    </row>
    <row r="81" spans="1:10" ht="15.75" customHeight="1" x14ac:dyDescent="0.2">
      <c r="A81" s="6">
        <v>44641</v>
      </c>
      <c r="B81" s="2">
        <v>901</v>
      </c>
      <c r="C81" s="2">
        <v>411.72825708681972</v>
      </c>
      <c r="D81" s="2">
        <v>91.492641149250971</v>
      </c>
      <c r="E81" s="2">
        <f t="shared" si="0"/>
        <v>489.27174291318028</v>
      </c>
      <c r="F81" s="2">
        <f t="shared" si="1"/>
        <v>397.7791017639293</v>
      </c>
      <c r="G81" s="3">
        <f t="shared" si="2"/>
        <v>0.44148623947161963</v>
      </c>
      <c r="H81" s="2">
        <f t="shared" si="3"/>
        <v>104619</v>
      </c>
      <c r="I81" s="2">
        <f t="shared" si="4"/>
        <v>1307.7375</v>
      </c>
      <c r="J81" s="4" t="str">
        <f t="shared" si="5"/>
        <v>Profit</v>
      </c>
    </row>
    <row r="82" spans="1:10" ht="15.75" customHeight="1" x14ac:dyDescent="0.2">
      <c r="A82" s="6">
        <v>44642</v>
      </c>
      <c r="B82" s="2">
        <v>1229</v>
      </c>
      <c r="C82" s="2">
        <v>500.66681165974421</v>
      </c>
      <c r="D82" s="2">
        <v>236.99035134203149</v>
      </c>
      <c r="E82" s="2">
        <f t="shared" si="0"/>
        <v>728.33318834025579</v>
      </c>
      <c r="F82" s="2">
        <f t="shared" si="1"/>
        <v>491.3428369982243</v>
      </c>
      <c r="G82" s="3">
        <f t="shared" si="2"/>
        <v>0.39979075427032085</v>
      </c>
      <c r="H82" s="2">
        <f t="shared" si="3"/>
        <v>105848</v>
      </c>
      <c r="I82" s="2">
        <f t="shared" si="4"/>
        <v>1306.7654320987654</v>
      </c>
      <c r="J82" s="4" t="str">
        <f t="shared" si="5"/>
        <v>Profit</v>
      </c>
    </row>
    <row r="83" spans="1:10" ht="15.75" customHeight="1" x14ac:dyDescent="0.2">
      <c r="A83" s="6">
        <v>44643</v>
      </c>
      <c r="B83" s="2">
        <v>661</v>
      </c>
      <c r="C83" s="2">
        <v>344.98440495214243</v>
      </c>
      <c r="D83" s="2">
        <v>94.402972203774482</v>
      </c>
      <c r="E83" s="2">
        <f t="shared" si="0"/>
        <v>316.01559504785757</v>
      </c>
      <c r="F83" s="2">
        <f t="shared" si="1"/>
        <v>221.61262284408309</v>
      </c>
      <c r="G83" s="3">
        <f t="shared" si="2"/>
        <v>0.33526871837228911</v>
      </c>
      <c r="H83" s="2">
        <f t="shared" si="3"/>
        <v>106509</v>
      </c>
      <c r="I83" s="2">
        <f t="shared" si="4"/>
        <v>1298.8902439024391</v>
      </c>
      <c r="J83" s="4" t="str">
        <f t="shared" si="5"/>
        <v>Profit</v>
      </c>
    </row>
    <row r="84" spans="1:10" ht="15.75" customHeight="1" x14ac:dyDescent="0.2">
      <c r="A84" s="6">
        <v>44644</v>
      </c>
      <c r="B84" s="2">
        <v>701</v>
      </c>
      <c r="C84" s="2">
        <v>350.87559905668638</v>
      </c>
      <c r="D84" s="2">
        <v>137.86250281496129</v>
      </c>
      <c r="E84" s="2">
        <f t="shared" si="0"/>
        <v>350.12440094331362</v>
      </c>
      <c r="F84" s="2">
        <f t="shared" si="1"/>
        <v>212.26189812835233</v>
      </c>
      <c r="G84" s="3">
        <f t="shared" si="2"/>
        <v>0.30279871344986065</v>
      </c>
      <c r="H84" s="2">
        <f t="shared" si="3"/>
        <v>107210</v>
      </c>
      <c r="I84" s="2">
        <f t="shared" si="4"/>
        <v>1291.6867469879519</v>
      </c>
      <c r="J84" s="4" t="str">
        <f t="shared" si="5"/>
        <v>Profit</v>
      </c>
    </row>
    <row r="85" spans="1:10" ht="15.75" customHeight="1" x14ac:dyDescent="0.2">
      <c r="A85" s="6">
        <v>44645</v>
      </c>
      <c r="B85" s="2">
        <v>1495</v>
      </c>
      <c r="C85" s="2">
        <v>613.39214662374684</v>
      </c>
      <c r="D85" s="2">
        <v>293.5611865748433</v>
      </c>
      <c r="E85" s="2">
        <f t="shared" si="0"/>
        <v>881.60785337625316</v>
      </c>
      <c r="F85" s="2">
        <f t="shared" si="1"/>
        <v>588.04666680140986</v>
      </c>
      <c r="G85" s="3">
        <f t="shared" si="2"/>
        <v>0.39334225204107681</v>
      </c>
      <c r="H85" s="2">
        <f t="shared" si="3"/>
        <v>108705</v>
      </c>
      <c r="I85" s="2">
        <f t="shared" si="4"/>
        <v>1294.1071428571429</v>
      </c>
      <c r="J85" s="4" t="str">
        <f t="shared" si="5"/>
        <v>Profit</v>
      </c>
    </row>
    <row r="86" spans="1:10" ht="15.75" customHeight="1" x14ac:dyDescent="0.2">
      <c r="A86" s="6">
        <v>44646</v>
      </c>
      <c r="B86" s="2">
        <v>769</v>
      </c>
      <c r="C86" s="2">
        <v>350.45582619959077</v>
      </c>
      <c r="D86" s="2">
        <v>142.49642712543999</v>
      </c>
      <c r="E86" s="2">
        <f t="shared" si="0"/>
        <v>418.54417380040923</v>
      </c>
      <c r="F86" s="2">
        <f t="shared" si="1"/>
        <v>276.04774667496923</v>
      </c>
      <c r="G86" s="3">
        <f t="shared" si="2"/>
        <v>0.3589697616059418</v>
      </c>
      <c r="H86" s="2">
        <f t="shared" si="3"/>
        <v>109474</v>
      </c>
      <c r="I86" s="2">
        <f t="shared" si="4"/>
        <v>1287.9294117647059</v>
      </c>
      <c r="J86" s="4" t="str">
        <f t="shared" si="5"/>
        <v>Profit</v>
      </c>
    </row>
    <row r="87" spans="1:10" ht="15.75" customHeight="1" x14ac:dyDescent="0.2">
      <c r="A87" s="6">
        <v>44647</v>
      </c>
      <c r="B87" s="2">
        <v>1315</v>
      </c>
      <c r="C87" s="2">
        <v>764.87392800922999</v>
      </c>
      <c r="D87" s="2">
        <v>170.2200293071505</v>
      </c>
      <c r="E87" s="2">
        <f t="shared" si="0"/>
        <v>550.12607199077001</v>
      </c>
      <c r="F87" s="2">
        <f t="shared" si="1"/>
        <v>379.90604268361949</v>
      </c>
      <c r="G87" s="3">
        <f t="shared" si="2"/>
        <v>0.28890193359971061</v>
      </c>
      <c r="H87" s="2">
        <f t="shared" si="3"/>
        <v>110789</v>
      </c>
      <c r="I87" s="2">
        <f t="shared" si="4"/>
        <v>1288.2441860465117</v>
      </c>
      <c r="J87" s="4" t="str">
        <f t="shared" si="5"/>
        <v>Profit</v>
      </c>
    </row>
    <row r="88" spans="1:10" ht="15.75" customHeight="1" x14ac:dyDescent="0.2">
      <c r="A88" s="6">
        <v>44648</v>
      </c>
      <c r="B88" s="2">
        <v>1794</v>
      </c>
      <c r="C88" s="2">
        <v>803.55480637130972</v>
      </c>
      <c r="D88" s="2">
        <v>248.4865325111854</v>
      </c>
      <c r="E88" s="2">
        <f t="shared" si="0"/>
        <v>990.44519362869028</v>
      </c>
      <c r="F88" s="2">
        <f t="shared" si="1"/>
        <v>741.9586611175049</v>
      </c>
      <c r="G88" s="3">
        <f t="shared" si="2"/>
        <v>0.41357784900641298</v>
      </c>
      <c r="H88" s="2">
        <f t="shared" si="3"/>
        <v>112583</v>
      </c>
      <c r="I88" s="2">
        <f t="shared" si="4"/>
        <v>1294.0574712643679</v>
      </c>
      <c r="J88" s="4" t="str">
        <f t="shared" si="5"/>
        <v>Profit</v>
      </c>
    </row>
    <row r="89" spans="1:10" ht="15.75" customHeight="1" x14ac:dyDescent="0.2">
      <c r="A89" s="6">
        <v>44649</v>
      </c>
      <c r="B89" s="2">
        <v>955</v>
      </c>
      <c r="C89" s="2">
        <v>409.67492056942359</v>
      </c>
      <c r="D89" s="2">
        <v>176.78355212985991</v>
      </c>
      <c r="E89" s="2">
        <f t="shared" si="0"/>
        <v>545.32507943057635</v>
      </c>
      <c r="F89" s="2">
        <f t="shared" si="1"/>
        <v>368.54152730071644</v>
      </c>
      <c r="G89" s="3">
        <f t="shared" si="2"/>
        <v>0.38590735843006957</v>
      </c>
      <c r="H89" s="2">
        <f t="shared" si="3"/>
        <v>113538</v>
      </c>
      <c r="I89" s="2">
        <f t="shared" si="4"/>
        <v>1290.2045454545455</v>
      </c>
      <c r="J89" s="4" t="str">
        <f t="shared" si="5"/>
        <v>Profit</v>
      </c>
    </row>
    <row r="90" spans="1:10" ht="15.75" customHeight="1" x14ac:dyDescent="0.2">
      <c r="A90" s="6">
        <v>44650</v>
      </c>
      <c r="B90" s="2">
        <v>1985</v>
      </c>
      <c r="C90" s="2">
        <v>988.31274583019251</v>
      </c>
      <c r="D90" s="2">
        <v>261.40901802352113</v>
      </c>
      <c r="E90" s="2">
        <f t="shared" si="0"/>
        <v>996.68725416980749</v>
      </c>
      <c r="F90" s="2">
        <f t="shared" si="1"/>
        <v>735.27823614628642</v>
      </c>
      <c r="G90" s="3">
        <f t="shared" si="2"/>
        <v>0.37041724742885968</v>
      </c>
      <c r="H90" s="2">
        <f t="shared" si="3"/>
        <v>115523</v>
      </c>
      <c r="I90" s="2">
        <f t="shared" si="4"/>
        <v>1298.0112359550562</v>
      </c>
      <c r="J90" s="4" t="str">
        <f t="shared" si="5"/>
        <v>Profit</v>
      </c>
    </row>
    <row r="91" spans="1:10" ht="15.75" customHeight="1" x14ac:dyDescent="0.2">
      <c r="A91" s="6">
        <v>44651</v>
      </c>
      <c r="B91" s="2">
        <v>1775</v>
      </c>
      <c r="C91" s="2">
        <v>1059.905911209263</v>
      </c>
      <c r="D91" s="2">
        <v>207.5849625367814</v>
      </c>
      <c r="E91" s="2">
        <f t="shared" si="0"/>
        <v>715.09408879073703</v>
      </c>
      <c r="F91" s="2">
        <f t="shared" si="1"/>
        <v>507.50912625395563</v>
      </c>
      <c r="G91" s="3">
        <f t="shared" si="2"/>
        <v>0.2859206345092708</v>
      </c>
      <c r="H91" s="2">
        <f t="shared" si="3"/>
        <v>117298</v>
      </c>
      <c r="I91" s="2">
        <f t="shared" si="4"/>
        <v>1303.3111111111111</v>
      </c>
      <c r="J91" s="4" t="str">
        <f t="shared" si="5"/>
        <v>Profit</v>
      </c>
    </row>
    <row r="92" spans="1:10" ht="15.75" customHeight="1" x14ac:dyDescent="0.2">
      <c r="A92" s="6">
        <v>44652</v>
      </c>
      <c r="B92" s="2">
        <v>1516</v>
      </c>
      <c r="C92" s="2">
        <v>679.79115832228695</v>
      </c>
      <c r="D92" s="2">
        <v>236.01107138868591</v>
      </c>
      <c r="E92" s="2">
        <f t="shared" si="0"/>
        <v>836.20884167771305</v>
      </c>
      <c r="F92" s="2">
        <f t="shared" si="1"/>
        <v>600.19777028902718</v>
      </c>
      <c r="G92" s="3">
        <f t="shared" si="2"/>
        <v>0.3959088194518649</v>
      </c>
      <c r="H92" s="2">
        <f t="shared" si="3"/>
        <v>118814</v>
      </c>
      <c r="I92" s="2">
        <f t="shared" si="4"/>
        <v>1305.6483516483515</v>
      </c>
      <c r="J92" s="4" t="str">
        <f t="shared" si="5"/>
        <v>Profit</v>
      </c>
    </row>
    <row r="93" spans="1:10" ht="15.75" customHeight="1" x14ac:dyDescent="0.2">
      <c r="A93" s="6">
        <v>44653</v>
      </c>
      <c r="B93" s="2">
        <v>795</v>
      </c>
      <c r="C93" s="2">
        <v>424.86955203753467</v>
      </c>
      <c r="D93" s="2">
        <v>153.92430454578209</v>
      </c>
      <c r="E93" s="2">
        <f t="shared" si="0"/>
        <v>370.13044796246533</v>
      </c>
      <c r="F93" s="2">
        <f t="shared" si="1"/>
        <v>216.20614341668323</v>
      </c>
      <c r="G93" s="3">
        <f t="shared" si="2"/>
        <v>0.27195741310274618</v>
      </c>
      <c r="H93" s="2">
        <f t="shared" si="3"/>
        <v>119609</v>
      </c>
      <c r="I93" s="2">
        <f t="shared" si="4"/>
        <v>1300.0978260869565</v>
      </c>
      <c r="J93" s="4" t="str">
        <f t="shared" si="5"/>
        <v>Profit</v>
      </c>
    </row>
    <row r="94" spans="1:10" ht="15.75" customHeight="1" x14ac:dyDescent="0.2">
      <c r="A94" s="6">
        <v>44654</v>
      </c>
      <c r="B94" s="2">
        <v>1219</v>
      </c>
      <c r="C94" s="2">
        <v>673.28286221714131</v>
      </c>
      <c r="D94" s="2">
        <v>206.74603221467919</v>
      </c>
      <c r="E94" s="2">
        <f t="shared" si="0"/>
        <v>545.71713778285869</v>
      </c>
      <c r="F94" s="2">
        <f t="shared" si="1"/>
        <v>338.9711055681795</v>
      </c>
      <c r="G94" s="3">
        <f t="shared" si="2"/>
        <v>0.27807309726675922</v>
      </c>
      <c r="H94" s="2">
        <f t="shared" si="3"/>
        <v>120828</v>
      </c>
      <c r="I94" s="2">
        <f t="shared" si="4"/>
        <v>1299.2258064516129</v>
      </c>
      <c r="J94" s="4" t="str">
        <f t="shared" si="5"/>
        <v>Profit</v>
      </c>
    </row>
    <row r="95" spans="1:10" ht="15.75" customHeight="1" x14ac:dyDescent="0.2">
      <c r="A95" s="6">
        <v>44655</v>
      </c>
      <c r="B95" s="2">
        <v>837</v>
      </c>
      <c r="C95" s="2">
        <v>374.58052486432769</v>
      </c>
      <c r="D95" s="2">
        <v>131.41411993647989</v>
      </c>
      <c r="E95" s="2">
        <f t="shared" si="0"/>
        <v>462.41947513567231</v>
      </c>
      <c r="F95" s="2">
        <f t="shared" si="1"/>
        <v>331.00535519919242</v>
      </c>
      <c r="G95" s="3">
        <f t="shared" si="2"/>
        <v>0.39546637419258351</v>
      </c>
      <c r="H95" s="2">
        <f t="shared" si="3"/>
        <v>121665</v>
      </c>
      <c r="I95" s="2">
        <f t="shared" si="4"/>
        <v>1294.3085106382978</v>
      </c>
      <c r="J95" s="4" t="str">
        <f t="shared" si="5"/>
        <v>Profit</v>
      </c>
    </row>
    <row r="96" spans="1:10" ht="15.75" customHeight="1" x14ac:dyDescent="0.2">
      <c r="A96" s="6">
        <v>44656</v>
      </c>
      <c r="B96" s="2">
        <v>1378</v>
      </c>
      <c r="C96" s="2">
        <v>751.8964256774284</v>
      </c>
      <c r="D96" s="2">
        <v>151.1909208416119</v>
      </c>
      <c r="E96" s="2">
        <f t="shared" si="0"/>
        <v>626.1035743225716</v>
      </c>
      <c r="F96" s="2">
        <f t="shared" si="1"/>
        <v>474.9126534809597</v>
      </c>
      <c r="G96" s="3">
        <f t="shared" si="2"/>
        <v>0.34463908090055129</v>
      </c>
      <c r="H96" s="2">
        <f t="shared" si="3"/>
        <v>123043</v>
      </c>
      <c r="I96" s="2">
        <f t="shared" si="4"/>
        <v>1295.1894736842105</v>
      </c>
      <c r="J96" s="4" t="str">
        <f t="shared" si="5"/>
        <v>Profit</v>
      </c>
    </row>
    <row r="97" spans="1:10" ht="15.75" customHeight="1" x14ac:dyDescent="0.2">
      <c r="A97" s="6">
        <v>44657</v>
      </c>
      <c r="B97" s="2">
        <v>1576</v>
      </c>
      <c r="C97" s="2">
        <v>746.32524343310865</v>
      </c>
      <c r="D97" s="2">
        <v>254.52513892778919</v>
      </c>
      <c r="E97" s="2">
        <f t="shared" si="0"/>
        <v>829.67475656689135</v>
      </c>
      <c r="F97" s="2">
        <f t="shared" si="1"/>
        <v>575.14961763910219</v>
      </c>
      <c r="G97" s="3">
        <f t="shared" si="2"/>
        <v>0.36494265078623234</v>
      </c>
      <c r="H97" s="2">
        <f t="shared" si="3"/>
        <v>124619</v>
      </c>
      <c r="I97" s="2">
        <f t="shared" si="4"/>
        <v>1298.1145833333333</v>
      </c>
      <c r="J97" s="4" t="str">
        <f t="shared" si="5"/>
        <v>Profit</v>
      </c>
    </row>
    <row r="98" spans="1:10" ht="15.75" customHeight="1" x14ac:dyDescent="0.2">
      <c r="A98" s="6">
        <v>44658</v>
      </c>
      <c r="B98" s="2">
        <v>1291</v>
      </c>
      <c r="C98" s="2">
        <v>679.66136545926213</v>
      </c>
      <c r="D98" s="2">
        <v>256.91595204846038</v>
      </c>
      <c r="E98" s="2">
        <f t="shared" si="0"/>
        <v>611.33863454073787</v>
      </c>
      <c r="F98" s="2">
        <f t="shared" si="1"/>
        <v>354.42268249227749</v>
      </c>
      <c r="G98" s="3">
        <f t="shared" si="2"/>
        <v>0.27453344887085784</v>
      </c>
      <c r="H98" s="2">
        <f t="shared" si="3"/>
        <v>125910</v>
      </c>
      <c r="I98" s="2">
        <f t="shared" si="4"/>
        <v>1298.0412371134021</v>
      </c>
      <c r="J98" s="4" t="str">
        <f t="shared" si="5"/>
        <v>Profit</v>
      </c>
    </row>
    <row r="99" spans="1:10" ht="15.75" customHeight="1" x14ac:dyDescent="0.2">
      <c r="A99" s="6">
        <v>44659</v>
      </c>
      <c r="B99" s="2">
        <v>716</v>
      </c>
      <c r="C99" s="2">
        <v>377.12145458096012</v>
      </c>
      <c r="D99" s="2">
        <v>81.630015490935122</v>
      </c>
      <c r="E99" s="2">
        <f t="shared" si="0"/>
        <v>338.87854541903988</v>
      </c>
      <c r="F99" s="2">
        <f t="shared" si="1"/>
        <v>257.24852992810474</v>
      </c>
      <c r="G99" s="3">
        <f t="shared" si="2"/>
        <v>0.35928565632416865</v>
      </c>
      <c r="H99" s="2">
        <f t="shared" si="3"/>
        <v>126626</v>
      </c>
      <c r="I99" s="2">
        <f t="shared" si="4"/>
        <v>1292.1020408163265</v>
      </c>
      <c r="J99" s="4" t="str">
        <f t="shared" si="5"/>
        <v>Profit</v>
      </c>
    </row>
    <row r="100" spans="1:10" ht="15.75" customHeight="1" x14ac:dyDescent="0.2">
      <c r="A100" s="6">
        <v>44660</v>
      </c>
      <c r="B100" s="2">
        <v>1263</v>
      </c>
      <c r="C100" s="2">
        <v>640.53668519728399</v>
      </c>
      <c r="D100" s="2">
        <v>191.76503509354001</v>
      </c>
      <c r="E100" s="2">
        <f t="shared" si="0"/>
        <v>622.46331480271601</v>
      </c>
      <c r="F100" s="2">
        <f t="shared" si="1"/>
        <v>430.69827970917601</v>
      </c>
      <c r="G100" s="3">
        <f t="shared" si="2"/>
        <v>0.3410120979486746</v>
      </c>
      <c r="H100" s="2">
        <f t="shared" si="3"/>
        <v>127889</v>
      </c>
      <c r="I100" s="2">
        <f t="shared" si="4"/>
        <v>1291.8080808080808</v>
      </c>
      <c r="J100" s="4" t="str">
        <f t="shared" si="5"/>
        <v>Profit</v>
      </c>
    </row>
    <row r="101" spans="1:10" ht="15.75" customHeight="1" x14ac:dyDescent="0.2">
      <c r="A101" s="6">
        <v>44661</v>
      </c>
      <c r="B101" s="2">
        <v>687</v>
      </c>
      <c r="C101" s="2">
        <v>287.20581440547568</v>
      </c>
      <c r="D101" s="2">
        <v>128.97553004145061</v>
      </c>
      <c r="E101" s="2">
        <f t="shared" si="0"/>
        <v>399.79418559452432</v>
      </c>
      <c r="F101" s="2">
        <f t="shared" si="1"/>
        <v>270.81865555307371</v>
      </c>
      <c r="G101" s="3">
        <f t="shared" si="2"/>
        <v>0.39420473879632273</v>
      </c>
      <c r="H101" s="2">
        <f t="shared" si="3"/>
        <v>128576</v>
      </c>
      <c r="I101" s="2">
        <f t="shared" si="4"/>
        <v>1285.76</v>
      </c>
      <c r="J101" s="4" t="str">
        <f t="shared" si="5"/>
        <v>Profit</v>
      </c>
    </row>
    <row r="102" spans="1:10" ht="15.75" customHeight="1" x14ac:dyDescent="0.2"/>
    <row r="103" spans="1:10" ht="15.75" customHeight="1" x14ac:dyDescent="0.2"/>
    <row r="104" spans="1:10" ht="15.75" customHeight="1" x14ac:dyDescent="0.2"/>
    <row r="105" spans="1:10" ht="15.75" customHeight="1" x14ac:dyDescent="0.2"/>
    <row r="106" spans="1:10" ht="15.75" customHeight="1" x14ac:dyDescent="0.2"/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Little</cp:lastModifiedBy>
  <dcterms:created xsi:type="dcterms:W3CDTF">2024-04-14T17:24:34Z</dcterms:created>
  <dcterms:modified xsi:type="dcterms:W3CDTF">2024-04-17T16:03:46Z</dcterms:modified>
</cp:coreProperties>
</file>