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>
      <c r="A4" t="inlineStr">
        <is>
          <t>FN20VLD</t>
        </is>
      </c>
      <c r="C4">
        <f>A4</f>
        <v/>
      </c>
      <c r="D4">
        <f>-SUMIF(parking!A:A,C4,parking!C:C)</f>
        <v/>
      </c>
      <c r="F4">
        <f>A4</f>
        <v/>
      </c>
      <c r="G4">
        <f>H4-(H4/1.2)</f>
        <v/>
      </c>
      <c r="H4">
        <f>-SUMIF(cleaning!A:A,F4,cleaning!F:F)</f>
        <v/>
      </c>
      <c r="J4" t="inlineStr">
        <is>
          <t>FN20VLD</t>
        </is>
      </c>
      <c r="K4" t="n">
        <v>0</v>
      </c>
    </row>
    <row r="5">
      <c r="A5" t="inlineStr">
        <is>
          <t>WV69OKZ</t>
        </is>
      </c>
      <c r="C5">
        <f>A5</f>
        <v/>
      </c>
      <c r="D5">
        <f>-SUMIF(parking!A:A,C5,parking!C:C)</f>
        <v/>
      </c>
      <c r="F5">
        <f>A5</f>
        <v/>
      </c>
      <c r="G5">
        <f>H5-(H5/1.2)</f>
        <v/>
      </c>
      <c r="H5">
        <f>-SUMIF(cleaning!A:A,F5,cleaning!F:F)</f>
        <v/>
      </c>
      <c r="J5" t="inlineStr">
        <is>
          <t>WV69OKZ</t>
        </is>
      </c>
      <c r="K5" t="n">
        <v>2</v>
      </c>
    </row>
    <row r="6">
      <c r="A6" t="inlineStr">
        <is>
          <t>FN20VLW</t>
        </is>
      </c>
      <c r="C6">
        <f>A6</f>
        <v/>
      </c>
      <c r="D6">
        <f>-SUMIF(parking!A:A,C6,parking!C:C)</f>
        <v/>
      </c>
      <c r="F6">
        <f>A6</f>
        <v/>
      </c>
      <c r="G6">
        <f>H6-(H6/1.2)</f>
        <v/>
      </c>
      <c r="H6">
        <f>-SUMIF(cleaning!A:A,F6,cleaning!F:F)</f>
        <v/>
      </c>
      <c r="J6" t="inlineStr">
        <is>
          <t>FN20VLW</t>
        </is>
      </c>
      <c r="K6" t="n">
        <v>0</v>
      </c>
    </row>
    <row r="7">
      <c r="A7" t="inlineStr">
        <is>
          <t>FG20VLP</t>
        </is>
      </c>
      <c r="C7">
        <f>A7</f>
        <v/>
      </c>
      <c r="D7">
        <f>-SUMIF(parking!A:A,C7,parking!C:C)</f>
        <v/>
      </c>
      <c r="F7">
        <f>A7</f>
        <v/>
      </c>
      <c r="G7">
        <f>H7-(H7/1.2)</f>
        <v/>
      </c>
      <c r="H7">
        <f>-SUMIF(cleaning!A:A,F7,cleaning!F:F)</f>
        <v/>
      </c>
      <c r="J7" t="inlineStr">
        <is>
          <t>FG20VLP</t>
        </is>
      </c>
      <c r="K7" t="n">
        <v>0</v>
      </c>
    </row>
    <row r="8">
      <c r="A8" t="inlineStr">
        <is>
          <t>FG20VKX</t>
        </is>
      </c>
      <c r="C8">
        <f>A8</f>
        <v/>
      </c>
      <c r="D8">
        <f>-SUMIF(parking!A:A,C8,parking!C:C)</f>
        <v/>
      </c>
      <c r="F8">
        <f>A8</f>
        <v/>
      </c>
      <c r="G8">
        <f>H8-(H8/1.2)</f>
        <v/>
      </c>
      <c r="H8">
        <f>-SUMIF(cleaning!A:A,F8,cleaning!F:F)</f>
        <v/>
      </c>
      <c r="J8" t="inlineStr">
        <is>
          <t>FG20VKX</t>
        </is>
      </c>
      <c r="K8" t="n">
        <v>0</v>
      </c>
    </row>
    <row r="9">
      <c r="A9" t="inlineStr">
        <is>
          <t>FN20VKX</t>
        </is>
      </c>
      <c r="C9">
        <f>A9</f>
        <v/>
      </c>
      <c r="D9">
        <f>-SUMIF(parking!A:A,C9,parking!C:C)</f>
        <v/>
      </c>
      <c r="F9">
        <f>A9</f>
        <v/>
      </c>
      <c r="G9">
        <f>H9-(H9/1.2)</f>
        <v/>
      </c>
      <c r="H9">
        <f>-SUMIF(cleaning!A:A,F9,cleaning!F:F)</f>
        <v/>
      </c>
      <c r="J9" t="inlineStr">
        <is>
          <t>FN20VKX</t>
        </is>
      </c>
      <c r="K9" t="n">
        <v>0</v>
      </c>
    </row>
    <row r="10">
      <c r="A10" t="inlineStr">
        <is>
          <t>FG20UHW</t>
        </is>
      </c>
      <c r="C10">
        <f>A10</f>
        <v/>
      </c>
      <c r="D10">
        <f>-SUMIF(parking!A:A,C10,parking!C:C)</f>
        <v/>
      </c>
      <c r="F10">
        <f>A10</f>
        <v/>
      </c>
      <c r="G10">
        <f>H10-(H10/1.2)</f>
        <v/>
      </c>
      <c r="H10">
        <f>-SUMIF(cleaning!A:A,F10,cleaning!F:F)</f>
        <v/>
      </c>
      <c r="J10" t="inlineStr">
        <is>
          <t>FG20UHW</t>
        </is>
      </c>
      <c r="K10" t="n">
        <v>0</v>
      </c>
    </row>
    <row r="11">
      <c r="A11" t="inlineStr">
        <is>
          <t>FG20UFB</t>
        </is>
      </c>
      <c r="C11">
        <f>A11</f>
        <v/>
      </c>
      <c r="D11">
        <f>-SUMIF(parking!A:A,C11,parking!C:C)</f>
        <v/>
      </c>
      <c r="F11">
        <f>A11</f>
        <v/>
      </c>
      <c r="G11">
        <f>H11-(H11/1.2)</f>
        <v/>
      </c>
      <c r="H11">
        <f>-SUMIF(cleaning!A:A,F11,cleaning!F:F)</f>
        <v/>
      </c>
      <c r="J11" t="inlineStr">
        <is>
          <t>FG20UFB</t>
        </is>
      </c>
      <c r="K11" t="n">
        <v>12</v>
      </c>
    </row>
    <row r="12">
      <c r="A12" t="inlineStr">
        <is>
          <t>FG20UFJ</t>
        </is>
      </c>
      <c r="C12">
        <f>A12</f>
        <v/>
      </c>
      <c r="D12">
        <f>-SUMIF(parking!A:A,C12,parking!C:C)</f>
        <v/>
      </c>
      <c r="F12">
        <f>A12</f>
        <v/>
      </c>
      <c r="G12">
        <f>H12-(H12/1.2)</f>
        <v/>
      </c>
      <c r="H12">
        <f>-SUMIF(cleaning!A:A,F12,cleaning!F:F)</f>
        <v/>
      </c>
      <c r="J12" t="inlineStr">
        <is>
          <t>FG20UFJ</t>
        </is>
      </c>
      <c r="K12" t="n">
        <v>0</v>
      </c>
    </row>
    <row r="13">
      <c r="A13" t="inlineStr">
        <is>
          <t>FG20VLK</t>
        </is>
      </c>
      <c r="C13">
        <f>A13</f>
        <v/>
      </c>
      <c r="D13">
        <f>-SUMIF(parking!A:A,C13,parking!C:C)</f>
        <v/>
      </c>
      <c r="F13">
        <f>A13</f>
        <v/>
      </c>
      <c r="G13">
        <f>H13-(H13/1.2)</f>
        <v/>
      </c>
      <c r="H13">
        <f>-SUMIF(cleaning!A:A,F13,cleaning!F:F)</f>
        <v/>
      </c>
      <c r="J13" t="inlineStr">
        <is>
          <t>FG20VLK</t>
        </is>
      </c>
      <c r="K13" t="n">
        <v>0</v>
      </c>
    </row>
    <row r="14">
      <c r="A14" t="inlineStr">
        <is>
          <t>FG20VLH</t>
        </is>
      </c>
      <c r="C14">
        <f>A14</f>
        <v/>
      </c>
      <c r="D14">
        <f>-SUMIF(parking!A:A,C14,parking!C:C)</f>
        <v/>
      </c>
      <c r="F14">
        <f>A14</f>
        <v/>
      </c>
      <c r="G14">
        <f>H14-(H14/1.2)</f>
        <v/>
      </c>
      <c r="H14">
        <f>-SUMIF(cleaning!A:A,F14,cleaning!F:F)</f>
        <v/>
      </c>
      <c r="J14" t="inlineStr">
        <is>
          <t>FG20VLH</t>
        </is>
      </c>
      <c r="K14" t="n">
        <v>3</v>
      </c>
    </row>
    <row r="15">
      <c r="A15" t="inlineStr">
        <is>
          <t>FG20UHM</t>
        </is>
      </c>
      <c r="C15">
        <f>A15</f>
        <v/>
      </c>
      <c r="D15">
        <f>-SUMIF(parking!A:A,C15,parking!C:C)</f>
        <v/>
      </c>
      <c r="F15">
        <f>A15</f>
        <v/>
      </c>
      <c r="G15">
        <f>H15-(H15/1.2)</f>
        <v/>
      </c>
      <c r="H15">
        <f>-SUMIF(cleaning!A:A,F15,cleaning!F:F)</f>
        <v/>
      </c>
      <c r="J15" t="inlineStr">
        <is>
          <t>FG20UHM</t>
        </is>
      </c>
      <c r="K15" t="n">
        <v>0</v>
      </c>
    </row>
    <row r="16">
      <c r="A16" t="inlineStr">
        <is>
          <t>FG20VKW</t>
        </is>
      </c>
      <c r="C16">
        <f>A16</f>
        <v/>
      </c>
      <c r="D16">
        <f>-SUMIF(parking!A:A,C16,parking!C:C)</f>
        <v/>
      </c>
      <c r="F16">
        <f>A16</f>
        <v/>
      </c>
      <c r="G16">
        <f>H16-(H16/1.2)</f>
        <v/>
      </c>
      <c r="H16">
        <f>-SUMIF(cleaning!A:A,F16,cleaning!F:F)</f>
        <v/>
      </c>
      <c r="J16" t="inlineStr">
        <is>
          <t>FG20VKW</t>
        </is>
      </c>
      <c r="K16" t="n">
        <v>0</v>
      </c>
    </row>
    <row r="17">
      <c r="A17" t="inlineStr">
        <is>
          <t>WV69OKX</t>
        </is>
      </c>
      <c r="C17">
        <f>A17</f>
        <v/>
      </c>
      <c r="D17">
        <f>-SUMIF(parking!A:A,C17,parking!C:C)</f>
        <v/>
      </c>
      <c r="F17">
        <f>A17</f>
        <v/>
      </c>
      <c r="G17">
        <f>H17-(H17/1.2)</f>
        <v/>
      </c>
      <c r="H17">
        <f>-SUMIF(cleaning!A:A,F17,cleaning!F:F)</f>
        <v/>
      </c>
      <c r="J17" t="inlineStr">
        <is>
          <t>WV69OKX</t>
        </is>
      </c>
      <c r="K17" t="n">
        <v>1</v>
      </c>
    </row>
    <row r="18">
      <c r="A18" t="inlineStr">
        <is>
          <t>FG20VLU</t>
        </is>
      </c>
      <c r="C18">
        <f>A18</f>
        <v/>
      </c>
      <c r="D18">
        <f>-SUMIF(parking!A:A,C18,parking!C:C)</f>
        <v/>
      </c>
      <c r="F18">
        <f>A18</f>
        <v/>
      </c>
      <c r="G18">
        <f>H18-(H18/1.2)</f>
        <v/>
      </c>
      <c r="H18">
        <f>-SUMIF(cleaning!A:A,F18,cleaning!F:F)</f>
        <v/>
      </c>
      <c r="J18" t="inlineStr">
        <is>
          <t>FG20VLU</t>
        </is>
      </c>
      <c r="K18" t="n">
        <v>9</v>
      </c>
    </row>
    <row r="19">
      <c r="A19" t="inlineStr">
        <is>
          <t>WM19KJY</t>
        </is>
      </c>
      <c r="C19">
        <f>A19</f>
        <v/>
      </c>
      <c r="D19">
        <f>-SUMIF(parking!A:A,C19,parking!C:C)</f>
        <v/>
      </c>
      <c r="F19">
        <f>A19</f>
        <v/>
      </c>
      <c r="G19">
        <f>H19-(H19/1.2)</f>
        <v/>
      </c>
      <c r="H19">
        <f>-SUMIF(cleaning!A:A,F19,cleaning!F:F)</f>
        <v/>
      </c>
      <c r="J19" t="inlineStr">
        <is>
          <t>WM19KJY</t>
        </is>
      </c>
      <c r="K19" t="n">
        <v>1</v>
      </c>
    </row>
    <row r="20">
      <c r="A20" t="inlineStr">
        <is>
          <t>FN20VEX</t>
        </is>
      </c>
      <c r="C20">
        <f>A20</f>
        <v/>
      </c>
      <c r="D20">
        <f>-SUMIF(parking!A:A,C20,parking!C:C)</f>
        <v/>
      </c>
      <c r="F20">
        <f>A20</f>
        <v/>
      </c>
      <c r="G20">
        <f>H20-(H20/1.2)</f>
        <v/>
      </c>
      <c r="H20">
        <f>-SUMIF(cleaning!A:A,F20,cleaning!F:F)</f>
        <v/>
      </c>
      <c r="J20" t="inlineStr">
        <is>
          <t>FN20VEX</t>
        </is>
      </c>
      <c r="K20" t="n">
        <v>0</v>
      </c>
    </row>
    <row r="21">
      <c r="A21" t="inlineStr">
        <is>
          <t>FN20VLU</t>
        </is>
      </c>
      <c r="C21">
        <f>A21</f>
        <v/>
      </c>
      <c r="D21">
        <f>-SUMIF(parking!A:A,C21,parking!C:C)</f>
        <v/>
      </c>
      <c r="F21">
        <f>A21</f>
        <v/>
      </c>
      <c r="G21">
        <f>H21-(H21/1.2)</f>
        <v/>
      </c>
      <c r="H21">
        <f>-SUMIF(cleaning!A:A,F21,cleaning!F:F)</f>
        <v/>
      </c>
      <c r="J21" t="inlineStr">
        <is>
          <t>FN20VLU</t>
        </is>
      </c>
      <c r="K21" t="n">
        <v>0</v>
      </c>
    </row>
    <row r="22">
      <c r="A22" t="inlineStr">
        <is>
          <t>FG20UFM</t>
        </is>
      </c>
      <c r="C22">
        <f>A22</f>
        <v/>
      </c>
      <c r="D22">
        <f>-SUMIF(parking!A:A,C22,parking!C:C)</f>
        <v/>
      </c>
      <c r="F22">
        <f>A22</f>
        <v/>
      </c>
      <c r="G22">
        <f>H22-(H22/1.2)</f>
        <v/>
      </c>
      <c r="H22">
        <f>-SUMIF(cleaning!A:A,F22,cleaning!F:F)</f>
        <v/>
      </c>
      <c r="J22" t="inlineStr">
        <is>
          <t>FG20UFM</t>
        </is>
      </c>
      <c r="K22" t="n">
        <v>0</v>
      </c>
    </row>
    <row r="23">
      <c r="A23" t="inlineStr">
        <is>
          <t>FG20VKV</t>
        </is>
      </c>
      <c r="C23">
        <f>A23</f>
        <v/>
      </c>
      <c r="D23">
        <f>-SUMIF(parking!A:A,C23,parking!C:C)</f>
        <v/>
      </c>
      <c r="F23">
        <f>A23</f>
        <v/>
      </c>
      <c r="G23">
        <f>H23-(H23/1.2)</f>
        <v/>
      </c>
      <c r="H23">
        <f>-SUMIF(cleaning!A:A,F23,cleaning!F:F)</f>
        <v/>
      </c>
      <c r="J23" t="inlineStr">
        <is>
          <t>FG20VKV</t>
        </is>
      </c>
      <c r="K23" t="n">
        <v>1</v>
      </c>
    </row>
    <row r="24">
      <c r="A24" t="inlineStr">
        <is>
          <t>FG20VLS</t>
        </is>
      </c>
      <c r="C24">
        <f>A24</f>
        <v/>
      </c>
      <c r="D24">
        <f>-SUMIF(parking!A:A,C24,parking!C:C)</f>
        <v/>
      </c>
      <c r="F24">
        <f>A24</f>
        <v/>
      </c>
      <c r="G24">
        <f>H24-(H24/1.2)</f>
        <v/>
      </c>
      <c r="H24">
        <f>-SUMIF(cleaning!A:A,F24,cleaning!F:F)</f>
        <v/>
      </c>
      <c r="J24" t="inlineStr">
        <is>
          <t>FG20VLS</t>
        </is>
      </c>
      <c r="K24" t="n">
        <v>0</v>
      </c>
    </row>
    <row r="25">
      <c r="A25" t="inlineStr">
        <is>
          <t>WV69OLC</t>
        </is>
      </c>
      <c r="C25">
        <f>A25</f>
        <v/>
      </c>
      <c r="D25">
        <f>-SUMIF(parking!A:A,C25,parking!C:C)</f>
        <v/>
      </c>
      <c r="F25">
        <f>A25</f>
        <v/>
      </c>
      <c r="G25">
        <f>H25-(H25/1.2)</f>
        <v/>
      </c>
      <c r="H25">
        <f>-SUMIF(cleaning!A:A,F25,cleaning!F:F)</f>
        <v/>
      </c>
      <c r="J25" t="inlineStr">
        <is>
          <t>WV69OLC</t>
        </is>
      </c>
      <c r="K25" t="n">
        <v>0</v>
      </c>
    </row>
    <row r="26">
      <c r="A26" t="inlineStr">
        <is>
          <t>FG20UGT</t>
        </is>
      </c>
      <c r="C26">
        <f>A26</f>
        <v/>
      </c>
      <c r="D26">
        <f>-SUMIF(parking!A:A,C26,parking!C:C)</f>
        <v/>
      </c>
      <c r="F26">
        <f>A26</f>
        <v/>
      </c>
      <c r="G26">
        <f>H26-(H26/1.2)</f>
        <v/>
      </c>
      <c r="H26">
        <f>-SUMIF(cleaning!A:A,F26,cleaning!F:F)</f>
        <v/>
      </c>
      <c r="J26" t="inlineStr">
        <is>
          <t>FG20UGT</t>
        </is>
      </c>
      <c r="K26" t="n">
        <v>2</v>
      </c>
    </row>
    <row r="27">
      <c r="A27" t="inlineStr">
        <is>
          <t>WV69OKO</t>
        </is>
      </c>
      <c r="C27">
        <f>A27</f>
        <v/>
      </c>
      <c r="D27">
        <f>-SUMIF(parking!A:A,C27,parking!C:C)</f>
        <v/>
      </c>
      <c r="F27">
        <f>A27</f>
        <v/>
      </c>
      <c r="G27">
        <f>H27-(H27/1.2)</f>
        <v/>
      </c>
      <c r="H27">
        <f>-SUMIF(cleaning!A:A,F27,cleaning!F:F)</f>
        <v/>
      </c>
      <c r="J27" t="inlineStr">
        <is>
          <t>WV69OKO</t>
        </is>
      </c>
      <c r="K27" t="n">
        <v>0</v>
      </c>
    </row>
    <row r="28">
      <c r="A28" t="inlineStr">
        <is>
          <t>WV69LUR</t>
        </is>
      </c>
      <c r="C28">
        <f>A28</f>
        <v/>
      </c>
      <c r="D28">
        <f>-SUMIF(parking!A:A,C28,parking!C:C)</f>
        <v/>
      </c>
      <c r="F28">
        <f>A28</f>
        <v/>
      </c>
      <c r="G28">
        <f>H28-(H28/1.2)</f>
        <v/>
      </c>
      <c r="H28">
        <f>-SUMIF(cleaning!A:A,F28,cleaning!F:F)</f>
        <v/>
      </c>
      <c r="J28" t="inlineStr">
        <is>
          <t>WV69LUR</t>
        </is>
      </c>
      <c r="K28" t="n">
        <v>0</v>
      </c>
    </row>
    <row r="29">
      <c r="A29" t="inlineStr">
        <is>
          <t>FN20VKT</t>
        </is>
      </c>
      <c r="C29">
        <f>A29</f>
        <v/>
      </c>
      <c r="D29">
        <f>-SUMIF(parking!A:A,C29,parking!C:C)</f>
        <v/>
      </c>
      <c r="F29">
        <f>A29</f>
        <v/>
      </c>
      <c r="G29">
        <f>H29-(H29/1.2)</f>
        <v/>
      </c>
      <c r="H29">
        <f>-SUMIF(cleaning!A:A,F29,cleaning!F:F)</f>
        <v/>
      </c>
      <c r="J29" t="inlineStr">
        <is>
          <t>FN20VKT</t>
        </is>
      </c>
      <c r="K29" t="n">
        <v>2</v>
      </c>
    </row>
    <row r="30">
      <c r="A30" t="inlineStr">
        <is>
          <t>WV69LUL</t>
        </is>
      </c>
      <c r="C30">
        <f>A30</f>
        <v/>
      </c>
      <c r="D30">
        <f>-SUMIF(parking!A:A,C30,parking!C:C)</f>
        <v/>
      </c>
      <c r="F30">
        <f>A30</f>
        <v/>
      </c>
      <c r="G30">
        <f>H30-(H30/1.2)</f>
        <v/>
      </c>
      <c r="H30">
        <f>-SUMIF(cleaning!A:A,F30,cleaning!F:F)</f>
        <v/>
      </c>
      <c r="J30" t="inlineStr">
        <is>
          <t>WV69LUL</t>
        </is>
      </c>
      <c r="K30" t="n">
        <v>0</v>
      </c>
    </row>
    <row r="31">
      <c r="A31" t="inlineStr">
        <is>
          <t>WV69OLO</t>
        </is>
      </c>
      <c r="C31">
        <f>A31</f>
        <v/>
      </c>
      <c r="D31">
        <f>-SUMIF(parking!A:A,C31,parking!C:C)</f>
        <v/>
      </c>
      <c r="F31">
        <f>A31</f>
        <v/>
      </c>
      <c r="G31">
        <f>H31-(H31/1.2)</f>
        <v/>
      </c>
      <c r="H31">
        <f>-SUMIF(cleaning!A:A,F31,cleaning!F:F)</f>
        <v/>
      </c>
      <c r="J31" t="inlineStr">
        <is>
          <t>WV69OLO</t>
        </is>
      </c>
      <c r="K31" t="n">
        <v>6</v>
      </c>
    </row>
    <row r="32">
      <c r="A32" t="inlineStr">
        <is>
          <t>WV69LVG</t>
        </is>
      </c>
      <c r="C32">
        <f>A32</f>
        <v/>
      </c>
      <c r="D32">
        <f>-SUMIF(parking!A:A,C32,parking!C:C)</f>
        <v/>
      </c>
      <c r="F32">
        <f>A32</f>
        <v/>
      </c>
      <c r="G32">
        <f>H32-(H32/1.2)</f>
        <v/>
      </c>
      <c r="H32">
        <f>-SUMIF(cleaning!A:A,F32,cleaning!F:F)</f>
        <v/>
      </c>
      <c r="J32" t="inlineStr">
        <is>
          <t>WV69LVG</t>
        </is>
      </c>
      <c r="K32" t="n">
        <v>1</v>
      </c>
    </row>
    <row r="33">
      <c r="A33" t="inlineStr">
        <is>
          <t>FG20VLD</t>
        </is>
      </c>
      <c r="C33">
        <f>A33</f>
        <v/>
      </c>
      <c r="D33">
        <f>-SUMIF(parking!A:A,C33,parking!C:C)</f>
        <v/>
      </c>
      <c r="F33">
        <f>A33</f>
        <v/>
      </c>
      <c r="G33">
        <f>H33-(H33/1.2)</f>
        <v/>
      </c>
      <c r="H33">
        <f>-SUMIF(cleaning!A:A,F33,cleaning!F:F)</f>
        <v/>
      </c>
      <c r="J33" t="inlineStr">
        <is>
          <t>FG20VLD</t>
        </is>
      </c>
      <c r="K33" t="n">
        <v>0</v>
      </c>
    </row>
    <row r="34">
      <c r="A34" t="inlineStr">
        <is>
          <t>FG20VLA</t>
        </is>
      </c>
      <c r="C34">
        <f>A34</f>
        <v/>
      </c>
      <c r="D34">
        <f>-SUMIF(parking!A:A,C34,parking!C:C)</f>
        <v/>
      </c>
      <c r="F34">
        <f>A34</f>
        <v/>
      </c>
      <c r="G34">
        <f>H34-(H34/1.2)</f>
        <v/>
      </c>
      <c r="H34">
        <f>-SUMIF(cleaning!A:A,F34,cleaning!F:F)</f>
        <v/>
      </c>
      <c r="J34" t="inlineStr">
        <is>
          <t>FG20VLA</t>
        </is>
      </c>
      <c r="K34" t="n">
        <v>1</v>
      </c>
    </row>
    <row r="35">
      <c r="A35" t="inlineStr">
        <is>
          <t>WV69ONU</t>
        </is>
      </c>
      <c r="C35">
        <f>A35</f>
        <v/>
      </c>
      <c r="D35">
        <f>-SUMIF(parking!A:A,C35,parking!C:C)</f>
        <v/>
      </c>
      <c r="F35">
        <f>A35</f>
        <v/>
      </c>
      <c r="G35">
        <f>H35-(H35/1.2)</f>
        <v/>
      </c>
      <c r="H35">
        <f>-SUMIF(cleaning!A:A,F35,cleaning!F:F)</f>
        <v/>
      </c>
      <c r="J35" t="inlineStr">
        <is>
          <t>WV69ONU</t>
        </is>
      </c>
      <c r="K35" t="n">
        <v>1</v>
      </c>
    </row>
    <row r="36">
      <c r="A36" t="inlineStr">
        <is>
          <t>FG20UGF</t>
        </is>
      </c>
      <c r="C36">
        <f>A36</f>
        <v/>
      </c>
      <c r="D36">
        <f>-SUMIF(parking!A:A,C36,parking!C:C)</f>
        <v/>
      </c>
      <c r="F36">
        <f>A36</f>
        <v/>
      </c>
      <c r="G36">
        <f>H36-(H36/1.2)</f>
        <v/>
      </c>
      <c r="H36">
        <f>-SUMIF(cleaning!A:A,F36,cleaning!F:F)</f>
        <v/>
      </c>
      <c r="J36" t="inlineStr">
        <is>
          <t>FG20UGF</t>
        </is>
      </c>
      <c r="K36" t="n">
        <v>0</v>
      </c>
    </row>
    <row r="37">
      <c r="A37" t="inlineStr">
        <is>
          <t>WV69OKH</t>
        </is>
      </c>
      <c r="C37">
        <f>A37</f>
        <v/>
      </c>
      <c r="D37">
        <f>-SUMIF(parking!A:A,C37,parking!C:C)</f>
        <v/>
      </c>
      <c r="F37">
        <f>A37</f>
        <v/>
      </c>
      <c r="G37">
        <f>H37-(H37/1.2)</f>
        <v/>
      </c>
      <c r="H37">
        <f>-SUMIF(cleaning!A:A,F37,cleaning!F:F)</f>
        <v/>
      </c>
      <c r="J37" t="inlineStr">
        <is>
          <t>WV69OKH</t>
        </is>
      </c>
      <c r="K37" t="n">
        <v>7</v>
      </c>
    </row>
    <row r="38">
      <c r="A38" t="inlineStr">
        <is>
          <t>FG20UHX</t>
        </is>
      </c>
      <c r="C38">
        <f>A38</f>
        <v/>
      </c>
      <c r="D38">
        <f>-SUMIF(parking!A:A,C38,parking!C:C)</f>
        <v/>
      </c>
      <c r="F38">
        <f>A38</f>
        <v/>
      </c>
      <c r="G38">
        <f>H38-(H38/1.2)</f>
        <v/>
      </c>
      <c r="H38">
        <f>-SUMIF(cleaning!A:A,F38,cleaning!F:F)</f>
        <v/>
      </c>
      <c r="J38" t="inlineStr">
        <is>
          <t>FG20UHX</t>
        </is>
      </c>
      <c r="K38" t="n">
        <v>4</v>
      </c>
    </row>
    <row r="39">
      <c r="A39" t="inlineStr">
        <is>
          <t>FG20VLV</t>
        </is>
      </c>
      <c r="C39">
        <f>A39</f>
        <v/>
      </c>
      <c r="D39">
        <f>-SUMIF(parking!A:A,C39,parking!C:C)</f>
        <v/>
      </c>
      <c r="F39">
        <f>A39</f>
        <v/>
      </c>
      <c r="G39">
        <f>H39-(H39/1.2)</f>
        <v/>
      </c>
      <c r="H39">
        <f>-SUMIF(cleaning!A:A,F39,cleaning!F:F)</f>
        <v/>
      </c>
      <c r="J39" t="inlineStr">
        <is>
          <t>FG20VLV</t>
        </is>
      </c>
      <c r="K39" t="n">
        <v>1</v>
      </c>
    </row>
    <row r="40">
      <c r="A40" t="inlineStr">
        <is>
          <t>FN20VLZ</t>
        </is>
      </c>
      <c r="C40">
        <f>A40</f>
        <v/>
      </c>
      <c r="D40">
        <f>-SUMIF(parking!A:A,C40,parking!C:C)</f>
        <v/>
      </c>
      <c r="F40">
        <f>A40</f>
        <v/>
      </c>
      <c r="G40">
        <f>H40-(H40/1.2)</f>
        <v/>
      </c>
      <c r="H40">
        <f>-SUMIF(cleaning!A:A,F40,cleaning!F:F)</f>
        <v/>
      </c>
      <c r="J40" t="inlineStr">
        <is>
          <t>FN20VLZ</t>
        </is>
      </c>
      <c r="K40" t="n">
        <v>0</v>
      </c>
    </row>
    <row r="41">
      <c r="A41" t="inlineStr">
        <is>
          <t>FG20VLE</t>
        </is>
      </c>
      <c r="C41">
        <f>A41</f>
        <v/>
      </c>
      <c r="D41">
        <f>-SUMIF(parking!A:A,C41,parking!C:C)</f>
        <v/>
      </c>
      <c r="F41">
        <f>A41</f>
        <v/>
      </c>
      <c r="G41">
        <f>H41-(H41/1.2)</f>
        <v/>
      </c>
      <c r="H41">
        <f>-SUMIF(cleaning!A:A,F41,cleaning!F:F)</f>
        <v/>
      </c>
      <c r="J41" t="inlineStr">
        <is>
          <t>FG20VLE</t>
        </is>
      </c>
      <c r="K41" t="n">
        <v>0</v>
      </c>
    </row>
    <row r="42">
      <c r="A42" t="inlineStr">
        <is>
          <t>FG20VLF</t>
        </is>
      </c>
      <c r="C42">
        <f>A42</f>
        <v/>
      </c>
      <c r="D42">
        <f>-SUMIF(parking!A:A,C42,parking!C:C)</f>
        <v/>
      </c>
      <c r="F42">
        <f>A42</f>
        <v/>
      </c>
      <c r="G42">
        <f>H42-(H42/1.2)</f>
        <v/>
      </c>
      <c r="H42">
        <f>-SUMIF(cleaning!A:A,F42,cleaning!F:F)</f>
        <v/>
      </c>
      <c r="J42" t="inlineStr">
        <is>
          <t>FG20VLF</t>
        </is>
      </c>
      <c r="K42" t="n">
        <v>2</v>
      </c>
    </row>
    <row r="43">
      <c r="A43" t="inlineStr">
        <is>
          <t>WV69LTY</t>
        </is>
      </c>
      <c r="C43">
        <f>A43</f>
        <v/>
      </c>
      <c r="D43">
        <f>-SUMIF(parking!A:A,C43,parking!C:C)</f>
        <v/>
      </c>
      <c r="F43">
        <f>A43</f>
        <v/>
      </c>
      <c r="G43">
        <f>H43-(H43/1.2)</f>
        <v/>
      </c>
      <c r="H43">
        <f>-SUMIF(cleaning!A:A,F43,cleaning!F:F)</f>
        <v/>
      </c>
      <c r="J43" t="inlineStr">
        <is>
          <t>WV69LTY</t>
        </is>
      </c>
      <c r="K43" t="n">
        <v>10</v>
      </c>
    </row>
    <row r="44">
      <c r="A44" t="inlineStr">
        <is>
          <t>WV69OLN</t>
        </is>
      </c>
      <c r="C44">
        <f>A44</f>
        <v/>
      </c>
      <c r="D44">
        <f>-SUMIF(parking!A:A,C44,parking!C:C)</f>
        <v/>
      </c>
      <c r="F44">
        <f>A44</f>
        <v/>
      </c>
      <c r="G44">
        <f>H44-(H44/1.2)</f>
        <v/>
      </c>
      <c r="H44">
        <f>-SUMIF(cleaning!A:A,F44,cleaning!F:F)</f>
        <v/>
      </c>
      <c r="J44" t="inlineStr">
        <is>
          <t>WV69OLN</t>
        </is>
      </c>
      <c r="K44" t="n">
        <v>0</v>
      </c>
    </row>
    <row r="45">
      <c r="A45" t="inlineStr">
        <is>
          <t>FG20VLW</t>
        </is>
      </c>
      <c r="C45">
        <f>A45</f>
        <v/>
      </c>
      <c r="D45">
        <f>-SUMIF(parking!A:A,C45,parking!C:C)</f>
        <v/>
      </c>
      <c r="F45">
        <f>A45</f>
        <v/>
      </c>
      <c r="G45">
        <f>H45-(H45/1.2)</f>
        <v/>
      </c>
      <c r="H45">
        <f>-SUMIF(cleaning!A:A,F45,cleaning!F:F)</f>
        <v/>
      </c>
      <c r="J45" t="inlineStr">
        <is>
          <t>FG20VLW</t>
        </is>
      </c>
      <c r="K45" t="n">
        <v>0</v>
      </c>
    </row>
    <row r="46">
      <c r="A46" t="inlineStr">
        <is>
          <t>WV69ONR</t>
        </is>
      </c>
      <c r="C46">
        <f>A46</f>
        <v/>
      </c>
      <c r="D46">
        <f>-SUMIF(parking!A:A,C46,parking!C:C)</f>
        <v/>
      </c>
      <c r="F46">
        <f>A46</f>
        <v/>
      </c>
      <c r="G46">
        <f>H46-(H46/1.2)</f>
        <v/>
      </c>
      <c r="H46">
        <f>-SUMIF(cleaning!A:A,F46,cleaning!F:F)</f>
        <v/>
      </c>
      <c r="J46" t="inlineStr">
        <is>
          <t>WV69ONR</t>
        </is>
      </c>
      <c r="K46" t="n">
        <v>2</v>
      </c>
    </row>
    <row r="47">
      <c r="A47" t="inlineStr">
        <is>
          <t>FG20UGP</t>
        </is>
      </c>
      <c r="C47">
        <f>A47</f>
        <v/>
      </c>
      <c r="D47">
        <f>-SUMIF(parking!A:A,C47,parking!C:C)</f>
        <v/>
      </c>
      <c r="F47">
        <f>A47</f>
        <v/>
      </c>
      <c r="G47">
        <f>H47-(H47/1.2)</f>
        <v/>
      </c>
      <c r="H47">
        <f>-SUMIF(cleaning!A:A,F47,cleaning!F:F)</f>
        <v/>
      </c>
      <c r="J47" t="inlineStr">
        <is>
          <t>FG20UGP</t>
        </is>
      </c>
      <c r="K47" t="n">
        <v>1</v>
      </c>
    </row>
    <row r="48">
      <c r="A48" t="inlineStr">
        <is>
          <t>WV69OKS</t>
        </is>
      </c>
      <c r="C48">
        <f>A48</f>
        <v/>
      </c>
      <c r="D48">
        <f>-SUMIF(parking!A:A,C48,parking!C:C)</f>
        <v/>
      </c>
      <c r="F48">
        <f>A48</f>
        <v/>
      </c>
      <c r="G48">
        <f>H48-(H48/1.2)</f>
        <v/>
      </c>
      <c r="H48">
        <f>-SUMIF(cleaning!A:A,F48,cleaning!F:F)</f>
        <v/>
      </c>
      <c r="J48" t="inlineStr">
        <is>
          <t>WV69OKS</t>
        </is>
      </c>
      <c r="K48" t="n">
        <v>0</v>
      </c>
    </row>
    <row r="49">
      <c r="A49" t="inlineStr">
        <is>
          <t>FN20VLX</t>
        </is>
      </c>
      <c r="C49">
        <f>A49</f>
        <v/>
      </c>
      <c r="D49">
        <f>-SUMIF(parking!A:A,C49,parking!C:C)</f>
        <v/>
      </c>
      <c r="F49">
        <f>A49</f>
        <v/>
      </c>
      <c r="G49">
        <f>H49-(H49/1.2)</f>
        <v/>
      </c>
      <c r="H49">
        <f>-SUMIF(cleaning!A:A,F49,cleaning!F:F)</f>
        <v/>
      </c>
      <c r="J49" t="inlineStr">
        <is>
          <t>FN20VLX</t>
        </is>
      </c>
      <c r="K49" t="n">
        <v>30</v>
      </c>
    </row>
    <row r="50">
      <c r="A50" t="inlineStr">
        <is>
          <t>FG20UGW</t>
        </is>
      </c>
      <c r="C50">
        <f>A50</f>
        <v/>
      </c>
      <c r="D50">
        <f>-SUMIF(parking!A:A,C50,parking!C:C)</f>
        <v/>
      </c>
      <c r="F50">
        <f>A50</f>
        <v/>
      </c>
      <c r="G50">
        <f>H50-(H50/1.2)</f>
        <v/>
      </c>
      <c r="H50">
        <f>-SUMIF(cleaning!A:A,F50,cleaning!F:F)</f>
        <v/>
      </c>
      <c r="J50" t="inlineStr">
        <is>
          <t>FG20UGW</t>
        </is>
      </c>
      <c r="K50" t="n">
        <v>2</v>
      </c>
    </row>
    <row r="51">
      <c r="A51" t="inlineStr">
        <is>
          <t>FG20VLC</t>
        </is>
      </c>
      <c r="C51">
        <f>A51</f>
        <v/>
      </c>
      <c r="D51">
        <f>-SUMIF(parking!A:A,C51,parking!C:C)</f>
        <v/>
      </c>
      <c r="F51">
        <f>A51</f>
        <v/>
      </c>
      <c r="G51">
        <f>H51-(H51/1.2)</f>
        <v/>
      </c>
      <c r="H51">
        <f>-SUMIF(cleaning!A:A,F51,cleaning!F:F)</f>
        <v/>
      </c>
      <c r="J51" t="inlineStr">
        <is>
          <t>FG20VLC</t>
        </is>
      </c>
      <c r="K51" t="n">
        <v>0</v>
      </c>
    </row>
    <row r="52">
      <c r="A52" t="inlineStr">
        <is>
          <t>FG20UHT</t>
        </is>
      </c>
      <c r="C52">
        <f>A52</f>
        <v/>
      </c>
      <c r="D52">
        <f>-SUMIF(parking!A:A,C52,parking!C:C)</f>
        <v/>
      </c>
      <c r="F52">
        <f>A52</f>
        <v/>
      </c>
      <c r="G52">
        <f>H52-(H52/1.2)</f>
        <v/>
      </c>
      <c r="H52">
        <f>-SUMIF(cleaning!A:A,F52,cleaning!F:F)</f>
        <v/>
      </c>
      <c r="J52" t="inlineStr">
        <is>
          <t>FG20UHT</t>
        </is>
      </c>
      <c r="K52" t="n">
        <v>3</v>
      </c>
    </row>
    <row r="53">
      <c r="A53" t="inlineStr">
        <is>
          <t>WM19KFZ</t>
        </is>
      </c>
      <c r="C53">
        <f>A53</f>
        <v/>
      </c>
      <c r="D53">
        <f>-SUMIF(parking!A:A,C53,parking!C:C)</f>
        <v/>
      </c>
      <c r="F53">
        <f>A53</f>
        <v/>
      </c>
      <c r="G53">
        <f>H53-(H53/1.2)</f>
        <v/>
      </c>
      <c r="H53">
        <f>-SUMIF(cleaning!A:A,F53,cleaning!F:F)</f>
        <v/>
      </c>
      <c r="J53" t="inlineStr">
        <is>
          <t>WM19KFZ</t>
        </is>
      </c>
      <c r="K53" t="n">
        <v>0</v>
      </c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s="1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s="1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>
      <c r="A4" s="1" t="n">
        <v>44681</v>
      </c>
      <c r="B4">
        <f>CONCATENATE(summary!A4," Parking Recharge")</f>
        <v/>
      </c>
      <c r="C4" t="n">
        <v>1</v>
      </c>
      <c r="D4">
        <f>-ROUND(summary!D4*1.2,2)</f>
        <v/>
      </c>
      <c r="E4">
        <f>ROUND(D4/6,2)</f>
        <v/>
      </c>
      <c r="F4" t="n">
        <v>4010</v>
      </c>
      <c r="G4">
        <f>D4&gt;0</f>
        <v/>
      </c>
      <c r="H4" t="b">
        <v>0</v>
      </c>
    </row>
    <row r="5">
      <c r="A5" s="1" t="n">
        <v>44681</v>
      </c>
      <c r="B5">
        <f>CONCATENATE(summary!A5," Parking Recharge")</f>
        <v/>
      </c>
      <c r="C5" t="n">
        <v>1</v>
      </c>
      <c r="D5">
        <f>-ROUND(summary!D5*1.2,2)</f>
        <v/>
      </c>
      <c r="E5">
        <f>ROUND(D5/6,2)</f>
        <v/>
      </c>
      <c r="F5" t="n">
        <v>4010</v>
      </c>
      <c r="G5">
        <f>D5&gt;0</f>
        <v/>
      </c>
      <c r="H5" t="b">
        <v>0</v>
      </c>
    </row>
    <row r="6">
      <c r="A6" s="1" t="n">
        <v>44681</v>
      </c>
      <c r="B6">
        <f>CONCATENATE(summary!A6," Parking Recharge")</f>
        <v/>
      </c>
      <c r="C6" t="n">
        <v>1</v>
      </c>
      <c r="D6">
        <f>-ROUND(summary!D6*1.2,2)</f>
        <v/>
      </c>
      <c r="E6">
        <f>ROUND(D6/6,2)</f>
        <v/>
      </c>
      <c r="F6" t="n">
        <v>4010</v>
      </c>
      <c r="G6">
        <f>D6&gt;0</f>
        <v/>
      </c>
      <c r="H6" t="b">
        <v>0</v>
      </c>
    </row>
    <row r="7">
      <c r="A7" s="1" t="n">
        <v>44681</v>
      </c>
      <c r="B7">
        <f>CONCATENATE(summary!A7," Parking Recharge")</f>
        <v/>
      </c>
      <c r="C7" t="n">
        <v>1</v>
      </c>
      <c r="D7">
        <f>-ROUND(summary!D7*1.2,2)</f>
        <v/>
      </c>
      <c r="E7">
        <f>ROUND(D7/6,2)</f>
        <v/>
      </c>
      <c r="F7" t="n">
        <v>4010</v>
      </c>
      <c r="G7">
        <f>D7&gt;0</f>
        <v/>
      </c>
      <c r="H7" t="b">
        <v>0</v>
      </c>
    </row>
    <row r="8">
      <c r="A8" s="1" t="n">
        <v>44681</v>
      </c>
      <c r="B8">
        <f>CONCATENATE(summary!A8," Parking Recharge")</f>
        <v/>
      </c>
      <c r="C8" t="n">
        <v>1</v>
      </c>
      <c r="D8">
        <f>-ROUND(summary!D8*1.2,2)</f>
        <v/>
      </c>
      <c r="E8">
        <f>ROUND(D8/6,2)</f>
        <v/>
      </c>
      <c r="F8" t="n">
        <v>4010</v>
      </c>
      <c r="G8">
        <f>D8&gt;0</f>
        <v/>
      </c>
      <c r="H8" t="b">
        <v>0</v>
      </c>
    </row>
    <row r="9">
      <c r="A9" s="1" t="n">
        <v>44681</v>
      </c>
      <c r="B9">
        <f>CONCATENATE(summary!A9," Parking Recharge")</f>
        <v/>
      </c>
      <c r="C9" t="n">
        <v>1</v>
      </c>
      <c r="D9">
        <f>-ROUND(summary!D9*1.2,2)</f>
        <v/>
      </c>
      <c r="E9">
        <f>ROUND(D9/6,2)</f>
        <v/>
      </c>
      <c r="F9" t="n">
        <v>4010</v>
      </c>
      <c r="G9">
        <f>D9&gt;0</f>
        <v/>
      </c>
      <c r="H9" t="b">
        <v>0</v>
      </c>
    </row>
    <row r="10">
      <c r="A10" s="1" t="n">
        <v>44681</v>
      </c>
      <c r="B10">
        <f>CONCATENATE(summary!A10," Parking Recharge")</f>
        <v/>
      </c>
      <c r="C10" t="n">
        <v>1</v>
      </c>
      <c r="D10">
        <f>-ROUND(summary!D10*1.2,2)</f>
        <v/>
      </c>
      <c r="E10">
        <f>ROUND(D10/6,2)</f>
        <v/>
      </c>
      <c r="F10" t="n">
        <v>4010</v>
      </c>
      <c r="G10">
        <f>D10&gt;0</f>
        <v/>
      </c>
      <c r="H10" t="b">
        <v>0</v>
      </c>
    </row>
    <row r="11">
      <c r="A11" s="1" t="n">
        <v>44681</v>
      </c>
      <c r="B11">
        <f>CONCATENATE(summary!A11," Parking Recharge")</f>
        <v/>
      </c>
      <c r="C11" t="n">
        <v>1</v>
      </c>
      <c r="D11">
        <f>-ROUND(summary!D11*1.2,2)</f>
        <v/>
      </c>
      <c r="E11">
        <f>ROUND(D11/6,2)</f>
        <v/>
      </c>
      <c r="F11" t="n">
        <v>4010</v>
      </c>
      <c r="G11">
        <f>D11&gt;0</f>
        <v/>
      </c>
      <c r="H11" t="b">
        <v>0</v>
      </c>
    </row>
    <row r="12">
      <c r="A12" s="1" t="n">
        <v>44681</v>
      </c>
      <c r="B12">
        <f>CONCATENATE(summary!A12," Parking Recharge")</f>
        <v/>
      </c>
      <c r="C12" t="n">
        <v>1</v>
      </c>
      <c r="D12">
        <f>-ROUND(summary!D12*1.2,2)</f>
        <v/>
      </c>
      <c r="E12">
        <f>ROUND(D12/6,2)</f>
        <v/>
      </c>
      <c r="F12" t="n">
        <v>4010</v>
      </c>
      <c r="G12">
        <f>D12&gt;0</f>
        <v/>
      </c>
      <c r="H12" t="b">
        <v>0</v>
      </c>
    </row>
    <row r="13">
      <c r="A13" s="1" t="n">
        <v>44681</v>
      </c>
      <c r="B13">
        <f>CONCATENATE(summary!A13," Parking Recharge")</f>
        <v/>
      </c>
      <c r="C13" t="n">
        <v>1</v>
      </c>
      <c r="D13">
        <f>-ROUND(summary!D13*1.2,2)</f>
        <v/>
      </c>
      <c r="E13">
        <f>ROUND(D13/6,2)</f>
        <v/>
      </c>
      <c r="F13" t="n">
        <v>4010</v>
      </c>
      <c r="G13">
        <f>D13&gt;0</f>
        <v/>
      </c>
      <c r="H13" t="b">
        <v>0</v>
      </c>
    </row>
    <row r="14">
      <c r="A14" s="1" t="n">
        <v>44681</v>
      </c>
      <c r="B14">
        <f>CONCATENATE(summary!A14," Parking Recharge")</f>
        <v/>
      </c>
      <c r="C14" t="n">
        <v>1</v>
      </c>
      <c r="D14">
        <f>-ROUND(summary!D14*1.2,2)</f>
        <v/>
      </c>
      <c r="E14">
        <f>ROUND(D14/6,2)</f>
        <v/>
      </c>
      <c r="F14" t="n">
        <v>4010</v>
      </c>
      <c r="G14">
        <f>D14&gt;0</f>
        <v/>
      </c>
      <c r="H14" t="b">
        <v>0</v>
      </c>
    </row>
    <row r="15">
      <c r="A15" s="1" t="n">
        <v>44681</v>
      </c>
      <c r="B15">
        <f>CONCATENATE(summary!A15," Parking Recharge")</f>
        <v/>
      </c>
      <c r="C15" t="n">
        <v>1</v>
      </c>
      <c r="D15">
        <f>-ROUND(summary!D15*1.2,2)</f>
        <v/>
      </c>
      <c r="E15">
        <f>ROUND(D15/6,2)</f>
        <v/>
      </c>
      <c r="F15" t="n">
        <v>4010</v>
      </c>
      <c r="G15">
        <f>D15&gt;0</f>
        <v/>
      </c>
      <c r="H15" t="b">
        <v>0</v>
      </c>
    </row>
    <row r="16">
      <c r="A16" s="1" t="n">
        <v>44681</v>
      </c>
      <c r="B16">
        <f>CONCATENATE(summary!A16," Parking Recharge")</f>
        <v/>
      </c>
      <c r="C16" t="n">
        <v>1</v>
      </c>
      <c r="D16">
        <f>-ROUND(summary!D16*1.2,2)</f>
        <v/>
      </c>
      <c r="E16">
        <f>ROUND(D16/6,2)</f>
        <v/>
      </c>
      <c r="F16" t="n">
        <v>4010</v>
      </c>
      <c r="G16">
        <f>D16&gt;0</f>
        <v/>
      </c>
      <c r="H16" t="b">
        <v>0</v>
      </c>
    </row>
    <row r="17">
      <c r="A17" s="1" t="n">
        <v>44681</v>
      </c>
      <c r="B17">
        <f>CONCATENATE(summary!A17," Parking Recharge")</f>
        <v/>
      </c>
      <c r="C17" t="n">
        <v>1</v>
      </c>
      <c r="D17">
        <f>-ROUND(summary!D17*1.2,2)</f>
        <v/>
      </c>
      <c r="E17">
        <f>ROUND(D17/6,2)</f>
        <v/>
      </c>
      <c r="F17" t="n">
        <v>4010</v>
      </c>
      <c r="G17">
        <f>D17&gt;0</f>
        <v/>
      </c>
      <c r="H17" t="b">
        <v>0</v>
      </c>
    </row>
    <row r="18">
      <c r="A18" s="1" t="n">
        <v>44681</v>
      </c>
      <c r="B18">
        <f>CONCATENATE(summary!A18," Parking Recharge")</f>
        <v/>
      </c>
      <c r="C18" t="n">
        <v>1</v>
      </c>
      <c r="D18">
        <f>-ROUND(summary!D18*1.2,2)</f>
        <v/>
      </c>
      <c r="E18">
        <f>ROUND(D18/6,2)</f>
        <v/>
      </c>
      <c r="F18" t="n">
        <v>4010</v>
      </c>
      <c r="G18">
        <f>D18&gt;0</f>
        <v/>
      </c>
      <c r="H18" t="b">
        <v>0</v>
      </c>
    </row>
    <row r="19">
      <c r="A19" s="1" t="n">
        <v>44681</v>
      </c>
      <c r="B19">
        <f>CONCATENATE(summary!A19," Parking Recharge")</f>
        <v/>
      </c>
      <c r="C19" t="n">
        <v>1</v>
      </c>
      <c r="D19">
        <f>-ROUND(summary!D19*1.2,2)</f>
        <v/>
      </c>
      <c r="E19">
        <f>ROUND(D19/6,2)</f>
        <v/>
      </c>
      <c r="F19" t="n">
        <v>4010</v>
      </c>
      <c r="G19">
        <f>D19&gt;0</f>
        <v/>
      </c>
      <c r="H19" t="b">
        <v>0</v>
      </c>
    </row>
    <row r="20">
      <c r="A20" s="1" t="n">
        <v>44681</v>
      </c>
      <c r="B20">
        <f>CONCATENATE(summary!A20," Parking Recharge")</f>
        <v/>
      </c>
      <c r="C20" t="n">
        <v>1</v>
      </c>
      <c r="D20">
        <f>-ROUND(summary!D20*1.2,2)</f>
        <v/>
      </c>
      <c r="E20">
        <f>ROUND(D20/6,2)</f>
        <v/>
      </c>
      <c r="F20" t="n">
        <v>4010</v>
      </c>
      <c r="G20">
        <f>D20&gt;0</f>
        <v/>
      </c>
      <c r="H20" t="b">
        <v>0</v>
      </c>
    </row>
    <row r="21">
      <c r="A21" s="1" t="n">
        <v>44681</v>
      </c>
      <c r="B21">
        <f>CONCATENATE(summary!A21," Parking Recharge")</f>
        <v/>
      </c>
      <c r="C21" t="n">
        <v>1</v>
      </c>
      <c r="D21">
        <f>-ROUND(summary!D21*1.2,2)</f>
        <v/>
      </c>
      <c r="E21">
        <f>ROUND(D21/6,2)</f>
        <v/>
      </c>
      <c r="F21" t="n">
        <v>4010</v>
      </c>
      <c r="G21">
        <f>D21&gt;0</f>
        <v/>
      </c>
      <c r="H21" t="b">
        <v>0</v>
      </c>
    </row>
    <row r="22">
      <c r="A22" s="1" t="n">
        <v>44681</v>
      </c>
      <c r="B22">
        <f>CONCATENATE(summary!A22," Parking Recharge")</f>
        <v/>
      </c>
      <c r="C22" t="n">
        <v>1</v>
      </c>
      <c r="D22">
        <f>-ROUND(summary!D22*1.2,2)</f>
        <v/>
      </c>
      <c r="E22">
        <f>ROUND(D22/6,2)</f>
        <v/>
      </c>
      <c r="F22" t="n">
        <v>4010</v>
      </c>
      <c r="G22">
        <f>D22&gt;0</f>
        <v/>
      </c>
      <c r="H22" t="b">
        <v>0</v>
      </c>
    </row>
    <row r="23">
      <c r="A23" s="1" t="n">
        <v>44681</v>
      </c>
      <c r="B23">
        <f>CONCATENATE(summary!A23," Parking Recharge")</f>
        <v/>
      </c>
      <c r="C23" t="n">
        <v>1</v>
      </c>
      <c r="D23">
        <f>-ROUND(summary!D23*1.2,2)</f>
        <v/>
      </c>
      <c r="E23">
        <f>ROUND(D23/6,2)</f>
        <v/>
      </c>
      <c r="F23" t="n">
        <v>4010</v>
      </c>
      <c r="G23">
        <f>D23&gt;0</f>
        <v/>
      </c>
      <c r="H23" t="b">
        <v>0</v>
      </c>
    </row>
    <row r="24">
      <c r="A24" s="1" t="n">
        <v>44681</v>
      </c>
      <c r="B24">
        <f>CONCATENATE(summary!A24," Parking Recharge")</f>
        <v/>
      </c>
      <c r="C24" t="n">
        <v>1</v>
      </c>
      <c r="D24">
        <f>-ROUND(summary!D24*1.2,2)</f>
        <v/>
      </c>
      <c r="E24">
        <f>ROUND(D24/6,2)</f>
        <v/>
      </c>
      <c r="F24" t="n">
        <v>4010</v>
      </c>
      <c r="G24">
        <f>D24&gt;0</f>
        <v/>
      </c>
      <c r="H24" t="b">
        <v>0</v>
      </c>
    </row>
    <row r="25">
      <c r="A25" s="1" t="n">
        <v>44681</v>
      </c>
      <c r="B25">
        <f>CONCATENATE(summary!A25," Parking Recharge")</f>
        <v/>
      </c>
      <c r="C25" t="n">
        <v>1</v>
      </c>
      <c r="D25">
        <f>-ROUND(summary!D25*1.2,2)</f>
        <v/>
      </c>
      <c r="E25">
        <f>ROUND(D25/6,2)</f>
        <v/>
      </c>
      <c r="F25" t="n">
        <v>4010</v>
      </c>
      <c r="G25">
        <f>D25&gt;0</f>
        <v/>
      </c>
      <c r="H25" t="b">
        <v>0</v>
      </c>
    </row>
    <row r="26">
      <c r="A26" s="1" t="n">
        <v>44681</v>
      </c>
      <c r="B26">
        <f>CONCATENATE(summary!A26," Parking Recharge")</f>
        <v/>
      </c>
      <c r="C26" t="n">
        <v>1</v>
      </c>
      <c r="D26">
        <f>-ROUND(summary!D26*1.2,2)</f>
        <v/>
      </c>
      <c r="E26">
        <f>ROUND(D26/6,2)</f>
        <v/>
      </c>
      <c r="F26" t="n">
        <v>4010</v>
      </c>
      <c r="G26">
        <f>D26&gt;0</f>
        <v/>
      </c>
      <c r="H26" t="b">
        <v>0</v>
      </c>
    </row>
    <row r="27">
      <c r="A27" s="1" t="n">
        <v>44681</v>
      </c>
      <c r="B27">
        <f>CONCATENATE(summary!A27," Parking Recharge")</f>
        <v/>
      </c>
      <c r="C27" t="n">
        <v>1</v>
      </c>
      <c r="D27">
        <f>-ROUND(summary!D27*1.2,2)</f>
        <v/>
      </c>
      <c r="E27">
        <f>ROUND(D27/6,2)</f>
        <v/>
      </c>
      <c r="F27" t="n">
        <v>4010</v>
      </c>
      <c r="G27">
        <f>D27&gt;0</f>
        <v/>
      </c>
      <c r="H27" t="b">
        <v>0</v>
      </c>
    </row>
    <row r="28">
      <c r="A28" s="1" t="n">
        <v>44681</v>
      </c>
      <c r="B28">
        <f>CONCATENATE(summary!A28," Parking Recharge")</f>
        <v/>
      </c>
      <c r="C28" t="n">
        <v>1</v>
      </c>
      <c r="D28">
        <f>-ROUND(summary!D28*1.2,2)</f>
        <v/>
      </c>
      <c r="E28">
        <f>ROUND(D28/6,2)</f>
        <v/>
      </c>
      <c r="F28" t="n">
        <v>4010</v>
      </c>
      <c r="G28">
        <f>D28&gt;0</f>
        <v/>
      </c>
      <c r="H28" t="b">
        <v>0</v>
      </c>
    </row>
    <row r="29">
      <c r="A29" s="1" t="n">
        <v>44681</v>
      </c>
      <c r="B29">
        <f>CONCATENATE(summary!A29," Parking Recharge")</f>
        <v/>
      </c>
      <c r="C29" t="n">
        <v>1</v>
      </c>
      <c r="D29">
        <f>-ROUND(summary!D29*1.2,2)</f>
        <v/>
      </c>
      <c r="E29">
        <f>ROUND(D29/6,2)</f>
        <v/>
      </c>
      <c r="F29" t="n">
        <v>4010</v>
      </c>
      <c r="G29">
        <f>D29&gt;0</f>
        <v/>
      </c>
      <c r="H29" t="b">
        <v>0</v>
      </c>
    </row>
    <row r="30">
      <c r="A30" s="1" t="n">
        <v>44681</v>
      </c>
      <c r="B30">
        <f>CONCATENATE(summary!A30," Parking Recharge")</f>
        <v/>
      </c>
      <c r="C30" t="n">
        <v>1</v>
      </c>
      <c r="D30">
        <f>-ROUND(summary!D30*1.2,2)</f>
        <v/>
      </c>
      <c r="E30">
        <f>ROUND(D30/6,2)</f>
        <v/>
      </c>
      <c r="F30" t="n">
        <v>4010</v>
      </c>
      <c r="G30">
        <f>D30&gt;0</f>
        <v/>
      </c>
      <c r="H30" t="b">
        <v>0</v>
      </c>
    </row>
    <row r="31">
      <c r="A31" s="1" t="n">
        <v>44681</v>
      </c>
      <c r="B31">
        <f>CONCATENATE(summary!A31," Parking Recharge")</f>
        <v/>
      </c>
      <c r="C31" t="n">
        <v>1</v>
      </c>
      <c r="D31">
        <f>-ROUND(summary!D31*1.2,2)</f>
        <v/>
      </c>
      <c r="E31">
        <f>ROUND(D31/6,2)</f>
        <v/>
      </c>
      <c r="F31" t="n">
        <v>4010</v>
      </c>
      <c r="G31">
        <f>D31&gt;0</f>
        <v/>
      </c>
      <c r="H31" t="b">
        <v>0</v>
      </c>
    </row>
    <row r="32">
      <c r="A32" s="1" t="n">
        <v>44681</v>
      </c>
      <c r="B32">
        <f>CONCATENATE(summary!A32," Parking Recharge")</f>
        <v/>
      </c>
      <c r="C32" t="n">
        <v>1</v>
      </c>
      <c r="D32">
        <f>-ROUND(summary!D32*1.2,2)</f>
        <v/>
      </c>
      <c r="E32">
        <f>ROUND(D32/6,2)</f>
        <v/>
      </c>
      <c r="F32" t="n">
        <v>4010</v>
      </c>
      <c r="G32">
        <f>D32&gt;0</f>
        <v/>
      </c>
      <c r="H32" t="b">
        <v>0</v>
      </c>
    </row>
    <row r="33">
      <c r="A33" s="1" t="n">
        <v>44681</v>
      </c>
      <c r="B33">
        <f>CONCATENATE(summary!A33," Parking Recharge")</f>
        <v/>
      </c>
      <c r="C33" t="n">
        <v>1</v>
      </c>
      <c r="D33">
        <f>-ROUND(summary!D33*1.2,2)</f>
        <v/>
      </c>
      <c r="E33">
        <f>ROUND(D33/6,2)</f>
        <v/>
      </c>
      <c r="F33" t="n">
        <v>4010</v>
      </c>
      <c r="G33">
        <f>D33&gt;0</f>
        <v/>
      </c>
      <c r="H33" t="b">
        <v>0</v>
      </c>
    </row>
    <row r="34">
      <c r="A34" s="1" t="n">
        <v>44681</v>
      </c>
      <c r="B34">
        <f>CONCATENATE(summary!A34," Parking Recharge")</f>
        <v/>
      </c>
      <c r="C34" t="n">
        <v>1</v>
      </c>
      <c r="D34">
        <f>-ROUND(summary!D34*1.2,2)</f>
        <v/>
      </c>
      <c r="E34">
        <f>ROUND(D34/6,2)</f>
        <v/>
      </c>
      <c r="F34" t="n">
        <v>4010</v>
      </c>
      <c r="G34">
        <f>D34&gt;0</f>
        <v/>
      </c>
      <c r="H34" t="b">
        <v>0</v>
      </c>
    </row>
    <row r="35">
      <c r="A35" s="1" t="n">
        <v>44681</v>
      </c>
      <c r="B35">
        <f>CONCATENATE(summary!A35," Parking Recharge")</f>
        <v/>
      </c>
      <c r="C35" t="n">
        <v>1</v>
      </c>
      <c r="D35">
        <f>-ROUND(summary!D35*1.2,2)</f>
        <v/>
      </c>
      <c r="E35">
        <f>ROUND(D35/6,2)</f>
        <v/>
      </c>
      <c r="F35" t="n">
        <v>4010</v>
      </c>
      <c r="G35">
        <f>D35&gt;0</f>
        <v/>
      </c>
      <c r="H35" t="b">
        <v>0</v>
      </c>
    </row>
    <row r="36">
      <c r="A36" s="1" t="n">
        <v>44681</v>
      </c>
      <c r="B36">
        <f>CONCATENATE(summary!A36," Parking Recharge")</f>
        <v/>
      </c>
      <c r="C36" t="n">
        <v>1</v>
      </c>
      <c r="D36">
        <f>-ROUND(summary!D36*1.2,2)</f>
        <v/>
      </c>
      <c r="E36">
        <f>ROUND(D36/6,2)</f>
        <v/>
      </c>
      <c r="F36" t="n">
        <v>4010</v>
      </c>
      <c r="G36">
        <f>D36&gt;0</f>
        <v/>
      </c>
      <c r="H36" t="b">
        <v>0</v>
      </c>
    </row>
    <row r="37">
      <c r="A37" s="1" t="n">
        <v>44681</v>
      </c>
      <c r="B37">
        <f>CONCATENATE(summary!A37," Parking Recharge")</f>
        <v/>
      </c>
      <c r="C37" t="n">
        <v>1</v>
      </c>
      <c r="D37">
        <f>-ROUND(summary!D37*1.2,2)</f>
        <v/>
      </c>
      <c r="E37">
        <f>ROUND(D37/6,2)</f>
        <v/>
      </c>
      <c r="F37" t="n">
        <v>4010</v>
      </c>
      <c r="G37">
        <f>D37&gt;0</f>
        <v/>
      </c>
      <c r="H37" t="b">
        <v>0</v>
      </c>
    </row>
    <row r="38">
      <c r="A38" s="1" t="n">
        <v>44681</v>
      </c>
      <c r="B38">
        <f>CONCATENATE(summary!A38," Parking Recharge")</f>
        <v/>
      </c>
      <c r="C38" t="n">
        <v>1</v>
      </c>
      <c r="D38">
        <f>-ROUND(summary!D38*1.2,2)</f>
        <v/>
      </c>
      <c r="E38">
        <f>ROUND(D38/6,2)</f>
        <v/>
      </c>
      <c r="F38" t="n">
        <v>4010</v>
      </c>
      <c r="G38">
        <f>D38&gt;0</f>
        <v/>
      </c>
      <c r="H38" t="b">
        <v>0</v>
      </c>
    </row>
    <row r="39">
      <c r="A39" s="1" t="n">
        <v>44681</v>
      </c>
      <c r="B39">
        <f>CONCATENATE(summary!A39," Parking Recharge")</f>
        <v/>
      </c>
      <c r="C39" t="n">
        <v>1</v>
      </c>
      <c r="D39">
        <f>-ROUND(summary!D39*1.2,2)</f>
        <v/>
      </c>
      <c r="E39">
        <f>ROUND(D39/6,2)</f>
        <v/>
      </c>
      <c r="F39" t="n">
        <v>4010</v>
      </c>
      <c r="G39">
        <f>D39&gt;0</f>
        <v/>
      </c>
      <c r="H39" t="b">
        <v>0</v>
      </c>
    </row>
    <row r="40">
      <c r="A40" s="1" t="n">
        <v>44681</v>
      </c>
      <c r="B40">
        <f>CONCATENATE(summary!A40," Parking Recharge")</f>
        <v/>
      </c>
      <c r="C40" t="n">
        <v>1</v>
      </c>
      <c r="D40">
        <f>-ROUND(summary!D40*1.2,2)</f>
        <v/>
      </c>
      <c r="E40">
        <f>ROUND(D40/6,2)</f>
        <v/>
      </c>
      <c r="F40" t="n">
        <v>4010</v>
      </c>
      <c r="G40">
        <f>D40&gt;0</f>
        <v/>
      </c>
      <c r="H40" t="b">
        <v>0</v>
      </c>
    </row>
    <row r="41">
      <c r="A41" s="1" t="n">
        <v>44681</v>
      </c>
      <c r="B41">
        <f>CONCATENATE(summary!A41," Parking Recharge")</f>
        <v/>
      </c>
      <c r="C41" t="n">
        <v>1</v>
      </c>
      <c r="D41">
        <f>-ROUND(summary!D41*1.2,2)</f>
        <v/>
      </c>
      <c r="E41">
        <f>ROUND(D41/6,2)</f>
        <v/>
      </c>
      <c r="F41" t="n">
        <v>4010</v>
      </c>
      <c r="G41">
        <f>D41&gt;0</f>
        <v/>
      </c>
      <c r="H41" t="b">
        <v>0</v>
      </c>
    </row>
    <row r="42">
      <c r="A42" s="1" t="n">
        <v>44681</v>
      </c>
      <c r="B42">
        <f>CONCATENATE(summary!A42," Parking Recharge")</f>
        <v/>
      </c>
      <c r="C42" t="n">
        <v>1</v>
      </c>
      <c r="D42">
        <f>-ROUND(summary!D42*1.2,2)</f>
        <v/>
      </c>
      <c r="E42">
        <f>ROUND(D42/6,2)</f>
        <v/>
      </c>
      <c r="F42" t="n">
        <v>4010</v>
      </c>
      <c r="G42">
        <f>D42&gt;0</f>
        <v/>
      </c>
      <c r="H42" t="b">
        <v>0</v>
      </c>
    </row>
    <row r="43">
      <c r="A43" s="1" t="n">
        <v>44681</v>
      </c>
      <c r="B43">
        <f>CONCATENATE(summary!A43," Parking Recharge")</f>
        <v/>
      </c>
      <c r="C43" t="n">
        <v>1</v>
      </c>
      <c r="D43">
        <f>-ROUND(summary!D43*1.2,2)</f>
        <v/>
      </c>
      <c r="E43">
        <f>ROUND(D43/6,2)</f>
        <v/>
      </c>
      <c r="F43" t="n">
        <v>4010</v>
      </c>
      <c r="G43">
        <f>D43&gt;0</f>
        <v/>
      </c>
      <c r="H43" t="b">
        <v>0</v>
      </c>
    </row>
    <row r="44">
      <c r="A44" s="1" t="n">
        <v>44681</v>
      </c>
      <c r="B44">
        <f>CONCATENATE(summary!A44," Parking Recharge")</f>
        <v/>
      </c>
      <c r="C44" t="n">
        <v>1</v>
      </c>
      <c r="D44">
        <f>-ROUND(summary!D44*1.2,2)</f>
        <v/>
      </c>
      <c r="E44">
        <f>ROUND(D44/6,2)</f>
        <v/>
      </c>
      <c r="F44" t="n">
        <v>4010</v>
      </c>
      <c r="G44">
        <f>D44&gt;0</f>
        <v/>
      </c>
      <c r="H44" t="b">
        <v>0</v>
      </c>
    </row>
    <row r="45">
      <c r="A45" s="1" t="n">
        <v>44681</v>
      </c>
      <c r="B45">
        <f>CONCATENATE(summary!A45," Parking Recharge")</f>
        <v/>
      </c>
      <c r="C45" t="n">
        <v>1</v>
      </c>
      <c r="D45">
        <f>-ROUND(summary!D45*1.2,2)</f>
        <v/>
      </c>
      <c r="E45">
        <f>ROUND(D45/6,2)</f>
        <v/>
      </c>
      <c r="F45" t="n">
        <v>4010</v>
      </c>
      <c r="G45">
        <f>D45&gt;0</f>
        <v/>
      </c>
      <c r="H45" t="b">
        <v>0</v>
      </c>
    </row>
    <row r="46">
      <c r="A46" s="1" t="n">
        <v>44681</v>
      </c>
      <c r="B46">
        <f>CONCATENATE(summary!A46," Parking Recharge")</f>
        <v/>
      </c>
      <c r="C46" t="n">
        <v>1</v>
      </c>
      <c r="D46">
        <f>-ROUND(summary!D46*1.2,2)</f>
        <v/>
      </c>
      <c r="E46">
        <f>ROUND(D46/6,2)</f>
        <v/>
      </c>
      <c r="F46" t="n">
        <v>4010</v>
      </c>
      <c r="G46">
        <f>D46&gt;0</f>
        <v/>
      </c>
      <c r="H46" t="b">
        <v>0</v>
      </c>
    </row>
    <row r="47">
      <c r="A47" s="1" t="n">
        <v>44681</v>
      </c>
      <c r="B47">
        <f>CONCATENATE(summary!A47," Parking Recharge")</f>
        <v/>
      </c>
      <c r="C47" t="n">
        <v>1</v>
      </c>
      <c r="D47">
        <f>-ROUND(summary!D47*1.2,2)</f>
        <v/>
      </c>
      <c r="E47">
        <f>ROUND(D47/6,2)</f>
        <v/>
      </c>
      <c r="F47" t="n">
        <v>4010</v>
      </c>
      <c r="G47">
        <f>D47&gt;0</f>
        <v/>
      </c>
      <c r="H47" t="b">
        <v>0</v>
      </c>
    </row>
    <row r="48">
      <c r="A48" s="1" t="n">
        <v>44681</v>
      </c>
      <c r="B48">
        <f>CONCATENATE(summary!A48," Parking Recharge")</f>
        <v/>
      </c>
      <c r="C48" t="n">
        <v>1</v>
      </c>
      <c r="D48">
        <f>-ROUND(summary!D48*1.2,2)</f>
        <v/>
      </c>
      <c r="E48">
        <f>ROUND(D48/6,2)</f>
        <v/>
      </c>
      <c r="F48" t="n">
        <v>4010</v>
      </c>
      <c r="G48">
        <f>D48&gt;0</f>
        <v/>
      </c>
      <c r="H48" t="b">
        <v>0</v>
      </c>
    </row>
    <row r="49">
      <c r="A49" s="1" t="n">
        <v>44681</v>
      </c>
      <c r="B49">
        <f>CONCATENATE(summary!A49," Parking Recharge")</f>
        <v/>
      </c>
      <c r="C49" t="n">
        <v>1</v>
      </c>
      <c r="D49">
        <f>-ROUND(summary!D49*1.2,2)</f>
        <v/>
      </c>
      <c r="E49">
        <f>ROUND(D49/6,2)</f>
        <v/>
      </c>
      <c r="F49" t="n">
        <v>4010</v>
      </c>
      <c r="G49">
        <f>D49&gt;0</f>
        <v/>
      </c>
      <c r="H49" t="b">
        <v>0</v>
      </c>
    </row>
    <row r="50">
      <c r="A50" s="1" t="n">
        <v>44681</v>
      </c>
      <c r="B50">
        <f>CONCATENATE(summary!A50," Parking Recharge")</f>
        <v/>
      </c>
      <c r="C50" t="n">
        <v>1</v>
      </c>
      <c r="D50">
        <f>-ROUND(summary!D50*1.2,2)</f>
        <v/>
      </c>
      <c r="E50">
        <f>ROUND(D50/6,2)</f>
        <v/>
      </c>
      <c r="F50" t="n">
        <v>4010</v>
      </c>
      <c r="G50">
        <f>D50&gt;0</f>
        <v/>
      </c>
      <c r="H50" t="b">
        <v>0</v>
      </c>
    </row>
    <row r="51">
      <c r="A51" s="1" t="n">
        <v>44681</v>
      </c>
      <c r="B51">
        <f>CONCATENATE(summary!A51," Parking Recharge")</f>
        <v/>
      </c>
      <c r="C51" t="n">
        <v>1</v>
      </c>
      <c r="D51">
        <f>-ROUND(summary!D51*1.2,2)</f>
        <v/>
      </c>
      <c r="E51">
        <f>ROUND(D51/6,2)</f>
        <v/>
      </c>
      <c r="F51" t="n">
        <v>4010</v>
      </c>
      <c r="G51">
        <f>D51&gt;0</f>
        <v/>
      </c>
      <c r="H51" t="b">
        <v>0</v>
      </c>
    </row>
    <row r="52">
      <c r="A52" s="1" t="n">
        <v>44681</v>
      </c>
      <c r="B52">
        <f>CONCATENATE(summary!A52," Parking Recharge")</f>
        <v/>
      </c>
      <c r="C52" t="n">
        <v>1</v>
      </c>
      <c r="D52">
        <f>-ROUND(summary!D52*1.2,2)</f>
        <v/>
      </c>
      <c r="E52">
        <f>ROUND(D52/6,2)</f>
        <v/>
      </c>
      <c r="F52" t="n">
        <v>4010</v>
      </c>
      <c r="G52">
        <f>D52&gt;0</f>
        <v/>
      </c>
      <c r="H52" t="b">
        <v>0</v>
      </c>
    </row>
    <row r="53">
      <c r="A53" s="1" t="n">
        <v>44681</v>
      </c>
      <c r="B53">
        <f>CONCATENATE(summary!A53," Parking Recharge")</f>
        <v/>
      </c>
      <c r="C53" t="n">
        <v>1</v>
      </c>
      <c r="D53">
        <f>-ROUND(summary!D53*1.2,2)</f>
        <v/>
      </c>
      <c r="E53">
        <f>ROUND(D53/6,2)</f>
        <v/>
      </c>
      <c r="F53" t="n">
        <v>4010</v>
      </c>
      <c r="G53">
        <f>D53&gt;0</f>
        <v/>
      </c>
      <c r="H53" t="b">
        <v>0</v>
      </c>
    </row>
    <row r="54">
      <c r="A54" s="1" t="n">
        <v>44681</v>
      </c>
      <c r="B54">
        <f>CONCATENATE(summary!A54," Parking Recharge")</f>
        <v/>
      </c>
      <c r="C54" t="n">
        <v>1</v>
      </c>
      <c r="D54">
        <f>-ROUND(summary!H2,2)</f>
        <v/>
      </c>
      <c r="E54">
        <f>ROUND(D54/6,2)</f>
        <v/>
      </c>
      <c r="F54" t="n">
        <v>4010</v>
      </c>
      <c r="G54">
        <f>D54&gt;0</f>
        <v/>
      </c>
      <c r="H54" t="b">
        <v>0</v>
      </c>
    </row>
    <row r="55">
      <c r="A55" s="1" t="n">
        <v>44681</v>
      </c>
      <c r="B55">
        <f>CONCATENATE(summary!A55," Parking Recharge")</f>
        <v/>
      </c>
      <c r="C55" t="n">
        <v>1</v>
      </c>
      <c r="D55">
        <f>-ROUND(summary!H3,2)</f>
        <v/>
      </c>
      <c r="E55">
        <f>ROUND(D55/6,2)</f>
        <v/>
      </c>
      <c r="F55" t="n">
        <v>4010</v>
      </c>
      <c r="G55">
        <f>D55&gt;0</f>
        <v/>
      </c>
      <c r="H55" t="b">
        <v>0</v>
      </c>
    </row>
    <row r="56">
      <c r="A56" s="1" t="n">
        <v>44681</v>
      </c>
      <c r="B56">
        <f>CONCATENATE(summary!A56," Parking Recharge")</f>
        <v/>
      </c>
      <c r="C56" t="n">
        <v>1</v>
      </c>
      <c r="D56">
        <f>-ROUND(summary!H4,2)</f>
        <v/>
      </c>
      <c r="E56">
        <f>ROUND(D56/6,2)</f>
        <v/>
      </c>
      <c r="F56" t="n">
        <v>4010</v>
      </c>
      <c r="G56">
        <f>D56&gt;0</f>
        <v/>
      </c>
      <c r="H56" t="b">
        <v>0</v>
      </c>
    </row>
    <row r="57">
      <c r="A57" s="1" t="n">
        <v>44681</v>
      </c>
      <c r="B57">
        <f>CONCATENATE(summary!A57," Parking Recharge")</f>
        <v/>
      </c>
      <c r="C57" t="n">
        <v>1</v>
      </c>
      <c r="D57">
        <f>-ROUND(summary!H5,2)</f>
        <v/>
      </c>
      <c r="E57">
        <f>ROUND(D57/6,2)</f>
        <v/>
      </c>
      <c r="F57" t="n">
        <v>4010</v>
      </c>
      <c r="G57">
        <f>D57&gt;0</f>
        <v/>
      </c>
      <c r="H57" t="b">
        <v>0</v>
      </c>
    </row>
    <row r="58">
      <c r="A58" s="1" t="n">
        <v>44681</v>
      </c>
      <c r="B58">
        <f>CONCATENATE(summary!A58," Parking Recharge")</f>
        <v/>
      </c>
      <c r="C58" t="n">
        <v>1</v>
      </c>
      <c r="D58">
        <f>-ROUND(summary!H6,2)</f>
        <v/>
      </c>
      <c r="E58">
        <f>ROUND(D58/6,2)</f>
        <v/>
      </c>
      <c r="F58" t="n">
        <v>4010</v>
      </c>
      <c r="G58">
        <f>D58&gt;0</f>
        <v/>
      </c>
      <c r="H58" t="b">
        <v>0</v>
      </c>
    </row>
    <row r="59">
      <c r="A59" s="1" t="n">
        <v>44681</v>
      </c>
      <c r="B59">
        <f>CONCATENATE(summary!A59," Parking Recharge")</f>
        <v/>
      </c>
      <c r="C59" t="n">
        <v>1</v>
      </c>
      <c r="D59">
        <f>-ROUND(summary!H7,2)</f>
        <v/>
      </c>
      <c r="E59">
        <f>ROUND(D59/6,2)</f>
        <v/>
      </c>
      <c r="F59" t="n">
        <v>4010</v>
      </c>
      <c r="G59">
        <f>D59&gt;0</f>
        <v/>
      </c>
      <c r="H59" t="b">
        <v>0</v>
      </c>
    </row>
    <row r="60">
      <c r="A60" s="1" t="n">
        <v>44681</v>
      </c>
      <c r="B60">
        <f>CONCATENATE(summary!A60," Parking Recharge")</f>
        <v/>
      </c>
      <c r="C60" t="n">
        <v>1</v>
      </c>
      <c r="D60">
        <f>-ROUND(summary!H8,2)</f>
        <v/>
      </c>
      <c r="E60">
        <f>ROUND(D60/6,2)</f>
        <v/>
      </c>
      <c r="F60" t="n">
        <v>4010</v>
      </c>
      <c r="G60">
        <f>D60&gt;0</f>
        <v/>
      </c>
      <c r="H60" t="b">
        <v>0</v>
      </c>
    </row>
    <row r="61">
      <c r="A61" s="1" t="n">
        <v>44681</v>
      </c>
      <c r="B61">
        <f>CONCATENATE(summary!A61," Parking Recharge")</f>
        <v/>
      </c>
      <c r="C61" t="n">
        <v>1</v>
      </c>
      <c r="D61">
        <f>-ROUND(summary!H9,2)</f>
        <v/>
      </c>
      <c r="E61">
        <f>ROUND(D61/6,2)</f>
        <v/>
      </c>
      <c r="F61" t="n">
        <v>4010</v>
      </c>
      <c r="G61">
        <f>D61&gt;0</f>
        <v/>
      </c>
      <c r="H61" t="b">
        <v>0</v>
      </c>
    </row>
    <row r="62">
      <c r="A62" s="1" t="n">
        <v>44681</v>
      </c>
      <c r="B62">
        <f>CONCATENATE(summary!A62," Parking Recharge")</f>
        <v/>
      </c>
      <c r="C62" t="n">
        <v>1</v>
      </c>
      <c r="D62">
        <f>-ROUND(summary!H10,2)</f>
        <v/>
      </c>
      <c r="E62">
        <f>ROUND(D62/6,2)</f>
        <v/>
      </c>
      <c r="F62" t="n">
        <v>4010</v>
      </c>
      <c r="G62">
        <f>D62&gt;0</f>
        <v/>
      </c>
      <c r="H62" t="b">
        <v>0</v>
      </c>
    </row>
    <row r="63">
      <c r="A63" s="1" t="n">
        <v>44681</v>
      </c>
      <c r="B63">
        <f>CONCATENATE(summary!A63," Parking Recharge")</f>
        <v/>
      </c>
      <c r="C63" t="n">
        <v>1</v>
      </c>
      <c r="D63">
        <f>-ROUND(summary!H11,2)</f>
        <v/>
      </c>
      <c r="E63">
        <f>ROUND(D63/6,2)</f>
        <v/>
      </c>
      <c r="F63" t="n">
        <v>4010</v>
      </c>
      <c r="G63">
        <f>D63&gt;0</f>
        <v/>
      </c>
      <c r="H63" t="b">
        <v>0</v>
      </c>
    </row>
    <row r="64">
      <c r="A64" s="1" t="n">
        <v>44681</v>
      </c>
      <c r="B64">
        <f>CONCATENATE(summary!A64," Parking Recharge")</f>
        <v/>
      </c>
      <c r="C64" t="n">
        <v>1</v>
      </c>
      <c r="D64">
        <f>-ROUND(summary!H12,2)</f>
        <v/>
      </c>
      <c r="E64">
        <f>ROUND(D64/6,2)</f>
        <v/>
      </c>
      <c r="F64" t="n">
        <v>4010</v>
      </c>
      <c r="G64">
        <f>D64&gt;0</f>
        <v/>
      </c>
      <c r="H64" t="b">
        <v>0</v>
      </c>
    </row>
    <row r="65">
      <c r="A65" s="1" t="n">
        <v>44681</v>
      </c>
      <c r="B65">
        <f>CONCATENATE(summary!A65," Parking Recharge")</f>
        <v/>
      </c>
      <c r="C65" t="n">
        <v>1</v>
      </c>
      <c r="D65">
        <f>-ROUND(summary!H13,2)</f>
        <v/>
      </c>
      <c r="E65">
        <f>ROUND(D65/6,2)</f>
        <v/>
      </c>
      <c r="F65" t="n">
        <v>4010</v>
      </c>
      <c r="G65">
        <f>D65&gt;0</f>
        <v/>
      </c>
      <c r="H65" t="b">
        <v>0</v>
      </c>
    </row>
    <row r="66">
      <c r="A66" s="1" t="n">
        <v>44681</v>
      </c>
      <c r="B66">
        <f>CONCATENATE(summary!A66," Parking Recharge")</f>
        <v/>
      </c>
      <c r="C66" t="n">
        <v>1</v>
      </c>
      <c r="D66">
        <f>-ROUND(summary!H14,2)</f>
        <v/>
      </c>
      <c r="E66">
        <f>ROUND(D66/6,2)</f>
        <v/>
      </c>
      <c r="F66" t="n">
        <v>4010</v>
      </c>
      <c r="G66">
        <f>D66&gt;0</f>
        <v/>
      </c>
      <c r="H66" t="b">
        <v>0</v>
      </c>
    </row>
    <row r="67">
      <c r="A67" s="1" t="n">
        <v>44681</v>
      </c>
      <c r="B67">
        <f>CONCATENATE(summary!A67," Parking Recharge")</f>
        <v/>
      </c>
      <c r="C67" t="n">
        <v>1</v>
      </c>
      <c r="D67">
        <f>-ROUND(summary!H15,2)</f>
        <v/>
      </c>
      <c r="E67">
        <f>ROUND(D67/6,2)</f>
        <v/>
      </c>
      <c r="F67" t="n">
        <v>4010</v>
      </c>
      <c r="G67">
        <f>D67&gt;0</f>
        <v/>
      </c>
      <c r="H67" t="b">
        <v>0</v>
      </c>
    </row>
    <row r="68">
      <c r="A68" s="1" t="n">
        <v>44681</v>
      </c>
      <c r="B68">
        <f>CONCATENATE(summary!A68," Parking Recharge")</f>
        <v/>
      </c>
      <c r="C68" t="n">
        <v>1</v>
      </c>
      <c r="D68">
        <f>-ROUND(summary!H16,2)</f>
        <v/>
      </c>
      <c r="E68">
        <f>ROUND(D68/6,2)</f>
        <v/>
      </c>
      <c r="F68" t="n">
        <v>4010</v>
      </c>
      <c r="G68">
        <f>D68&gt;0</f>
        <v/>
      </c>
      <c r="H68" t="b">
        <v>0</v>
      </c>
    </row>
    <row r="69">
      <c r="A69" s="1" t="n">
        <v>44681</v>
      </c>
      <c r="B69">
        <f>CONCATENATE(summary!A69," Parking Recharge")</f>
        <v/>
      </c>
      <c r="C69" t="n">
        <v>1</v>
      </c>
      <c r="D69">
        <f>-ROUND(summary!H17,2)</f>
        <v/>
      </c>
      <c r="E69">
        <f>ROUND(D69/6,2)</f>
        <v/>
      </c>
      <c r="F69" t="n">
        <v>4010</v>
      </c>
      <c r="G69">
        <f>D69&gt;0</f>
        <v/>
      </c>
      <c r="H69" t="b">
        <v>0</v>
      </c>
    </row>
    <row r="70">
      <c r="A70" s="1" t="n">
        <v>44681</v>
      </c>
      <c r="B70">
        <f>CONCATENATE(summary!A70," Parking Recharge")</f>
        <v/>
      </c>
      <c r="C70" t="n">
        <v>1</v>
      </c>
      <c r="D70">
        <f>-ROUND(summary!H18,2)</f>
        <v/>
      </c>
      <c r="E70">
        <f>ROUND(D70/6,2)</f>
        <v/>
      </c>
      <c r="F70" t="n">
        <v>4010</v>
      </c>
      <c r="G70">
        <f>D70&gt;0</f>
        <v/>
      </c>
      <c r="H70" t="b">
        <v>0</v>
      </c>
    </row>
    <row r="71">
      <c r="A71" s="1" t="n">
        <v>44681</v>
      </c>
      <c r="B71">
        <f>CONCATENATE(summary!A71," Parking Recharge")</f>
        <v/>
      </c>
      <c r="C71" t="n">
        <v>1</v>
      </c>
      <c r="D71">
        <f>-ROUND(summary!H19,2)</f>
        <v/>
      </c>
      <c r="E71">
        <f>ROUND(D71/6,2)</f>
        <v/>
      </c>
      <c r="F71" t="n">
        <v>4010</v>
      </c>
      <c r="G71">
        <f>D71&gt;0</f>
        <v/>
      </c>
      <c r="H71" t="b">
        <v>0</v>
      </c>
    </row>
    <row r="72">
      <c r="A72" s="1" t="n">
        <v>44681</v>
      </c>
      <c r="B72">
        <f>CONCATENATE(summary!A72," Parking Recharge")</f>
        <v/>
      </c>
      <c r="C72" t="n">
        <v>1</v>
      </c>
      <c r="D72">
        <f>-ROUND(summary!H20,2)</f>
        <v/>
      </c>
      <c r="E72">
        <f>ROUND(D72/6,2)</f>
        <v/>
      </c>
      <c r="F72" t="n">
        <v>4010</v>
      </c>
      <c r="G72">
        <f>D72&gt;0</f>
        <v/>
      </c>
      <c r="H72" t="b">
        <v>0</v>
      </c>
    </row>
    <row r="73">
      <c r="A73" s="1" t="n">
        <v>44681</v>
      </c>
      <c r="B73">
        <f>CONCATENATE(summary!A73," Parking Recharge")</f>
        <v/>
      </c>
      <c r="C73" t="n">
        <v>1</v>
      </c>
      <c r="D73">
        <f>-ROUND(summary!H21,2)</f>
        <v/>
      </c>
      <c r="E73">
        <f>ROUND(D73/6,2)</f>
        <v/>
      </c>
      <c r="F73" t="n">
        <v>4010</v>
      </c>
      <c r="G73">
        <f>D73&gt;0</f>
        <v/>
      </c>
      <c r="H73" t="b">
        <v>0</v>
      </c>
    </row>
    <row r="74">
      <c r="A74" s="1" t="n">
        <v>44681</v>
      </c>
      <c r="B74">
        <f>CONCATENATE(summary!A74," Parking Recharge")</f>
        <v/>
      </c>
      <c r="C74" t="n">
        <v>1</v>
      </c>
      <c r="D74">
        <f>-ROUND(summary!H22,2)</f>
        <v/>
      </c>
      <c r="E74">
        <f>ROUND(D74/6,2)</f>
        <v/>
      </c>
      <c r="F74" t="n">
        <v>4010</v>
      </c>
      <c r="G74">
        <f>D74&gt;0</f>
        <v/>
      </c>
      <c r="H74" t="b">
        <v>0</v>
      </c>
    </row>
    <row r="75">
      <c r="A75" s="1" t="n">
        <v>44681</v>
      </c>
      <c r="B75">
        <f>CONCATENATE(summary!A75," Parking Recharge")</f>
        <v/>
      </c>
      <c r="C75" t="n">
        <v>1</v>
      </c>
      <c r="D75">
        <f>-ROUND(summary!H23,2)</f>
        <v/>
      </c>
      <c r="E75">
        <f>ROUND(D75/6,2)</f>
        <v/>
      </c>
      <c r="F75" t="n">
        <v>4010</v>
      </c>
      <c r="G75">
        <f>D75&gt;0</f>
        <v/>
      </c>
      <c r="H75" t="b">
        <v>0</v>
      </c>
    </row>
    <row r="76">
      <c r="A76" s="1" t="n">
        <v>44681</v>
      </c>
      <c r="B76">
        <f>CONCATENATE(summary!A76," Parking Recharge")</f>
        <v/>
      </c>
      <c r="C76" t="n">
        <v>1</v>
      </c>
      <c r="D76">
        <f>-ROUND(summary!H24,2)</f>
        <v/>
      </c>
      <c r="E76">
        <f>ROUND(D76/6,2)</f>
        <v/>
      </c>
      <c r="F76" t="n">
        <v>4010</v>
      </c>
      <c r="G76">
        <f>D76&gt;0</f>
        <v/>
      </c>
      <c r="H76" t="b">
        <v>0</v>
      </c>
    </row>
    <row r="77">
      <c r="A77" s="1" t="n">
        <v>44681</v>
      </c>
      <c r="B77">
        <f>CONCATENATE(summary!A77," Parking Recharge")</f>
        <v/>
      </c>
      <c r="C77" t="n">
        <v>1</v>
      </c>
      <c r="D77">
        <f>-ROUND(summary!H25,2)</f>
        <v/>
      </c>
      <c r="E77">
        <f>ROUND(D77/6,2)</f>
        <v/>
      </c>
      <c r="F77" t="n">
        <v>4010</v>
      </c>
      <c r="G77">
        <f>D77&gt;0</f>
        <v/>
      </c>
      <c r="H77" t="b">
        <v>0</v>
      </c>
    </row>
    <row r="78">
      <c r="A78" s="1" t="n">
        <v>44681</v>
      </c>
      <c r="B78">
        <f>CONCATENATE(summary!A78," Parking Recharge")</f>
        <v/>
      </c>
      <c r="C78" t="n">
        <v>1</v>
      </c>
      <c r="D78">
        <f>-ROUND(summary!H26,2)</f>
        <v/>
      </c>
      <c r="E78">
        <f>ROUND(D78/6,2)</f>
        <v/>
      </c>
      <c r="F78" t="n">
        <v>4010</v>
      </c>
      <c r="G78">
        <f>D78&gt;0</f>
        <v/>
      </c>
      <c r="H78" t="b">
        <v>0</v>
      </c>
    </row>
    <row r="79">
      <c r="A79" s="1" t="n">
        <v>44681</v>
      </c>
      <c r="B79">
        <f>CONCATENATE(summary!A79," Parking Recharge")</f>
        <v/>
      </c>
      <c r="C79" t="n">
        <v>1</v>
      </c>
      <c r="D79">
        <f>-ROUND(summary!H27,2)</f>
        <v/>
      </c>
      <c r="E79">
        <f>ROUND(D79/6,2)</f>
        <v/>
      </c>
      <c r="F79" t="n">
        <v>4010</v>
      </c>
      <c r="G79">
        <f>D79&gt;0</f>
        <v/>
      </c>
      <c r="H79" t="b">
        <v>0</v>
      </c>
    </row>
    <row r="80">
      <c r="A80" s="1" t="n">
        <v>44681</v>
      </c>
      <c r="B80">
        <f>CONCATENATE(summary!A80," Parking Recharge")</f>
        <v/>
      </c>
      <c r="C80" t="n">
        <v>1</v>
      </c>
      <c r="D80">
        <f>-ROUND(summary!H28,2)</f>
        <v/>
      </c>
      <c r="E80">
        <f>ROUND(D80/6,2)</f>
        <v/>
      </c>
      <c r="F80" t="n">
        <v>4010</v>
      </c>
      <c r="G80">
        <f>D80&gt;0</f>
        <v/>
      </c>
      <c r="H80" t="b">
        <v>0</v>
      </c>
    </row>
    <row r="81">
      <c r="A81" s="1" t="n">
        <v>44681</v>
      </c>
      <c r="B81">
        <f>CONCATENATE(summary!A81," Parking Recharge")</f>
        <v/>
      </c>
      <c r="C81" t="n">
        <v>1</v>
      </c>
      <c r="D81">
        <f>-ROUND(summary!H29,2)</f>
        <v/>
      </c>
      <c r="E81">
        <f>ROUND(D81/6,2)</f>
        <v/>
      </c>
      <c r="F81" t="n">
        <v>4010</v>
      </c>
      <c r="G81">
        <f>D81&gt;0</f>
        <v/>
      </c>
      <c r="H81" t="b">
        <v>0</v>
      </c>
    </row>
    <row r="82">
      <c r="A82" s="1" t="n">
        <v>44681</v>
      </c>
      <c r="B82">
        <f>CONCATENATE(summary!A82," Parking Recharge")</f>
        <v/>
      </c>
      <c r="C82" t="n">
        <v>1</v>
      </c>
      <c r="D82">
        <f>-ROUND(summary!H30,2)</f>
        <v/>
      </c>
      <c r="E82">
        <f>ROUND(D82/6,2)</f>
        <v/>
      </c>
      <c r="F82" t="n">
        <v>4010</v>
      </c>
      <c r="G82">
        <f>D82&gt;0</f>
        <v/>
      </c>
      <c r="H82" t="b">
        <v>0</v>
      </c>
    </row>
    <row r="83">
      <c r="A83" s="1" t="n">
        <v>44681</v>
      </c>
      <c r="B83">
        <f>CONCATENATE(summary!A83," Parking Recharge")</f>
        <v/>
      </c>
      <c r="C83" t="n">
        <v>1</v>
      </c>
      <c r="D83">
        <f>-ROUND(summary!H31,2)</f>
        <v/>
      </c>
      <c r="E83">
        <f>ROUND(D83/6,2)</f>
        <v/>
      </c>
      <c r="F83" t="n">
        <v>4010</v>
      </c>
      <c r="G83">
        <f>D83&gt;0</f>
        <v/>
      </c>
      <c r="H83" t="b">
        <v>0</v>
      </c>
    </row>
    <row r="84">
      <c r="A84" s="1" t="n">
        <v>44681</v>
      </c>
      <c r="B84">
        <f>CONCATENATE(summary!A84," Parking Recharge")</f>
        <v/>
      </c>
      <c r="C84" t="n">
        <v>1</v>
      </c>
      <c r="D84">
        <f>-ROUND(summary!H32,2)</f>
        <v/>
      </c>
      <c r="E84">
        <f>ROUND(D84/6,2)</f>
        <v/>
      </c>
      <c r="F84" t="n">
        <v>4010</v>
      </c>
      <c r="G84">
        <f>D84&gt;0</f>
        <v/>
      </c>
      <c r="H84" t="b">
        <v>0</v>
      </c>
    </row>
    <row r="85">
      <c r="A85" s="1" t="n">
        <v>44681</v>
      </c>
      <c r="B85">
        <f>CONCATENATE(summary!A85," Parking Recharge")</f>
        <v/>
      </c>
      <c r="C85" t="n">
        <v>1</v>
      </c>
      <c r="D85">
        <f>-ROUND(summary!H33,2)</f>
        <v/>
      </c>
      <c r="E85">
        <f>ROUND(D85/6,2)</f>
        <v/>
      </c>
      <c r="F85" t="n">
        <v>4010</v>
      </c>
      <c r="G85">
        <f>D85&gt;0</f>
        <v/>
      </c>
      <c r="H85" t="b">
        <v>0</v>
      </c>
    </row>
    <row r="86">
      <c r="A86" s="1" t="n">
        <v>44681</v>
      </c>
      <c r="B86">
        <f>CONCATENATE(summary!A86," Parking Recharge")</f>
        <v/>
      </c>
      <c r="C86" t="n">
        <v>1</v>
      </c>
      <c r="D86">
        <f>-ROUND(summary!H34,2)</f>
        <v/>
      </c>
      <c r="E86">
        <f>ROUND(D86/6,2)</f>
        <v/>
      </c>
      <c r="F86" t="n">
        <v>4010</v>
      </c>
      <c r="G86">
        <f>D86&gt;0</f>
        <v/>
      </c>
      <c r="H86" t="b">
        <v>0</v>
      </c>
    </row>
    <row r="87">
      <c r="A87" s="1" t="n">
        <v>44681</v>
      </c>
      <c r="B87">
        <f>CONCATENATE(summary!A87," Parking Recharge")</f>
        <v/>
      </c>
      <c r="C87" t="n">
        <v>1</v>
      </c>
      <c r="D87">
        <f>-ROUND(summary!H35,2)</f>
        <v/>
      </c>
      <c r="E87">
        <f>ROUND(D87/6,2)</f>
        <v/>
      </c>
      <c r="F87" t="n">
        <v>4010</v>
      </c>
      <c r="G87">
        <f>D87&gt;0</f>
        <v/>
      </c>
      <c r="H87" t="b">
        <v>0</v>
      </c>
    </row>
    <row r="88">
      <c r="A88" s="1" t="n">
        <v>44681</v>
      </c>
      <c r="B88">
        <f>CONCATENATE(summary!A88," Parking Recharge")</f>
        <v/>
      </c>
      <c r="C88" t="n">
        <v>1</v>
      </c>
      <c r="D88">
        <f>-ROUND(summary!H36,2)</f>
        <v/>
      </c>
      <c r="E88">
        <f>ROUND(D88/6,2)</f>
        <v/>
      </c>
      <c r="F88" t="n">
        <v>4010</v>
      </c>
      <c r="G88">
        <f>D88&gt;0</f>
        <v/>
      </c>
      <c r="H88" t="b">
        <v>0</v>
      </c>
    </row>
    <row r="89">
      <c r="A89" s="1" t="n">
        <v>44681</v>
      </c>
      <c r="B89">
        <f>CONCATENATE(summary!A89," Parking Recharge")</f>
        <v/>
      </c>
      <c r="C89" t="n">
        <v>1</v>
      </c>
      <c r="D89">
        <f>-ROUND(summary!H37,2)</f>
        <v/>
      </c>
      <c r="E89">
        <f>ROUND(D89/6,2)</f>
        <v/>
      </c>
      <c r="F89" t="n">
        <v>4010</v>
      </c>
      <c r="G89">
        <f>D89&gt;0</f>
        <v/>
      </c>
      <c r="H89" t="b">
        <v>0</v>
      </c>
    </row>
    <row r="90">
      <c r="A90" s="1" t="n">
        <v>44681</v>
      </c>
      <c r="B90">
        <f>CONCATENATE(summary!A90," Parking Recharge")</f>
        <v/>
      </c>
      <c r="C90" t="n">
        <v>1</v>
      </c>
      <c r="D90">
        <f>-ROUND(summary!H38,2)</f>
        <v/>
      </c>
      <c r="E90">
        <f>ROUND(D90/6,2)</f>
        <v/>
      </c>
      <c r="F90" t="n">
        <v>4010</v>
      </c>
      <c r="G90">
        <f>D90&gt;0</f>
        <v/>
      </c>
      <c r="H90" t="b">
        <v>0</v>
      </c>
    </row>
    <row r="91">
      <c r="A91" s="1" t="n">
        <v>44681</v>
      </c>
      <c r="B91">
        <f>CONCATENATE(summary!A91," Parking Recharge")</f>
        <v/>
      </c>
      <c r="C91" t="n">
        <v>1</v>
      </c>
      <c r="D91">
        <f>-ROUND(summary!H39,2)</f>
        <v/>
      </c>
      <c r="E91">
        <f>ROUND(D91/6,2)</f>
        <v/>
      </c>
      <c r="F91" t="n">
        <v>4010</v>
      </c>
      <c r="G91">
        <f>D91&gt;0</f>
        <v/>
      </c>
      <c r="H91" t="b">
        <v>0</v>
      </c>
    </row>
    <row r="92">
      <c r="A92" s="1" t="n">
        <v>44681</v>
      </c>
      <c r="B92">
        <f>CONCATENATE(summary!A92," Parking Recharge")</f>
        <v/>
      </c>
      <c r="C92" t="n">
        <v>1</v>
      </c>
      <c r="D92">
        <f>-ROUND(summary!H40,2)</f>
        <v/>
      </c>
      <c r="E92">
        <f>ROUND(D92/6,2)</f>
        <v/>
      </c>
      <c r="F92" t="n">
        <v>4010</v>
      </c>
      <c r="G92">
        <f>D92&gt;0</f>
        <v/>
      </c>
      <c r="H92" t="b">
        <v>0</v>
      </c>
    </row>
    <row r="93">
      <c r="A93" s="1" t="n">
        <v>44681</v>
      </c>
      <c r="B93">
        <f>CONCATENATE(summary!A93," Parking Recharge")</f>
        <v/>
      </c>
      <c r="C93" t="n">
        <v>1</v>
      </c>
      <c r="D93">
        <f>-ROUND(summary!H41,2)</f>
        <v/>
      </c>
      <c r="E93">
        <f>ROUND(D93/6,2)</f>
        <v/>
      </c>
      <c r="F93" t="n">
        <v>4010</v>
      </c>
      <c r="G93">
        <f>D93&gt;0</f>
        <v/>
      </c>
      <c r="H93" t="b">
        <v>0</v>
      </c>
    </row>
    <row r="94">
      <c r="A94" s="1" t="n">
        <v>44681</v>
      </c>
      <c r="B94">
        <f>CONCATENATE(summary!A94," Parking Recharge")</f>
        <v/>
      </c>
      <c r="C94" t="n">
        <v>1</v>
      </c>
      <c r="D94">
        <f>-ROUND(summary!H42,2)</f>
        <v/>
      </c>
      <c r="E94">
        <f>ROUND(D94/6,2)</f>
        <v/>
      </c>
      <c r="F94" t="n">
        <v>4010</v>
      </c>
      <c r="G94">
        <f>D94&gt;0</f>
        <v/>
      </c>
      <c r="H94" t="b">
        <v>0</v>
      </c>
    </row>
    <row r="95">
      <c r="A95" s="1" t="n">
        <v>44681</v>
      </c>
      <c r="B95">
        <f>CONCATENATE(summary!A95," Parking Recharge")</f>
        <v/>
      </c>
      <c r="C95" t="n">
        <v>1</v>
      </c>
      <c r="D95">
        <f>-ROUND(summary!H43,2)</f>
        <v/>
      </c>
      <c r="E95">
        <f>ROUND(D95/6,2)</f>
        <v/>
      </c>
      <c r="F95" t="n">
        <v>4010</v>
      </c>
      <c r="G95">
        <f>D95&gt;0</f>
        <v/>
      </c>
      <c r="H95" t="b">
        <v>0</v>
      </c>
    </row>
    <row r="96">
      <c r="A96" s="1" t="n">
        <v>44681</v>
      </c>
      <c r="B96">
        <f>CONCATENATE(summary!A96," Parking Recharge")</f>
        <v/>
      </c>
      <c r="C96" t="n">
        <v>1</v>
      </c>
      <c r="D96">
        <f>-ROUND(summary!H44,2)</f>
        <v/>
      </c>
      <c r="E96">
        <f>ROUND(D96/6,2)</f>
        <v/>
      </c>
      <c r="F96" t="n">
        <v>4010</v>
      </c>
      <c r="G96">
        <f>D96&gt;0</f>
        <v/>
      </c>
      <c r="H96" t="b">
        <v>0</v>
      </c>
    </row>
    <row r="97">
      <c r="A97" s="1" t="n">
        <v>44681</v>
      </c>
      <c r="B97">
        <f>CONCATENATE(summary!A97," Parking Recharge")</f>
        <v/>
      </c>
      <c r="C97" t="n">
        <v>1</v>
      </c>
      <c r="D97">
        <f>-ROUND(summary!H45,2)</f>
        <v/>
      </c>
      <c r="E97">
        <f>ROUND(D97/6,2)</f>
        <v/>
      </c>
      <c r="F97" t="n">
        <v>4010</v>
      </c>
      <c r="G97">
        <f>D97&gt;0</f>
        <v/>
      </c>
      <c r="H97" t="b">
        <v>0</v>
      </c>
    </row>
    <row r="98">
      <c r="A98" s="1" t="n">
        <v>44681</v>
      </c>
      <c r="B98">
        <f>CONCATENATE(summary!A98," Parking Recharge")</f>
        <v/>
      </c>
      <c r="C98" t="n">
        <v>1</v>
      </c>
      <c r="D98">
        <f>-ROUND(summary!H46,2)</f>
        <v/>
      </c>
      <c r="E98">
        <f>ROUND(D98/6,2)</f>
        <v/>
      </c>
      <c r="F98" t="n">
        <v>4010</v>
      </c>
      <c r="G98">
        <f>D98&gt;0</f>
        <v/>
      </c>
      <c r="H98" t="b">
        <v>0</v>
      </c>
    </row>
    <row r="99">
      <c r="A99" s="1" t="n">
        <v>44681</v>
      </c>
      <c r="B99">
        <f>CONCATENATE(summary!A99," Parking Recharge")</f>
        <v/>
      </c>
      <c r="C99" t="n">
        <v>1</v>
      </c>
      <c r="D99">
        <f>-ROUND(summary!H47,2)</f>
        <v/>
      </c>
      <c r="E99">
        <f>ROUND(D99/6,2)</f>
        <v/>
      </c>
      <c r="F99" t="n">
        <v>4010</v>
      </c>
      <c r="G99">
        <f>D99&gt;0</f>
        <v/>
      </c>
      <c r="H99" t="b">
        <v>0</v>
      </c>
    </row>
    <row r="100">
      <c r="A100" s="1" t="n">
        <v>44681</v>
      </c>
      <c r="B100">
        <f>CONCATENATE(summary!A100," Parking Recharge")</f>
        <v/>
      </c>
      <c r="C100" t="n">
        <v>1</v>
      </c>
      <c r="D100">
        <f>-ROUND(summary!H48,2)</f>
        <v/>
      </c>
      <c r="E100">
        <f>ROUND(D100/6,2)</f>
        <v/>
      </c>
      <c r="F100" t="n">
        <v>4010</v>
      </c>
      <c r="G100">
        <f>D100&gt;0</f>
        <v/>
      </c>
      <c r="H100" t="b">
        <v>0</v>
      </c>
    </row>
    <row r="101">
      <c r="A101" s="1" t="n">
        <v>44681</v>
      </c>
      <c r="B101">
        <f>CONCATENATE(summary!A101," Parking Recharge")</f>
        <v/>
      </c>
      <c r="C101" t="n">
        <v>1</v>
      </c>
      <c r="D101">
        <f>-ROUND(summary!H49,2)</f>
        <v/>
      </c>
      <c r="E101">
        <f>ROUND(D101/6,2)</f>
        <v/>
      </c>
      <c r="F101" t="n">
        <v>4010</v>
      </c>
      <c r="G101">
        <f>D101&gt;0</f>
        <v/>
      </c>
      <c r="H101" t="b">
        <v>0</v>
      </c>
    </row>
    <row r="102">
      <c r="A102" s="1" t="n">
        <v>44681</v>
      </c>
      <c r="B102">
        <f>CONCATENATE(summary!A102," Parking Recharge")</f>
        <v/>
      </c>
      <c r="C102" t="n">
        <v>1</v>
      </c>
      <c r="D102">
        <f>-ROUND(summary!H50,2)</f>
        <v/>
      </c>
      <c r="E102">
        <f>ROUND(D102/6,2)</f>
        <v/>
      </c>
      <c r="F102" t="n">
        <v>4010</v>
      </c>
      <c r="G102">
        <f>D102&gt;0</f>
        <v/>
      </c>
      <c r="H102" t="b">
        <v>0</v>
      </c>
    </row>
    <row r="103">
      <c r="A103" s="1" t="n">
        <v>44681</v>
      </c>
      <c r="B103">
        <f>CONCATENATE(summary!A103," Parking Recharge")</f>
        <v/>
      </c>
      <c r="C103" t="n">
        <v>1</v>
      </c>
      <c r="D103">
        <f>-ROUND(summary!H51,2)</f>
        <v/>
      </c>
      <c r="E103">
        <f>ROUND(D103/6,2)</f>
        <v/>
      </c>
      <c r="F103" t="n">
        <v>4010</v>
      </c>
      <c r="G103">
        <f>D103&gt;0</f>
        <v/>
      </c>
      <c r="H103" t="b">
        <v>0</v>
      </c>
    </row>
    <row r="104">
      <c r="A104" s="1" t="n">
        <v>44681</v>
      </c>
      <c r="B104">
        <f>CONCATENATE(summary!A104," Parking Recharge")</f>
        <v/>
      </c>
      <c r="C104" t="n">
        <v>1</v>
      </c>
      <c r="D104">
        <f>-ROUND(summary!H52,2)</f>
        <v/>
      </c>
      <c r="E104">
        <f>ROUND(D104/6,2)</f>
        <v/>
      </c>
      <c r="F104" t="n">
        <v>4010</v>
      </c>
      <c r="G104">
        <f>D104&gt;0</f>
        <v/>
      </c>
      <c r="H104" t="b">
        <v>0</v>
      </c>
    </row>
    <row r="105">
      <c r="A105" s="1" t="n">
        <v>44681</v>
      </c>
      <c r="B105">
        <f>CONCATENATE(summary!A105," Parking Recharge")</f>
        <v/>
      </c>
      <c r="C105" t="n">
        <v>1</v>
      </c>
      <c r="D105">
        <f>-ROUND(summary!H53,2)</f>
        <v/>
      </c>
      <c r="E105">
        <f>ROUND(D105/6,2)</f>
        <v/>
      </c>
      <c r="F105" t="n">
        <v>4010</v>
      </c>
      <c r="G105">
        <f>D105&gt;0</f>
        <v/>
      </c>
      <c r="H105" t="b">
        <v>0</v>
      </c>
    </row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>
      <c r="A4" t="n">
        <v>3</v>
      </c>
      <c r="B4" t="n">
        <v>14556</v>
      </c>
      <c r="C4" t="inlineStr">
        <is>
          <t>QX67-RG59-PL33</t>
        </is>
      </c>
      <c r="D4" t="inlineStr">
        <is>
          <t>WV69LVG</t>
        </is>
      </c>
      <c r="E4" t="n">
        <v>0</v>
      </c>
      <c r="F4" t="n">
        <v>215.6</v>
      </c>
    </row>
    <row r="5">
      <c r="A5" t="n">
        <v>4</v>
      </c>
      <c r="B5" t="n">
        <v>14550</v>
      </c>
      <c r="C5" t="inlineStr">
        <is>
          <t>WG47-LL35-UU22</t>
        </is>
      </c>
      <c r="D5" t="inlineStr">
        <is>
          <t>WV69OKO</t>
        </is>
      </c>
      <c r="E5" t="n">
        <v>0</v>
      </c>
      <c r="F5" t="n">
        <v>184.8</v>
      </c>
    </row>
    <row r="6">
      <c r="A6" t="n">
        <v>5</v>
      </c>
      <c r="B6" t="n">
        <v>14119</v>
      </c>
      <c r="C6" t="inlineStr">
        <is>
          <t>FU22-GF45-JJ36</t>
        </is>
      </c>
      <c r="D6" t="inlineStr">
        <is>
          <t>WM19KJY</t>
        </is>
      </c>
      <c r="E6" t="n">
        <v>0</v>
      </c>
      <c r="F6" t="n">
        <v>182.7</v>
      </c>
    </row>
    <row r="7">
      <c r="A7" t="n">
        <v>6</v>
      </c>
      <c r="B7" t="n">
        <v>13094</v>
      </c>
      <c r="C7" t="inlineStr">
        <is>
          <t>RZ64-GY36-JQ79</t>
        </is>
      </c>
      <c r="D7" t="inlineStr">
        <is>
          <t>FN20VEX</t>
        </is>
      </c>
      <c r="E7" t="n">
        <v>0</v>
      </c>
      <c r="F7" t="n">
        <v>168.7</v>
      </c>
    </row>
    <row r="8">
      <c r="A8" t="n">
        <v>7</v>
      </c>
      <c r="B8" t="n">
        <v>13088</v>
      </c>
      <c r="C8" t="inlineStr">
        <is>
          <t>FC42-LX67-JJ54</t>
        </is>
      </c>
      <c r="D8" t="inlineStr">
        <is>
          <t>FG20VLH</t>
        </is>
      </c>
      <c r="E8" t="n">
        <v>0</v>
      </c>
      <c r="F8" t="n">
        <v>168</v>
      </c>
    </row>
    <row r="9">
      <c r="A9" t="n">
        <v>8</v>
      </c>
      <c r="B9" t="n">
        <v>13091</v>
      </c>
      <c r="C9" t="inlineStr">
        <is>
          <t>ZW45-XR62-XD93</t>
        </is>
      </c>
      <c r="D9" t="inlineStr">
        <is>
          <t>FG20VLA</t>
        </is>
      </c>
      <c r="E9" t="n">
        <v>-72</v>
      </c>
      <c r="F9" t="n">
        <v>117.6</v>
      </c>
    </row>
    <row r="10">
      <c r="A10" t="n">
        <v>9</v>
      </c>
      <c r="B10" t="n">
        <v>14538</v>
      </c>
      <c r="C10" t="inlineStr">
        <is>
          <t>CM46-LC65-HP57</t>
        </is>
      </c>
      <c r="D10" t="inlineStr">
        <is>
          <t>WV69ONR</t>
        </is>
      </c>
      <c r="E10" t="n">
        <v>0</v>
      </c>
      <c r="F10" t="n">
        <v>166.6</v>
      </c>
    </row>
    <row r="11">
      <c r="A11" t="n">
        <v>10</v>
      </c>
      <c r="B11" t="n">
        <v>14547</v>
      </c>
      <c r="C11" t="inlineStr">
        <is>
          <t>RH47-QP97-TQ25</t>
        </is>
      </c>
      <c r="D11" t="inlineStr">
        <is>
          <t>WV69OKH</t>
        </is>
      </c>
      <c r="E11" t="n">
        <v>0</v>
      </c>
      <c r="F11" t="n">
        <v>157.5</v>
      </c>
    </row>
    <row r="12">
      <c r="A12" t="n">
        <v>11</v>
      </c>
      <c r="B12" t="n">
        <v>14541</v>
      </c>
      <c r="C12" t="inlineStr">
        <is>
          <t>UU66-GC73-QH27</t>
        </is>
      </c>
      <c r="D12" t="inlineStr">
        <is>
          <t>FN20VLU</t>
        </is>
      </c>
      <c r="E12" t="n">
        <v>0</v>
      </c>
      <c r="F12" t="n">
        <v>156.8</v>
      </c>
    </row>
    <row r="13">
      <c r="A13" t="n">
        <v>12</v>
      </c>
      <c r="B13" t="n">
        <v>14544</v>
      </c>
      <c r="C13" t="inlineStr">
        <is>
          <t>UG57-PZ52-YY74</t>
        </is>
      </c>
      <c r="D13" t="inlineStr">
        <is>
          <t>WV69OLN</t>
        </is>
      </c>
      <c r="E13" t="n">
        <v>0</v>
      </c>
      <c r="F13" t="n">
        <v>154</v>
      </c>
    </row>
    <row r="14">
      <c r="A14" t="n">
        <v>13</v>
      </c>
      <c r="B14" t="n">
        <v>14552</v>
      </c>
      <c r="C14" t="inlineStr">
        <is>
          <t>RY45-UT37-HP54</t>
        </is>
      </c>
      <c r="D14" t="inlineStr">
        <is>
          <t>WV69LTY</t>
        </is>
      </c>
      <c r="E14" t="n">
        <v>0</v>
      </c>
      <c r="F14" t="n">
        <v>140</v>
      </c>
    </row>
    <row r="15">
      <c r="A15" t="n">
        <v>14</v>
      </c>
      <c r="B15" t="n">
        <v>13078</v>
      </c>
      <c r="C15" t="inlineStr">
        <is>
          <t>KC32-PH47-XQ33</t>
        </is>
      </c>
      <c r="D15" t="inlineStr">
        <is>
          <t>FG20VLC</t>
        </is>
      </c>
      <c r="E15" t="n">
        <v>0</v>
      </c>
      <c r="F15" t="n">
        <v>140</v>
      </c>
    </row>
    <row r="16">
      <c r="A16" t="n">
        <v>15</v>
      </c>
      <c r="B16" t="n">
        <v>13092</v>
      </c>
      <c r="C16" t="inlineStr">
        <is>
          <t>XG24-RZ76-HF74</t>
        </is>
      </c>
      <c r="D16" t="inlineStr">
        <is>
          <t>FG20VLP</t>
        </is>
      </c>
      <c r="E16" t="n">
        <v>0</v>
      </c>
      <c r="F16" t="n">
        <v>134.4</v>
      </c>
    </row>
    <row r="17">
      <c r="A17" t="n">
        <v>16</v>
      </c>
      <c r="B17" t="n">
        <v>13080</v>
      </c>
      <c r="C17" t="inlineStr">
        <is>
          <t>QY24-UW74-XX22</t>
        </is>
      </c>
      <c r="D17" t="inlineStr">
        <is>
          <t>FG20VLD</t>
        </is>
      </c>
      <c r="E17" t="n">
        <v>0</v>
      </c>
      <c r="F17" t="n">
        <v>133</v>
      </c>
    </row>
    <row r="18">
      <c r="A18" t="n">
        <v>17</v>
      </c>
      <c r="B18" t="n">
        <v>14543</v>
      </c>
      <c r="C18" t="inlineStr">
        <is>
          <t>WM39-HX56-WZ74</t>
        </is>
      </c>
      <c r="D18" t="inlineStr">
        <is>
          <t>WV69ONU</t>
        </is>
      </c>
      <c r="E18" t="n">
        <v>0</v>
      </c>
      <c r="F18" t="n">
        <v>124.6</v>
      </c>
    </row>
    <row r="19">
      <c r="A19" t="n">
        <v>18</v>
      </c>
      <c r="B19" t="n">
        <v>13084</v>
      </c>
      <c r="C19" t="inlineStr">
        <is>
          <t>RP53-MC39-KJ94</t>
        </is>
      </c>
      <c r="D19" t="inlineStr">
        <is>
          <t>FG20UFM</t>
        </is>
      </c>
      <c r="E19" t="n">
        <v>0</v>
      </c>
      <c r="F19" t="n">
        <v>120.4</v>
      </c>
    </row>
    <row r="20">
      <c r="A20" t="n">
        <v>19</v>
      </c>
      <c r="B20" t="n">
        <v>13073</v>
      </c>
      <c r="C20" t="inlineStr">
        <is>
          <t>DX26-UC72-MP25</t>
        </is>
      </c>
      <c r="D20" t="inlineStr">
        <is>
          <t>FG20UHM</t>
        </is>
      </c>
      <c r="E20" t="n">
        <v>0</v>
      </c>
      <c r="F20" t="n">
        <v>120.4</v>
      </c>
    </row>
    <row r="21">
      <c r="A21" t="n">
        <v>20</v>
      </c>
      <c r="B21" t="n">
        <v>13095</v>
      </c>
      <c r="C21" t="inlineStr">
        <is>
          <t>JZ23-FQ72-TL62</t>
        </is>
      </c>
      <c r="D21" t="inlineStr">
        <is>
          <t>FG20VLS</t>
        </is>
      </c>
      <c r="E21" t="n">
        <v>0</v>
      </c>
      <c r="F21" t="n">
        <v>117.6</v>
      </c>
    </row>
    <row r="22">
      <c r="A22" t="n">
        <v>21</v>
      </c>
      <c r="B22" t="n">
        <v>14549</v>
      </c>
      <c r="C22" t="inlineStr">
        <is>
          <t>CR33-WH27-QZ23</t>
        </is>
      </c>
      <c r="D22" t="inlineStr">
        <is>
          <t>WV69OKZ</t>
        </is>
      </c>
      <c r="E22" t="n">
        <v>0</v>
      </c>
      <c r="F22" t="n">
        <v>115.5</v>
      </c>
    </row>
    <row r="23">
      <c r="A23" t="n">
        <v>22</v>
      </c>
      <c r="B23" t="n">
        <v>13101</v>
      </c>
      <c r="C23" t="inlineStr">
        <is>
          <t>KJ65-YC62-KZ66</t>
        </is>
      </c>
      <c r="D23" t="inlineStr">
        <is>
          <t>FG20VLW</t>
        </is>
      </c>
      <c r="E23" t="n">
        <v>0</v>
      </c>
      <c r="F23" t="n">
        <v>112</v>
      </c>
    </row>
    <row r="24">
      <c r="A24" t="n">
        <v>23</v>
      </c>
      <c r="B24" t="n">
        <v>13096</v>
      </c>
      <c r="C24" t="inlineStr">
        <is>
          <t>GH97-TY49-FP67</t>
        </is>
      </c>
      <c r="D24" t="inlineStr">
        <is>
          <t>FG20VLU</t>
        </is>
      </c>
      <c r="E24" t="n">
        <v>0</v>
      </c>
      <c r="F24" t="n">
        <v>112</v>
      </c>
    </row>
    <row r="25">
      <c r="A25" t="n">
        <v>24</v>
      </c>
      <c r="B25" t="n">
        <v>13082</v>
      </c>
      <c r="C25" t="inlineStr">
        <is>
          <t>PK64-QJ76-RP35</t>
        </is>
      </c>
      <c r="D25" t="inlineStr">
        <is>
          <t>FG20VLF</t>
        </is>
      </c>
      <c r="E25" t="n">
        <v>0</v>
      </c>
      <c r="F25" t="n">
        <v>112</v>
      </c>
    </row>
    <row r="26">
      <c r="A26" t="n">
        <v>25</v>
      </c>
      <c r="B26" t="n">
        <v>13090</v>
      </c>
      <c r="C26" t="inlineStr">
        <is>
          <t>QT94-MH79-PT45</t>
        </is>
      </c>
      <c r="D26" t="inlineStr">
        <is>
          <t>FG20VLN</t>
        </is>
      </c>
      <c r="E26" t="n">
        <v>0</v>
      </c>
      <c r="F26" t="n">
        <v>112</v>
      </c>
    </row>
    <row r="27">
      <c r="A27" t="n">
        <v>26</v>
      </c>
      <c r="B27" t="n">
        <v>13077</v>
      </c>
      <c r="C27" t="inlineStr">
        <is>
          <t>LT77-YX35-ZU45</t>
        </is>
      </c>
      <c r="D27" t="inlineStr">
        <is>
          <t>FG20UFB</t>
        </is>
      </c>
      <c r="E27" t="n">
        <v>0</v>
      </c>
      <c r="F27" t="n">
        <v>112</v>
      </c>
    </row>
    <row r="28">
      <c r="A28" t="n">
        <v>27</v>
      </c>
      <c r="B28" t="n">
        <v>13081</v>
      </c>
      <c r="C28" t="inlineStr">
        <is>
          <t>FT33-DZ23-PW75</t>
        </is>
      </c>
      <c r="D28" t="inlineStr">
        <is>
          <t>FG20VLE</t>
        </is>
      </c>
      <c r="E28" t="n">
        <v>0</v>
      </c>
      <c r="F28" t="n">
        <v>109.9</v>
      </c>
    </row>
    <row r="29">
      <c r="A29" t="n">
        <v>28</v>
      </c>
      <c r="B29" t="n">
        <v>13087</v>
      </c>
      <c r="C29" t="inlineStr">
        <is>
          <t>GP94-JT95-KK77</t>
        </is>
      </c>
      <c r="D29" t="inlineStr">
        <is>
          <t>FG20UHT</t>
        </is>
      </c>
      <c r="E29" t="n">
        <v>-46.8</v>
      </c>
      <c r="F29" t="n">
        <v>76.44</v>
      </c>
    </row>
    <row r="30">
      <c r="A30" t="n">
        <v>29</v>
      </c>
      <c r="B30" t="n">
        <v>13085</v>
      </c>
      <c r="C30" t="inlineStr">
        <is>
          <t>QG52-QK57-FP73</t>
        </is>
      </c>
      <c r="D30" t="inlineStr">
        <is>
          <t>FG20UHW</t>
        </is>
      </c>
      <c r="E30" t="n">
        <v>0</v>
      </c>
      <c r="F30" t="n">
        <v>109.2</v>
      </c>
    </row>
    <row r="31">
      <c r="A31" t="n">
        <v>30</v>
      </c>
      <c r="B31" t="n">
        <v>13083</v>
      </c>
      <c r="C31" t="inlineStr">
        <is>
          <t>TR52-RJ26-LK39</t>
        </is>
      </c>
      <c r="D31" t="inlineStr">
        <is>
          <t>FG20UGW</t>
        </is>
      </c>
      <c r="E31" t="n">
        <v>0</v>
      </c>
      <c r="F31" t="n">
        <v>109.2</v>
      </c>
    </row>
    <row r="32">
      <c r="A32" t="n">
        <v>31</v>
      </c>
      <c r="B32" t="n">
        <v>13072</v>
      </c>
      <c r="C32" t="inlineStr">
        <is>
          <t>ZT33-TG32-LQ93</t>
        </is>
      </c>
      <c r="D32" t="inlineStr">
        <is>
          <t>FG20UGT</t>
        </is>
      </c>
      <c r="E32" t="n">
        <v>0</v>
      </c>
      <c r="F32" t="n">
        <v>106.4</v>
      </c>
    </row>
    <row r="33">
      <c r="A33" t="n">
        <v>32</v>
      </c>
      <c r="B33" t="n">
        <v>13084</v>
      </c>
      <c r="C33" t="inlineStr">
        <is>
          <t>TU23-WK96-MU25</t>
        </is>
      </c>
      <c r="D33" t="inlineStr">
        <is>
          <t>FG20UFM</t>
        </is>
      </c>
      <c r="E33" t="n">
        <v>0</v>
      </c>
      <c r="F33" t="n">
        <v>103.6</v>
      </c>
    </row>
    <row r="34">
      <c r="A34" t="n">
        <v>33</v>
      </c>
      <c r="B34" t="n">
        <v>14545</v>
      </c>
      <c r="C34" t="inlineStr">
        <is>
          <t>LT46-QJ96-MC57</t>
        </is>
      </c>
      <c r="D34" t="inlineStr">
        <is>
          <t>WV69OLC</t>
        </is>
      </c>
      <c r="E34" t="n">
        <v>0</v>
      </c>
      <c r="F34" t="n">
        <v>98</v>
      </c>
    </row>
    <row r="35">
      <c r="A35" t="n">
        <v>34</v>
      </c>
      <c r="B35" t="n">
        <v>13087</v>
      </c>
      <c r="C35" t="inlineStr">
        <is>
          <t>ZY27-HZ59-FC55</t>
        </is>
      </c>
      <c r="D35" t="inlineStr">
        <is>
          <t>FG20UHT</t>
        </is>
      </c>
      <c r="E35" t="n">
        <v>0</v>
      </c>
      <c r="F35" t="n">
        <v>98</v>
      </c>
    </row>
    <row r="36">
      <c r="A36" t="n">
        <v>35</v>
      </c>
      <c r="B36" t="n">
        <v>14553</v>
      </c>
      <c r="C36" t="inlineStr">
        <is>
          <t>FM92-CC96-XU24</t>
        </is>
      </c>
      <c r="D36" t="inlineStr">
        <is>
          <t>WV69OKX</t>
        </is>
      </c>
      <c r="E36" t="n">
        <v>0</v>
      </c>
      <c r="F36" t="n">
        <v>94.5</v>
      </c>
    </row>
    <row r="37">
      <c r="A37" t="n">
        <v>36</v>
      </c>
      <c r="B37" t="n">
        <v>13100</v>
      </c>
      <c r="C37" t="inlineStr">
        <is>
          <t>MX96-ZQ94-PK29</t>
        </is>
      </c>
      <c r="D37" t="inlineStr">
        <is>
          <t>FN20VKX</t>
        </is>
      </c>
      <c r="E37" t="n">
        <v>0</v>
      </c>
      <c r="F37" t="n">
        <v>92.40000000000001</v>
      </c>
    </row>
    <row r="38">
      <c r="A38" t="n">
        <v>37</v>
      </c>
      <c r="B38" t="n">
        <v>14557</v>
      </c>
      <c r="C38" t="inlineStr">
        <is>
          <t>ZG66-TX79-WT66</t>
        </is>
      </c>
      <c r="D38" t="inlineStr">
        <is>
          <t>FN20VLZ</t>
        </is>
      </c>
      <c r="E38" t="n">
        <v>0</v>
      </c>
      <c r="F38" t="n">
        <v>90.3</v>
      </c>
    </row>
    <row r="39">
      <c r="A39" t="n">
        <v>38</v>
      </c>
      <c r="B39" t="n">
        <v>14538</v>
      </c>
      <c r="C39" t="inlineStr">
        <is>
          <t>JC26-ZU54-CP23</t>
        </is>
      </c>
      <c r="D39" t="inlineStr">
        <is>
          <t>WV69ONR</t>
        </is>
      </c>
      <c r="E39" t="n">
        <v>0</v>
      </c>
      <c r="F39" t="n">
        <v>89.59999999999999</v>
      </c>
    </row>
    <row r="40">
      <c r="A40" t="n">
        <v>39</v>
      </c>
      <c r="B40" t="n">
        <v>14553</v>
      </c>
      <c r="C40" t="inlineStr">
        <is>
          <t>JX57-RT95-YU66</t>
        </is>
      </c>
      <c r="D40" t="inlineStr">
        <is>
          <t>WV69OKX</t>
        </is>
      </c>
      <c r="E40" t="n">
        <v>0</v>
      </c>
      <c r="F40" t="n">
        <v>88.2</v>
      </c>
    </row>
    <row r="41">
      <c r="A41" t="n">
        <v>40</v>
      </c>
      <c r="B41" t="n">
        <v>13089</v>
      </c>
      <c r="C41" t="inlineStr">
        <is>
          <t>XU47-YQ49-TG64</t>
        </is>
      </c>
      <c r="D41" t="inlineStr">
        <is>
          <t>FG20VLK</t>
        </is>
      </c>
      <c r="E41" t="n">
        <v>0</v>
      </c>
      <c r="F41" t="n">
        <v>86.8</v>
      </c>
    </row>
    <row r="42">
      <c r="A42" t="n">
        <v>41</v>
      </c>
      <c r="B42" t="n">
        <v>13072</v>
      </c>
      <c r="C42" t="inlineStr">
        <is>
          <t>PG93-PR27-HM49</t>
        </is>
      </c>
      <c r="D42" t="inlineStr">
        <is>
          <t>FG20UGT</t>
        </is>
      </c>
      <c r="E42" t="n">
        <v>0</v>
      </c>
      <c r="F42" t="n">
        <v>84</v>
      </c>
    </row>
    <row r="43">
      <c r="A43" t="n">
        <v>42</v>
      </c>
      <c r="B43" t="n">
        <v>13086</v>
      </c>
      <c r="C43" t="inlineStr">
        <is>
          <t>DX45-PG25-GC56</t>
        </is>
      </c>
      <c r="D43" t="inlineStr">
        <is>
          <t>FG20UGP</t>
        </is>
      </c>
      <c r="E43" t="n">
        <v>-36</v>
      </c>
      <c r="F43" t="n">
        <v>58.8</v>
      </c>
    </row>
    <row r="44">
      <c r="A44" t="n">
        <v>43</v>
      </c>
      <c r="B44" t="n">
        <v>13088</v>
      </c>
      <c r="C44" t="inlineStr">
        <is>
          <t>YK36-QP97-LK62</t>
        </is>
      </c>
      <c r="D44" t="inlineStr">
        <is>
          <t>FG20VLH</t>
        </is>
      </c>
      <c r="E44" t="n">
        <v>0</v>
      </c>
      <c r="F44" t="n">
        <v>84</v>
      </c>
    </row>
    <row r="45">
      <c r="A45" t="n">
        <v>44</v>
      </c>
      <c r="B45" t="n">
        <v>13091</v>
      </c>
      <c r="C45" t="inlineStr">
        <is>
          <t>MF29-PY53-MQ55</t>
        </is>
      </c>
      <c r="D45" t="inlineStr">
        <is>
          <t>FG20VLA</t>
        </is>
      </c>
      <c r="E45" t="n">
        <v>0</v>
      </c>
      <c r="F45" t="n">
        <v>84</v>
      </c>
    </row>
    <row r="46">
      <c r="A46" t="n">
        <v>45</v>
      </c>
      <c r="B46" t="n">
        <v>14539</v>
      </c>
      <c r="C46" t="inlineStr">
        <is>
          <t>ZL62-KF94-CW27</t>
        </is>
      </c>
      <c r="D46" t="inlineStr">
        <is>
          <t>FN20VKT</t>
        </is>
      </c>
      <c r="E46" t="n">
        <v>0</v>
      </c>
      <c r="F46" t="n">
        <v>84</v>
      </c>
    </row>
    <row r="47">
      <c r="A47" t="n">
        <v>46</v>
      </c>
      <c r="B47" t="n">
        <v>13073</v>
      </c>
      <c r="C47" t="inlineStr">
        <is>
          <t>WC96-GL46-RC46</t>
        </is>
      </c>
      <c r="D47" t="inlineStr">
        <is>
          <t>FG20UHM</t>
        </is>
      </c>
      <c r="E47" t="n">
        <v>0</v>
      </c>
      <c r="F47" t="n">
        <v>84</v>
      </c>
    </row>
    <row r="48">
      <c r="A48" t="n">
        <v>47</v>
      </c>
      <c r="B48" t="n">
        <v>11478</v>
      </c>
      <c r="C48" t="inlineStr">
        <is>
          <t>ZR33-WJ94-HQ26</t>
        </is>
      </c>
      <c r="D48" t="inlineStr">
        <is>
          <t>FH19VRE</t>
        </is>
      </c>
      <c r="E48" t="n">
        <v>0</v>
      </c>
      <c r="F48" t="n">
        <v>84</v>
      </c>
    </row>
    <row r="49">
      <c r="A49" t="n">
        <v>48</v>
      </c>
      <c r="B49" t="n">
        <v>13077</v>
      </c>
      <c r="C49" t="inlineStr">
        <is>
          <t>YC43-FH29-RU54</t>
        </is>
      </c>
      <c r="D49" t="inlineStr">
        <is>
          <t>FG20UFB</t>
        </is>
      </c>
      <c r="E49" t="n">
        <v>0</v>
      </c>
      <c r="F49" t="n">
        <v>84</v>
      </c>
    </row>
    <row r="50">
      <c r="A50" t="n">
        <v>49</v>
      </c>
      <c r="B50" t="n">
        <v>14542</v>
      </c>
      <c r="C50" t="inlineStr">
        <is>
          <t>LF22-YW63-YC45</t>
        </is>
      </c>
      <c r="D50" t="inlineStr">
        <is>
          <t>FN20VLW</t>
        </is>
      </c>
      <c r="E50" t="n">
        <v>0</v>
      </c>
      <c r="F50" t="n">
        <v>78.40000000000001</v>
      </c>
    </row>
    <row r="51">
      <c r="A51" t="n">
        <v>50</v>
      </c>
      <c r="B51" t="n">
        <v>13083</v>
      </c>
      <c r="C51" t="inlineStr">
        <is>
          <t>XZ66-GF67-UW44</t>
        </is>
      </c>
      <c r="D51" t="inlineStr">
        <is>
          <t>FG20UGW</t>
        </is>
      </c>
      <c r="E51" t="n">
        <v>0</v>
      </c>
      <c r="F51" t="n">
        <v>78.40000000000001</v>
      </c>
    </row>
    <row r="52">
      <c r="A52" t="n">
        <v>51</v>
      </c>
      <c r="B52" t="n">
        <v>14546</v>
      </c>
      <c r="C52" t="inlineStr">
        <is>
          <t>JW52-TQ46-GT57</t>
        </is>
      </c>
      <c r="D52" t="inlineStr">
        <is>
          <t>WV69OKS</t>
        </is>
      </c>
      <c r="E52" t="n">
        <v>0</v>
      </c>
      <c r="F52" t="n">
        <v>77</v>
      </c>
    </row>
    <row r="53">
      <c r="A53" t="n">
        <v>52</v>
      </c>
      <c r="B53" t="n">
        <v>14546</v>
      </c>
      <c r="C53" t="inlineStr">
        <is>
          <t>YG72-YK77-WX46</t>
        </is>
      </c>
      <c r="D53" t="inlineStr">
        <is>
          <t>WV69OKS</t>
        </is>
      </c>
      <c r="E53" t="n">
        <v>0</v>
      </c>
      <c r="F53" t="n">
        <v>77</v>
      </c>
    </row>
    <row r="54">
      <c r="A54" t="n">
        <v>53</v>
      </c>
      <c r="B54" t="n">
        <v>14555</v>
      </c>
      <c r="C54" t="inlineStr">
        <is>
          <t>CZ39-LK59-FM36</t>
        </is>
      </c>
      <c r="D54" t="inlineStr">
        <is>
          <t>WV69OLO</t>
        </is>
      </c>
      <c r="E54" t="n">
        <v>0</v>
      </c>
      <c r="F54" t="n">
        <v>77</v>
      </c>
    </row>
    <row r="55">
      <c r="A55" t="n">
        <v>54</v>
      </c>
      <c r="B55" t="n">
        <v>14539</v>
      </c>
      <c r="C55" t="inlineStr">
        <is>
          <t>CZ32-XL75-QP33</t>
        </is>
      </c>
      <c r="D55" t="inlineStr">
        <is>
          <t>FN20VKT</t>
        </is>
      </c>
      <c r="E55" t="n">
        <v>0</v>
      </c>
      <c r="F55" t="n">
        <v>75.59999999999999</v>
      </c>
    </row>
    <row r="56">
      <c r="A56" t="n">
        <v>55</v>
      </c>
      <c r="B56" t="n">
        <v>13083</v>
      </c>
      <c r="C56" t="inlineStr">
        <is>
          <t>XT64-CC27-WW46</t>
        </is>
      </c>
      <c r="D56" t="inlineStr">
        <is>
          <t>FG20UGW</t>
        </is>
      </c>
      <c r="E56" t="n">
        <v>0</v>
      </c>
      <c r="F56" t="n">
        <v>75.59999999999999</v>
      </c>
    </row>
    <row r="57">
      <c r="A57" t="n">
        <v>56</v>
      </c>
      <c r="B57" t="n">
        <v>14553</v>
      </c>
      <c r="C57" t="inlineStr">
        <is>
          <t>PW99-MD49-LF92</t>
        </is>
      </c>
      <c r="D57" t="inlineStr">
        <is>
          <t>WV69OKX</t>
        </is>
      </c>
      <c r="E57" t="n">
        <v>0</v>
      </c>
      <c r="F57" t="n">
        <v>74.2</v>
      </c>
    </row>
    <row r="58">
      <c r="A58" t="n">
        <v>57</v>
      </c>
      <c r="B58" t="n">
        <v>14542</v>
      </c>
      <c r="C58" t="inlineStr">
        <is>
          <t>PD39-CP36-DQ23</t>
        </is>
      </c>
      <c r="D58" t="inlineStr">
        <is>
          <t>FN20VLW</t>
        </is>
      </c>
      <c r="E58" t="n">
        <v>0</v>
      </c>
      <c r="F58" t="n">
        <v>70</v>
      </c>
    </row>
    <row r="59">
      <c r="A59" t="n">
        <v>58</v>
      </c>
      <c r="B59" t="n">
        <v>13099</v>
      </c>
      <c r="C59" t="inlineStr">
        <is>
          <t>TT44-GZ65-PY56</t>
        </is>
      </c>
      <c r="D59" t="inlineStr">
        <is>
          <t>FG20VKX</t>
        </is>
      </c>
      <c r="E59" t="n">
        <v>0</v>
      </c>
      <c r="F59" t="n">
        <v>70</v>
      </c>
    </row>
    <row r="60">
      <c r="A60" t="n">
        <v>59</v>
      </c>
      <c r="B60" t="n">
        <v>14542</v>
      </c>
      <c r="C60" t="inlineStr">
        <is>
          <t>WF97-FR47-QR37</t>
        </is>
      </c>
      <c r="D60" t="inlineStr">
        <is>
          <t>FN20VLW</t>
        </is>
      </c>
      <c r="E60" t="n">
        <v>0</v>
      </c>
      <c r="F60" t="n">
        <v>67.2</v>
      </c>
    </row>
    <row r="61">
      <c r="A61" t="n">
        <v>60</v>
      </c>
      <c r="B61" t="n">
        <v>14551</v>
      </c>
      <c r="C61" t="inlineStr">
        <is>
          <t>FU45-GR36-ZD29</t>
        </is>
      </c>
      <c r="D61" t="inlineStr">
        <is>
          <t>WV69LUR</t>
        </is>
      </c>
      <c r="E61" t="n">
        <v>0</v>
      </c>
      <c r="F61" t="n">
        <v>66.5</v>
      </c>
    </row>
    <row r="62">
      <c r="A62" t="n">
        <v>61</v>
      </c>
      <c r="B62" t="n">
        <v>14546</v>
      </c>
      <c r="C62" t="inlineStr">
        <is>
          <t>ZQ74-KQ22-CJ22</t>
        </is>
      </c>
      <c r="D62" t="inlineStr">
        <is>
          <t>WV69OKS</t>
        </is>
      </c>
      <c r="E62" t="n">
        <v>0</v>
      </c>
      <c r="F62" t="n">
        <v>66.5</v>
      </c>
    </row>
    <row r="63">
      <c r="A63" t="n">
        <v>62</v>
      </c>
      <c r="B63" t="n">
        <v>14556</v>
      </c>
      <c r="C63" t="inlineStr">
        <is>
          <t>QK54-HM94-XP46</t>
        </is>
      </c>
      <c r="D63" t="inlineStr">
        <is>
          <t>WV69LVG</t>
        </is>
      </c>
      <c r="E63" t="n">
        <v>0</v>
      </c>
      <c r="F63" t="n">
        <v>63</v>
      </c>
    </row>
    <row r="64">
      <c r="A64" t="n">
        <v>63</v>
      </c>
      <c r="B64" t="n">
        <v>13093</v>
      </c>
      <c r="C64" t="inlineStr">
        <is>
          <t>MX54-RL47-XK92</t>
        </is>
      </c>
      <c r="D64" t="inlineStr">
        <is>
          <t>FG20UGF</t>
        </is>
      </c>
      <c r="E64" t="n">
        <v>0</v>
      </c>
      <c r="F64" t="n">
        <v>58.8</v>
      </c>
    </row>
    <row r="65">
      <c r="A65" t="n">
        <v>64</v>
      </c>
      <c r="B65" t="n">
        <v>13081</v>
      </c>
      <c r="C65" t="inlineStr">
        <is>
          <t>PP96-YD62-FD46</t>
        </is>
      </c>
      <c r="D65" t="inlineStr">
        <is>
          <t>FG20VLE</t>
        </is>
      </c>
      <c r="E65" t="n">
        <v>0</v>
      </c>
      <c r="F65" t="n">
        <v>58.8</v>
      </c>
    </row>
    <row r="66">
      <c r="A66" t="n">
        <v>65</v>
      </c>
      <c r="B66" t="n">
        <v>13076</v>
      </c>
      <c r="C66" t="inlineStr">
        <is>
          <t>HD57-XJ64-ZJ64</t>
        </is>
      </c>
      <c r="D66" t="inlineStr">
        <is>
          <t>FG20UFJ</t>
        </is>
      </c>
      <c r="E66" t="n">
        <v>0</v>
      </c>
      <c r="F66" t="n">
        <v>56</v>
      </c>
    </row>
    <row r="67">
      <c r="A67" t="n">
        <v>66</v>
      </c>
      <c r="B67" t="n">
        <v>14542</v>
      </c>
      <c r="C67" t="inlineStr">
        <is>
          <t>UG96-HY75-PL94-X0001</t>
        </is>
      </c>
      <c r="D67" t="inlineStr">
        <is>
          <t>FN20VLW</t>
        </is>
      </c>
      <c r="E67" t="n">
        <v>0</v>
      </c>
      <c r="F67" t="n">
        <v>56</v>
      </c>
    </row>
    <row r="68">
      <c r="A68" t="n">
        <v>67</v>
      </c>
      <c r="B68" t="n">
        <v>14542</v>
      </c>
      <c r="C68" t="inlineStr">
        <is>
          <t>UG96-HY75-PL94</t>
        </is>
      </c>
      <c r="D68" t="inlineStr">
        <is>
          <t>FN20VLW</t>
        </is>
      </c>
      <c r="E68" t="n">
        <v>0</v>
      </c>
      <c r="F68" t="n">
        <v>56</v>
      </c>
    </row>
    <row r="69">
      <c r="A69" t="n">
        <v>68</v>
      </c>
      <c r="B69" t="n">
        <v>14541</v>
      </c>
      <c r="C69" t="inlineStr">
        <is>
          <t>JY94-TD65-UY96</t>
        </is>
      </c>
      <c r="D69" t="inlineStr">
        <is>
          <t>FN20VLU</t>
        </is>
      </c>
      <c r="E69" t="n">
        <v>0</v>
      </c>
      <c r="F69" t="n">
        <v>56</v>
      </c>
    </row>
    <row r="70">
      <c r="A70" t="n">
        <v>69</v>
      </c>
      <c r="B70" t="n">
        <v>14540</v>
      </c>
      <c r="C70" t="inlineStr">
        <is>
          <t>PU74-KZ57-MQ39</t>
        </is>
      </c>
      <c r="D70" t="inlineStr">
        <is>
          <t>FN20VLD</t>
        </is>
      </c>
      <c r="E70" t="n">
        <v>0</v>
      </c>
      <c r="F70" t="n">
        <v>56</v>
      </c>
    </row>
    <row r="71">
      <c r="A71" t="n">
        <v>70</v>
      </c>
      <c r="B71" t="n">
        <v>14539</v>
      </c>
      <c r="C71" t="inlineStr">
        <is>
          <t>YZ33-CQ43-WC53</t>
        </is>
      </c>
      <c r="D71" t="inlineStr">
        <is>
          <t>FN20VKT</t>
        </is>
      </c>
      <c r="E71" t="n">
        <v>0</v>
      </c>
      <c r="F71" t="n">
        <v>56</v>
      </c>
    </row>
    <row r="72">
      <c r="A72" t="n">
        <v>71</v>
      </c>
      <c r="B72" t="n">
        <v>13073</v>
      </c>
      <c r="C72" t="inlineStr">
        <is>
          <t>UJ44-ZM46-JM44</t>
        </is>
      </c>
      <c r="D72" t="inlineStr">
        <is>
          <t>FG20UHM</t>
        </is>
      </c>
      <c r="E72" t="n">
        <v>-24</v>
      </c>
      <c r="F72" t="n">
        <v>39.2</v>
      </c>
    </row>
    <row r="73">
      <c r="A73" t="n">
        <v>72</v>
      </c>
      <c r="B73" t="n">
        <v>13095</v>
      </c>
      <c r="C73" t="inlineStr">
        <is>
          <t>UU75-QW92-XT76</t>
        </is>
      </c>
      <c r="D73" t="inlineStr">
        <is>
          <t>FG20VLS</t>
        </is>
      </c>
      <c r="E73" t="n">
        <v>0</v>
      </c>
      <c r="F73" t="n">
        <v>56</v>
      </c>
    </row>
    <row r="74">
      <c r="A74" t="n">
        <v>73</v>
      </c>
      <c r="B74" t="n">
        <v>13082</v>
      </c>
      <c r="C74" t="inlineStr">
        <is>
          <t>WR35-XL65-UG49</t>
        </is>
      </c>
      <c r="D74" t="inlineStr">
        <is>
          <t>FG20VLF</t>
        </is>
      </c>
      <c r="E74" t="n">
        <v>0</v>
      </c>
      <c r="F74" t="n">
        <v>56</v>
      </c>
    </row>
    <row r="75">
      <c r="A75" t="n">
        <v>74</v>
      </c>
      <c r="B75" t="n">
        <v>13072</v>
      </c>
      <c r="C75" t="inlineStr">
        <is>
          <t>PK63-FU37-DC35</t>
        </is>
      </c>
      <c r="D75" t="inlineStr">
        <is>
          <t>FG20UGT</t>
        </is>
      </c>
      <c r="E75" t="n">
        <v>0</v>
      </c>
      <c r="F75" t="n">
        <v>56</v>
      </c>
    </row>
    <row r="76">
      <c r="A76" t="n">
        <v>75</v>
      </c>
      <c r="B76" t="n">
        <v>13092</v>
      </c>
      <c r="C76" t="inlineStr">
        <is>
          <t>LU77-FW44-WY96</t>
        </is>
      </c>
      <c r="D76" t="inlineStr">
        <is>
          <t>FG20VLP</t>
        </is>
      </c>
      <c r="E76" t="n">
        <v>0</v>
      </c>
      <c r="F76" t="n">
        <v>56</v>
      </c>
    </row>
    <row r="77">
      <c r="A77" t="n">
        <v>76</v>
      </c>
      <c r="B77" t="n">
        <v>13084</v>
      </c>
      <c r="C77" t="inlineStr">
        <is>
          <t>FG45-LL42-LX93</t>
        </is>
      </c>
      <c r="D77" t="inlineStr">
        <is>
          <t>FG20UFM</t>
        </is>
      </c>
      <c r="E77" t="n">
        <v>0</v>
      </c>
      <c r="F77" t="n">
        <v>56</v>
      </c>
    </row>
    <row r="78">
      <c r="A78" t="n">
        <v>77</v>
      </c>
      <c r="B78" t="n">
        <v>13094</v>
      </c>
      <c r="C78" t="inlineStr">
        <is>
          <t>MT47-XG66-QZ27</t>
        </is>
      </c>
      <c r="D78" t="inlineStr">
        <is>
          <t>FN20VEX</t>
        </is>
      </c>
      <c r="E78" t="n">
        <v>0</v>
      </c>
      <c r="F78" t="n">
        <v>53.2</v>
      </c>
    </row>
    <row r="79">
      <c r="A79" t="n">
        <v>78</v>
      </c>
      <c r="B79" t="n">
        <v>13099</v>
      </c>
      <c r="C79" t="inlineStr">
        <is>
          <t>LL94-UC39-XD54</t>
        </is>
      </c>
      <c r="D79" t="inlineStr">
        <is>
          <t>FG20VKX</t>
        </is>
      </c>
      <c r="E79" t="n">
        <v>0</v>
      </c>
      <c r="F79" t="n">
        <v>53.2</v>
      </c>
    </row>
    <row r="80">
      <c r="A80" t="n">
        <v>79</v>
      </c>
      <c r="B80" t="n">
        <v>13096</v>
      </c>
      <c r="C80" t="inlineStr">
        <is>
          <t>CL23-ZF62-JG66</t>
        </is>
      </c>
      <c r="D80" t="inlineStr">
        <is>
          <t>FG20VLU</t>
        </is>
      </c>
      <c r="E80" t="n">
        <v>0</v>
      </c>
      <c r="F80" t="n">
        <v>53.2</v>
      </c>
    </row>
    <row r="81">
      <c r="A81" t="n">
        <v>80</v>
      </c>
      <c r="B81" t="n">
        <v>14541</v>
      </c>
      <c r="C81" t="inlineStr">
        <is>
          <t>XP64-TL33-QX97</t>
        </is>
      </c>
      <c r="D81" t="inlineStr">
        <is>
          <t>FN20VLU</t>
        </is>
      </c>
      <c r="E81" t="n">
        <v>0</v>
      </c>
      <c r="F81" t="n">
        <v>50.4</v>
      </c>
    </row>
    <row r="82">
      <c r="A82" t="n">
        <v>81</v>
      </c>
      <c r="B82" t="n">
        <v>13080</v>
      </c>
      <c r="C82" t="inlineStr">
        <is>
          <t>GW39-FK34-CL74</t>
        </is>
      </c>
      <c r="D82" t="inlineStr">
        <is>
          <t>FG20VLD</t>
        </is>
      </c>
      <c r="E82" t="n">
        <v>0</v>
      </c>
      <c r="F82" t="n">
        <v>50.4</v>
      </c>
    </row>
    <row r="83">
      <c r="A83" t="n">
        <v>82</v>
      </c>
      <c r="B83" t="n">
        <v>14553</v>
      </c>
      <c r="C83" t="inlineStr">
        <is>
          <t>FZ47-QL64-UZ75</t>
        </is>
      </c>
      <c r="D83" t="inlineStr">
        <is>
          <t>WV69OKX</t>
        </is>
      </c>
      <c r="E83" t="n">
        <v>0</v>
      </c>
      <c r="F83" t="n">
        <v>48.3</v>
      </c>
    </row>
    <row r="84">
      <c r="A84" t="n">
        <v>83</v>
      </c>
      <c r="B84" t="n">
        <v>13074</v>
      </c>
      <c r="C84" t="inlineStr">
        <is>
          <t>RP45-UW69-QZ75</t>
        </is>
      </c>
      <c r="D84" t="inlineStr">
        <is>
          <t>FG20VKV</t>
        </is>
      </c>
      <c r="E84" t="n">
        <v>0</v>
      </c>
      <c r="F84" t="n">
        <v>47.6</v>
      </c>
    </row>
    <row r="85">
      <c r="A85" t="n">
        <v>84</v>
      </c>
      <c r="B85" t="n">
        <v>13088</v>
      </c>
      <c r="C85" t="inlineStr">
        <is>
          <t>HF63-KT54-YH53</t>
        </is>
      </c>
      <c r="D85" t="inlineStr">
        <is>
          <t>FG20VLH</t>
        </is>
      </c>
      <c r="E85" t="n">
        <v>0</v>
      </c>
      <c r="F85" t="n">
        <v>47.6</v>
      </c>
    </row>
    <row r="86">
      <c r="A86" t="n">
        <v>85</v>
      </c>
      <c r="B86" t="n">
        <v>14550</v>
      </c>
      <c r="C86" t="inlineStr">
        <is>
          <t>XG93-MG32-ZP23</t>
        </is>
      </c>
      <c r="D86" t="inlineStr">
        <is>
          <t>WV69OKO</t>
        </is>
      </c>
      <c r="E86" t="n">
        <v>0</v>
      </c>
      <c r="F86" t="n">
        <v>46.2</v>
      </c>
    </row>
    <row r="87">
      <c r="A87" t="n">
        <v>86</v>
      </c>
      <c r="B87" t="n">
        <v>14550</v>
      </c>
      <c r="C87" t="inlineStr">
        <is>
          <t>HP72-FF94-TU77</t>
        </is>
      </c>
      <c r="D87" t="inlineStr">
        <is>
          <t>WV69OKO</t>
        </is>
      </c>
      <c r="E87" t="n">
        <v>0</v>
      </c>
      <c r="F87" t="n">
        <v>46.2</v>
      </c>
    </row>
    <row r="88">
      <c r="A88" t="n">
        <v>87</v>
      </c>
      <c r="B88" t="n">
        <v>14543</v>
      </c>
      <c r="C88" t="inlineStr">
        <is>
          <t>HW53-TM69-DU63</t>
        </is>
      </c>
      <c r="D88" t="inlineStr">
        <is>
          <t>WV69ONU</t>
        </is>
      </c>
      <c r="E88" t="n">
        <v>0</v>
      </c>
      <c r="F88" t="n">
        <v>45.5</v>
      </c>
    </row>
    <row r="89">
      <c r="A89" t="n">
        <v>88</v>
      </c>
      <c r="B89" t="n">
        <v>14543</v>
      </c>
      <c r="C89" t="inlineStr">
        <is>
          <t>MW46-XJ36-FX92</t>
        </is>
      </c>
      <c r="D89" t="inlineStr">
        <is>
          <t>WV69ONU</t>
        </is>
      </c>
      <c r="E89" t="n">
        <v>0</v>
      </c>
      <c r="F89" t="n">
        <v>45.5</v>
      </c>
    </row>
    <row r="90">
      <c r="A90" t="n">
        <v>89</v>
      </c>
      <c r="B90" t="n">
        <v>14538</v>
      </c>
      <c r="C90" t="inlineStr">
        <is>
          <t>TJ94-QJ29-TP66</t>
        </is>
      </c>
      <c r="D90" t="inlineStr">
        <is>
          <t>WV69ONR</t>
        </is>
      </c>
      <c r="E90" t="n">
        <v>0</v>
      </c>
      <c r="F90" t="n">
        <v>44.8</v>
      </c>
    </row>
    <row r="91">
      <c r="A91" t="n">
        <v>90</v>
      </c>
      <c r="B91" t="n">
        <v>13097</v>
      </c>
      <c r="C91" t="inlineStr">
        <is>
          <t>YW55-HG95-FC36</t>
        </is>
      </c>
      <c r="D91" t="inlineStr">
        <is>
          <t>FG20VKW</t>
        </is>
      </c>
      <c r="E91" t="n">
        <v>0</v>
      </c>
      <c r="F91" t="n">
        <v>44.8</v>
      </c>
    </row>
    <row r="92">
      <c r="A92" t="n">
        <v>91</v>
      </c>
      <c r="B92" t="n">
        <v>13100</v>
      </c>
      <c r="C92" t="inlineStr">
        <is>
          <t>GK37-XK23-YH97</t>
        </is>
      </c>
      <c r="D92" t="inlineStr">
        <is>
          <t>FN20VKX</t>
        </is>
      </c>
      <c r="E92" t="n">
        <v>-18</v>
      </c>
      <c r="F92" t="n">
        <v>29.4</v>
      </c>
    </row>
    <row r="93">
      <c r="A93" t="n">
        <v>92</v>
      </c>
      <c r="B93" t="n">
        <v>13084</v>
      </c>
      <c r="C93" t="inlineStr">
        <is>
          <t>TU23-WK96-MU25-X0001</t>
        </is>
      </c>
      <c r="D93" t="inlineStr">
        <is>
          <t>FG20UFM</t>
        </is>
      </c>
      <c r="E93" t="n">
        <v>0</v>
      </c>
      <c r="F93" t="n">
        <v>42</v>
      </c>
    </row>
    <row r="94">
      <c r="A94" t="n">
        <v>93</v>
      </c>
      <c r="B94" t="n">
        <v>13079</v>
      </c>
      <c r="C94" t="inlineStr">
        <is>
          <t>QW25-XW62-CF47</t>
        </is>
      </c>
      <c r="D94" t="inlineStr">
        <is>
          <t>FG20UHX</t>
        </is>
      </c>
      <c r="E94" t="n">
        <v>0</v>
      </c>
      <c r="F94" t="n">
        <v>42</v>
      </c>
    </row>
    <row r="95">
      <c r="A95" t="n">
        <v>94</v>
      </c>
      <c r="B95" t="n">
        <v>14553</v>
      </c>
      <c r="C95" t="inlineStr">
        <is>
          <t>PY69-YD75-CP35</t>
        </is>
      </c>
      <c r="D95" t="inlineStr">
        <is>
          <t>WV69OKX</t>
        </is>
      </c>
      <c r="E95" t="n">
        <v>0</v>
      </c>
      <c r="F95" t="n">
        <v>40.6</v>
      </c>
    </row>
    <row r="96">
      <c r="A96" t="n">
        <v>95</v>
      </c>
      <c r="B96" t="n">
        <v>14538</v>
      </c>
      <c r="C96" t="inlineStr">
        <is>
          <t>MZ26-XU24-YD63</t>
        </is>
      </c>
      <c r="D96" t="inlineStr">
        <is>
          <t>WV69ONR</t>
        </is>
      </c>
      <c r="E96" t="n">
        <v>0</v>
      </c>
      <c r="F96" t="n">
        <v>40.6</v>
      </c>
    </row>
    <row r="97">
      <c r="A97" t="n">
        <v>96</v>
      </c>
      <c r="B97" t="n">
        <v>13079</v>
      </c>
      <c r="C97" t="inlineStr">
        <is>
          <t>XJ22-HW26-HQ29</t>
        </is>
      </c>
      <c r="D97" t="inlineStr">
        <is>
          <t>FG20UHX</t>
        </is>
      </c>
      <c r="E97" t="n">
        <v>0</v>
      </c>
      <c r="F97" t="n">
        <v>39.2</v>
      </c>
    </row>
    <row r="98">
      <c r="A98" t="n">
        <v>97</v>
      </c>
      <c r="B98" t="n">
        <v>13094</v>
      </c>
      <c r="C98" t="inlineStr">
        <is>
          <t>MW24-FC37-FW93</t>
        </is>
      </c>
      <c r="D98" t="inlineStr">
        <is>
          <t>FN20VEX</t>
        </is>
      </c>
      <c r="E98" t="n">
        <v>0</v>
      </c>
      <c r="F98" t="n">
        <v>39.2</v>
      </c>
    </row>
    <row r="99">
      <c r="A99" t="n">
        <v>98</v>
      </c>
      <c r="B99" t="n">
        <v>13081</v>
      </c>
      <c r="C99" t="inlineStr">
        <is>
          <t>PF76-JX42-FC36</t>
        </is>
      </c>
      <c r="D99" t="inlineStr">
        <is>
          <t>FG20VLE</t>
        </is>
      </c>
      <c r="E99" t="n">
        <v>0</v>
      </c>
      <c r="F99" t="n">
        <v>39.2</v>
      </c>
    </row>
    <row r="100">
      <c r="A100" t="n">
        <v>99</v>
      </c>
      <c r="B100" t="n">
        <v>13097</v>
      </c>
      <c r="C100" t="inlineStr">
        <is>
          <t>KX43-CR93-HL29</t>
        </is>
      </c>
      <c r="D100" t="inlineStr">
        <is>
          <t>FG20VKW</t>
        </is>
      </c>
      <c r="E100" t="n">
        <v>0</v>
      </c>
      <c r="F100" t="n">
        <v>39.2</v>
      </c>
    </row>
    <row r="101">
      <c r="A101" t="n">
        <v>100</v>
      </c>
      <c r="B101" t="n">
        <v>13094</v>
      </c>
      <c r="C101" t="inlineStr">
        <is>
          <t>JY27-PH46-XC56</t>
        </is>
      </c>
      <c r="D101" t="inlineStr">
        <is>
          <t>FN20VEX</t>
        </is>
      </c>
      <c r="E101" t="n">
        <v>0</v>
      </c>
      <c r="F101" t="n">
        <v>39.2</v>
      </c>
    </row>
    <row r="102">
      <c r="A102" t="n">
        <v>101</v>
      </c>
      <c r="B102" t="n">
        <v>14544</v>
      </c>
      <c r="C102" t="inlineStr">
        <is>
          <t>HZ93-YU64-KR64-X0001</t>
        </is>
      </c>
      <c r="D102" t="inlineStr">
        <is>
          <t>WV69OLN</t>
        </is>
      </c>
      <c r="E102" t="n">
        <v>0</v>
      </c>
      <c r="F102" t="n">
        <v>38.5</v>
      </c>
    </row>
    <row r="103">
      <c r="A103" t="n">
        <v>102</v>
      </c>
      <c r="B103" t="n">
        <v>14546</v>
      </c>
      <c r="C103" t="inlineStr">
        <is>
          <t>HY54-HG34-QU67</t>
        </is>
      </c>
      <c r="D103" t="inlineStr">
        <is>
          <t>WV69OKS</t>
        </is>
      </c>
      <c r="E103" t="n">
        <v>0</v>
      </c>
      <c r="F103" t="n">
        <v>38.5</v>
      </c>
    </row>
    <row r="104">
      <c r="A104" t="n">
        <v>103</v>
      </c>
      <c r="B104" t="n">
        <v>14551</v>
      </c>
      <c r="C104" t="inlineStr">
        <is>
          <t>JW42-XJ47-HM23</t>
        </is>
      </c>
      <c r="D104" t="inlineStr">
        <is>
          <t>WV69LUR</t>
        </is>
      </c>
      <c r="E104" t="n">
        <v>0</v>
      </c>
      <c r="F104" t="n">
        <v>38.5</v>
      </c>
    </row>
    <row r="105">
      <c r="A105" t="n">
        <v>104</v>
      </c>
      <c r="B105" t="n">
        <v>14549</v>
      </c>
      <c r="C105" t="inlineStr">
        <is>
          <t>HR62-UX69-GC67</t>
        </is>
      </c>
      <c r="D105" t="inlineStr">
        <is>
          <t>WV69OKZ</t>
        </is>
      </c>
      <c r="E105" t="n">
        <v>0</v>
      </c>
      <c r="F105" t="n">
        <v>38.5</v>
      </c>
    </row>
    <row r="106">
      <c r="A106" t="n">
        <v>105</v>
      </c>
      <c r="B106" t="n">
        <v>14551</v>
      </c>
      <c r="C106" t="inlineStr">
        <is>
          <t>MU62-RX49-ZZ57</t>
        </is>
      </c>
      <c r="D106" t="inlineStr">
        <is>
          <t>WV69LUR</t>
        </is>
      </c>
      <c r="E106" t="n">
        <v>0</v>
      </c>
      <c r="F106" t="n">
        <v>38.5</v>
      </c>
    </row>
    <row r="107">
      <c r="A107" t="n">
        <v>106</v>
      </c>
      <c r="B107" t="n">
        <v>14118</v>
      </c>
      <c r="C107" t="inlineStr">
        <is>
          <t>GH79-YG74-GM27</t>
        </is>
      </c>
      <c r="D107" t="inlineStr">
        <is>
          <t>WM19KFZ</t>
        </is>
      </c>
      <c r="E107" t="n">
        <v>0</v>
      </c>
      <c r="F107" t="n">
        <v>38.5</v>
      </c>
    </row>
    <row r="108">
      <c r="A108" t="n">
        <v>107</v>
      </c>
      <c r="B108" t="n">
        <v>14545</v>
      </c>
      <c r="C108" t="inlineStr">
        <is>
          <t>WD36-PW75-HP93</t>
        </is>
      </c>
      <c r="D108" t="inlineStr">
        <is>
          <t>WV69OLC</t>
        </is>
      </c>
      <c r="E108" t="n">
        <v>0</v>
      </c>
      <c r="F108" t="n">
        <v>38.5</v>
      </c>
    </row>
    <row r="109">
      <c r="A109" t="n">
        <v>108</v>
      </c>
      <c r="B109" t="n">
        <v>14554</v>
      </c>
      <c r="C109" t="inlineStr">
        <is>
          <t>LQ55-PX24-CP43</t>
        </is>
      </c>
      <c r="D109" t="inlineStr">
        <is>
          <t>WV69LUL</t>
        </is>
      </c>
      <c r="E109" t="n">
        <v>0</v>
      </c>
      <c r="F109" t="n">
        <v>38.5</v>
      </c>
    </row>
    <row r="110">
      <c r="A110" t="n">
        <v>109</v>
      </c>
      <c r="B110" t="n">
        <v>14546</v>
      </c>
      <c r="C110" t="inlineStr">
        <is>
          <t>JY42-PW96-QF29</t>
        </is>
      </c>
      <c r="D110" t="inlineStr">
        <is>
          <t>WV69OKS</t>
        </is>
      </c>
      <c r="E110" t="n">
        <v>0</v>
      </c>
      <c r="F110" t="n">
        <v>38.5</v>
      </c>
    </row>
    <row r="111">
      <c r="A111" t="n">
        <v>110</v>
      </c>
      <c r="B111" t="n">
        <v>14119</v>
      </c>
      <c r="C111" t="inlineStr">
        <is>
          <t>FC56-KW75-QR43</t>
        </is>
      </c>
      <c r="D111" t="inlineStr">
        <is>
          <t>WM19KJY</t>
        </is>
      </c>
      <c r="E111" t="n">
        <v>0</v>
      </c>
      <c r="F111" t="n">
        <v>37.8</v>
      </c>
    </row>
    <row r="112">
      <c r="A112" t="n">
        <v>111</v>
      </c>
      <c r="B112" t="n">
        <v>13100</v>
      </c>
      <c r="C112" t="inlineStr">
        <is>
          <t>MW97-PG22-TC25</t>
        </is>
      </c>
      <c r="D112" t="inlineStr">
        <is>
          <t>FN20VKX</t>
        </is>
      </c>
      <c r="E112" t="n">
        <v>0</v>
      </c>
      <c r="F112" t="n">
        <v>33.6</v>
      </c>
    </row>
    <row r="113">
      <c r="A113" t="n">
        <v>112</v>
      </c>
      <c r="B113" t="n">
        <v>13079</v>
      </c>
      <c r="C113" t="inlineStr">
        <is>
          <t>TQ45-YR35-JL22</t>
        </is>
      </c>
      <c r="D113" t="inlineStr">
        <is>
          <t>FG20UHX</t>
        </is>
      </c>
      <c r="E113" t="n">
        <v>0</v>
      </c>
      <c r="F113" t="n">
        <v>33.6</v>
      </c>
    </row>
    <row r="114">
      <c r="A114" t="n">
        <v>113</v>
      </c>
      <c r="B114" t="n">
        <v>13085</v>
      </c>
      <c r="C114" t="inlineStr">
        <is>
          <t>CT62-KU66-YR32</t>
        </is>
      </c>
      <c r="D114" t="inlineStr">
        <is>
          <t>FG20UHW</t>
        </is>
      </c>
      <c r="E114" t="n">
        <v>0</v>
      </c>
      <c r="F114" t="n">
        <v>33.6</v>
      </c>
    </row>
    <row r="115">
      <c r="A115" t="n">
        <v>114</v>
      </c>
      <c r="B115" t="n">
        <v>14550</v>
      </c>
      <c r="C115" t="inlineStr">
        <is>
          <t>TU56-MG79-DD77</t>
        </is>
      </c>
      <c r="D115" t="inlineStr">
        <is>
          <t>WV69OKO</t>
        </is>
      </c>
      <c r="E115" t="n">
        <v>0</v>
      </c>
      <c r="F115" t="n">
        <v>33.6</v>
      </c>
    </row>
    <row r="116">
      <c r="A116" t="n">
        <v>115</v>
      </c>
      <c r="B116" t="n">
        <v>14119</v>
      </c>
      <c r="C116" t="inlineStr">
        <is>
          <t>QK53-MW93-UJ63</t>
        </is>
      </c>
      <c r="D116" t="inlineStr">
        <is>
          <t>WM19KJY</t>
        </is>
      </c>
      <c r="E116" t="n">
        <v>0</v>
      </c>
      <c r="F116" t="n">
        <v>31.5</v>
      </c>
    </row>
    <row r="117">
      <c r="A117" t="n">
        <v>116</v>
      </c>
      <c r="B117" t="n">
        <v>14553</v>
      </c>
      <c r="C117" t="inlineStr">
        <is>
          <t>FF63-DZ93-LY35</t>
        </is>
      </c>
      <c r="D117" t="inlineStr">
        <is>
          <t>WV69OKX</t>
        </is>
      </c>
      <c r="E117" t="n">
        <v>0</v>
      </c>
      <c r="F117" t="n">
        <v>31.5</v>
      </c>
    </row>
    <row r="118">
      <c r="A118" t="n">
        <v>117</v>
      </c>
      <c r="B118" t="n">
        <v>14553</v>
      </c>
      <c r="C118" t="inlineStr">
        <is>
          <t>KP99-UH76-MQ66</t>
        </is>
      </c>
      <c r="D118" t="inlineStr">
        <is>
          <t>WV69OKX</t>
        </is>
      </c>
      <c r="E118" t="n">
        <v>0</v>
      </c>
      <c r="F118" t="n">
        <v>31.5</v>
      </c>
    </row>
    <row r="119">
      <c r="A119" t="n">
        <v>118</v>
      </c>
      <c r="B119" t="n">
        <v>13086</v>
      </c>
      <c r="C119" t="inlineStr">
        <is>
          <t>KH36-CQ74-YY77</t>
        </is>
      </c>
      <c r="D119" t="inlineStr">
        <is>
          <t>FG20UGP</t>
        </is>
      </c>
      <c r="E119" t="n">
        <v>0</v>
      </c>
      <c r="F119" t="n">
        <v>30.8</v>
      </c>
    </row>
    <row r="120">
      <c r="A120" t="n">
        <v>119</v>
      </c>
      <c r="B120" t="n">
        <v>13100</v>
      </c>
      <c r="C120" t="inlineStr">
        <is>
          <t>HM59-HT59-PU76</t>
        </is>
      </c>
      <c r="D120" t="inlineStr">
        <is>
          <t>FN20VKX</t>
        </is>
      </c>
      <c r="E120" t="n">
        <v>-13.2</v>
      </c>
      <c r="F120" t="n">
        <v>21.56</v>
      </c>
    </row>
    <row r="121">
      <c r="A121" t="n">
        <v>120</v>
      </c>
      <c r="B121" t="n">
        <v>13101</v>
      </c>
      <c r="C121" t="inlineStr">
        <is>
          <t>CY45-XF75-RG75</t>
        </is>
      </c>
      <c r="D121" t="inlineStr">
        <is>
          <t>FG20VLW</t>
        </is>
      </c>
      <c r="E121" t="n">
        <v>0</v>
      </c>
      <c r="F121" t="n">
        <v>28</v>
      </c>
    </row>
    <row r="122">
      <c r="A122" t="n">
        <v>121</v>
      </c>
      <c r="B122" t="n">
        <v>13079</v>
      </c>
      <c r="C122" t="inlineStr">
        <is>
          <t>TQ45-YR35-JL22-X0001</t>
        </is>
      </c>
      <c r="D122" t="inlineStr">
        <is>
          <t>FG20UHX</t>
        </is>
      </c>
      <c r="E122" t="n">
        <v>0</v>
      </c>
      <c r="F122" t="n">
        <v>28</v>
      </c>
    </row>
    <row r="123">
      <c r="A123" t="n">
        <v>122</v>
      </c>
      <c r="B123" t="n">
        <v>14541</v>
      </c>
      <c r="C123" t="inlineStr">
        <is>
          <t>GQ69-CJ35-HU74</t>
        </is>
      </c>
      <c r="D123" t="inlineStr">
        <is>
          <t>FN20VLU</t>
        </is>
      </c>
      <c r="E123" t="n">
        <v>0</v>
      </c>
      <c r="F123" t="n">
        <v>28</v>
      </c>
    </row>
    <row r="124">
      <c r="A124" t="n">
        <v>123</v>
      </c>
      <c r="B124" t="n">
        <v>13101</v>
      </c>
      <c r="C124" t="inlineStr">
        <is>
          <t>DQ94-MD76-DF32</t>
        </is>
      </c>
      <c r="D124" t="inlineStr">
        <is>
          <t>FG20VLW</t>
        </is>
      </c>
      <c r="E124" t="n">
        <v>0</v>
      </c>
      <c r="F124" t="n">
        <v>28</v>
      </c>
    </row>
    <row r="125">
      <c r="A125" t="n">
        <v>124</v>
      </c>
      <c r="B125" t="n">
        <v>14540</v>
      </c>
      <c r="C125" t="inlineStr">
        <is>
          <t>YJ49-DY76-ZC93</t>
        </is>
      </c>
      <c r="D125" t="inlineStr">
        <is>
          <t>FN20VLD</t>
        </is>
      </c>
      <c r="E125" t="n">
        <v>0</v>
      </c>
      <c r="F125" t="n">
        <v>28</v>
      </c>
    </row>
    <row r="126">
      <c r="A126" t="n">
        <v>125</v>
      </c>
      <c r="B126" t="n">
        <v>14540</v>
      </c>
      <c r="C126" t="inlineStr">
        <is>
          <t>XU43-QH49-HF43</t>
        </is>
      </c>
      <c r="D126" t="inlineStr">
        <is>
          <t>FN20VLD</t>
        </is>
      </c>
      <c r="E126" t="n">
        <v>0</v>
      </c>
      <c r="F126" t="n">
        <v>28</v>
      </c>
    </row>
    <row r="127">
      <c r="A127" t="n">
        <v>126</v>
      </c>
      <c r="B127" t="n">
        <v>14540</v>
      </c>
      <c r="C127" t="inlineStr">
        <is>
          <t>JL54-XL63-WM49</t>
        </is>
      </c>
      <c r="D127" t="inlineStr">
        <is>
          <t>FN20VLD</t>
        </is>
      </c>
      <c r="E127" t="n">
        <v>0</v>
      </c>
      <c r="F127" t="n">
        <v>28</v>
      </c>
    </row>
    <row r="128">
      <c r="A128" t="n">
        <v>127</v>
      </c>
      <c r="B128" t="n">
        <v>14539</v>
      </c>
      <c r="C128" t="inlineStr">
        <is>
          <t>ZQ77-LK96-GP25</t>
        </is>
      </c>
      <c r="D128" t="inlineStr">
        <is>
          <t>FN20VKT</t>
        </is>
      </c>
      <c r="E128" t="n">
        <v>0</v>
      </c>
      <c r="F128" t="n">
        <v>28</v>
      </c>
    </row>
    <row r="129">
      <c r="A129" t="n">
        <v>128</v>
      </c>
      <c r="B129" t="n">
        <v>13084</v>
      </c>
      <c r="C129" t="inlineStr">
        <is>
          <t>LH42-DF94-WD56</t>
        </is>
      </c>
      <c r="D129" t="inlineStr">
        <is>
          <t>FG20UFM</t>
        </is>
      </c>
      <c r="E129" t="n">
        <v>0</v>
      </c>
      <c r="F129" t="n">
        <v>28</v>
      </c>
    </row>
    <row r="130">
      <c r="A130" t="n">
        <v>129</v>
      </c>
      <c r="B130" t="n">
        <v>13086</v>
      </c>
      <c r="C130" t="inlineStr">
        <is>
          <t>XL67-LU33-HG26</t>
        </is>
      </c>
      <c r="D130" t="inlineStr">
        <is>
          <t>FG20UGP</t>
        </is>
      </c>
      <c r="E130" t="n">
        <v>0</v>
      </c>
      <c r="F130" t="n">
        <v>28</v>
      </c>
    </row>
    <row r="131">
      <c r="A131" t="n">
        <v>130</v>
      </c>
      <c r="B131" t="n">
        <v>13083</v>
      </c>
      <c r="C131" t="inlineStr">
        <is>
          <t>YH36-TZ93-DQ46</t>
        </is>
      </c>
      <c r="D131" t="inlineStr">
        <is>
          <t>FG20UGW</t>
        </is>
      </c>
      <c r="E131" t="n">
        <v>0</v>
      </c>
      <c r="F131" t="n">
        <v>28</v>
      </c>
    </row>
    <row r="132">
      <c r="A132" t="n">
        <v>131</v>
      </c>
      <c r="B132" t="n">
        <v>13094</v>
      </c>
      <c r="C132" t="inlineStr">
        <is>
          <t>HR67-LT77-MT49</t>
        </is>
      </c>
      <c r="D132" t="inlineStr">
        <is>
          <t>FN20VEX</t>
        </is>
      </c>
      <c r="E132" t="n">
        <v>0</v>
      </c>
      <c r="F132" t="n">
        <v>28</v>
      </c>
    </row>
    <row r="133">
      <c r="A133" t="n">
        <v>132</v>
      </c>
      <c r="B133" t="n">
        <v>13074</v>
      </c>
      <c r="C133" t="inlineStr">
        <is>
          <t>DQ96-PY92-TQ25</t>
        </is>
      </c>
      <c r="D133" t="inlineStr">
        <is>
          <t>FG20VKV</t>
        </is>
      </c>
      <c r="E133" t="n">
        <v>0</v>
      </c>
      <c r="F133" t="n">
        <v>28</v>
      </c>
    </row>
    <row r="134">
      <c r="A134" t="n">
        <v>133</v>
      </c>
      <c r="B134" t="n">
        <v>13074</v>
      </c>
      <c r="C134" t="inlineStr">
        <is>
          <t>HF92-HY22-RX37</t>
        </is>
      </c>
      <c r="D134" t="inlineStr">
        <is>
          <t>FG20VKV</t>
        </is>
      </c>
      <c r="E134" t="n">
        <v>0</v>
      </c>
      <c r="F134" t="n">
        <v>28</v>
      </c>
    </row>
    <row r="135">
      <c r="A135" t="n">
        <v>134</v>
      </c>
      <c r="B135" t="n">
        <v>13086</v>
      </c>
      <c r="C135" t="inlineStr">
        <is>
          <t>GD22-DR53-KQ45</t>
        </is>
      </c>
      <c r="D135" t="inlineStr">
        <is>
          <t>FG20UGP</t>
        </is>
      </c>
      <c r="E135" t="n">
        <v>0</v>
      </c>
      <c r="F135" t="n">
        <v>28</v>
      </c>
    </row>
    <row r="136">
      <c r="A136" t="n">
        <v>135</v>
      </c>
      <c r="B136" t="n">
        <v>13074</v>
      </c>
      <c r="C136" t="inlineStr">
        <is>
          <t>ZY54-DH45-HQ25</t>
        </is>
      </c>
      <c r="D136" t="inlineStr">
        <is>
          <t>FG20VKV</t>
        </is>
      </c>
      <c r="E136" t="n">
        <v>0</v>
      </c>
      <c r="F136" t="n">
        <v>28</v>
      </c>
    </row>
    <row r="137">
      <c r="A137" t="n">
        <v>136</v>
      </c>
      <c r="B137" t="n">
        <v>14546</v>
      </c>
      <c r="C137" t="inlineStr">
        <is>
          <t>HR34-YZ59-LH43</t>
        </is>
      </c>
      <c r="D137" t="inlineStr">
        <is>
          <t>WV69OKS</t>
        </is>
      </c>
      <c r="E137" t="n">
        <v>0</v>
      </c>
      <c r="F137" t="n">
        <v>28</v>
      </c>
    </row>
    <row r="138">
      <c r="A138" t="n">
        <v>137</v>
      </c>
      <c r="B138" t="n">
        <v>13095</v>
      </c>
      <c r="C138" t="inlineStr">
        <is>
          <t>YQ22-QX97-WD53</t>
        </is>
      </c>
      <c r="D138" t="inlineStr">
        <is>
          <t>FG20VLS</t>
        </is>
      </c>
      <c r="E138" t="n">
        <v>0</v>
      </c>
      <c r="F138" t="n">
        <v>28</v>
      </c>
    </row>
    <row r="139">
      <c r="A139" t="n">
        <v>138</v>
      </c>
      <c r="B139" t="n">
        <v>13082</v>
      </c>
      <c r="C139" t="inlineStr">
        <is>
          <t>TF55-MU45-KH95</t>
        </is>
      </c>
      <c r="D139" t="inlineStr">
        <is>
          <t>FG20VLF</t>
        </is>
      </c>
      <c r="E139" t="n">
        <v>0</v>
      </c>
      <c r="F139" t="n">
        <v>28</v>
      </c>
    </row>
    <row r="140">
      <c r="A140" t="n">
        <v>139</v>
      </c>
      <c r="B140" t="n">
        <v>13076</v>
      </c>
      <c r="C140" t="inlineStr">
        <is>
          <t>PC44-HU55-CZ33</t>
        </is>
      </c>
      <c r="D140" t="inlineStr">
        <is>
          <t>FG20UFJ</t>
        </is>
      </c>
      <c r="E140" t="n">
        <v>0</v>
      </c>
      <c r="F140" t="n">
        <v>28</v>
      </c>
    </row>
    <row r="141">
      <c r="A141" t="n">
        <v>140</v>
      </c>
      <c r="B141" t="n">
        <v>13079</v>
      </c>
      <c r="C141" t="inlineStr">
        <is>
          <t>PM63-LC74-CF43</t>
        </is>
      </c>
      <c r="D141" t="inlineStr">
        <is>
          <t>FG20UHX</t>
        </is>
      </c>
      <c r="E141" t="n">
        <v>0</v>
      </c>
      <c r="F141" t="n">
        <v>28</v>
      </c>
    </row>
    <row r="142">
      <c r="A142" t="n">
        <v>141</v>
      </c>
      <c r="B142" t="n">
        <v>13096</v>
      </c>
      <c r="C142" t="inlineStr">
        <is>
          <t>PK33-HM74-JR69</t>
        </is>
      </c>
      <c r="D142" t="inlineStr">
        <is>
          <t>FG20VLU</t>
        </is>
      </c>
      <c r="E142" t="n">
        <v>0</v>
      </c>
      <c r="F142" t="n">
        <v>28</v>
      </c>
    </row>
    <row r="143">
      <c r="A143" t="n">
        <v>142</v>
      </c>
      <c r="B143" t="n">
        <v>13096</v>
      </c>
      <c r="C143" t="inlineStr">
        <is>
          <t>QY53-GR22-DW49</t>
        </is>
      </c>
      <c r="D143" t="inlineStr">
        <is>
          <t>FG20VLU</t>
        </is>
      </c>
      <c r="E143" t="n">
        <v>0</v>
      </c>
      <c r="F143" t="n">
        <v>28</v>
      </c>
    </row>
    <row r="144">
      <c r="A144" t="n">
        <v>143</v>
      </c>
      <c r="B144" t="n">
        <v>14541</v>
      </c>
      <c r="C144" t="inlineStr">
        <is>
          <t>WG44-QG45-CZ27</t>
        </is>
      </c>
      <c r="D144" t="inlineStr">
        <is>
          <t>FN20VLU</t>
        </is>
      </c>
      <c r="E144" t="n">
        <v>0</v>
      </c>
      <c r="F144" t="n">
        <v>28</v>
      </c>
    </row>
    <row r="145">
      <c r="A145" t="n">
        <v>144</v>
      </c>
      <c r="B145" t="n">
        <v>14542</v>
      </c>
      <c r="C145" t="inlineStr">
        <is>
          <t>UG96-HY75-PL94-X0003</t>
        </is>
      </c>
      <c r="D145" t="inlineStr">
        <is>
          <t>FN20VLW</t>
        </is>
      </c>
      <c r="E145" t="n">
        <v>0</v>
      </c>
      <c r="F145" t="n">
        <v>28</v>
      </c>
    </row>
    <row r="146">
      <c r="A146" t="n">
        <v>145</v>
      </c>
      <c r="B146" t="n">
        <v>13098</v>
      </c>
      <c r="C146" t="inlineStr">
        <is>
          <t>GW35-UH74-TC39</t>
        </is>
      </c>
      <c r="D146" t="inlineStr">
        <is>
          <t>FG20VLV</t>
        </is>
      </c>
      <c r="E146" t="n">
        <v>0</v>
      </c>
      <c r="F146" t="n">
        <v>28</v>
      </c>
    </row>
    <row r="147">
      <c r="A147" t="n">
        <v>146</v>
      </c>
      <c r="B147" t="n">
        <v>13098</v>
      </c>
      <c r="C147" t="inlineStr">
        <is>
          <t>JP93-LZ37-PU73</t>
        </is>
      </c>
      <c r="D147" t="inlineStr">
        <is>
          <t>FG20VLV</t>
        </is>
      </c>
      <c r="E147" t="n">
        <v>0</v>
      </c>
      <c r="F147" t="n">
        <v>28</v>
      </c>
    </row>
    <row r="148">
      <c r="A148" t="n">
        <v>147</v>
      </c>
      <c r="B148" t="n">
        <v>13098</v>
      </c>
      <c r="C148" t="inlineStr">
        <is>
          <t>ZL24-GP96-JW76</t>
        </is>
      </c>
      <c r="D148" t="inlineStr">
        <is>
          <t>FG20VLV</t>
        </is>
      </c>
      <c r="E148" t="n">
        <v>-12</v>
      </c>
      <c r="F148" t="n">
        <v>19.6</v>
      </c>
    </row>
    <row r="149">
      <c r="A149" t="n">
        <v>148</v>
      </c>
      <c r="B149" t="n">
        <v>13099</v>
      </c>
      <c r="C149" t="inlineStr">
        <is>
          <t>GD55-QR53-MY92</t>
        </is>
      </c>
      <c r="D149" t="inlineStr">
        <is>
          <t>FG20VKX</t>
        </is>
      </c>
      <c r="E149" t="n">
        <v>-12</v>
      </c>
      <c r="F149" t="n">
        <v>19.6</v>
      </c>
    </row>
    <row r="150">
      <c r="A150" t="n">
        <v>149</v>
      </c>
      <c r="B150" t="n">
        <v>13079</v>
      </c>
      <c r="C150" t="inlineStr">
        <is>
          <t>ZG73-YL99-WX73</t>
        </is>
      </c>
      <c r="D150" t="inlineStr">
        <is>
          <t>FG20UHX</t>
        </is>
      </c>
      <c r="E150" t="n">
        <v>0</v>
      </c>
      <c r="F150" t="n">
        <v>28</v>
      </c>
    </row>
    <row r="151">
      <c r="A151" t="n">
        <v>150</v>
      </c>
      <c r="B151" t="n">
        <v>14540</v>
      </c>
      <c r="C151" t="inlineStr">
        <is>
          <t>XF25-MT57-TU42</t>
        </is>
      </c>
      <c r="D151" t="inlineStr">
        <is>
          <t>FN20VLD</t>
        </is>
      </c>
      <c r="E151" t="n">
        <v>-12</v>
      </c>
      <c r="F151" t="n">
        <v>19.6</v>
      </c>
    </row>
    <row r="152">
      <c r="A152" t="n">
        <v>151</v>
      </c>
      <c r="B152" t="n">
        <v>14540</v>
      </c>
      <c r="C152" t="inlineStr">
        <is>
          <t>TD36-FM66-RL64</t>
        </is>
      </c>
      <c r="D152" t="inlineStr">
        <is>
          <t>FN20VLD</t>
        </is>
      </c>
      <c r="E152" t="n">
        <v>0</v>
      </c>
      <c r="F152" t="n">
        <v>25.2</v>
      </c>
    </row>
    <row r="153">
      <c r="A153" t="n">
        <v>152</v>
      </c>
      <c r="B153" t="n">
        <v>14540</v>
      </c>
      <c r="C153" t="inlineStr">
        <is>
          <t>MP33-ZZ49-CF46</t>
        </is>
      </c>
      <c r="D153" t="inlineStr">
        <is>
          <t>FN20VLD</t>
        </is>
      </c>
      <c r="E153" t="n">
        <v>0</v>
      </c>
      <c r="F153" t="n">
        <v>25.2</v>
      </c>
    </row>
    <row r="154">
      <c r="A154" t="n">
        <v>153</v>
      </c>
      <c r="B154" t="n">
        <v>13097</v>
      </c>
      <c r="C154" t="inlineStr">
        <is>
          <t>CT44-JW25-UR47</t>
        </is>
      </c>
      <c r="D154" t="inlineStr">
        <is>
          <t>FG20VKW</t>
        </is>
      </c>
      <c r="E154" t="n">
        <v>0</v>
      </c>
      <c r="F154" t="n">
        <v>25.2</v>
      </c>
    </row>
    <row r="155">
      <c r="A155" t="n">
        <v>154</v>
      </c>
      <c r="B155" t="n">
        <v>14540</v>
      </c>
      <c r="C155" t="inlineStr">
        <is>
          <t>UX36-CP75-JH24</t>
        </is>
      </c>
      <c r="D155" t="inlineStr">
        <is>
          <t>FN20VLD</t>
        </is>
      </c>
      <c r="E155" t="n">
        <v>-10.8</v>
      </c>
      <c r="F155" t="n">
        <v>17.64</v>
      </c>
    </row>
    <row r="156">
      <c r="A156" t="n">
        <v>155</v>
      </c>
      <c r="B156" t="n">
        <v>13072</v>
      </c>
      <c r="C156" t="inlineStr">
        <is>
          <t>PP57-QQ63-QG52</t>
        </is>
      </c>
      <c r="D156" t="inlineStr">
        <is>
          <t>FG20UGT</t>
        </is>
      </c>
      <c r="E156" t="n">
        <v>0</v>
      </c>
      <c r="F156" t="n">
        <v>25.2</v>
      </c>
    </row>
    <row r="157">
      <c r="A157" t="n">
        <v>156</v>
      </c>
      <c r="B157" t="n">
        <v>13088</v>
      </c>
      <c r="C157" t="inlineStr">
        <is>
          <t>GC57-PF96-HT34</t>
        </is>
      </c>
      <c r="D157" t="inlineStr">
        <is>
          <t>FG20VLH</t>
        </is>
      </c>
      <c r="E157" t="n">
        <v>0</v>
      </c>
      <c r="F157" t="n">
        <v>25.2</v>
      </c>
    </row>
    <row r="158">
      <c r="A158" t="n">
        <v>157</v>
      </c>
      <c r="B158" t="n">
        <v>14539</v>
      </c>
      <c r="C158" t="inlineStr">
        <is>
          <t>FU44-GM45-DZ39</t>
        </is>
      </c>
      <c r="D158" t="inlineStr">
        <is>
          <t>FN20VKT</t>
        </is>
      </c>
      <c r="E158" t="n">
        <v>0</v>
      </c>
      <c r="F158" t="n">
        <v>25.2</v>
      </c>
    </row>
    <row r="159">
      <c r="A159" t="n">
        <v>158</v>
      </c>
      <c r="B159" t="n">
        <v>14557</v>
      </c>
      <c r="C159" t="inlineStr">
        <is>
          <t>HU67-WQ57-GY49</t>
        </is>
      </c>
      <c r="D159" t="inlineStr">
        <is>
          <t>FN20VLZ</t>
        </is>
      </c>
      <c r="E159" t="n">
        <v>0</v>
      </c>
      <c r="F159" t="n">
        <v>24.5</v>
      </c>
    </row>
    <row r="160">
      <c r="A160" t="n">
        <v>159</v>
      </c>
      <c r="B160" t="n">
        <v>14544</v>
      </c>
      <c r="C160" t="inlineStr">
        <is>
          <t>GK24-LK67-ZX95</t>
        </is>
      </c>
      <c r="D160" t="inlineStr">
        <is>
          <t>WV69OLN</t>
        </is>
      </c>
      <c r="E160" t="n">
        <v>0</v>
      </c>
      <c r="F160" t="n">
        <v>24.5</v>
      </c>
    </row>
    <row r="161">
      <c r="A161" t="n">
        <v>160</v>
      </c>
      <c r="B161" t="n">
        <v>14539</v>
      </c>
      <c r="C161" t="inlineStr">
        <is>
          <t>XY94-CZ34-MM65</t>
        </is>
      </c>
      <c r="D161" t="inlineStr">
        <is>
          <t>FN20VKT</t>
        </is>
      </c>
      <c r="E161" t="n">
        <v>0</v>
      </c>
      <c r="F161" t="n">
        <v>24.5</v>
      </c>
    </row>
    <row r="162">
      <c r="A162" t="n">
        <v>161</v>
      </c>
      <c r="B162" t="n">
        <v>14119</v>
      </c>
      <c r="C162" t="inlineStr">
        <is>
          <t>LQ47-LR57-PR22</t>
        </is>
      </c>
      <c r="D162" t="inlineStr">
        <is>
          <t>WM19KJY</t>
        </is>
      </c>
      <c r="E162" t="n">
        <v>0</v>
      </c>
      <c r="F162" t="n">
        <v>24.5</v>
      </c>
    </row>
    <row r="163">
      <c r="A163" t="n">
        <v>162</v>
      </c>
      <c r="B163" t="n">
        <v>14539</v>
      </c>
      <c r="C163" t="inlineStr">
        <is>
          <t>JQ33-HQ62-TQ37</t>
        </is>
      </c>
      <c r="D163" t="inlineStr">
        <is>
          <t>FN20VKT</t>
        </is>
      </c>
      <c r="E163" t="n">
        <v>-10.5</v>
      </c>
      <c r="F163" t="n">
        <v>17.15</v>
      </c>
    </row>
    <row r="164">
      <c r="A164" t="n">
        <v>163</v>
      </c>
      <c r="B164" t="n">
        <v>14551</v>
      </c>
      <c r="C164" t="inlineStr">
        <is>
          <t>MW54-LJ72-UC95</t>
        </is>
      </c>
      <c r="D164" t="inlineStr">
        <is>
          <t>WV69LUR</t>
        </is>
      </c>
      <c r="E164" t="n">
        <v>0</v>
      </c>
      <c r="F164" t="n">
        <v>24.5</v>
      </c>
    </row>
    <row r="165">
      <c r="A165" t="n">
        <v>164</v>
      </c>
      <c r="B165" t="n">
        <v>14118</v>
      </c>
      <c r="C165" t="inlineStr">
        <is>
          <t>KW97-UW46-DM32</t>
        </is>
      </c>
      <c r="D165" t="inlineStr">
        <is>
          <t>WM19KFZ</t>
        </is>
      </c>
      <c r="E165" t="n">
        <v>0</v>
      </c>
      <c r="F165" t="n">
        <v>24.5</v>
      </c>
    </row>
    <row r="166">
      <c r="A166" t="n">
        <v>165</v>
      </c>
      <c r="B166" t="n">
        <v>14539</v>
      </c>
      <c r="C166" t="inlineStr">
        <is>
          <t>WZ79-CT53-WQ24</t>
        </is>
      </c>
      <c r="D166" t="inlineStr">
        <is>
          <t>FN20VKT</t>
        </is>
      </c>
      <c r="E166" t="n">
        <v>0</v>
      </c>
      <c r="F166" t="n">
        <v>24.5</v>
      </c>
    </row>
    <row r="167">
      <c r="A167" t="n">
        <v>166</v>
      </c>
      <c r="B167" t="n">
        <v>13080</v>
      </c>
      <c r="C167" t="inlineStr">
        <is>
          <t>FL35-FZ93-ZJ35</t>
        </is>
      </c>
      <c r="D167" t="inlineStr">
        <is>
          <t>FG20VLD</t>
        </is>
      </c>
      <c r="E167" t="n">
        <v>0</v>
      </c>
      <c r="F167" t="n">
        <v>23.8</v>
      </c>
    </row>
    <row r="168">
      <c r="A168" t="n">
        <v>167</v>
      </c>
      <c r="B168" t="n">
        <v>13080</v>
      </c>
      <c r="C168" t="inlineStr">
        <is>
          <t>DY62-DR42-FU34</t>
        </is>
      </c>
      <c r="D168" t="inlineStr">
        <is>
          <t>FG20VLD</t>
        </is>
      </c>
      <c r="E168" t="n">
        <v>0</v>
      </c>
      <c r="F168" t="n">
        <v>22.4</v>
      </c>
    </row>
    <row r="169">
      <c r="A169" t="n">
        <v>168</v>
      </c>
      <c r="B169" t="n">
        <v>13101</v>
      </c>
      <c r="C169" t="inlineStr">
        <is>
          <t>TT62-YL93-ZX77</t>
        </is>
      </c>
      <c r="D169" t="inlineStr">
        <is>
          <t>FG20VLW</t>
        </is>
      </c>
      <c r="E169" t="n">
        <v>0</v>
      </c>
      <c r="F169" t="n">
        <v>22.4</v>
      </c>
    </row>
    <row r="170">
      <c r="A170" t="n">
        <v>169</v>
      </c>
      <c r="B170" t="n">
        <v>13096</v>
      </c>
      <c r="C170" t="inlineStr">
        <is>
          <t>FQ24-KU66-KJ46</t>
        </is>
      </c>
      <c r="D170" t="inlineStr">
        <is>
          <t>FG20VLU</t>
        </is>
      </c>
      <c r="E170" t="n">
        <v>0</v>
      </c>
      <c r="F170" t="n">
        <v>22.4</v>
      </c>
    </row>
    <row r="171">
      <c r="A171" t="n">
        <v>170</v>
      </c>
      <c r="B171" t="n">
        <v>13088</v>
      </c>
      <c r="C171" t="inlineStr">
        <is>
          <t>JF99-RU37-DG23</t>
        </is>
      </c>
      <c r="D171" t="inlineStr">
        <is>
          <t>FG20VLH</t>
        </is>
      </c>
      <c r="E171" t="n">
        <v>0</v>
      </c>
      <c r="F171" t="n">
        <v>22.4</v>
      </c>
    </row>
    <row r="172">
      <c r="A172" t="n">
        <v>171</v>
      </c>
      <c r="B172" t="n">
        <v>14553</v>
      </c>
      <c r="C172" t="inlineStr">
        <is>
          <t>DJ22-PW62-GG93</t>
        </is>
      </c>
      <c r="D172" t="inlineStr">
        <is>
          <t>WV69OKX</t>
        </is>
      </c>
      <c r="E172" t="n">
        <v>0</v>
      </c>
      <c r="F172" t="n">
        <v>22.4</v>
      </c>
    </row>
    <row r="173">
      <c r="A173" t="n">
        <v>172</v>
      </c>
      <c r="B173" t="n">
        <v>14543</v>
      </c>
      <c r="C173" t="inlineStr">
        <is>
          <t>MF62-HU34-QG24</t>
        </is>
      </c>
      <c r="D173" t="inlineStr">
        <is>
          <t>WV69ONU</t>
        </is>
      </c>
      <c r="E173" t="n">
        <v>0</v>
      </c>
      <c r="F173" t="n">
        <v>21</v>
      </c>
    </row>
    <row r="174">
      <c r="A174" t="n">
        <v>173</v>
      </c>
      <c r="B174" t="n">
        <v>14545</v>
      </c>
      <c r="C174" t="inlineStr">
        <is>
          <t>WQ37-MP35-JT29</t>
        </is>
      </c>
      <c r="D174" t="inlineStr">
        <is>
          <t>WV69OLC</t>
        </is>
      </c>
      <c r="E174" t="n">
        <v>0</v>
      </c>
      <c r="F174" t="n">
        <v>21</v>
      </c>
    </row>
    <row r="175">
      <c r="A175" t="n">
        <v>174</v>
      </c>
      <c r="B175" t="n">
        <v>14552</v>
      </c>
      <c r="C175" t="inlineStr">
        <is>
          <t>YR54-TF36-JR74</t>
        </is>
      </c>
      <c r="D175" t="inlineStr">
        <is>
          <t>WV69LTY</t>
        </is>
      </c>
      <c r="E175" t="n">
        <v>0</v>
      </c>
      <c r="F175" t="n">
        <v>21</v>
      </c>
    </row>
    <row r="176">
      <c r="A176" t="n">
        <v>175</v>
      </c>
      <c r="B176" t="n">
        <v>13081</v>
      </c>
      <c r="C176" t="inlineStr">
        <is>
          <t>FM77-FF92-PG44</t>
        </is>
      </c>
      <c r="D176" t="inlineStr">
        <is>
          <t>FG20VLE</t>
        </is>
      </c>
      <c r="E176" t="n">
        <v>0</v>
      </c>
      <c r="F176" t="n">
        <v>19.6</v>
      </c>
    </row>
    <row r="177">
      <c r="A177" t="n">
        <v>176</v>
      </c>
      <c r="B177" t="n">
        <v>13081</v>
      </c>
      <c r="C177" t="inlineStr">
        <is>
          <t>CZ96-GW94-CU75</t>
        </is>
      </c>
      <c r="D177" t="inlineStr">
        <is>
          <t>FG20VLE</t>
        </is>
      </c>
      <c r="E177" t="n">
        <v>0</v>
      </c>
      <c r="F177" t="n">
        <v>19.6</v>
      </c>
    </row>
    <row r="178">
      <c r="A178" t="n">
        <v>177</v>
      </c>
      <c r="B178" t="n">
        <v>13081</v>
      </c>
      <c r="C178" t="inlineStr">
        <is>
          <t>PC93-FZ95-TD43</t>
        </is>
      </c>
      <c r="D178" t="inlineStr">
        <is>
          <t>FG20VLE</t>
        </is>
      </c>
      <c r="E178" t="n">
        <v>0</v>
      </c>
      <c r="F178" t="n">
        <v>19.6</v>
      </c>
    </row>
    <row r="179">
      <c r="A179" t="n">
        <v>178</v>
      </c>
      <c r="B179" t="n">
        <v>13094</v>
      </c>
      <c r="C179" t="inlineStr">
        <is>
          <t>WH22-GD32-KP93</t>
        </is>
      </c>
      <c r="D179" t="inlineStr">
        <is>
          <t>FN20VEX</t>
        </is>
      </c>
      <c r="E179" t="n">
        <v>0</v>
      </c>
      <c r="F179" t="n">
        <v>19.6</v>
      </c>
    </row>
    <row r="180">
      <c r="A180" t="n">
        <v>179</v>
      </c>
      <c r="B180" t="n">
        <v>13080</v>
      </c>
      <c r="C180" t="inlineStr">
        <is>
          <t>QF95-FF66-HT35</t>
        </is>
      </c>
      <c r="D180" t="inlineStr">
        <is>
          <t>FG20VLD</t>
        </is>
      </c>
      <c r="E180" t="n">
        <v>0</v>
      </c>
      <c r="F180" t="n">
        <v>19.6</v>
      </c>
    </row>
    <row r="181">
      <c r="A181" t="n">
        <v>180</v>
      </c>
      <c r="B181" t="n">
        <v>14556</v>
      </c>
      <c r="C181" t="inlineStr">
        <is>
          <t>FT59-UL95-RL49</t>
        </is>
      </c>
      <c r="D181" t="inlineStr">
        <is>
          <t>WV69LVG</t>
        </is>
      </c>
      <c r="E181" t="n">
        <v>0</v>
      </c>
      <c r="F181" t="n">
        <v>19.6</v>
      </c>
    </row>
    <row r="182">
      <c r="A182" t="n">
        <v>181</v>
      </c>
      <c r="B182" t="n">
        <v>14540</v>
      </c>
      <c r="C182" t="inlineStr">
        <is>
          <t>WC54-UY55-QL77</t>
        </is>
      </c>
      <c r="D182" t="inlineStr">
        <is>
          <t>FN20VLD</t>
        </is>
      </c>
      <c r="E182" t="n">
        <v>-8.4</v>
      </c>
      <c r="F182" t="n">
        <v>13.72</v>
      </c>
    </row>
    <row r="183">
      <c r="A183" t="n">
        <v>182</v>
      </c>
      <c r="B183" t="n">
        <v>13076</v>
      </c>
      <c r="C183" t="inlineStr">
        <is>
          <t>JY45-UP56-XP62</t>
        </is>
      </c>
      <c r="D183" t="inlineStr">
        <is>
          <t>FG20UFJ</t>
        </is>
      </c>
      <c r="E183" t="n">
        <v>0</v>
      </c>
      <c r="F183" t="n">
        <v>19.6</v>
      </c>
    </row>
    <row r="184">
      <c r="A184" t="n">
        <v>183</v>
      </c>
      <c r="B184" t="n">
        <v>13098</v>
      </c>
      <c r="C184" t="inlineStr">
        <is>
          <t>RR75-CW32-JQ96</t>
        </is>
      </c>
      <c r="D184" t="inlineStr">
        <is>
          <t>FG20VLV</t>
        </is>
      </c>
      <c r="E184" t="n">
        <v>0</v>
      </c>
      <c r="F184" t="n">
        <v>19.6</v>
      </c>
    </row>
    <row r="185">
      <c r="A185" t="n">
        <v>184</v>
      </c>
      <c r="B185" t="n">
        <v>13081</v>
      </c>
      <c r="C185" t="inlineStr">
        <is>
          <t>LF57-FL79-CQ93</t>
        </is>
      </c>
      <c r="D185" t="inlineStr">
        <is>
          <t>FG20VLE</t>
        </is>
      </c>
      <c r="E185" t="n">
        <v>0</v>
      </c>
      <c r="F185" t="n">
        <v>19.6</v>
      </c>
    </row>
    <row r="186">
      <c r="A186" t="n">
        <v>185</v>
      </c>
      <c r="B186" t="n">
        <v>14540</v>
      </c>
      <c r="C186" t="inlineStr">
        <is>
          <t>QU24-RH64-DC56</t>
        </is>
      </c>
      <c r="D186" t="inlineStr">
        <is>
          <t>FN20VLD</t>
        </is>
      </c>
      <c r="E186" t="n">
        <v>0</v>
      </c>
      <c r="F186" t="n">
        <v>19.6</v>
      </c>
    </row>
    <row r="187">
      <c r="A187" t="n">
        <v>186</v>
      </c>
      <c r="B187" t="n">
        <v>13081</v>
      </c>
      <c r="C187" t="inlineStr">
        <is>
          <t>UC73-JC64-PZ53</t>
        </is>
      </c>
      <c r="D187" t="inlineStr">
        <is>
          <t>FG20VLE</t>
        </is>
      </c>
      <c r="E187" t="n">
        <v>0</v>
      </c>
      <c r="F187" t="n">
        <v>19.6</v>
      </c>
    </row>
    <row r="188">
      <c r="A188" t="n">
        <v>187</v>
      </c>
      <c r="B188" t="n">
        <v>13081</v>
      </c>
      <c r="C188" t="inlineStr">
        <is>
          <t>WW56-WP29-PQ94</t>
        </is>
      </c>
      <c r="D188" t="inlineStr">
        <is>
          <t>FG20VLE</t>
        </is>
      </c>
      <c r="E188" t="n">
        <v>0</v>
      </c>
      <c r="F188" t="n">
        <v>19.6</v>
      </c>
    </row>
    <row r="189">
      <c r="A189" t="n">
        <v>188</v>
      </c>
      <c r="B189" t="n">
        <v>13101</v>
      </c>
      <c r="C189" t="inlineStr">
        <is>
          <t>YY75-TQ36-RG64</t>
        </is>
      </c>
      <c r="D189" t="inlineStr">
        <is>
          <t>FG20VLW</t>
        </is>
      </c>
      <c r="E189" t="n">
        <v>0</v>
      </c>
      <c r="F189" t="n">
        <v>19.6</v>
      </c>
    </row>
    <row r="190">
      <c r="A190" t="n">
        <v>189</v>
      </c>
      <c r="B190" t="n">
        <v>14118</v>
      </c>
      <c r="C190" t="inlineStr">
        <is>
          <t>UW76-TP99-QC23</t>
        </is>
      </c>
      <c r="D190" t="inlineStr">
        <is>
          <t>WM19KFZ</t>
        </is>
      </c>
      <c r="E190" t="n">
        <v>0</v>
      </c>
      <c r="F190" t="n">
        <v>17.5</v>
      </c>
    </row>
    <row r="191">
      <c r="A191" t="n">
        <v>190</v>
      </c>
      <c r="B191" t="n">
        <v>14549</v>
      </c>
      <c r="C191" t="inlineStr">
        <is>
          <t>TC43-KC79-GD52</t>
        </is>
      </c>
      <c r="D191" t="inlineStr">
        <is>
          <t>WV69OKZ</t>
        </is>
      </c>
      <c r="E191" t="n">
        <v>0</v>
      </c>
      <c r="F191" t="n">
        <v>17.5</v>
      </c>
    </row>
    <row r="192">
      <c r="A192" t="n">
        <v>191</v>
      </c>
      <c r="B192" t="n">
        <v>14118</v>
      </c>
      <c r="C192" t="inlineStr">
        <is>
          <t>FP33-RG24-GZ92</t>
        </is>
      </c>
      <c r="D192" t="inlineStr">
        <is>
          <t>WM19KFZ</t>
        </is>
      </c>
      <c r="E192" t="n">
        <v>0</v>
      </c>
      <c r="F192" t="n">
        <v>17.5</v>
      </c>
    </row>
    <row r="193">
      <c r="A193" t="n">
        <v>192</v>
      </c>
      <c r="B193" t="n">
        <v>14541</v>
      </c>
      <c r="C193" t="inlineStr">
        <is>
          <t>LR74-PT57-GP95</t>
        </is>
      </c>
      <c r="D193" t="inlineStr">
        <is>
          <t>FN20VLU</t>
        </is>
      </c>
      <c r="E193" t="n">
        <v>0</v>
      </c>
      <c r="F193" t="n">
        <v>16.8</v>
      </c>
    </row>
    <row r="194">
      <c r="A194" t="n">
        <v>193</v>
      </c>
      <c r="B194" t="n">
        <v>13097</v>
      </c>
      <c r="C194" t="inlineStr">
        <is>
          <t>RX72-ZG29-QZ42</t>
        </is>
      </c>
      <c r="D194" t="inlineStr">
        <is>
          <t>FG20VKW</t>
        </is>
      </c>
      <c r="E194" t="n">
        <v>0</v>
      </c>
      <c r="F194" t="n">
        <v>16.8</v>
      </c>
    </row>
    <row r="195">
      <c r="A195" t="n">
        <v>194</v>
      </c>
      <c r="B195" t="n">
        <v>14552</v>
      </c>
      <c r="C195" t="inlineStr">
        <is>
          <t>HY55-WX45-CT39</t>
        </is>
      </c>
      <c r="D195" t="inlineStr">
        <is>
          <t>WV69LTY</t>
        </is>
      </c>
      <c r="E195" t="n">
        <v>0</v>
      </c>
      <c r="F195" t="n">
        <v>16.8</v>
      </c>
    </row>
    <row r="196">
      <c r="A196" t="n">
        <v>195</v>
      </c>
      <c r="B196" t="n">
        <v>14540</v>
      </c>
      <c r="C196" t="inlineStr">
        <is>
          <t>LL92-TC93-YJ94</t>
        </is>
      </c>
      <c r="D196" t="inlineStr">
        <is>
          <t>FN20VLD</t>
        </is>
      </c>
      <c r="E196" t="n">
        <v>0</v>
      </c>
      <c r="F196" t="n">
        <v>16.8</v>
      </c>
    </row>
    <row r="197">
      <c r="A197" t="n">
        <v>196</v>
      </c>
      <c r="B197" t="n">
        <v>13080</v>
      </c>
      <c r="C197" t="inlineStr">
        <is>
          <t>PC97-GU53-LW69</t>
        </is>
      </c>
      <c r="D197" t="inlineStr">
        <is>
          <t>FG20VLD</t>
        </is>
      </c>
      <c r="E197" t="n">
        <v>0</v>
      </c>
      <c r="F197" t="n">
        <v>16.8</v>
      </c>
    </row>
    <row r="198">
      <c r="A198" t="n">
        <v>197</v>
      </c>
      <c r="B198" t="n">
        <v>14540</v>
      </c>
      <c r="C198" t="inlineStr">
        <is>
          <t>ZY43-MJ64-WC32</t>
        </is>
      </c>
      <c r="D198" t="inlineStr">
        <is>
          <t>FN20VLD</t>
        </is>
      </c>
      <c r="E198" t="n">
        <v>-7.2</v>
      </c>
      <c r="F198" t="n">
        <v>11.76</v>
      </c>
    </row>
    <row r="199">
      <c r="A199" t="n">
        <v>198</v>
      </c>
      <c r="B199" t="n">
        <v>13087</v>
      </c>
      <c r="C199" t="inlineStr">
        <is>
          <t>PZ62-YM77-ZD73</t>
        </is>
      </c>
      <c r="D199" t="inlineStr">
        <is>
          <t>FG20UHT</t>
        </is>
      </c>
      <c r="E199" t="n">
        <v>0</v>
      </c>
      <c r="F199" t="n">
        <v>16.8</v>
      </c>
    </row>
    <row r="200">
      <c r="A200" t="n">
        <v>199</v>
      </c>
      <c r="B200" t="n">
        <v>14553</v>
      </c>
      <c r="C200" t="inlineStr">
        <is>
          <t>JL35-GP52-YP59</t>
        </is>
      </c>
      <c r="D200" t="inlineStr">
        <is>
          <t>WV69OKX</t>
        </is>
      </c>
      <c r="E200" t="n">
        <v>0</v>
      </c>
      <c r="F200" t="n">
        <v>16.8</v>
      </c>
    </row>
    <row r="201">
      <c r="A201" t="n">
        <v>200</v>
      </c>
      <c r="B201" t="n">
        <v>13072</v>
      </c>
      <c r="C201" t="inlineStr">
        <is>
          <t>DU23-PW23-ZZ62</t>
        </is>
      </c>
      <c r="D201" t="inlineStr">
        <is>
          <t>FG20UGT</t>
        </is>
      </c>
      <c r="E201" t="n">
        <v>0</v>
      </c>
      <c r="F201" t="n">
        <v>16.8</v>
      </c>
    </row>
    <row r="202">
      <c r="A202" t="n">
        <v>201</v>
      </c>
      <c r="B202" t="n">
        <v>14557</v>
      </c>
      <c r="C202" t="inlineStr">
        <is>
          <t>WF39-GY92-UP64</t>
        </is>
      </c>
      <c r="D202" t="inlineStr">
        <is>
          <t>FN20VLZ</t>
        </is>
      </c>
      <c r="E202" t="n">
        <v>0</v>
      </c>
      <c r="F202" t="n">
        <v>16.8</v>
      </c>
    </row>
    <row r="203">
      <c r="A203" t="n">
        <v>202</v>
      </c>
      <c r="B203" t="n">
        <v>13098</v>
      </c>
      <c r="C203" t="inlineStr">
        <is>
          <t>GR45-XJ34-ZQ32</t>
        </is>
      </c>
      <c r="D203" t="inlineStr">
        <is>
          <t>FG20VLV</t>
        </is>
      </c>
      <c r="E203" t="n">
        <v>0</v>
      </c>
      <c r="F203" t="n">
        <v>14</v>
      </c>
    </row>
    <row r="204">
      <c r="A204" t="n">
        <v>203</v>
      </c>
      <c r="B204" t="n">
        <v>14556</v>
      </c>
      <c r="C204" t="inlineStr">
        <is>
          <t>CX24-TM79-QZ56</t>
        </is>
      </c>
      <c r="D204" t="inlineStr">
        <is>
          <t>WV69LVG</t>
        </is>
      </c>
      <c r="E204" t="n">
        <v>0</v>
      </c>
      <c r="F204" t="n">
        <v>14</v>
      </c>
    </row>
    <row r="205">
      <c r="A205" t="n">
        <v>204</v>
      </c>
      <c r="B205" t="n">
        <v>13091</v>
      </c>
      <c r="C205" t="inlineStr">
        <is>
          <t>YT47-JY55-MH59</t>
        </is>
      </c>
      <c r="D205" t="inlineStr">
        <is>
          <t>FG20VLA</t>
        </is>
      </c>
      <c r="E205" t="n">
        <v>0</v>
      </c>
      <c r="F205" t="n">
        <v>14</v>
      </c>
    </row>
    <row r="206">
      <c r="A206" t="n">
        <v>205</v>
      </c>
      <c r="B206" t="n">
        <v>14551</v>
      </c>
      <c r="C206" t="inlineStr">
        <is>
          <t>WD79-HW79-ZD47</t>
        </is>
      </c>
      <c r="D206" t="inlineStr">
        <is>
          <t>WV69LUR</t>
        </is>
      </c>
      <c r="E206" t="n">
        <v>0</v>
      </c>
      <c r="F206" t="n">
        <v>14</v>
      </c>
    </row>
    <row r="207">
      <c r="A207" t="n">
        <v>206</v>
      </c>
      <c r="B207" t="n">
        <v>13074</v>
      </c>
      <c r="C207" t="inlineStr">
        <is>
          <t>KW76-ZD44-XD59</t>
        </is>
      </c>
      <c r="D207" t="inlineStr">
        <is>
          <t>FG20VKV</t>
        </is>
      </c>
      <c r="E207" t="n">
        <v>0</v>
      </c>
      <c r="F207" t="n">
        <v>14</v>
      </c>
    </row>
    <row r="208">
      <c r="A208" t="n">
        <v>207</v>
      </c>
      <c r="B208" t="n">
        <v>13083</v>
      </c>
      <c r="C208" t="inlineStr">
        <is>
          <t>RZ67-WL53-CU66</t>
        </is>
      </c>
      <c r="D208" t="inlineStr">
        <is>
          <t>FG20UGW</t>
        </is>
      </c>
      <c r="E208" t="n">
        <v>0</v>
      </c>
      <c r="F208" t="n">
        <v>14</v>
      </c>
    </row>
    <row r="209">
      <c r="A209" t="n">
        <v>208</v>
      </c>
      <c r="B209" t="n">
        <v>14549</v>
      </c>
      <c r="C209" t="inlineStr">
        <is>
          <t>CU94-MM44-LZ37</t>
        </is>
      </c>
      <c r="D209" t="inlineStr">
        <is>
          <t>WV69OKZ</t>
        </is>
      </c>
      <c r="E209" t="n">
        <v>0</v>
      </c>
      <c r="F209" t="n">
        <v>14</v>
      </c>
    </row>
    <row r="210">
      <c r="A210" t="n">
        <v>209</v>
      </c>
      <c r="B210" t="n">
        <v>14547</v>
      </c>
      <c r="C210" t="inlineStr">
        <is>
          <t>ZJ36-ZC73-HU69</t>
        </is>
      </c>
      <c r="D210" t="inlineStr">
        <is>
          <t>WV69OKH</t>
        </is>
      </c>
      <c r="E210" t="n">
        <v>0</v>
      </c>
      <c r="F210" t="n">
        <v>14</v>
      </c>
    </row>
    <row r="211">
      <c r="A211" t="n">
        <v>210</v>
      </c>
      <c r="B211" t="n">
        <v>14544</v>
      </c>
      <c r="C211" t="inlineStr">
        <is>
          <t>TW73-XW33-DJ29</t>
        </is>
      </c>
      <c r="D211" t="inlineStr">
        <is>
          <t>WV69OLN</t>
        </is>
      </c>
      <c r="E211" t="n">
        <v>0</v>
      </c>
      <c r="F211" t="n">
        <v>14</v>
      </c>
    </row>
    <row r="212">
      <c r="A212" t="n">
        <v>211</v>
      </c>
      <c r="B212" t="n">
        <v>14119</v>
      </c>
      <c r="C212" t="inlineStr">
        <is>
          <t>FU22-GF45-JJ36-X0001</t>
        </is>
      </c>
      <c r="D212" t="inlineStr">
        <is>
          <t>WM19KJY</t>
        </is>
      </c>
      <c r="E212" t="n">
        <v>0</v>
      </c>
      <c r="F212" t="n">
        <v>14</v>
      </c>
    </row>
    <row r="213">
      <c r="A213" t="n">
        <v>212</v>
      </c>
      <c r="B213" t="n">
        <v>13082</v>
      </c>
      <c r="C213" t="inlineStr">
        <is>
          <t>CT22-TM44-ZQ39</t>
        </is>
      </c>
      <c r="D213" t="inlineStr">
        <is>
          <t>FG20VLF</t>
        </is>
      </c>
      <c r="E213" t="n">
        <v>-6</v>
      </c>
      <c r="F213" t="n">
        <v>9.800000000000001</v>
      </c>
    </row>
    <row r="214">
      <c r="A214" t="n">
        <v>213</v>
      </c>
      <c r="B214" t="n">
        <v>13081</v>
      </c>
      <c r="C214" t="inlineStr">
        <is>
          <t>RR29-JF75-XC69</t>
        </is>
      </c>
      <c r="D214" t="inlineStr">
        <is>
          <t>FG20VLE</t>
        </is>
      </c>
      <c r="E214" t="n">
        <v>0</v>
      </c>
      <c r="F214" t="n">
        <v>14</v>
      </c>
    </row>
    <row r="215">
      <c r="A215" t="n">
        <v>214</v>
      </c>
      <c r="B215" t="n">
        <v>13084</v>
      </c>
      <c r="C215" t="inlineStr">
        <is>
          <t>XQ44-PX72-CH76</t>
        </is>
      </c>
      <c r="D215" t="inlineStr">
        <is>
          <t>FG20UFM</t>
        </is>
      </c>
      <c r="E215" t="n">
        <v>0</v>
      </c>
      <c r="F215" t="n">
        <v>11.2</v>
      </c>
    </row>
    <row r="216">
      <c r="A216" t="n">
        <v>215</v>
      </c>
      <c r="B216" t="n">
        <v>13081</v>
      </c>
      <c r="C216" t="inlineStr">
        <is>
          <t>UP57-QQ99-PG39</t>
        </is>
      </c>
      <c r="D216" t="inlineStr">
        <is>
          <t>FG20VLE</t>
        </is>
      </c>
      <c r="E216" t="n">
        <v>0</v>
      </c>
      <c r="F216" t="n">
        <v>11.2</v>
      </c>
    </row>
    <row r="217">
      <c r="A217" t="n">
        <v>216</v>
      </c>
      <c r="B217" t="n">
        <v>13080</v>
      </c>
      <c r="C217" t="inlineStr">
        <is>
          <t>FQ94-PM59-WM55</t>
        </is>
      </c>
      <c r="D217" t="inlineStr">
        <is>
          <t>FG20VLD</t>
        </is>
      </c>
      <c r="E217" t="n">
        <v>0</v>
      </c>
      <c r="F217" t="n">
        <v>11.2</v>
      </c>
    </row>
    <row r="218">
      <c r="A218" t="n">
        <v>217</v>
      </c>
      <c r="B218" t="n">
        <v>13072</v>
      </c>
      <c r="C218" t="inlineStr">
        <is>
          <t>DG39-MW33-TH96</t>
        </is>
      </c>
      <c r="D218" t="inlineStr">
        <is>
          <t>FG20UGT</t>
        </is>
      </c>
      <c r="E218" t="n">
        <v>0</v>
      </c>
      <c r="F218" t="n">
        <v>11.2</v>
      </c>
    </row>
    <row r="219">
      <c r="A219" t="n">
        <v>218</v>
      </c>
      <c r="B219" t="n">
        <v>13082</v>
      </c>
      <c r="C219" t="inlineStr">
        <is>
          <t>DH52-YC33-LG73</t>
        </is>
      </c>
      <c r="D219" t="inlineStr">
        <is>
          <t>FG20VLF</t>
        </is>
      </c>
      <c r="E219" t="n">
        <v>0</v>
      </c>
      <c r="F219" t="n">
        <v>11.2</v>
      </c>
    </row>
    <row r="220">
      <c r="A220" t="n">
        <v>219</v>
      </c>
      <c r="B220" t="n">
        <v>13076</v>
      </c>
      <c r="C220" t="inlineStr">
        <is>
          <t>MJ23-FU36-FZ77</t>
        </is>
      </c>
      <c r="D220" t="inlineStr">
        <is>
          <t>FG20UFJ</t>
        </is>
      </c>
      <c r="E220" t="n">
        <v>0</v>
      </c>
      <c r="F220" t="n">
        <v>11.2</v>
      </c>
    </row>
    <row r="221">
      <c r="A221" t="n">
        <v>220</v>
      </c>
      <c r="B221" t="n">
        <v>13089</v>
      </c>
      <c r="C221" t="inlineStr">
        <is>
          <t>QJ99-QT34-DD45</t>
        </is>
      </c>
      <c r="D221" t="inlineStr">
        <is>
          <t>FG20VLK</t>
        </is>
      </c>
      <c r="E221" t="n">
        <v>0</v>
      </c>
      <c r="F221" t="n">
        <v>11.2</v>
      </c>
    </row>
    <row r="222">
      <c r="A222" t="n">
        <v>221</v>
      </c>
      <c r="B222" t="n">
        <v>13073</v>
      </c>
      <c r="C222" t="inlineStr">
        <is>
          <t>TJ72-DM27-DG52</t>
        </is>
      </c>
      <c r="D222" t="inlineStr">
        <is>
          <t>FG20UHM</t>
        </is>
      </c>
      <c r="E222" t="n">
        <v>0</v>
      </c>
      <c r="F222" t="n">
        <v>11.2</v>
      </c>
    </row>
    <row r="223">
      <c r="A223" t="n">
        <v>222</v>
      </c>
      <c r="B223" t="n">
        <v>13072</v>
      </c>
      <c r="C223" t="inlineStr">
        <is>
          <t>YG35-ZG72-ZT76</t>
        </is>
      </c>
      <c r="D223" t="inlineStr">
        <is>
          <t>FG20UGT</t>
        </is>
      </c>
      <c r="E223" t="n">
        <v>0</v>
      </c>
      <c r="F223" t="n">
        <v>11.2</v>
      </c>
    </row>
    <row r="224">
      <c r="A224" t="n">
        <v>223</v>
      </c>
      <c r="B224" t="n">
        <v>13084</v>
      </c>
      <c r="C224" t="inlineStr">
        <is>
          <t>UT43-ZP39-WR24</t>
        </is>
      </c>
      <c r="D224" t="inlineStr">
        <is>
          <t>FG20UFM</t>
        </is>
      </c>
      <c r="E224" t="n">
        <v>0</v>
      </c>
      <c r="F224" t="n">
        <v>11.2</v>
      </c>
    </row>
    <row r="225">
      <c r="A225" t="n">
        <v>224</v>
      </c>
      <c r="B225" t="n">
        <v>13100</v>
      </c>
      <c r="C225" t="inlineStr">
        <is>
          <t>HJ22-UT72-DM75</t>
        </is>
      </c>
      <c r="D225" t="inlineStr">
        <is>
          <t>FN20VKX</t>
        </is>
      </c>
      <c r="E225" t="n">
        <v>0</v>
      </c>
      <c r="F225" t="n">
        <v>11.2</v>
      </c>
    </row>
    <row r="226">
      <c r="A226" t="n">
        <v>225</v>
      </c>
      <c r="B226" t="n">
        <v>14540</v>
      </c>
      <c r="C226" t="inlineStr">
        <is>
          <t>QX76-GM57-UJ22</t>
        </is>
      </c>
      <c r="D226" t="inlineStr">
        <is>
          <t>FN20VLD</t>
        </is>
      </c>
      <c r="E226" t="n">
        <v>0</v>
      </c>
      <c r="F226" t="n">
        <v>11.2</v>
      </c>
    </row>
    <row r="227">
      <c r="A227" t="n">
        <v>226</v>
      </c>
      <c r="B227" t="n">
        <v>13095</v>
      </c>
      <c r="C227" t="inlineStr">
        <is>
          <t>MQ34-YF69-DD93</t>
        </is>
      </c>
      <c r="D227" t="inlineStr">
        <is>
          <t>FG20VLS</t>
        </is>
      </c>
      <c r="E227" t="n">
        <v>0</v>
      </c>
      <c r="F227" t="n">
        <v>11.2</v>
      </c>
    </row>
    <row r="228">
      <c r="A228" t="n">
        <v>227</v>
      </c>
      <c r="B228" t="n">
        <v>13086</v>
      </c>
      <c r="C228" t="inlineStr">
        <is>
          <t>FP26-XZ79-KK34</t>
        </is>
      </c>
      <c r="D228" t="inlineStr">
        <is>
          <t>FG20UGP</t>
        </is>
      </c>
      <c r="E228" t="n">
        <v>0</v>
      </c>
      <c r="F228" t="n">
        <v>11.2</v>
      </c>
    </row>
    <row r="229">
      <c r="A229" t="n">
        <v>228</v>
      </c>
      <c r="B229" t="n">
        <v>13089</v>
      </c>
      <c r="C229" t="inlineStr">
        <is>
          <t>WW69-KM34-DJ55</t>
        </is>
      </c>
      <c r="D229" t="inlineStr">
        <is>
          <t>FG20VLK</t>
        </is>
      </c>
      <c r="E229" t="n">
        <v>0</v>
      </c>
      <c r="F229" t="n">
        <v>11.2</v>
      </c>
    </row>
    <row r="230">
      <c r="A230" t="n">
        <v>229</v>
      </c>
      <c r="B230" t="n">
        <v>13089</v>
      </c>
      <c r="C230" t="inlineStr">
        <is>
          <t>RF27-GR45-RW34</t>
        </is>
      </c>
      <c r="D230" t="inlineStr">
        <is>
          <t>FG20VLK</t>
        </is>
      </c>
      <c r="E230" t="n">
        <v>0</v>
      </c>
      <c r="F230" t="n">
        <v>11.2</v>
      </c>
    </row>
    <row r="231">
      <c r="A231" t="n">
        <v>230</v>
      </c>
      <c r="B231" t="n">
        <v>14546</v>
      </c>
      <c r="C231" t="inlineStr">
        <is>
          <t>MR33-JM55-QR39</t>
        </is>
      </c>
      <c r="D231" t="inlineStr">
        <is>
          <t>WV69OKS</t>
        </is>
      </c>
      <c r="E231" t="n">
        <v>0</v>
      </c>
      <c r="F231" t="n">
        <v>10.5</v>
      </c>
    </row>
    <row r="232">
      <c r="A232" t="n">
        <v>231</v>
      </c>
      <c r="B232" t="n">
        <v>14118</v>
      </c>
      <c r="C232" t="inlineStr">
        <is>
          <t>PR52-TY29-GC77</t>
        </is>
      </c>
      <c r="D232" t="inlineStr">
        <is>
          <t>WM19KFZ</t>
        </is>
      </c>
      <c r="E232" t="n">
        <v>0</v>
      </c>
      <c r="F232" t="n">
        <v>10.5</v>
      </c>
    </row>
    <row r="233">
      <c r="A233" t="n">
        <v>232</v>
      </c>
      <c r="B233" t="n">
        <v>14551</v>
      </c>
      <c r="C233" t="inlineStr">
        <is>
          <t>UJ34-FG49-FX32</t>
        </is>
      </c>
      <c r="D233" t="inlineStr">
        <is>
          <t>WV69LUR</t>
        </is>
      </c>
      <c r="E233" t="n">
        <v>0</v>
      </c>
      <c r="F233" t="n">
        <v>10.5</v>
      </c>
    </row>
    <row r="234">
      <c r="A234" t="n">
        <v>233</v>
      </c>
      <c r="B234" t="n">
        <v>14556</v>
      </c>
      <c r="C234" t="inlineStr">
        <is>
          <t>MF33-JQ49-KR74</t>
        </is>
      </c>
      <c r="D234" t="inlineStr">
        <is>
          <t>WV69LVG</t>
        </is>
      </c>
      <c r="E234" t="n">
        <v>0</v>
      </c>
      <c r="F234" t="n">
        <v>10.5</v>
      </c>
    </row>
    <row r="235">
      <c r="A235" t="n">
        <v>234</v>
      </c>
      <c r="B235" t="n">
        <v>14554</v>
      </c>
      <c r="C235" t="inlineStr">
        <is>
          <t>TW29-PQ24-JZ67</t>
        </is>
      </c>
      <c r="D235" t="inlineStr">
        <is>
          <t>WV69LUL</t>
        </is>
      </c>
      <c r="E235" t="n">
        <v>0</v>
      </c>
      <c r="F235" t="n">
        <v>9.1</v>
      </c>
    </row>
    <row r="236">
      <c r="A236" t="n">
        <v>235</v>
      </c>
      <c r="B236" t="n">
        <v>13083</v>
      </c>
      <c r="C236" t="inlineStr">
        <is>
          <t>XZ66-GF67-UW44-X0001</t>
        </is>
      </c>
      <c r="D236" t="inlineStr">
        <is>
          <t>FG20UGW</t>
        </is>
      </c>
      <c r="E236" t="n">
        <v>0</v>
      </c>
      <c r="F236" t="n">
        <v>8.4</v>
      </c>
    </row>
    <row r="237">
      <c r="A237" t="n">
        <v>236</v>
      </c>
      <c r="B237" t="n">
        <v>13088</v>
      </c>
      <c r="C237" t="inlineStr">
        <is>
          <t>FC42-LX67-JJ54-X0001</t>
        </is>
      </c>
      <c r="D237" t="inlineStr">
        <is>
          <t>FG20VLH</t>
        </is>
      </c>
      <c r="E237" t="n">
        <v>0</v>
      </c>
      <c r="F237" t="n">
        <v>8.4</v>
      </c>
    </row>
    <row r="238">
      <c r="A238" t="n">
        <v>237</v>
      </c>
      <c r="B238" t="n">
        <v>13084</v>
      </c>
      <c r="C238" t="inlineStr">
        <is>
          <t>QL69-WG75-FU42</t>
        </is>
      </c>
      <c r="D238" t="inlineStr">
        <is>
          <t>FG20UFM</t>
        </is>
      </c>
      <c r="E238" t="n">
        <v>0</v>
      </c>
      <c r="F238" t="n">
        <v>8.4</v>
      </c>
    </row>
    <row r="239">
      <c r="A239" t="n">
        <v>238</v>
      </c>
      <c r="B239" t="n">
        <v>13084</v>
      </c>
      <c r="C239" t="inlineStr">
        <is>
          <t>KM46-LF75-TL26</t>
        </is>
      </c>
      <c r="D239" t="inlineStr">
        <is>
          <t>FG20UFM</t>
        </is>
      </c>
      <c r="E239" t="n">
        <v>0</v>
      </c>
      <c r="F239" t="n">
        <v>8.4</v>
      </c>
    </row>
    <row r="240">
      <c r="A240" t="n">
        <v>239</v>
      </c>
      <c r="B240" t="n">
        <v>13092</v>
      </c>
      <c r="C240" t="inlineStr">
        <is>
          <t>JU77-ZP37-KZ96</t>
        </is>
      </c>
      <c r="D240" t="inlineStr">
        <is>
          <t>FG20VLP</t>
        </is>
      </c>
      <c r="E240" t="n">
        <v>0</v>
      </c>
      <c r="F240" t="n">
        <v>8.4</v>
      </c>
    </row>
    <row r="241">
      <c r="A241" t="n">
        <v>240</v>
      </c>
      <c r="B241" t="n">
        <v>13083</v>
      </c>
      <c r="C241" t="inlineStr">
        <is>
          <t>TR52-RJ26-LK39-X0001</t>
        </is>
      </c>
      <c r="D241" t="inlineStr">
        <is>
          <t>FG20UGW</t>
        </is>
      </c>
      <c r="E241" t="n">
        <v>0</v>
      </c>
      <c r="F241" t="n">
        <v>8.4</v>
      </c>
    </row>
    <row r="242">
      <c r="A242" t="n">
        <v>241</v>
      </c>
      <c r="B242" t="n">
        <v>13095</v>
      </c>
      <c r="C242" t="inlineStr">
        <is>
          <t>TP96-WC26-XW97</t>
        </is>
      </c>
      <c r="D242" t="inlineStr">
        <is>
          <t>FG20VLS</t>
        </is>
      </c>
      <c r="E242" t="n">
        <v>0</v>
      </c>
      <c r="F242" t="n">
        <v>8.4</v>
      </c>
    </row>
    <row r="243">
      <c r="A243" t="n">
        <v>242</v>
      </c>
      <c r="B243" t="n">
        <v>13097</v>
      </c>
      <c r="C243" t="inlineStr">
        <is>
          <t>PQ43-QJ43-TL37</t>
        </is>
      </c>
      <c r="D243" t="inlineStr">
        <is>
          <t>FG20VKW</t>
        </is>
      </c>
      <c r="E243" t="n">
        <v>0</v>
      </c>
      <c r="F243" t="n">
        <v>8.4</v>
      </c>
    </row>
    <row r="244">
      <c r="A244" t="n">
        <v>243</v>
      </c>
      <c r="B244" t="n">
        <v>13082</v>
      </c>
      <c r="C244" t="inlineStr">
        <is>
          <t>CT22-TM44-ZQ39-X0001</t>
        </is>
      </c>
      <c r="D244" t="inlineStr">
        <is>
          <t>FG20VLF</t>
        </is>
      </c>
      <c r="E244" t="n">
        <v>0</v>
      </c>
      <c r="F244" t="n">
        <v>8.4</v>
      </c>
    </row>
    <row r="245">
      <c r="A245" t="n">
        <v>244</v>
      </c>
      <c r="B245" t="n">
        <v>13100</v>
      </c>
      <c r="C245" t="inlineStr">
        <is>
          <t>ZX39-TY22-WG56</t>
        </is>
      </c>
      <c r="D245" t="inlineStr">
        <is>
          <t>FN20VKX</t>
        </is>
      </c>
      <c r="E245" t="n">
        <v>0</v>
      </c>
      <c r="F245" t="n">
        <v>8.4</v>
      </c>
    </row>
    <row r="246">
      <c r="A246" t="n">
        <v>245</v>
      </c>
      <c r="B246" t="n">
        <v>13101</v>
      </c>
      <c r="C246" t="inlineStr">
        <is>
          <t>FH96-RR24-YK27</t>
        </is>
      </c>
      <c r="D246" t="inlineStr">
        <is>
          <t>FG20VLW</t>
        </is>
      </c>
      <c r="E246" t="n">
        <v>0</v>
      </c>
      <c r="F246" t="n">
        <v>8.4</v>
      </c>
    </row>
    <row r="247">
      <c r="A247" t="n">
        <v>246</v>
      </c>
      <c r="B247" t="n">
        <v>13081</v>
      </c>
      <c r="C247" t="inlineStr">
        <is>
          <t>FT33-DZ23-PW75-X0002</t>
        </is>
      </c>
      <c r="D247" t="inlineStr">
        <is>
          <t>FG20VLE</t>
        </is>
      </c>
      <c r="E247" t="n">
        <v>0</v>
      </c>
      <c r="F247" t="n">
        <v>8.4</v>
      </c>
    </row>
    <row r="248">
      <c r="A248" t="n">
        <v>247</v>
      </c>
      <c r="B248" t="n">
        <v>14538</v>
      </c>
      <c r="C248" t="inlineStr">
        <is>
          <t>JC26-ZU54-CP23-X0001</t>
        </is>
      </c>
      <c r="D248" t="inlineStr">
        <is>
          <t>WV69ONR</t>
        </is>
      </c>
      <c r="E248" t="n">
        <v>0</v>
      </c>
      <c r="F248" t="n">
        <v>8.4</v>
      </c>
    </row>
    <row r="249">
      <c r="A249" t="n">
        <v>248</v>
      </c>
      <c r="B249" t="n">
        <v>14538</v>
      </c>
      <c r="C249" t="inlineStr">
        <is>
          <t>RJ55-TD45-GX79</t>
        </is>
      </c>
      <c r="D249" t="inlineStr">
        <is>
          <t>WV69ONR</t>
        </is>
      </c>
      <c r="E249" t="n">
        <v>0</v>
      </c>
      <c r="F249" t="n">
        <v>8.4</v>
      </c>
    </row>
    <row r="250">
      <c r="A250" t="n">
        <v>249</v>
      </c>
      <c r="B250" t="n">
        <v>14538</v>
      </c>
      <c r="C250" t="inlineStr">
        <is>
          <t>RJ55-TD45-GX79-X0001</t>
        </is>
      </c>
      <c r="D250" t="inlineStr">
        <is>
          <t>WV69ONR</t>
        </is>
      </c>
      <c r="E250" t="n">
        <v>0</v>
      </c>
      <c r="F250" t="n">
        <v>8.4</v>
      </c>
    </row>
    <row r="251">
      <c r="A251" t="n">
        <v>250</v>
      </c>
      <c r="B251" t="n">
        <v>14539</v>
      </c>
      <c r="C251" t="inlineStr">
        <is>
          <t>XY47-GF56-GL69</t>
        </is>
      </c>
      <c r="D251" t="inlineStr">
        <is>
          <t>FN20VKT</t>
        </is>
      </c>
      <c r="E251" t="n">
        <v>0</v>
      </c>
      <c r="F251" t="n">
        <v>8.4</v>
      </c>
    </row>
    <row r="252">
      <c r="A252" t="n">
        <v>251</v>
      </c>
      <c r="B252" t="n">
        <v>14541</v>
      </c>
      <c r="C252" t="inlineStr">
        <is>
          <t>UX26-GU39-UZ75</t>
        </is>
      </c>
      <c r="D252" t="inlineStr">
        <is>
          <t>FN20VLU</t>
        </is>
      </c>
      <c r="E252" t="n">
        <v>0</v>
      </c>
      <c r="F252" t="n">
        <v>8.4</v>
      </c>
    </row>
    <row r="253">
      <c r="A253" t="n">
        <v>252</v>
      </c>
      <c r="B253" t="n">
        <v>14544</v>
      </c>
      <c r="C253" t="inlineStr">
        <is>
          <t>PZ76-UY47-ZQ42</t>
        </is>
      </c>
      <c r="D253" t="inlineStr">
        <is>
          <t>WV69OLN</t>
        </is>
      </c>
      <c r="E253" t="n">
        <v>0</v>
      </c>
      <c r="F253" t="n">
        <v>8.4</v>
      </c>
    </row>
    <row r="254">
      <c r="A254" t="n">
        <v>253</v>
      </c>
      <c r="B254" t="n">
        <v>14546</v>
      </c>
      <c r="C254" t="inlineStr">
        <is>
          <t>PL43-XX45-JW27</t>
        </is>
      </c>
      <c r="D254" t="inlineStr">
        <is>
          <t>WV69OKS</t>
        </is>
      </c>
      <c r="E254" t="n">
        <v>0</v>
      </c>
      <c r="F254" t="n">
        <v>8.4</v>
      </c>
    </row>
    <row r="255">
      <c r="A255" t="n">
        <v>254</v>
      </c>
      <c r="B255" t="n">
        <v>14547</v>
      </c>
      <c r="C255" t="inlineStr">
        <is>
          <t>UC96-KC34-DQ47</t>
        </is>
      </c>
      <c r="D255" t="inlineStr">
        <is>
          <t>WV69OKH</t>
        </is>
      </c>
      <c r="E255" t="n">
        <v>0</v>
      </c>
      <c r="F255" t="n">
        <v>8.4</v>
      </c>
    </row>
    <row r="256">
      <c r="A256" t="n">
        <v>255</v>
      </c>
      <c r="B256" t="n">
        <v>13074</v>
      </c>
      <c r="C256" t="inlineStr">
        <is>
          <t>XM45-PK33-KL63</t>
        </is>
      </c>
      <c r="D256" t="inlineStr">
        <is>
          <t>FG20VKV</t>
        </is>
      </c>
      <c r="E256" t="n">
        <v>0</v>
      </c>
      <c r="F256" t="n">
        <v>8.4</v>
      </c>
    </row>
    <row r="257">
      <c r="A257" t="n">
        <v>256</v>
      </c>
      <c r="B257" t="n">
        <v>14550</v>
      </c>
      <c r="C257" t="inlineStr">
        <is>
          <t>DM34-KT36-LQ32</t>
        </is>
      </c>
      <c r="D257" t="inlineStr">
        <is>
          <t>WV69OKO</t>
        </is>
      </c>
      <c r="E257" t="n">
        <v>0</v>
      </c>
      <c r="F257" t="n">
        <v>8.4</v>
      </c>
    </row>
    <row r="258">
      <c r="A258" t="n">
        <v>257</v>
      </c>
      <c r="B258" t="n">
        <v>13074</v>
      </c>
      <c r="C258" t="inlineStr">
        <is>
          <t>MX57-ZK73-YT27</t>
        </is>
      </c>
      <c r="D258" t="inlineStr">
        <is>
          <t>FG20VKV</t>
        </is>
      </c>
      <c r="E258" t="n">
        <v>0</v>
      </c>
      <c r="F258" t="n">
        <v>8.4</v>
      </c>
    </row>
    <row r="259">
      <c r="A259" t="n">
        <v>258</v>
      </c>
      <c r="B259" t="n">
        <v>13073</v>
      </c>
      <c r="C259" t="inlineStr">
        <is>
          <t>UL76-HD44-FF64</t>
        </is>
      </c>
      <c r="D259" t="inlineStr">
        <is>
          <t>FG20UHM</t>
        </is>
      </c>
      <c r="E259" t="n">
        <v>0</v>
      </c>
      <c r="F259" t="n">
        <v>8.4</v>
      </c>
    </row>
    <row r="260">
      <c r="A260" t="n">
        <v>259</v>
      </c>
      <c r="B260" t="n">
        <v>14549</v>
      </c>
      <c r="C260" t="inlineStr">
        <is>
          <t>CU94-MM44-LZ37-X0001</t>
        </is>
      </c>
      <c r="D260" t="inlineStr">
        <is>
          <t>WV69OKZ</t>
        </is>
      </c>
      <c r="E260" t="n">
        <v>0</v>
      </c>
      <c r="F260" t="n">
        <v>7</v>
      </c>
    </row>
    <row r="261">
      <c r="A261" t="n">
        <v>260</v>
      </c>
      <c r="B261" t="n">
        <v>14118</v>
      </c>
      <c r="C261" t="inlineStr">
        <is>
          <t>UW76-TP99-QC23-X0001</t>
        </is>
      </c>
      <c r="D261" t="inlineStr">
        <is>
          <t>WM19KFZ</t>
        </is>
      </c>
      <c r="E261" t="n">
        <v>0</v>
      </c>
      <c r="F261" t="n">
        <v>7</v>
      </c>
    </row>
    <row r="262">
      <c r="A262" t="n">
        <v>261</v>
      </c>
      <c r="B262" t="n">
        <v>14545</v>
      </c>
      <c r="C262" t="inlineStr">
        <is>
          <t>LT46-QJ96-MC57-X0001</t>
        </is>
      </c>
      <c r="D262" t="inlineStr">
        <is>
          <t>WV69OLC</t>
        </is>
      </c>
      <c r="E262" t="n">
        <v>0</v>
      </c>
      <c r="F262" t="n">
        <v>7</v>
      </c>
    </row>
    <row r="263">
      <c r="A263" t="n">
        <v>262</v>
      </c>
      <c r="B263" t="n">
        <v>14551</v>
      </c>
      <c r="C263" t="inlineStr">
        <is>
          <t>MH63-FU56-TP76</t>
        </is>
      </c>
      <c r="D263" t="inlineStr">
        <is>
          <t>WV69LUR</t>
        </is>
      </c>
      <c r="E263" t="n">
        <v>0</v>
      </c>
      <c r="F263" t="n">
        <v>7</v>
      </c>
    </row>
    <row r="264">
      <c r="A264" t="n">
        <v>263</v>
      </c>
      <c r="B264" t="n">
        <v>14554</v>
      </c>
      <c r="C264" t="inlineStr">
        <is>
          <t>XC92-YD33-GT33</t>
        </is>
      </c>
      <c r="D264" t="inlineStr">
        <is>
          <t>WV69LUL</t>
        </is>
      </c>
      <c r="E264" t="n">
        <v>0</v>
      </c>
      <c r="F264" t="n">
        <v>14</v>
      </c>
    </row>
    <row r="265">
      <c r="A265" t="n">
        <v>264</v>
      </c>
      <c r="B265" t="n">
        <v>14551</v>
      </c>
      <c r="C265" t="inlineStr">
        <is>
          <t>JJ55-WP44-RQ53</t>
        </is>
      </c>
      <c r="D265" t="inlineStr">
        <is>
          <t>WV69LUR</t>
        </is>
      </c>
      <c r="E265" t="n">
        <v>-3</v>
      </c>
      <c r="F265" t="n">
        <v>4.9</v>
      </c>
    </row>
    <row r="266">
      <c r="A266" t="n">
        <v>265</v>
      </c>
      <c r="B266" t="n">
        <v>14119</v>
      </c>
      <c r="C266" t="inlineStr">
        <is>
          <t>HU75-LU36-PJ24</t>
        </is>
      </c>
      <c r="D266" t="inlineStr">
        <is>
          <t>WM19KJY</t>
        </is>
      </c>
      <c r="E266" t="n">
        <v>0</v>
      </c>
      <c r="F266" t="n">
        <v>7</v>
      </c>
    </row>
    <row r="267">
      <c r="A267" t="n">
        <v>266</v>
      </c>
      <c r="B267" t="n">
        <v>14546</v>
      </c>
      <c r="C267" t="inlineStr">
        <is>
          <t>JZ59-RW67-GJ69</t>
        </is>
      </c>
      <c r="D267" t="inlineStr">
        <is>
          <t>WV69OKS</t>
        </is>
      </c>
      <c r="E267" t="n">
        <v>0</v>
      </c>
      <c r="F267" t="n">
        <v>7</v>
      </c>
    </row>
    <row r="268">
      <c r="A268" t="n">
        <v>267</v>
      </c>
      <c r="B268" t="n">
        <v>14554</v>
      </c>
      <c r="C268" t="inlineStr">
        <is>
          <t>UG56-MF97-XU67</t>
        </is>
      </c>
      <c r="D268" t="inlineStr">
        <is>
          <t>WV69LUL</t>
        </is>
      </c>
      <c r="E268" t="n">
        <v>0</v>
      </c>
      <c r="F268" t="n">
        <v>7</v>
      </c>
    </row>
    <row r="269">
      <c r="A269" t="n">
        <v>268</v>
      </c>
      <c r="B269" t="n">
        <v>14549</v>
      </c>
      <c r="C269" t="inlineStr">
        <is>
          <t>XH49-JH46-JU74-X0003</t>
        </is>
      </c>
      <c r="D269" t="inlineStr">
        <is>
          <t>WV69OKZ</t>
        </is>
      </c>
      <c r="E269" t="n">
        <v>0</v>
      </c>
      <c r="F269" t="n">
        <v>7</v>
      </c>
    </row>
    <row r="270">
      <c r="A270" t="n">
        <v>269</v>
      </c>
      <c r="B270" t="n">
        <v>14118</v>
      </c>
      <c r="C270" t="inlineStr">
        <is>
          <t>UW76-TP99-QC23-X0002</t>
        </is>
      </c>
      <c r="D270" t="inlineStr">
        <is>
          <t>WM19KFZ</t>
        </is>
      </c>
      <c r="E270" t="n">
        <v>0</v>
      </c>
      <c r="F270" t="n">
        <v>7</v>
      </c>
    </row>
    <row r="271">
      <c r="A271" t="n">
        <v>270</v>
      </c>
      <c r="B271" t="n">
        <v>14549</v>
      </c>
      <c r="C271" t="inlineStr">
        <is>
          <t>XH49-JH46-JU74</t>
        </is>
      </c>
      <c r="D271" t="inlineStr">
        <is>
          <t>WV69OKZ</t>
        </is>
      </c>
      <c r="E271" t="n">
        <v>0</v>
      </c>
      <c r="F271" t="n">
        <v>7</v>
      </c>
    </row>
    <row r="272">
      <c r="A272" t="n">
        <v>271</v>
      </c>
      <c r="B272" t="n">
        <v>14551</v>
      </c>
      <c r="C272" t="inlineStr">
        <is>
          <t>WD79-HW79-ZD47-X0001</t>
        </is>
      </c>
      <c r="D272" t="inlineStr">
        <is>
          <t>WV69LUR</t>
        </is>
      </c>
      <c r="E272" t="n">
        <v>0</v>
      </c>
      <c r="F272" t="n">
        <v>7</v>
      </c>
    </row>
    <row r="273">
      <c r="A273" t="n">
        <v>272</v>
      </c>
      <c r="B273" t="n">
        <v>14557</v>
      </c>
      <c r="C273" t="inlineStr">
        <is>
          <t>CJ32-CX56-HK65</t>
        </is>
      </c>
      <c r="D273" t="inlineStr">
        <is>
          <t>FN20VLZ</t>
        </is>
      </c>
      <c r="E273" t="n">
        <v>0</v>
      </c>
      <c r="F273" t="n">
        <v>6.3</v>
      </c>
    </row>
    <row r="274">
      <c r="A274" t="n">
        <v>273</v>
      </c>
      <c r="B274" t="n">
        <v>13101</v>
      </c>
      <c r="C274" t="inlineStr">
        <is>
          <t>YY75-TQ36-RG64-X0001</t>
        </is>
      </c>
      <c r="D274" t="inlineStr">
        <is>
          <t>FG20VLW</t>
        </is>
      </c>
      <c r="E274" t="n">
        <v>0</v>
      </c>
      <c r="F274" t="n">
        <v>5.6</v>
      </c>
    </row>
    <row r="275">
      <c r="A275" t="n">
        <v>274</v>
      </c>
      <c r="B275" t="n">
        <v>13085</v>
      </c>
      <c r="C275" t="inlineStr">
        <is>
          <t>KJ36-LD23-ZD44</t>
        </is>
      </c>
      <c r="D275" t="inlineStr">
        <is>
          <t>FG20UHW</t>
        </is>
      </c>
      <c r="E275" t="n">
        <v>0</v>
      </c>
      <c r="F275" t="n">
        <v>5.6</v>
      </c>
    </row>
    <row r="276">
      <c r="A276" t="n">
        <v>275</v>
      </c>
      <c r="B276" t="n">
        <v>13091</v>
      </c>
      <c r="C276" t="inlineStr">
        <is>
          <t>ZW45-XR62-XD93-X0001</t>
        </is>
      </c>
      <c r="D276" t="inlineStr">
        <is>
          <t>FG20VLA</t>
        </is>
      </c>
      <c r="E276" t="n">
        <v>0</v>
      </c>
      <c r="F276" t="n">
        <v>5.6</v>
      </c>
    </row>
    <row r="277">
      <c r="A277" t="n">
        <v>276</v>
      </c>
      <c r="B277" t="n">
        <v>13094</v>
      </c>
      <c r="C277" t="inlineStr">
        <is>
          <t>JK39-PD95-FW42</t>
        </is>
      </c>
      <c r="D277" t="inlineStr">
        <is>
          <t>FN20VEX</t>
        </is>
      </c>
      <c r="E277" t="n">
        <v>0</v>
      </c>
      <c r="F277" t="n">
        <v>5.6</v>
      </c>
    </row>
    <row r="278">
      <c r="A278" t="n">
        <v>277</v>
      </c>
      <c r="B278" t="n">
        <v>13101</v>
      </c>
      <c r="C278" t="inlineStr">
        <is>
          <t>KH62-GL43-KG57</t>
        </is>
      </c>
      <c r="D278" t="inlineStr">
        <is>
          <t>FG20VLW</t>
        </is>
      </c>
      <c r="E278" t="n">
        <v>0</v>
      </c>
      <c r="F278" t="n">
        <v>5.6</v>
      </c>
    </row>
    <row r="279">
      <c r="A279" t="n">
        <v>278</v>
      </c>
      <c r="B279" t="n">
        <v>13101</v>
      </c>
      <c r="C279" t="inlineStr">
        <is>
          <t>FT96-XY24-LL55-X0001</t>
        </is>
      </c>
      <c r="D279" t="inlineStr">
        <is>
          <t>FG20VLW</t>
        </is>
      </c>
      <c r="E279" t="n">
        <v>0</v>
      </c>
      <c r="F279" t="n">
        <v>5.6</v>
      </c>
    </row>
    <row r="280">
      <c r="A280" t="n">
        <v>279</v>
      </c>
      <c r="B280" t="n">
        <v>13087</v>
      </c>
      <c r="C280" t="inlineStr">
        <is>
          <t>RG45-DF74-XX44</t>
        </is>
      </c>
      <c r="D280" t="inlineStr">
        <is>
          <t>FG20UHT</t>
        </is>
      </c>
      <c r="E280" t="n">
        <v>0</v>
      </c>
      <c r="F280" t="n">
        <v>5.6</v>
      </c>
    </row>
    <row r="281">
      <c r="A281" t="n">
        <v>280</v>
      </c>
      <c r="B281" t="n">
        <v>13100</v>
      </c>
      <c r="C281" t="inlineStr">
        <is>
          <t>GK37-XK23-YH97-X0001</t>
        </is>
      </c>
      <c r="D281" t="inlineStr">
        <is>
          <t>FN20VKX</t>
        </is>
      </c>
      <c r="E281" t="n">
        <v>0</v>
      </c>
      <c r="F281" t="n">
        <v>5.6</v>
      </c>
    </row>
    <row r="282">
      <c r="A282" t="n">
        <v>281</v>
      </c>
      <c r="B282" t="n">
        <v>13074</v>
      </c>
      <c r="C282" t="inlineStr">
        <is>
          <t>QJ92-MT35-FR72-X0001</t>
        </is>
      </c>
      <c r="D282" t="inlineStr">
        <is>
          <t>FG20VKV</t>
        </is>
      </c>
      <c r="E282" t="n">
        <v>0</v>
      </c>
      <c r="F282" t="n">
        <v>5.6</v>
      </c>
    </row>
    <row r="283">
      <c r="A283" t="n">
        <v>282</v>
      </c>
      <c r="B283" t="n">
        <v>13098</v>
      </c>
      <c r="C283" t="inlineStr">
        <is>
          <t>DX44-ZX92-JW39</t>
        </is>
      </c>
      <c r="D283" t="inlineStr">
        <is>
          <t>FG20VLV</t>
        </is>
      </c>
      <c r="E283" t="n">
        <v>-2.4</v>
      </c>
      <c r="F283" t="n">
        <v>3.92</v>
      </c>
    </row>
    <row r="284">
      <c r="A284" t="n">
        <v>283</v>
      </c>
      <c r="B284" t="n">
        <v>13079</v>
      </c>
      <c r="C284" t="inlineStr">
        <is>
          <t>TQ45-YR35-JL22-X0002</t>
        </is>
      </c>
      <c r="D284" t="inlineStr">
        <is>
          <t>FG20UHX</t>
        </is>
      </c>
      <c r="E284" t="n">
        <v>0</v>
      </c>
      <c r="F284" t="n">
        <v>5.6</v>
      </c>
    </row>
    <row r="285">
      <c r="A285" t="n">
        <v>284</v>
      </c>
      <c r="B285" t="n">
        <v>14555</v>
      </c>
      <c r="C285" t="inlineStr">
        <is>
          <t>CY73-CG59-ZU72</t>
        </is>
      </c>
      <c r="D285" t="inlineStr">
        <is>
          <t>WV69OLO</t>
        </is>
      </c>
      <c r="E285" t="n">
        <v>0</v>
      </c>
      <c r="F285" t="n">
        <v>5.6</v>
      </c>
    </row>
    <row r="286">
      <c r="A286" t="n">
        <v>285</v>
      </c>
      <c r="B286" t="n">
        <v>13088</v>
      </c>
      <c r="C286" t="inlineStr">
        <is>
          <t>JF99-RU37-DG23-X0003</t>
        </is>
      </c>
      <c r="D286" t="inlineStr">
        <is>
          <t>FG20VLH</t>
        </is>
      </c>
      <c r="E286" t="n">
        <v>0</v>
      </c>
      <c r="F286" t="n">
        <v>5.6</v>
      </c>
    </row>
    <row r="287">
      <c r="A287" t="n">
        <v>286</v>
      </c>
      <c r="B287" t="n">
        <v>14553</v>
      </c>
      <c r="C287" t="inlineStr">
        <is>
          <t>XJ67-ZJ75-TQ73</t>
        </is>
      </c>
      <c r="D287" t="inlineStr">
        <is>
          <t>WV69OKX</t>
        </is>
      </c>
      <c r="E287" t="n">
        <v>0</v>
      </c>
      <c r="F287" t="n">
        <v>5.6</v>
      </c>
    </row>
    <row r="288">
      <c r="A288" t="n">
        <v>287</v>
      </c>
      <c r="B288" t="n">
        <v>14539</v>
      </c>
      <c r="C288" t="inlineStr">
        <is>
          <t>XY47-GF56-GL69-X0001</t>
        </is>
      </c>
      <c r="D288" t="inlineStr">
        <is>
          <t>FN20VKT</t>
        </is>
      </c>
      <c r="E288" t="n">
        <v>0</v>
      </c>
      <c r="F288" t="n">
        <v>5.6</v>
      </c>
    </row>
    <row r="289">
      <c r="A289" t="n">
        <v>288</v>
      </c>
      <c r="B289" t="n">
        <v>13088</v>
      </c>
      <c r="C289" t="inlineStr">
        <is>
          <t>KU72-GM94-XY39</t>
        </is>
      </c>
      <c r="D289" t="inlineStr">
        <is>
          <t>FG20VLH</t>
        </is>
      </c>
      <c r="E289" t="n">
        <v>0</v>
      </c>
      <c r="F289" t="n">
        <v>5.6</v>
      </c>
    </row>
    <row r="290">
      <c r="A290" t="n">
        <v>289</v>
      </c>
      <c r="B290" t="n">
        <v>13072</v>
      </c>
      <c r="C290" t="inlineStr">
        <is>
          <t>ZT33-TG32-LQ93-X0001</t>
        </is>
      </c>
      <c r="D290" t="inlineStr">
        <is>
          <t>FG20UGT</t>
        </is>
      </c>
      <c r="E290" t="n">
        <v>0</v>
      </c>
      <c r="F290" t="n">
        <v>5.6</v>
      </c>
    </row>
    <row r="291">
      <c r="A291" t="n">
        <v>290</v>
      </c>
      <c r="B291" t="n">
        <v>13088</v>
      </c>
      <c r="C291" t="inlineStr">
        <is>
          <t>JF99-RU37-DG23-X0002</t>
        </is>
      </c>
      <c r="D291" t="inlineStr">
        <is>
          <t>FG20VLH</t>
        </is>
      </c>
      <c r="E291" t="n">
        <v>0</v>
      </c>
      <c r="F291" t="n">
        <v>5.6</v>
      </c>
    </row>
    <row r="292">
      <c r="A292" t="n">
        <v>291</v>
      </c>
      <c r="B292" t="n">
        <v>13073</v>
      </c>
      <c r="C292" t="inlineStr">
        <is>
          <t>HK36-ZF32-QQ27</t>
        </is>
      </c>
      <c r="D292" t="inlineStr">
        <is>
          <t>FG20UHM</t>
        </is>
      </c>
      <c r="E292" t="n">
        <v>0</v>
      </c>
      <c r="F292" t="n">
        <v>5.6</v>
      </c>
    </row>
    <row r="293">
      <c r="A293" t="n">
        <v>292</v>
      </c>
      <c r="B293" t="n">
        <v>13089</v>
      </c>
      <c r="C293" t="inlineStr">
        <is>
          <t>FC73-UT94-CD62</t>
        </is>
      </c>
      <c r="D293" t="inlineStr">
        <is>
          <t>FG20VLK</t>
        </is>
      </c>
      <c r="E293" t="n">
        <v>0</v>
      </c>
      <c r="F293" t="n">
        <v>5.6</v>
      </c>
    </row>
    <row r="294">
      <c r="A294" t="n">
        <v>293</v>
      </c>
      <c r="B294" t="n">
        <v>13089</v>
      </c>
      <c r="C294" t="inlineStr">
        <is>
          <t>QM36-YK65-LD34</t>
        </is>
      </c>
      <c r="D294" t="inlineStr">
        <is>
          <t>FG20VLK</t>
        </is>
      </c>
      <c r="E294" t="n">
        <v>0</v>
      </c>
      <c r="F294" t="n">
        <v>5.6</v>
      </c>
    </row>
    <row r="295">
      <c r="A295" t="n">
        <v>294</v>
      </c>
      <c r="B295" t="n">
        <v>14539</v>
      </c>
      <c r="C295" t="inlineStr">
        <is>
          <t>HQ36-MU66-DP64</t>
        </is>
      </c>
      <c r="D295" t="inlineStr">
        <is>
          <t>FN20VKT</t>
        </is>
      </c>
      <c r="E295" t="n">
        <v>0</v>
      </c>
      <c r="F295" t="n">
        <v>5.6</v>
      </c>
    </row>
    <row r="296">
      <c r="A296" t="n">
        <v>295</v>
      </c>
      <c r="B296" t="n">
        <v>14552</v>
      </c>
      <c r="C296" t="inlineStr">
        <is>
          <t>RY45-UT37-HP54-X0001</t>
        </is>
      </c>
      <c r="D296" t="inlineStr">
        <is>
          <t>WV69LTY</t>
        </is>
      </c>
      <c r="E296" t="n">
        <v>0</v>
      </c>
      <c r="F296" t="n">
        <v>5.6</v>
      </c>
    </row>
    <row r="297">
      <c r="A297" t="n">
        <v>296</v>
      </c>
      <c r="B297" t="n">
        <v>13095</v>
      </c>
      <c r="C297" t="inlineStr">
        <is>
          <t>KD75-MH34-ZJ99</t>
        </is>
      </c>
      <c r="D297" t="inlineStr">
        <is>
          <t>FG20VLS</t>
        </is>
      </c>
      <c r="E297" t="n">
        <v>0</v>
      </c>
      <c r="F297" t="n">
        <v>5.6</v>
      </c>
    </row>
    <row r="298">
      <c r="A298" t="n">
        <v>297</v>
      </c>
      <c r="B298" t="n">
        <v>14556</v>
      </c>
      <c r="C298" t="inlineStr">
        <is>
          <t>QX67-RG59-PL33-X0002</t>
        </is>
      </c>
      <c r="D298" t="inlineStr">
        <is>
          <t>WV69LVG</t>
        </is>
      </c>
      <c r="E298" t="n">
        <v>0</v>
      </c>
      <c r="F298" t="n">
        <v>5.6</v>
      </c>
    </row>
    <row r="299">
      <c r="A299" t="n">
        <v>298</v>
      </c>
      <c r="B299" t="n">
        <v>13095</v>
      </c>
      <c r="C299" t="inlineStr">
        <is>
          <t>MQ34-YF69-DD93-X0001</t>
        </is>
      </c>
      <c r="D299" t="inlineStr">
        <is>
          <t>FG20VLS</t>
        </is>
      </c>
      <c r="E299" t="n">
        <v>0</v>
      </c>
      <c r="F299" t="n">
        <v>5.6</v>
      </c>
    </row>
    <row r="300">
      <c r="A300" t="n">
        <v>299</v>
      </c>
      <c r="B300" t="n">
        <v>13099</v>
      </c>
      <c r="C300" t="inlineStr">
        <is>
          <t>RM74-KY47-TD24</t>
        </is>
      </c>
      <c r="D300" t="inlineStr">
        <is>
          <t>FG20VKX</t>
        </is>
      </c>
      <c r="E300" t="n">
        <v>0</v>
      </c>
      <c r="F300" t="n">
        <v>5.6</v>
      </c>
    </row>
    <row r="301">
      <c r="A301" t="n">
        <v>300</v>
      </c>
      <c r="B301" t="n">
        <v>13082</v>
      </c>
      <c r="C301" t="inlineStr">
        <is>
          <t>DH52-YC33-LG73-X0001</t>
        </is>
      </c>
      <c r="D301" t="inlineStr">
        <is>
          <t>FG20VLF</t>
        </is>
      </c>
      <c r="E301" t="n">
        <v>0</v>
      </c>
      <c r="F301" t="n">
        <v>5.6</v>
      </c>
    </row>
    <row r="302">
      <c r="A302" t="n">
        <v>301</v>
      </c>
      <c r="B302" t="n">
        <v>13079</v>
      </c>
      <c r="C302" t="inlineStr">
        <is>
          <t>PM63-LC74-CF43-X0001</t>
        </is>
      </c>
      <c r="D302" t="inlineStr">
        <is>
          <t>FG20UHX</t>
        </is>
      </c>
      <c r="E302" t="n">
        <v>0</v>
      </c>
      <c r="F302" t="n">
        <v>5.6</v>
      </c>
    </row>
    <row r="303">
      <c r="A303" t="n">
        <v>302</v>
      </c>
      <c r="B303" t="n">
        <v>13096</v>
      </c>
      <c r="C303" t="inlineStr">
        <is>
          <t>UU67-CW55-UL53</t>
        </is>
      </c>
      <c r="D303" t="inlineStr">
        <is>
          <t>FG20VLU</t>
        </is>
      </c>
      <c r="E303" t="n">
        <v>0</v>
      </c>
      <c r="F303" t="n">
        <v>5.6</v>
      </c>
    </row>
    <row r="304">
      <c r="A304" t="n">
        <v>303</v>
      </c>
      <c r="B304" t="n">
        <v>13080</v>
      </c>
      <c r="C304" t="inlineStr">
        <is>
          <t>MY66-XF66-CD94</t>
        </is>
      </c>
      <c r="D304" t="inlineStr">
        <is>
          <t>FG20VLD</t>
        </is>
      </c>
      <c r="E304" t="n">
        <v>0</v>
      </c>
      <c r="F304" t="n">
        <v>5.6</v>
      </c>
    </row>
    <row r="305">
      <c r="A305" t="n">
        <v>304</v>
      </c>
      <c r="B305" t="n">
        <v>14557</v>
      </c>
      <c r="C305" t="inlineStr">
        <is>
          <t>CK72-GG49-HD23</t>
        </is>
      </c>
      <c r="D305" t="inlineStr">
        <is>
          <t>FN20VLZ</t>
        </is>
      </c>
      <c r="E305" t="n">
        <v>0</v>
      </c>
      <c r="F305" t="n">
        <v>4.2</v>
      </c>
    </row>
    <row r="306">
      <c r="A306" t="n">
        <v>305</v>
      </c>
      <c r="B306" t="n">
        <v>14546</v>
      </c>
      <c r="C306" t="inlineStr">
        <is>
          <t>JK75-LQ46-QZ93-X0001</t>
        </is>
      </c>
      <c r="D306" t="inlineStr">
        <is>
          <t>WV69OKS</t>
        </is>
      </c>
      <c r="E306" t="n">
        <v>0</v>
      </c>
      <c r="F306" t="n">
        <v>4.2</v>
      </c>
    </row>
    <row r="307">
      <c r="A307" t="n">
        <v>306</v>
      </c>
      <c r="B307" t="n">
        <v>14550</v>
      </c>
      <c r="C307" t="inlineStr">
        <is>
          <t>HP72-FF94-TU77-X0001</t>
        </is>
      </c>
      <c r="D307" t="inlineStr">
        <is>
          <t>WV69OKO</t>
        </is>
      </c>
      <c r="E307" t="n">
        <v>0</v>
      </c>
      <c r="F307" t="n">
        <v>4.2</v>
      </c>
    </row>
    <row r="308">
      <c r="A308" t="n">
        <v>307</v>
      </c>
      <c r="B308" t="n">
        <v>14546</v>
      </c>
      <c r="C308" t="inlineStr">
        <is>
          <t>JK75-LQ46-QZ93</t>
        </is>
      </c>
      <c r="D308" t="inlineStr">
        <is>
          <t>WV69OKS</t>
        </is>
      </c>
      <c r="E308" t="n">
        <v>0</v>
      </c>
      <c r="F308" t="n">
        <v>4.2</v>
      </c>
    </row>
    <row r="309">
      <c r="A309" t="n">
        <v>308</v>
      </c>
      <c r="B309" t="n">
        <v>14543</v>
      </c>
      <c r="C309" t="inlineStr">
        <is>
          <t>MW46-XJ36-FX92-X0001</t>
        </is>
      </c>
      <c r="D309" t="inlineStr">
        <is>
          <t>WV69ONU</t>
        </is>
      </c>
      <c r="E309" t="n">
        <v>0</v>
      </c>
      <c r="F309" t="n">
        <v>4.2</v>
      </c>
    </row>
    <row r="310">
      <c r="A310" t="n">
        <v>309</v>
      </c>
      <c r="B310" t="n">
        <v>14543</v>
      </c>
      <c r="C310" t="inlineStr">
        <is>
          <t>MF62-HU34-QG24-X0001</t>
        </is>
      </c>
      <c r="D310" t="inlineStr">
        <is>
          <t>WV69ONU</t>
        </is>
      </c>
      <c r="E310" t="n">
        <v>0</v>
      </c>
      <c r="F310" t="n">
        <v>4.2</v>
      </c>
    </row>
    <row r="311">
      <c r="A311" t="n">
        <v>310</v>
      </c>
      <c r="B311" t="n">
        <v>14550</v>
      </c>
      <c r="C311" t="inlineStr">
        <is>
          <t>TU56-MG79-DD77-X0001</t>
        </is>
      </c>
      <c r="D311" t="inlineStr">
        <is>
          <t>WV69OKO</t>
        </is>
      </c>
      <c r="E311" t="n">
        <v>0</v>
      </c>
      <c r="F311" t="n">
        <v>4.2</v>
      </c>
    </row>
    <row r="312">
      <c r="A312" t="n">
        <v>311</v>
      </c>
      <c r="B312" t="n">
        <v>14539</v>
      </c>
      <c r="C312" t="inlineStr">
        <is>
          <t>DU57-RG77-UY53-X0002</t>
        </is>
      </c>
      <c r="D312" t="inlineStr">
        <is>
          <t>FN20VKT</t>
        </is>
      </c>
      <c r="E312" t="n">
        <v>0</v>
      </c>
      <c r="F312" t="n">
        <v>3.5</v>
      </c>
    </row>
    <row r="313">
      <c r="A313" t="n">
        <v>312</v>
      </c>
      <c r="B313" t="n">
        <v>14539</v>
      </c>
      <c r="C313" t="inlineStr">
        <is>
          <t>XY94-CZ34-MM65-X0001</t>
        </is>
      </c>
      <c r="D313" t="inlineStr">
        <is>
          <t>FN20VKT</t>
        </is>
      </c>
      <c r="E313" t="n">
        <v>0</v>
      </c>
      <c r="F313" t="n">
        <v>3.5</v>
      </c>
    </row>
    <row r="314">
      <c r="A314" t="n">
        <v>313</v>
      </c>
      <c r="B314" t="n">
        <v>14118</v>
      </c>
      <c r="C314" t="inlineStr">
        <is>
          <t>GH79-YG74-GM27-X0001</t>
        </is>
      </c>
      <c r="D314" t="inlineStr">
        <is>
          <t>WM19KFZ</t>
        </is>
      </c>
      <c r="E314" t="n">
        <v>0</v>
      </c>
      <c r="F314" t="n">
        <v>3.5</v>
      </c>
    </row>
    <row r="315">
      <c r="A315" t="n">
        <v>314</v>
      </c>
      <c r="B315" t="n">
        <v>14544</v>
      </c>
      <c r="C315" t="inlineStr">
        <is>
          <t>GK24-LK67-ZX95-X0001</t>
        </is>
      </c>
      <c r="D315" t="inlineStr">
        <is>
          <t>WV69OLN</t>
        </is>
      </c>
      <c r="E315" t="n">
        <v>0</v>
      </c>
      <c r="F315" t="n">
        <v>3.5</v>
      </c>
    </row>
    <row r="316">
      <c r="A316" t="n">
        <v>315</v>
      </c>
      <c r="B316" t="n">
        <v>14544</v>
      </c>
      <c r="C316" t="inlineStr">
        <is>
          <t>UG57-PZ52-YY74-X0001</t>
        </is>
      </c>
      <c r="D316" t="inlineStr">
        <is>
          <t>WV69OLN</t>
        </is>
      </c>
      <c r="E316" t="n">
        <v>0</v>
      </c>
      <c r="F316" t="n">
        <v>3.5</v>
      </c>
    </row>
    <row r="317">
      <c r="A317" t="n">
        <v>316</v>
      </c>
      <c r="B317" t="n">
        <v>14546</v>
      </c>
      <c r="C317" t="inlineStr">
        <is>
          <t>HR34-YZ59-LH43-X0001</t>
        </is>
      </c>
      <c r="D317" t="inlineStr">
        <is>
          <t>WV69OKS</t>
        </is>
      </c>
      <c r="E317" t="n">
        <v>0</v>
      </c>
      <c r="F317" t="n">
        <v>3.5</v>
      </c>
    </row>
    <row r="318">
      <c r="A318" t="n">
        <v>317</v>
      </c>
      <c r="B318" t="n">
        <v>14549</v>
      </c>
      <c r="C318" t="inlineStr">
        <is>
          <t>CU94-MM44-LZ37-X0002</t>
        </is>
      </c>
      <c r="D318" t="inlineStr">
        <is>
          <t>WV69OKZ</t>
        </is>
      </c>
      <c r="E318" t="n">
        <v>0</v>
      </c>
      <c r="F318" t="n">
        <v>3.5</v>
      </c>
    </row>
    <row r="319">
      <c r="A319" t="n">
        <v>318</v>
      </c>
      <c r="B319" t="n">
        <v>14549</v>
      </c>
      <c r="C319" t="inlineStr">
        <is>
          <t>XH49-JH46-JU74-X0001</t>
        </is>
      </c>
      <c r="D319" t="inlineStr">
        <is>
          <t>WV69OKZ</t>
        </is>
      </c>
      <c r="E319" t="n">
        <v>0</v>
      </c>
      <c r="F319" t="n">
        <v>3.5</v>
      </c>
    </row>
    <row r="320">
      <c r="A320" t="n">
        <v>319</v>
      </c>
      <c r="B320" t="n">
        <v>14549</v>
      </c>
      <c r="C320" t="inlineStr">
        <is>
          <t>XH49-JH46-JU74-X0004</t>
        </is>
      </c>
      <c r="D320" t="inlineStr">
        <is>
          <t>WV69OKZ</t>
        </is>
      </c>
      <c r="E320" t="n">
        <v>0</v>
      </c>
      <c r="F320" t="n">
        <v>3.5</v>
      </c>
    </row>
    <row r="321">
      <c r="A321" t="n">
        <v>320</v>
      </c>
      <c r="B321" t="n">
        <v>14549</v>
      </c>
      <c r="C321" t="inlineStr">
        <is>
          <t>XH49-JH46-JU74-X0005</t>
        </is>
      </c>
      <c r="D321" t="inlineStr">
        <is>
          <t>WV69OKZ</t>
        </is>
      </c>
      <c r="E321" t="n">
        <v>0</v>
      </c>
      <c r="F321" t="n">
        <v>3.5</v>
      </c>
    </row>
    <row r="322">
      <c r="A322" t="n">
        <v>321</v>
      </c>
      <c r="B322" t="n">
        <v>14549</v>
      </c>
      <c r="C322" t="inlineStr">
        <is>
          <t>XH49-JH46-JU74-X0006</t>
        </is>
      </c>
      <c r="D322" t="inlineStr">
        <is>
          <t>WV69OKZ</t>
        </is>
      </c>
      <c r="E322" t="n">
        <v>0</v>
      </c>
      <c r="F322" t="n">
        <v>3.5</v>
      </c>
    </row>
    <row r="323">
      <c r="A323" t="n">
        <v>322</v>
      </c>
      <c r="B323" t="n">
        <v>14551</v>
      </c>
      <c r="C323" t="inlineStr">
        <is>
          <t>WD79-HW79-ZD47-X0002</t>
        </is>
      </c>
      <c r="D323" t="inlineStr">
        <is>
          <t>WV69LUR</t>
        </is>
      </c>
      <c r="E323" t="n">
        <v>0</v>
      </c>
      <c r="F323" t="n">
        <v>3.5</v>
      </c>
    </row>
    <row r="324">
      <c r="A324" t="n">
        <v>323</v>
      </c>
      <c r="B324" t="n">
        <v>14551</v>
      </c>
      <c r="C324" t="inlineStr">
        <is>
          <t>YD59-XX73-YY95</t>
        </is>
      </c>
      <c r="D324" t="inlineStr">
        <is>
          <t>WV69LUR</t>
        </is>
      </c>
      <c r="E324" t="n">
        <v>0</v>
      </c>
      <c r="F324" t="n">
        <v>3.5</v>
      </c>
    </row>
    <row r="325">
      <c r="A325" t="n">
        <v>324</v>
      </c>
      <c r="B325" t="n">
        <v>14554</v>
      </c>
      <c r="C325" t="inlineStr">
        <is>
          <t>HC76-ML23-WP56</t>
        </is>
      </c>
      <c r="D325" t="inlineStr">
        <is>
          <t>WV69LUL</t>
        </is>
      </c>
      <c r="E325" t="n">
        <v>0</v>
      </c>
      <c r="F325" t="n">
        <v>3.5</v>
      </c>
    </row>
    <row r="326">
      <c r="A326" t="n">
        <v>325</v>
      </c>
      <c r="B326" t="n">
        <v>14554</v>
      </c>
      <c r="C326" t="inlineStr">
        <is>
          <t>LQ55-PX24-CP43-X0001</t>
        </is>
      </c>
      <c r="D326" t="inlineStr">
        <is>
          <t>WV69LUL</t>
        </is>
      </c>
      <c r="E326" t="n">
        <v>0</v>
      </c>
      <c r="F326" t="n">
        <v>3.5</v>
      </c>
    </row>
    <row r="327">
      <c r="A327" t="n">
        <v>326</v>
      </c>
      <c r="B327" t="n">
        <v>14554</v>
      </c>
      <c r="C327" t="inlineStr">
        <is>
          <t>UG56-MF97-XU67-X0001</t>
        </is>
      </c>
      <c r="D327" t="inlineStr">
        <is>
          <t>WV69LUL</t>
        </is>
      </c>
      <c r="E327" t="n">
        <v>0</v>
      </c>
      <c r="F327" t="n">
        <v>3.5</v>
      </c>
    </row>
    <row r="328">
      <c r="A328" t="n">
        <v>327</v>
      </c>
      <c r="B328" t="n">
        <v>14554</v>
      </c>
      <c r="C328" t="inlineStr">
        <is>
          <t>UG56-MF97-XU67-X0002</t>
        </is>
      </c>
      <c r="D328" t="inlineStr">
        <is>
          <t>WV69LUL</t>
        </is>
      </c>
      <c r="E328" t="n">
        <v>0</v>
      </c>
      <c r="F328" t="n">
        <v>3.5</v>
      </c>
    </row>
    <row r="329">
      <c r="A329" t="n">
        <v>328</v>
      </c>
      <c r="B329" t="n">
        <v>14539</v>
      </c>
      <c r="C329" t="inlineStr">
        <is>
          <t>DU57-RG77-UY53</t>
        </is>
      </c>
      <c r="D329" t="inlineStr">
        <is>
          <t>FN20VKT</t>
        </is>
      </c>
      <c r="E329" t="n">
        <v>0</v>
      </c>
      <c r="F329" t="n">
        <v>3.5</v>
      </c>
    </row>
    <row r="330">
      <c r="A330" t="n">
        <v>329</v>
      </c>
      <c r="B330" t="n">
        <v>14539</v>
      </c>
      <c r="C330" t="inlineStr">
        <is>
          <t>DU57-RG77-UY53-X0001</t>
        </is>
      </c>
      <c r="D330" t="inlineStr">
        <is>
          <t>FN20VKT</t>
        </is>
      </c>
      <c r="E330" t="n">
        <v>0</v>
      </c>
      <c r="F330" t="n">
        <v>3.5</v>
      </c>
    </row>
    <row r="331">
      <c r="A331" t="n">
        <v>330</v>
      </c>
      <c r="B331" t="n">
        <v>13095</v>
      </c>
      <c r="C331" t="inlineStr">
        <is>
          <t>TP96-WC26-XW97-X0001</t>
        </is>
      </c>
      <c r="D331" t="inlineStr">
        <is>
          <t>FG20VLS</t>
        </is>
      </c>
      <c r="E331" t="n">
        <v>0</v>
      </c>
      <c r="F331" t="n">
        <v>2.8</v>
      </c>
    </row>
    <row r="332">
      <c r="A332" t="n">
        <v>331</v>
      </c>
      <c r="B332" t="n">
        <v>13095</v>
      </c>
      <c r="C332" t="inlineStr">
        <is>
          <t>MQ34-YF69-DD93-X0002</t>
        </is>
      </c>
      <c r="D332" t="inlineStr">
        <is>
          <t>FG20VLS</t>
        </is>
      </c>
      <c r="E332" t="n">
        <v>0</v>
      </c>
      <c r="F332" t="n">
        <v>2.8</v>
      </c>
    </row>
    <row r="333">
      <c r="A333" t="n">
        <v>332</v>
      </c>
      <c r="B333" t="n">
        <v>14542</v>
      </c>
      <c r="C333" t="inlineStr">
        <is>
          <t>PD39-CP36-DQ23-X0001</t>
        </is>
      </c>
      <c r="D333" t="inlineStr">
        <is>
          <t>FN20VLW</t>
        </is>
      </c>
      <c r="E333" t="n">
        <v>0</v>
      </c>
      <c r="F333" t="n">
        <v>2.8</v>
      </c>
    </row>
    <row r="334">
      <c r="A334" t="n">
        <v>333</v>
      </c>
      <c r="B334" t="n">
        <v>13099</v>
      </c>
      <c r="C334" t="inlineStr">
        <is>
          <t>RM74-KY47-TD24-X0001</t>
        </is>
      </c>
      <c r="D334" t="inlineStr">
        <is>
          <t>FG20VKX</t>
        </is>
      </c>
      <c r="E334" t="n">
        <v>0</v>
      </c>
      <c r="F334" t="n">
        <v>2.8</v>
      </c>
    </row>
    <row r="335">
      <c r="A335" t="n">
        <v>334</v>
      </c>
      <c r="B335" t="n">
        <v>13076</v>
      </c>
      <c r="C335" t="inlineStr">
        <is>
          <t>JY45-UP56-XP62-X0006</t>
        </is>
      </c>
      <c r="D335" t="inlineStr">
        <is>
          <t>FG20UFJ</t>
        </is>
      </c>
      <c r="E335" t="n">
        <v>0</v>
      </c>
      <c r="F335" t="n">
        <v>2.8</v>
      </c>
    </row>
    <row r="336">
      <c r="A336" t="n">
        <v>335</v>
      </c>
      <c r="B336" t="n">
        <v>13076</v>
      </c>
      <c r="C336" t="inlineStr">
        <is>
          <t>JY45-UP56-XP62-X0003</t>
        </is>
      </c>
      <c r="D336" t="inlineStr">
        <is>
          <t>FG20UFJ</t>
        </is>
      </c>
      <c r="E336" t="n">
        <v>0</v>
      </c>
      <c r="F336" t="n">
        <v>2.8</v>
      </c>
    </row>
    <row r="337">
      <c r="A337" t="n">
        <v>336</v>
      </c>
      <c r="B337" t="n">
        <v>13099</v>
      </c>
      <c r="C337" t="inlineStr">
        <is>
          <t>RM74-KY47-TD24-X0002</t>
        </is>
      </c>
      <c r="D337" t="inlineStr">
        <is>
          <t>FG20VKX</t>
        </is>
      </c>
      <c r="E337" t="n">
        <v>0</v>
      </c>
      <c r="F337" t="n">
        <v>2.8</v>
      </c>
    </row>
    <row r="338">
      <c r="A338" t="n">
        <v>337</v>
      </c>
      <c r="B338" t="n">
        <v>14541</v>
      </c>
      <c r="C338" t="inlineStr">
        <is>
          <t>XP64-TL33-QX97-X0001</t>
        </is>
      </c>
      <c r="D338" t="inlineStr">
        <is>
          <t>FN20VLU</t>
        </is>
      </c>
      <c r="E338" t="n">
        <v>0</v>
      </c>
      <c r="F338" t="n">
        <v>2.8</v>
      </c>
    </row>
    <row r="339">
      <c r="A339" t="n">
        <v>338</v>
      </c>
      <c r="B339" t="n">
        <v>13099</v>
      </c>
      <c r="C339" t="inlineStr">
        <is>
          <t>RM75-QP24-GC69</t>
        </is>
      </c>
      <c r="D339" t="inlineStr">
        <is>
          <t>FG20VKX</t>
        </is>
      </c>
      <c r="E339" t="n">
        <v>0</v>
      </c>
      <c r="F339" t="n">
        <v>2.8</v>
      </c>
    </row>
    <row r="340">
      <c r="A340" t="n">
        <v>339</v>
      </c>
      <c r="B340" t="n">
        <v>13076</v>
      </c>
      <c r="C340" t="inlineStr">
        <is>
          <t>JY45-UP56-XP62-X0002</t>
        </is>
      </c>
      <c r="D340" t="inlineStr">
        <is>
          <t>FG20UFJ</t>
        </is>
      </c>
      <c r="E340" t="n">
        <v>0</v>
      </c>
      <c r="F340" t="n">
        <v>2.8</v>
      </c>
    </row>
    <row r="341">
      <c r="A341" t="n">
        <v>340</v>
      </c>
      <c r="B341" t="n">
        <v>13099</v>
      </c>
      <c r="C341" t="inlineStr">
        <is>
          <t>TT44-GZ65-PY56-X0001</t>
        </is>
      </c>
      <c r="D341" t="inlineStr">
        <is>
          <t>FG20VKX</t>
        </is>
      </c>
      <c r="E341" t="n">
        <v>0</v>
      </c>
      <c r="F341" t="n">
        <v>2.8</v>
      </c>
    </row>
    <row r="342">
      <c r="A342" t="n">
        <v>341</v>
      </c>
      <c r="B342" t="n">
        <v>13082</v>
      </c>
      <c r="C342" t="inlineStr">
        <is>
          <t>TF55-MU45-KH95-X0002</t>
        </is>
      </c>
      <c r="D342" t="inlineStr">
        <is>
          <t>FG20VLF</t>
        </is>
      </c>
      <c r="E342" t="n">
        <v>0</v>
      </c>
      <c r="F342" t="n">
        <v>2.8</v>
      </c>
    </row>
    <row r="343">
      <c r="A343" t="n">
        <v>342</v>
      </c>
      <c r="B343" t="n">
        <v>14547</v>
      </c>
      <c r="C343" t="inlineStr">
        <is>
          <t>RH47-QP97-TQ25-X0001</t>
        </is>
      </c>
      <c r="D343" t="inlineStr">
        <is>
          <t>WV69OKH</t>
        </is>
      </c>
      <c r="E343" t="n">
        <v>0</v>
      </c>
      <c r="F343" t="n">
        <v>2.8</v>
      </c>
    </row>
    <row r="344">
      <c r="A344" t="n">
        <v>343</v>
      </c>
      <c r="B344" t="n">
        <v>13084</v>
      </c>
      <c r="C344" t="inlineStr">
        <is>
          <t>UT43-ZP39-WR24-X0001</t>
        </is>
      </c>
      <c r="D344" t="inlineStr">
        <is>
          <t>FG20UFM</t>
        </is>
      </c>
      <c r="E344" t="n">
        <v>0</v>
      </c>
      <c r="F344" t="n">
        <v>2.8</v>
      </c>
    </row>
    <row r="345">
      <c r="A345" t="n">
        <v>344</v>
      </c>
      <c r="B345" t="n">
        <v>14547</v>
      </c>
      <c r="C345" t="inlineStr">
        <is>
          <t>UC96-KC34-DQ47-X0001</t>
        </is>
      </c>
      <c r="D345" t="inlineStr">
        <is>
          <t>WV69OKH</t>
        </is>
      </c>
      <c r="E345" t="n">
        <v>0</v>
      </c>
      <c r="F345" t="n">
        <v>2.8</v>
      </c>
    </row>
    <row r="346">
      <c r="A346" t="n">
        <v>345</v>
      </c>
      <c r="B346" t="n">
        <v>14547</v>
      </c>
      <c r="C346" t="inlineStr">
        <is>
          <t>UC96-KC34-DQ47-X0002</t>
        </is>
      </c>
      <c r="D346" t="inlineStr">
        <is>
          <t>WV69OKH</t>
        </is>
      </c>
      <c r="E346" t="n">
        <v>0</v>
      </c>
      <c r="F346" t="n">
        <v>2.8</v>
      </c>
    </row>
    <row r="347">
      <c r="A347" t="n">
        <v>346</v>
      </c>
      <c r="B347" t="n">
        <v>13094</v>
      </c>
      <c r="C347" t="inlineStr">
        <is>
          <t>TQ76-HJ64-ZP96-X0001</t>
        </is>
      </c>
      <c r="D347" t="inlineStr">
        <is>
          <t>FN20VEX</t>
        </is>
      </c>
      <c r="E347" t="n">
        <v>0</v>
      </c>
      <c r="F347" t="n">
        <v>2.8</v>
      </c>
    </row>
    <row r="348">
      <c r="A348" t="n">
        <v>347</v>
      </c>
      <c r="B348" t="n">
        <v>14547</v>
      </c>
      <c r="C348" t="inlineStr">
        <is>
          <t>ZJ36-ZC73-HU69-X0001</t>
        </is>
      </c>
      <c r="D348" t="inlineStr">
        <is>
          <t>WV69OKH</t>
        </is>
      </c>
      <c r="E348" t="n">
        <v>0</v>
      </c>
      <c r="F348" t="n">
        <v>2.8</v>
      </c>
    </row>
    <row r="349">
      <c r="A349" t="n">
        <v>348</v>
      </c>
      <c r="B349" t="n">
        <v>14552</v>
      </c>
      <c r="C349" t="inlineStr">
        <is>
          <t>HY55-WX45-CT39-X0001</t>
        </is>
      </c>
      <c r="D349" t="inlineStr">
        <is>
          <t>WV69LTY</t>
        </is>
      </c>
      <c r="E349" t="n">
        <v>0</v>
      </c>
      <c r="F349" t="n">
        <v>2.8</v>
      </c>
    </row>
    <row r="350">
      <c r="A350" t="n">
        <v>349</v>
      </c>
      <c r="B350" t="n">
        <v>14552</v>
      </c>
      <c r="C350" t="inlineStr">
        <is>
          <t>HY55-WX45-CT39-X0002</t>
        </is>
      </c>
      <c r="D350" t="inlineStr">
        <is>
          <t>WV69LTY</t>
        </is>
      </c>
      <c r="E350" t="n">
        <v>0</v>
      </c>
      <c r="F350" t="n">
        <v>2.8</v>
      </c>
    </row>
    <row r="351">
      <c r="A351" t="n">
        <v>350</v>
      </c>
      <c r="B351" t="n">
        <v>13101</v>
      </c>
      <c r="C351" t="inlineStr">
        <is>
          <t>TT62-YL93-ZX77-X0001</t>
        </is>
      </c>
      <c r="D351" t="inlineStr">
        <is>
          <t>FG20VLW</t>
        </is>
      </c>
      <c r="E351" t="n">
        <v>0</v>
      </c>
      <c r="F351" t="n">
        <v>2.8</v>
      </c>
    </row>
    <row r="352">
      <c r="A352" t="n">
        <v>351</v>
      </c>
      <c r="B352" t="n">
        <v>13089</v>
      </c>
      <c r="C352" t="inlineStr">
        <is>
          <t>QM36-YK65-LD34-X0001</t>
        </is>
      </c>
      <c r="D352" t="inlineStr">
        <is>
          <t>FG20VLK</t>
        </is>
      </c>
      <c r="E352" t="n">
        <v>0</v>
      </c>
      <c r="F352" t="n">
        <v>2.8</v>
      </c>
    </row>
    <row r="353">
      <c r="A353" t="n">
        <v>352</v>
      </c>
      <c r="B353" t="n">
        <v>14540</v>
      </c>
      <c r="C353" t="inlineStr">
        <is>
          <t>JL54-XL63-WM49-X0001</t>
        </is>
      </c>
      <c r="D353" t="inlineStr">
        <is>
          <t>FN20VLD</t>
        </is>
      </c>
      <c r="E353" t="n">
        <v>0</v>
      </c>
      <c r="F353" t="n">
        <v>2.8</v>
      </c>
    </row>
    <row r="354">
      <c r="A354" t="n">
        <v>353</v>
      </c>
      <c r="B354" t="n">
        <v>13080</v>
      </c>
      <c r="C354" t="inlineStr">
        <is>
          <t>QY24-UW74-XX22-X0002</t>
        </is>
      </c>
      <c r="D354" t="inlineStr">
        <is>
          <t>FG20VLD</t>
        </is>
      </c>
      <c r="E354" t="n">
        <v>0</v>
      </c>
      <c r="F354" t="n">
        <v>2.8</v>
      </c>
    </row>
    <row r="355">
      <c r="A355" t="n">
        <v>354</v>
      </c>
      <c r="B355" t="n">
        <v>13088</v>
      </c>
      <c r="C355" t="inlineStr">
        <is>
          <t>KU72-GM94-XY39-X0001</t>
        </is>
      </c>
      <c r="D355" t="inlineStr">
        <is>
          <t>FG20VLH</t>
        </is>
      </c>
      <c r="E355" t="n">
        <v>0</v>
      </c>
      <c r="F355" t="n">
        <v>2.8</v>
      </c>
    </row>
    <row r="356">
      <c r="A356" t="n">
        <v>355</v>
      </c>
      <c r="B356" t="n">
        <v>14539</v>
      </c>
      <c r="C356" t="inlineStr">
        <is>
          <t>XY47-GF56-GL69-X0002</t>
        </is>
      </c>
      <c r="D356" t="inlineStr">
        <is>
          <t>FN20VKT</t>
        </is>
      </c>
      <c r="E356" t="n">
        <v>0</v>
      </c>
      <c r="F356" t="n">
        <v>2.8</v>
      </c>
    </row>
    <row r="357">
      <c r="A357" t="n">
        <v>356</v>
      </c>
      <c r="B357" t="n">
        <v>13088</v>
      </c>
      <c r="C357" t="inlineStr">
        <is>
          <t>JF99-RU37-DG23-X0004</t>
        </is>
      </c>
      <c r="D357" t="inlineStr">
        <is>
          <t>FG20VLH</t>
        </is>
      </c>
      <c r="E357" t="n">
        <v>0</v>
      </c>
      <c r="F357" t="n">
        <v>2.8</v>
      </c>
    </row>
    <row r="358">
      <c r="A358" t="n">
        <v>357</v>
      </c>
      <c r="B358" t="n">
        <v>13088</v>
      </c>
      <c r="C358" t="inlineStr">
        <is>
          <t>HF63-KT54-YH53-X0001</t>
        </is>
      </c>
      <c r="D358" t="inlineStr">
        <is>
          <t>FG20VLH</t>
        </is>
      </c>
      <c r="E358" t="n">
        <v>0</v>
      </c>
      <c r="F358" t="n">
        <v>2.8</v>
      </c>
    </row>
    <row r="359">
      <c r="A359" t="n">
        <v>358</v>
      </c>
      <c r="B359" t="n">
        <v>14553</v>
      </c>
      <c r="C359" t="inlineStr">
        <is>
          <t>YZ52-QJ99-DP77</t>
        </is>
      </c>
      <c r="D359" t="inlineStr">
        <is>
          <t>WV69OKX</t>
        </is>
      </c>
      <c r="E359" t="n">
        <v>0</v>
      </c>
      <c r="F359" t="n">
        <v>2.8</v>
      </c>
    </row>
    <row r="360">
      <c r="A360" t="n">
        <v>359</v>
      </c>
      <c r="B360" t="n">
        <v>13080</v>
      </c>
      <c r="C360" t="inlineStr">
        <is>
          <t>QY24-UW74-XX22-X0003</t>
        </is>
      </c>
      <c r="D360" t="inlineStr">
        <is>
          <t>FG20VLD</t>
        </is>
      </c>
      <c r="E360" t="n">
        <v>0</v>
      </c>
      <c r="F360" t="n">
        <v>2.8</v>
      </c>
    </row>
    <row r="361">
      <c r="A361" t="n">
        <v>360</v>
      </c>
      <c r="B361" t="n">
        <v>14539</v>
      </c>
      <c r="C361" t="inlineStr">
        <is>
          <t>CZ32-XL75-QP33-X0001</t>
        </is>
      </c>
      <c r="D361" t="inlineStr">
        <is>
          <t>FN20VKT</t>
        </is>
      </c>
      <c r="E361" t="n">
        <v>0</v>
      </c>
      <c r="F361" t="n">
        <v>2.8</v>
      </c>
    </row>
    <row r="362">
      <c r="A362" t="n">
        <v>361</v>
      </c>
      <c r="B362" t="n">
        <v>13097</v>
      </c>
      <c r="C362" t="inlineStr">
        <is>
          <t>KX43-CR93-HL29-X0001</t>
        </is>
      </c>
      <c r="D362" t="inlineStr">
        <is>
          <t>FG20VKW</t>
        </is>
      </c>
      <c r="E362" t="n">
        <v>0</v>
      </c>
      <c r="F362" t="n">
        <v>2.8</v>
      </c>
    </row>
    <row r="363">
      <c r="A363" t="n">
        <v>362</v>
      </c>
      <c r="B363" t="n">
        <v>14539</v>
      </c>
      <c r="C363" t="inlineStr">
        <is>
          <t>MG35-KR54-LX63</t>
        </is>
      </c>
      <c r="D363" t="inlineStr">
        <is>
          <t>FN20VKT</t>
        </is>
      </c>
      <c r="E363" t="n">
        <v>0</v>
      </c>
      <c r="F363" t="n">
        <v>2.8</v>
      </c>
    </row>
    <row r="364">
      <c r="A364" t="n">
        <v>363</v>
      </c>
      <c r="B364" t="n">
        <v>13079</v>
      </c>
      <c r="C364" t="inlineStr">
        <is>
          <t>UX47-UU43-WR42-X0001</t>
        </is>
      </c>
      <c r="D364" t="inlineStr">
        <is>
          <t>FG20UHX</t>
        </is>
      </c>
      <c r="E364" t="n">
        <v>0</v>
      </c>
      <c r="F364" t="n">
        <v>2.8</v>
      </c>
    </row>
    <row r="365">
      <c r="A365" t="n">
        <v>364</v>
      </c>
      <c r="B365" t="n">
        <v>13079</v>
      </c>
      <c r="C365" t="inlineStr">
        <is>
          <t>RF37-KZ95-DW42-X0001</t>
        </is>
      </c>
      <c r="D365" t="inlineStr">
        <is>
          <t>FG20UHX</t>
        </is>
      </c>
      <c r="E365" t="n">
        <v>0</v>
      </c>
      <c r="F365" t="n">
        <v>2.8</v>
      </c>
    </row>
    <row r="366">
      <c r="A366" t="n">
        <v>365</v>
      </c>
      <c r="B366" t="n">
        <v>13087</v>
      </c>
      <c r="C366" t="inlineStr">
        <is>
          <t>RG45-DF74-XX44-X0002</t>
        </is>
      </c>
      <c r="D366" t="inlineStr">
        <is>
          <t>FG20UHT</t>
        </is>
      </c>
      <c r="E366" t="n">
        <v>0</v>
      </c>
      <c r="F366" t="n">
        <v>2.8</v>
      </c>
    </row>
    <row r="367">
      <c r="A367" t="n">
        <v>366</v>
      </c>
      <c r="B367" t="n">
        <v>13096</v>
      </c>
      <c r="C367" t="inlineStr">
        <is>
          <t>GH97-TY49-FP67-X0002</t>
        </is>
      </c>
      <c r="D367" t="inlineStr">
        <is>
          <t>FG20VLU</t>
        </is>
      </c>
      <c r="E367" t="n">
        <v>0</v>
      </c>
      <c r="F367" t="n">
        <v>2.8</v>
      </c>
    </row>
    <row r="368">
      <c r="A368" t="n">
        <v>367</v>
      </c>
      <c r="B368" t="n">
        <v>13079</v>
      </c>
      <c r="C368" t="inlineStr">
        <is>
          <t>RF37-KZ95-DW42</t>
        </is>
      </c>
      <c r="D368" t="inlineStr">
        <is>
          <t>FG20UHX</t>
        </is>
      </c>
      <c r="E368" t="n">
        <v>0</v>
      </c>
      <c r="F368" t="n">
        <v>2.8</v>
      </c>
    </row>
    <row r="369">
      <c r="A369" t="n">
        <v>368</v>
      </c>
      <c r="B369" t="n">
        <v>13079</v>
      </c>
      <c r="C369" t="inlineStr">
        <is>
          <t>XJ22-HW26-HQ29-X0001</t>
        </is>
      </c>
      <c r="D369" t="inlineStr">
        <is>
          <t>FG20UHX</t>
        </is>
      </c>
      <c r="E369" t="n">
        <v>0</v>
      </c>
      <c r="F369" t="n">
        <v>2.8</v>
      </c>
    </row>
    <row r="370">
      <c r="A370" t="n">
        <v>369</v>
      </c>
      <c r="B370" t="n">
        <v>13098</v>
      </c>
      <c r="C370" t="inlineStr">
        <is>
          <t>DX44-ZX92-JW39-X0001</t>
        </is>
      </c>
      <c r="D370" t="inlineStr">
        <is>
          <t>FG20VLV</t>
        </is>
      </c>
      <c r="E370" t="n">
        <v>0</v>
      </c>
      <c r="F370" t="n">
        <v>2.8</v>
      </c>
    </row>
    <row r="371">
      <c r="A371" t="n">
        <v>370</v>
      </c>
      <c r="B371" t="n">
        <v>13079</v>
      </c>
      <c r="C371" t="inlineStr">
        <is>
          <t>XJ22-HW26-HQ29-X0002</t>
        </is>
      </c>
      <c r="D371" t="inlineStr">
        <is>
          <t>FG20UHX</t>
        </is>
      </c>
      <c r="E371" t="n">
        <v>0</v>
      </c>
      <c r="F371" t="n">
        <v>2.8</v>
      </c>
    </row>
    <row r="372">
      <c r="A372" t="n">
        <v>371</v>
      </c>
      <c r="B372" t="n">
        <v>13082</v>
      </c>
      <c r="C372" t="inlineStr">
        <is>
          <t>TF55-MU45-KH95-X0001</t>
        </is>
      </c>
      <c r="D372" t="inlineStr">
        <is>
          <t>FG20VLF</t>
        </is>
      </c>
      <c r="E372" t="n">
        <v>0</v>
      </c>
      <c r="F372" t="n">
        <v>2.8</v>
      </c>
    </row>
    <row r="373">
      <c r="A373" t="n">
        <v>372</v>
      </c>
      <c r="B373" t="n">
        <v>14555</v>
      </c>
      <c r="C373" t="inlineStr">
        <is>
          <t>CY73-CG59-ZU72-X0001</t>
        </is>
      </c>
      <c r="D373" t="inlineStr">
        <is>
          <t>WV69OLO</t>
        </is>
      </c>
      <c r="E373" t="n">
        <v>0</v>
      </c>
      <c r="F373" t="n">
        <v>2.8</v>
      </c>
    </row>
    <row r="374">
      <c r="A374" t="n">
        <v>373</v>
      </c>
      <c r="B374" t="n">
        <v>13100</v>
      </c>
      <c r="C374" t="inlineStr">
        <is>
          <t>DU77-RP92-RZ25-X0001</t>
        </is>
      </c>
      <c r="D374" t="inlineStr">
        <is>
          <t>FN20VKX</t>
        </is>
      </c>
      <c r="E374" t="n">
        <v>0</v>
      </c>
      <c r="F374" t="n">
        <v>2.8</v>
      </c>
    </row>
    <row r="375">
      <c r="A375" t="n">
        <v>374</v>
      </c>
      <c r="B375" t="n">
        <v>13072</v>
      </c>
      <c r="C375" t="inlineStr">
        <is>
          <t>DU23-PW23-ZZ62-X0001</t>
        </is>
      </c>
      <c r="D375" t="inlineStr">
        <is>
          <t>FG20UGT</t>
        </is>
      </c>
      <c r="E375" t="n">
        <v>0</v>
      </c>
      <c r="F375" t="n">
        <v>2.8</v>
      </c>
    </row>
    <row r="376">
      <c r="A376" t="n">
        <v>375</v>
      </c>
      <c r="B376" t="n">
        <v>13100</v>
      </c>
      <c r="C376" t="inlineStr">
        <is>
          <t>DU77-RP92-RZ25-X0002</t>
        </is>
      </c>
      <c r="D376" t="inlineStr">
        <is>
          <t>FN20VKX</t>
        </is>
      </c>
      <c r="E376" t="n">
        <v>0</v>
      </c>
      <c r="F376" t="n">
        <v>2.8</v>
      </c>
    </row>
    <row r="377">
      <c r="A377" t="n">
        <v>376</v>
      </c>
      <c r="B377" t="n">
        <v>13082</v>
      </c>
      <c r="C377" t="inlineStr">
        <is>
          <t>WR35-XL65-UG49-X0001</t>
        </is>
      </c>
      <c r="D377" t="inlineStr">
        <is>
          <t>FG20VLF</t>
        </is>
      </c>
      <c r="E377" t="n">
        <v>0</v>
      </c>
      <c r="F377" t="n">
        <v>2.8</v>
      </c>
    </row>
    <row r="378">
      <c r="A378" t="n">
        <v>377</v>
      </c>
      <c r="B378" t="n">
        <v>14540</v>
      </c>
      <c r="C378" t="inlineStr">
        <is>
          <t>ZY43-MJ64-WC32-X0001</t>
        </is>
      </c>
      <c r="D378" t="inlineStr">
        <is>
          <t>FN20VLD</t>
        </is>
      </c>
      <c r="E378" t="n">
        <v>0</v>
      </c>
      <c r="F378" t="n">
        <v>2.8</v>
      </c>
    </row>
    <row r="379">
      <c r="A379" t="n">
        <v>378</v>
      </c>
      <c r="B379" t="n">
        <v>14555</v>
      </c>
      <c r="C379" t="inlineStr">
        <is>
          <t>JU79-FL74-ZG55</t>
        </is>
      </c>
      <c r="D379" t="inlineStr">
        <is>
          <t>WV69OLO</t>
        </is>
      </c>
      <c r="E379" t="n">
        <v>0</v>
      </c>
      <c r="F379" t="n">
        <v>2.8</v>
      </c>
    </row>
    <row r="380">
      <c r="A380" t="n">
        <v>379</v>
      </c>
      <c r="B380" t="n">
        <v>13088</v>
      </c>
      <c r="C380" t="inlineStr">
        <is>
          <t>JF99-RU37-DG23-X0001</t>
        </is>
      </c>
      <c r="D380" t="inlineStr">
        <is>
          <t>FG20VLH</t>
        </is>
      </c>
      <c r="E380" t="n">
        <v>0</v>
      </c>
      <c r="F380" t="n">
        <v>2.8</v>
      </c>
    </row>
    <row r="381">
      <c r="A381" t="n">
        <v>380</v>
      </c>
      <c r="B381" t="n">
        <v>13087</v>
      </c>
      <c r="C381" t="inlineStr">
        <is>
          <t>RG45-DF74-XX44-X0001</t>
        </is>
      </c>
      <c r="D381" t="inlineStr">
        <is>
          <t>FG20UHT</t>
        </is>
      </c>
      <c r="E381" t="n">
        <v>0</v>
      </c>
      <c r="F381" t="n">
        <v>2.8</v>
      </c>
    </row>
    <row r="382">
      <c r="A382" t="n">
        <v>381</v>
      </c>
      <c r="B382" t="n">
        <v>13081</v>
      </c>
      <c r="C382" t="inlineStr">
        <is>
          <t>UC73-JC64-PZ53-X0002</t>
        </is>
      </c>
      <c r="D382" t="inlineStr">
        <is>
          <t>FG20VLE</t>
        </is>
      </c>
      <c r="E382" t="n">
        <v>0</v>
      </c>
      <c r="F382" t="n">
        <v>2.8</v>
      </c>
    </row>
    <row r="383">
      <c r="A383" t="n">
        <v>382</v>
      </c>
      <c r="B383" t="n">
        <v>14540</v>
      </c>
      <c r="C383" t="inlineStr">
        <is>
          <t>XF25-MT57-TU42-X0001</t>
        </is>
      </c>
      <c r="D383" t="inlineStr">
        <is>
          <t>FN20VLD</t>
        </is>
      </c>
      <c r="E383" t="n">
        <v>0</v>
      </c>
      <c r="F383" t="n">
        <v>2.8</v>
      </c>
    </row>
    <row r="384">
      <c r="A384" t="n">
        <v>383</v>
      </c>
      <c r="B384" t="n">
        <v>13083</v>
      </c>
      <c r="C384" t="inlineStr">
        <is>
          <t>RZ67-WL53-CU66-X0001</t>
        </is>
      </c>
      <c r="D384" t="inlineStr">
        <is>
          <t>FG20UGW</t>
        </is>
      </c>
      <c r="E384" t="n">
        <v>0</v>
      </c>
      <c r="F384" t="n">
        <v>2.8</v>
      </c>
    </row>
    <row r="385">
      <c r="A385" t="n">
        <v>384</v>
      </c>
      <c r="B385" t="n">
        <v>13083</v>
      </c>
      <c r="C385" t="inlineStr">
        <is>
          <t>RZ67-WL53-CU66-X0002</t>
        </is>
      </c>
      <c r="D385" t="inlineStr">
        <is>
          <t>FG20UGW</t>
        </is>
      </c>
      <c r="E385" t="n">
        <v>0</v>
      </c>
      <c r="F385" t="n">
        <v>2.8</v>
      </c>
    </row>
    <row r="386">
      <c r="A386" t="n">
        <v>385</v>
      </c>
      <c r="B386" t="n">
        <v>14540</v>
      </c>
      <c r="C386" t="inlineStr">
        <is>
          <t>WC54-UY55-QL77-X0001</t>
        </is>
      </c>
      <c r="D386" t="inlineStr">
        <is>
          <t>FN20VLD</t>
        </is>
      </c>
      <c r="E386" t="n">
        <v>0</v>
      </c>
      <c r="F386" t="n">
        <v>2.8</v>
      </c>
    </row>
    <row r="387">
      <c r="A387" t="n">
        <v>386</v>
      </c>
      <c r="B387" t="n">
        <v>13074</v>
      </c>
      <c r="C387" t="inlineStr">
        <is>
          <t>DQ96-PY92-TQ25-X0001</t>
        </is>
      </c>
      <c r="D387" t="inlineStr">
        <is>
          <t>FG20VKV</t>
        </is>
      </c>
      <c r="E387" t="n">
        <v>0</v>
      </c>
      <c r="F387" t="n">
        <v>2.8</v>
      </c>
    </row>
    <row r="388">
      <c r="A388" t="n">
        <v>387</v>
      </c>
      <c r="B388" t="n">
        <v>14540</v>
      </c>
      <c r="C388" t="inlineStr">
        <is>
          <t>UX36-CP75-JH24-X0001</t>
        </is>
      </c>
      <c r="D388" t="inlineStr">
        <is>
          <t>FN20VLD</t>
        </is>
      </c>
      <c r="E388" t="n">
        <v>0</v>
      </c>
      <c r="F388" t="n">
        <v>2.8</v>
      </c>
    </row>
    <row r="389">
      <c r="A389" t="n">
        <v>388</v>
      </c>
      <c r="B389" t="n">
        <v>13081</v>
      </c>
      <c r="C389" t="inlineStr">
        <is>
          <t>UC73-JC64-PZ53-X0001</t>
        </is>
      </c>
      <c r="D389" t="inlineStr">
        <is>
          <t>FG20VLE</t>
        </is>
      </c>
      <c r="E389" t="n">
        <v>0</v>
      </c>
      <c r="F389" t="n">
        <v>2.8</v>
      </c>
    </row>
    <row r="390">
      <c r="A390" t="n">
        <v>389</v>
      </c>
      <c r="B390" t="n">
        <v>13083</v>
      </c>
      <c r="C390" t="inlineStr">
        <is>
          <t>TR52-RJ26-LK39-X0002</t>
        </is>
      </c>
      <c r="D390" t="inlineStr">
        <is>
          <t>FG20UGW</t>
        </is>
      </c>
      <c r="E390" t="n">
        <v>0</v>
      </c>
      <c r="F390" t="n">
        <v>2.8</v>
      </c>
    </row>
    <row r="391">
      <c r="A391" t="n">
        <v>390</v>
      </c>
      <c r="B391" t="n">
        <v>13086</v>
      </c>
      <c r="C391" t="inlineStr">
        <is>
          <t>FP26-XZ79-KK34-X0001</t>
        </is>
      </c>
      <c r="D391" t="inlineStr">
        <is>
          <t>FG20UGP</t>
        </is>
      </c>
      <c r="E391" t="n">
        <v>0</v>
      </c>
      <c r="F391" t="n">
        <v>2.8</v>
      </c>
    </row>
    <row r="392">
      <c r="A392" t="n">
        <v>391</v>
      </c>
      <c r="B392" t="n">
        <v>14540</v>
      </c>
      <c r="C392" t="inlineStr">
        <is>
          <t>QX76-GM57-UJ22-X0002</t>
        </is>
      </c>
      <c r="D392" t="inlineStr">
        <is>
          <t>FN20VLD</t>
        </is>
      </c>
      <c r="E392" t="n">
        <v>0</v>
      </c>
      <c r="F392" t="n">
        <v>2.8</v>
      </c>
    </row>
    <row r="393">
      <c r="A393" t="n">
        <v>392</v>
      </c>
      <c r="B393" t="n">
        <v>14540</v>
      </c>
      <c r="C393" t="inlineStr">
        <is>
          <t>QX76-GM57-UJ22-X0001</t>
        </is>
      </c>
      <c r="D393" t="inlineStr">
        <is>
          <t>FN20VLD</t>
        </is>
      </c>
      <c r="E393" t="n">
        <v>0</v>
      </c>
      <c r="F393" t="n">
        <v>2.8</v>
      </c>
    </row>
    <row r="394">
      <c r="A394" t="n">
        <v>393</v>
      </c>
      <c r="B394" t="n">
        <v>13089</v>
      </c>
      <c r="C394" t="inlineStr">
        <is>
          <t>RF27-GR45-RW34-X0001</t>
        </is>
      </c>
      <c r="D394" t="inlineStr">
        <is>
          <t>FG20VLK</t>
        </is>
      </c>
      <c r="E394" t="n">
        <v>0</v>
      </c>
      <c r="F394" t="n">
        <v>2.8</v>
      </c>
    </row>
    <row r="395">
      <c r="A395" t="n">
        <v>394</v>
      </c>
      <c r="B395" t="n">
        <v>13100</v>
      </c>
      <c r="C395" t="inlineStr">
        <is>
          <t>DU77-RP92-RZ25</t>
        </is>
      </c>
      <c r="D395" t="inlineStr">
        <is>
          <t>FN20VKX</t>
        </is>
      </c>
      <c r="E395" t="n">
        <v>0</v>
      </c>
      <c r="F395" t="n">
        <v>0</v>
      </c>
    </row>
    <row r="396">
      <c r="A396" t="n">
        <v>395</v>
      </c>
      <c r="B396" t="n">
        <v>13094</v>
      </c>
      <c r="C396" t="inlineStr">
        <is>
          <t>TQ76-HJ64-ZP96</t>
        </is>
      </c>
      <c r="D396" t="inlineStr">
        <is>
          <t>FN20VEX</t>
        </is>
      </c>
      <c r="E396" t="n">
        <v>0</v>
      </c>
      <c r="F396" t="n">
        <v>0</v>
      </c>
    </row>
    <row r="397">
      <c r="A397" t="n">
        <v>396</v>
      </c>
      <c r="B397" t="n">
        <v>13084</v>
      </c>
      <c r="C397" t="inlineStr">
        <is>
          <t>QY39-CY44-GP49</t>
        </is>
      </c>
      <c r="D397" t="inlineStr">
        <is>
          <t>FG20UFM</t>
        </is>
      </c>
      <c r="E397" t="n">
        <v>0</v>
      </c>
      <c r="F397" t="n">
        <v>0</v>
      </c>
    </row>
    <row r="398">
      <c r="A398" t="n">
        <v>397</v>
      </c>
      <c r="B398" t="n">
        <v>14538</v>
      </c>
      <c r="C398" t="inlineStr">
        <is>
          <t>CY44-TQ67-TJ96</t>
        </is>
      </c>
      <c r="D398" t="inlineStr">
        <is>
          <t>WV69ONR</t>
        </is>
      </c>
      <c r="E398" t="n">
        <v>0</v>
      </c>
      <c r="F398" t="n">
        <v>0</v>
      </c>
    </row>
    <row r="399">
      <c r="A399" t="n">
        <v>398</v>
      </c>
      <c r="B399" t="n">
        <v>14539</v>
      </c>
      <c r="C399" t="inlineStr">
        <is>
          <t>RK26-LC97-ZW32</t>
        </is>
      </c>
      <c r="D399" t="inlineStr">
        <is>
          <t>FN20VKT</t>
        </is>
      </c>
      <c r="E399" t="n">
        <v>0</v>
      </c>
      <c r="F399" t="n">
        <v>0</v>
      </c>
    </row>
    <row r="400">
      <c r="A400" t="n">
        <v>399</v>
      </c>
      <c r="B400" t="n">
        <v>14544</v>
      </c>
      <c r="C400" t="inlineStr">
        <is>
          <t>KF97-MU95-WJ55</t>
        </is>
      </c>
      <c r="D400" t="inlineStr">
        <is>
          <t>WV69OLN</t>
        </is>
      </c>
      <c r="E400" t="n">
        <v>0</v>
      </c>
      <c r="F400" t="n">
        <v>0</v>
      </c>
    </row>
    <row r="401">
      <c r="A401" t="n">
        <v>400</v>
      </c>
      <c r="B401" t="n">
        <v>14538</v>
      </c>
      <c r="C401" t="inlineStr">
        <is>
          <t>TJ94-QJ29-TP66-X0001</t>
        </is>
      </c>
      <c r="D401" t="inlineStr">
        <is>
          <t>WV69ONR</t>
        </is>
      </c>
      <c r="E401" t="n">
        <v>0</v>
      </c>
      <c r="F401" t="n">
        <v>0</v>
      </c>
    </row>
    <row r="402">
      <c r="A402" t="n">
        <v>401</v>
      </c>
      <c r="B402" t="n">
        <v>14538</v>
      </c>
      <c r="C402" t="inlineStr">
        <is>
          <t>XD22-LT25-DQ94</t>
        </is>
      </c>
      <c r="D402" t="inlineStr">
        <is>
          <t>WV69ONR</t>
        </is>
      </c>
      <c r="E402" t="n">
        <v>0</v>
      </c>
      <c r="F402" t="n">
        <v>0</v>
      </c>
    </row>
    <row r="403">
      <c r="A403" t="n">
        <v>402</v>
      </c>
      <c r="B403" t="n">
        <v>11478</v>
      </c>
      <c r="C403" t="inlineStr">
        <is>
          <t>GY96-UM22-ZH56</t>
        </is>
      </c>
      <c r="D403" t="inlineStr">
        <is>
          <t>FH19VRE</t>
        </is>
      </c>
      <c r="E403" t="n">
        <v>0</v>
      </c>
      <c r="F403" t="n">
        <v>0</v>
      </c>
    </row>
    <row r="404">
      <c r="A404" t="n">
        <v>403</v>
      </c>
      <c r="B404" t="n">
        <v>14538</v>
      </c>
      <c r="C404" t="inlineStr">
        <is>
          <t>LR49-HQ32-DJ72-X0001</t>
        </is>
      </c>
      <c r="D404" t="inlineStr">
        <is>
          <t>WV69ONR</t>
        </is>
      </c>
      <c r="E404" t="n">
        <v>0</v>
      </c>
      <c r="F404" t="n">
        <v>0</v>
      </c>
    </row>
    <row r="405">
      <c r="A405" t="n">
        <v>404</v>
      </c>
      <c r="B405" t="n">
        <v>13096</v>
      </c>
      <c r="C405" t="inlineStr">
        <is>
          <t>GH97-TY49-FP67-X0001</t>
        </is>
      </c>
      <c r="D405" t="inlineStr">
        <is>
          <t>FG20VLU</t>
        </is>
      </c>
      <c r="E405" t="n">
        <v>0</v>
      </c>
      <c r="F405" t="n">
        <v>0</v>
      </c>
    </row>
    <row r="406">
      <c r="A406" t="n">
        <v>405</v>
      </c>
      <c r="B406" t="n">
        <v>14538</v>
      </c>
      <c r="C406" t="inlineStr">
        <is>
          <t>QC23-JF92-TJ67</t>
        </is>
      </c>
      <c r="D406" t="inlineStr">
        <is>
          <t>WV69ONR</t>
        </is>
      </c>
      <c r="E406" t="n">
        <v>0</v>
      </c>
      <c r="F406" t="n">
        <v>0</v>
      </c>
    </row>
    <row r="407">
      <c r="A407" t="n">
        <v>406</v>
      </c>
      <c r="B407" t="n">
        <v>14549</v>
      </c>
      <c r="C407" t="inlineStr">
        <is>
          <t>XL25-WQ29-PG23</t>
        </is>
      </c>
      <c r="D407" t="inlineStr">
        <is>
          <t>WV69OKZ</t>
        </is>
      </c>
      <c r="E407" t="n">
        <v>0</v>
      </c>
      <c r="F407" t="n">
        <v>0</v>
      </c>
    </row>
    <row r="408">
      <c r="A408" t="n">
        <v>407</v>
      </c>
      <c r="B408" t="n">
        <v>13079</v>
      </c>
      <c r="C408" t="inlineStr">
        <is>
          <t>UX47-UU43-WR42</t>
        </is>
      </c>
      <c r="D408" t="inlineStr">
        <is>
          <t>FG20UHX</t>
        </is>
      </c>
      <c r="E408" t="n">
        <v>0</v>
      </c>
      <c r="F408" t="n">
        <v>0</v>
      </c>
    </row>
    <row r="409">
      <c r="A409" t="n">
        <v>408</v>
      </c>
      <c r="B409" t="n">
        <v>13074</v>
      </c>
      <c r="C409" t="inlineStr">
        <is>
          <t>QJ92-MT35-FR72</t>
        </is>
      </c>
      <c r="D409" t="inlineStr">
        <is>
          <t>FG20VKV</t>
        </is>
      </c>
      <c r="E409" t="n">
        <v>0</v>
      </c>
      <c r="F409" t="n">
        <v>0</v>
      </c>
    </row>
    <row r="410">
      <c r="A410" t="n">
        <v>409</v>
      </c>
      <c r="B410" t="n">
        <v>14538</v>
      </c>
      <c r="C410" t="inlineStr">
        <is>
          <t>LR49-HQ32-DJ72</t>
        </is>
      </c>
      <c r="D410" t="inlineStr">
        <is>
          <t>WV69ONR</t>
        </is>
      </c>
      <c r="E410" t="n">
        <v>0</v>
      </c>
      <c r="F410" t="n">
        <v>0</v>
      </c>
    </row>
    <row r="411">
      <c r="A411" t="n">
        <v>410</v>
      </c>
      <c r="B411" t="n">
        <v>11478</v>
      </c>
      <c r="C411" t="inlineStr">
        <is>
          <t>HQ73-RR99-HY32</t>
        </is>
      </c>
      <c r="D411" t="inlineStr">
        <is>
          <t>FH19VRE</t>
        </is>
      </c>
      <c r="E411" t="n">
        <v>0</v>
      </c>
      <c r="F411" t="n">
        <v>0</v>
      </c>
    </row>
    <row r="412">
      <c r="A412" t="n">
        <v>411</v>
      </c>
      <c r="B412" t="n">
        <v>14538</v>
      </c>
      <c r="C412" t="inlineStr">
        <is>
          <t>XP69-PY95-ML34</t>
        </is>
      </c>
      <c r="D412" t="inlineStr">
        <is>
          <t>WV69ONR</t>
        </is>
      </c>
      <c r="E412" t="n">
        <v>0</v>
      </c>
      <c r="F412" t="n">
        <v>0</v>
      </c>
    </row>
    <row r="413">
      <c r="A413" t="n">
        <v>412</v>
      </c>
      <c r="B413" t="n">
        <v>13101</v>
      </c>
      <c r="C413" t="inlineStr">
        <is>
          <t>FT96-XY24-LL55</t>
        </is>
      </c>
      <c r="D413" t="inlineStr">
        <is>
          <t>FG20VLW</t>
        </is>
      </c>
      <c r="E413" t="n">
        <v>0</v>
      </c>
      <c r="F413" t="n">
        <v>0</v>
      </c>
    </row>
    <row r="414">
      <c r="A414" t="n">
        <v>413</v>
      </c>
      <c r="B414" t="n">
        <v>14118</v>
      </c>
      <c r="C414" t="inlineStr">
        <is>
          <t>DH64-FW76-ZT93</t>
        </is>
      </c>
      <c r="D414" t="inlineStr">
        <is>
          <t>WM19KFZ</t>
        </is>
      </c>
      <c r="E414" t="n">
        <v>0</v>
      </c>
      <c r="F414" t="n">
        <v>0</v>
      </c>
    </row>
    <row r="415">
      <c r="A415" t="n">
        <v>414</v>
      </c>
      <c r="B415" t="n">
        <v>13072</v>
      </c>
      <c r="C415" t="inlineStr">
        <is>
          <t>DU33-MW75-CM49</t>
        </is>
      </c>
      <c r="D415" t="inlineStr">
        <is>
          <t>FG20UGT</t>
        </is>
      </c>
      <c r="E415" t="n">
        <v>0</v>
      </c>
      <c r="F415" t="n">
        <v>0</v>
      </c>
    </row>
    <row r="416">
      <c r="A416" t="n">
        <v>415</v>
      </c>
      <c r="B416" t="n">
        <v>14538</v>
      </c>
      <c r="C416" t="inlineStr">
        <is>
          <t>ZP59-MK24-PP59</t>
        </is>
      </c>
      <c r="D416" t="inlineStr">
        <is>
          <t>WV69ONR</t>
        </is>
      </c>
      <c r="E416" t="n">
        <v>0</v>
      </c>
      <c r="F416" t="n">
        <v>0</v>
      </c>
    </row>
    <row r="417">
      <c r="A417" t="n">
        <v>416</v>
      </c>
      <c r="B417" t="n">
        <v>13089</v>
      </c>
      <c r="C417" t="inlineStr">
        <is>
          <t>KZ66-FZ39-KR22</t>
        </is>
      </c>
      <c r="D417" t="inlineStr">
        <is>
          <t>FG20VLK</t>
        </is>
      </c>
      <c r="E417" t="n">
        <v>0</v>
      </c>
      <c r="F417" t="n">
        <v>0</v>
      </c>
    </row>
    <row r="418">
      <c r="A418" t="n">
        <v>417</v>
      </c>
      <c r="B418" t="n">
        <v>13080</v>
      </c>
      <c r="C418" t="inlineStr">
        <is>
          <t>QY24-UW74-XX22-X0001</t>
        </is>
      </c>
      <c r="D418" t="inlineStr">
        <is>
          <t>FG20VLD</t>
        </is>
      </c>
      <c r="E418" t="n">
        <v>0</v>
      </c>
      <c r="F418" t="n">
        <v>0</v>
      </c>
    </row>
    <row r="419">
      <c r="A419" t="n">
        <v>418</v>
      </c>
      <c r="B419" t="n">
        <v>14538</v>
      </c>
      <c r="C419" t="inlineStr">
        <is>
          <t>CY44-TQ67-TJ96-X0001</t>
        </is>
      </c>
      <c r="D419" t="inlineStr">
        <is>
          <t>WV69ONR</t>
        </is>
      </c>
      <c r="E419" t="n">
        <v>0</v>
      </c>
      <c r="F419" t="n">
        <v>0</v>
      </c>
    </row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>
      <c r="A4" t="inlineStr">
        <is>
          <t>FG20VLV</t>
        </is>
      </c>
      <c r="B4" t="n">
        <v>125</v>
      </c>
      <c r="C4">
        <f>B4/2</f>
        <v/>
      </c>
    </row>
    <row r="5">
      <c r="A5" t="inlineStr">
        <is>
          <t>WV69LUR</t>
        </is>
      </c>
      <c r="B5" t="n">
        <v>0</v>
      </c>
      <c r="C5">
        <f>B5/2</f>
        <v/>
      </c>
    </row>
    <row r="6">
      <c r="A6" t="inlineStr">
        <is>
          <t>WM19KJY</t>
        </is>
      </c>
      <c r="B6" t="n">
        <v>80</v>
      </c>
      <c r="C6">
        <f>B6/2</f>
        <v/>
      </c>
    </row>
    <row r="7">
      <c r="A7" t="inlineStr">
        <is>
          <t>WV69OKH</t>
        </is>
      </c>
      <c r="B7" t="n">
        <v>38.81</v>
      </c>
      <c r="C7">
        <f>B7/2</f>
        <v/>
      </c>
    </row>
    <row r="8">
      <c r="A8" t="inlineStr">
        <is>
          <t>FG20VLW</t>
        </is>
      </c>
      <c r="B8" t="n">
        <v>150</v>
      </c>
      <c r="C8">
        <f>B8/2</f>
        <v/>
      </c>
    </row>
    <row r="9">
      <c r="A9" t="inlineStr">
        <is>
          <t>FG20VLH</t>
        </is>
      </c>
      <c r="B9" t="n">
        <v>113.33</v>
      </c>
      <c r="C9">
        <f>B9/2</f>
        <v/>
      </c>
    </row>
    <row r="10">
      <c r="A10" t="inlineStr">
        <is>
          <t>FN20VLD</t>
        </is>
      </c>
      <c r="B10" t="n">
        <v>0</v>
      </c>
      <c r="C10">
        <f>B10/2</f>
        <v/>
      </c>
    </row>
    <row r="11">
      <c r="A11" t="inlineStr">
        <is>
          <t>WV69OKS</t>
        </is>
      </c>
      <c r="B11" t="n">
        <v>140</v>
      </c>
      <c r="C11">
        <f>B11/2</f>
        <v/>
      </c>
    </row>
    <row r="12">
      <c r="A12" t="inlineStr">
        <is>
          <t>FG20VLS</t>
        </is>
      </c>
      <c r="B12" t="n">
        <v>125</v>
      </c>
      <c r="C12">
        <f>B12/2</f>
        <v/>
      </c>
    </row>
    <row r="13">
      <c r="A13" t="inlineStr">
        <is>
          <t>FG20VLK</t>
        </is>
      </c>
      <c r="B13" t="n">
        <v>0</v>
      </c>
      <c r="C13">
        <f>B13/2</f>
        <v/>
      </c>
    </row>
    <row r="14">
      <c r="A14" t="inlineStr">
        <is>
          <t>WV69OKO</t>
        </is>
      </c>
      <c r="B14" t="n">
        <v>150</v>
      </c>
      <c r="C14">
        <f>B14/2</f>
        <v/>
      </c>
    </row>
    <row r="15">
      <c r="A15" t="inlineStr">
        <is>
          <t>WV69LVG</t>
        </is>
      </c>
      <c r="B15" t="n">
        <v>56</v>
      </c>
      <c r="C15">
        <f>B15/2</f>
        <v/>
      </c>
    </row>
    <row r="16">
      <c r="A16" t="inlineStr">
        <is>
          <t>FG20UGT</t>
        </is>
      </c>
      <c r="B16" t="n">
        <v>90</v>
      </c>
      <c r="C16">
        <f>B16/2</f>
        <v/>
      </c>
    </row>
    <row r="17">
      <c r="A17" t="inlineStr">
        <is>
          <t>FG20VLD</t>
        </is>
      </c>
      <c r="B17" t="n">
        <v>16.66</v>
      </c>
      <c r="C17">
        <f>B17/2</f>
        <v/>
      </c>
    </row>
    <row r="18">
      <c r="A18" t="inlineStr">
        <is>
          <t>FN20VLZ</t>
        </is>
      </c>
      <c r="B18" t="n">
        <v>0</v>
      </c>
      <c r="C18">
        <f>B18/2</f>
        <v/>
      </c>
    </row>
    <row r="19">
      <c r="A19" t="inlineStr">
        <is>
          <t>FG20UFJ</t>
        </is>
      </c>
      <c r="B19" t="n">
        <v>0</v>
      </c>
      <c r="C19">
        <f>B19/2</f>
        <v/>
      </c>
    </row>
    <row r="20">
      <c r="A20" t="inlineStr">
        <is>
          <t>FN20VLU</t>
        </is>
      </c>
      <c r="B20" t="n">
        <v>0</v>
      </c>
      <c r="C20">
        <f>B20/2</f>
        <v/>
      </c>
    </row>
    <row r="21">
      <c r="A21" t="inlineStr">
        <is>
          <t>FG20UHX</t>
        </is>
      </c>
      <c r="B21" t="n">
        <v>113.33</v>
      </c>
      <c r="C21">
        <f>B21/2</f>
        <v/>
      </c>
    </row>
    <row r="22">
      <c r="A22" t="inlineStr">
        <is>
          <t>WV69OKZ</t>
        </is>
      </c>
      <c r="B22" t="n">
        <v>133.33</v>
      </c>
      <c r="C22">
        <f>B22/2</f>
        <v/>
      </c>
    </row>
    <row r="23">
      <c r="A23" t="inlineStr">
        <is>
          <t>FG20VLC</t>
        </is>
      </c>
      <c r="B23" t="n">
        <v>113.33</v>
      </c>
      <c r="C23">
        <f>B23/2</f>
        <v/>
      </c>
    </row>
    <row r="24">
      <c r="A24" t="inlineStr">
        <is>
          <t>FN20VKT</t>
        </is>
      </c>
      <c r="B24" t="n">
        <v>93.75</v>
      </c>
      <c r="C24">
        <f>B24/2</f>
        <v/>
      </c>
    </row>
    <row r="25">
      <c r="A25" t="inlineStr">
        <is>
          <t>FG20VLN</t>
        </is>
      </c>
      <c r="B25" t="n">
        <v>0</v>
      </c>
      <c r="C25">
        <f>B25/2</f>
        <v/>
      </c>
    </row>
    <row r="26">
      <c r="A26" t="inlineStr">
        <is>
          <t>WV69ONR</t>
        </is>
      </c>
      <c r="B26" t="n">
        <v>93.75</v>
      </c>
      <c r="C26">
        <f>B26/2</f>
        <v/>
      </c>
    </row>
    <row r="27">
      <c r="A27" t="inlineStr">
        <is>
          <t>FN20VEX</t>
        </is>
      </c>
      <c r="B27" t="n">
        <v>16.66</v>
      </c>
      <c r="C27">
        <f>B27/2</f>
        <v/>
      </c>
    </row>
    <row r="28">
      <c r="A28" t="inlineStr">
        <is>
          <t>WV69OKX</t>
        </is>
      </c>
      <c r="B28" t="n">
        <v>80</v>
      </c>
      <c r="C28">
        <f>B28/2</f>
        <v/>
      </c>
    </row>
    <row r="29">
      <c r="A29" t="inlineStr">
        <is>
          <t>FG20VKW</t>
        </is>
      </c>
      <c r="B29" t="n">
        <v>0</v>
      </c>
      <c r="C29">
        <f>B29/2</f>
        <v/>
      </c>
    </row>
    <row r="30">
      <c r="A30" t="inlineStr">
        <is>
          <t>FN20VLW</t>
        </is>
      </c>
      <c r="B30" t="n">
        <v>0</v>
      </c>
      <c r="C30">
        <f>B30/2</f>
        <v/>
      </c>
    </row>
    <row r="31">
      <c r="A31" t="inlineStr">
        <is>
          <t>FG20VLE</t>
        </is>
      </c>
      <c r="B31" t="n">
        <v>16.66</v>
      </c>
      <c r="C31">
        <f>B31/2</f>
        <v/>
      </c>
    </row>
    <row r="32">
      <c r="A32" t="inlineStr">
        <is>
          <t>FG20VKX</t>
        </is>
      </c>
      <c r="B32" t="n">
        <v>0</v>
      </c>
      <c r="C32">
        <f>B32/2</f>
        <v/>
      </c>
    </row>
    <row r="33">
      <c r="A33" t="inlineStr">
        <is>
          <t>FG20UGW</t>
        </is>
      </c>
      <c r="B33" t="n">
        <v>0</v>
      </c>
      <c r="C33">
        <f>B33/2</f>
        <v/>
      </c>
    </row>
    <row r="34">
      <c r="A34" t="inlineStr">
        <is>
          <t>WV69LUL</t>
        </is>
      </c>
      <c r="B34" t="n">
        <v>0</v>
      </c>
      <c r="C34">
        <f>B34/2</f>
        <v/>
      </c>
    </row>
    <row r="35">
      <c r="A35" t="inlineStr">
        <is>
          <t>FN20VKX</t>
        </is>
      </c>
      <c r="B35" t="n">
        <v>0</v>
      </c>
      <c r="C35">
        <f>B35/2</f>
        <v/>
      </c>
    </row>
    <row r="36">
      <c r="A36" t="inlineStr">
        <is>
          <t>WV69LTY</t>
        </is>
      </c>
      <c r="B36" t="n">
        <v>50</v>
      </c>
      <c r="C36">
        <f>B36/2</f>
        <v/>
      </c>
    </row>
    <row r="37">
      <c r="A37" t="inlineStr">
        <is>
          <t>FG20UHT</t>
        </is>
      </c>
      <c r="B37" t="n">
        <v>162.5</v>
      </c>
      <c r="C37">
        <f>B37/2</f>
        <v/>
      </c>
    </row>
    <row r="38">
      <c r="A38" t="inlineStr">
        <is>
          <t>FG20UHW</t>
        </is>
      </c>
      <c r="B38" t="n">
        <v>0</v>
      </c>
      <c r="C38">
        <f>B38/2</f>
        <v/>
      </c>
    </row>
    <row r="39">
      <c r="A39" t="inlineStr">
        <is>
          <t>WV69ONU</t>
        </is>
      </c>
      <c r="B39" t="n">
        <v>113.33</v>
      </c>
      <c r="C39">
        <f>B39/2</f>
        <v/>
      </c>
    </row>
    <row r="40">
      <c r="A40" t="inlineStr">
        <is>
          <t>FG20VKV</t>
        </is>
      </c>
      <c r="B40" t="n">
        <v>0</v>
      </c>
      <c r="C40">
        <f>B40/2</f>
        <v/>
      </c>
    </row>
    <row r="41">
      <c r="A41" t="inlineStr">
        <is>
          <t>FG20VLF</t>
        </is>
      </c>
      <c r="B41" t="n">
        <v>113.33</v>
      </c>
      <c r="C41">
        <f>B41/2</f>
        <v/>
      </c>
    </row>
    <row r="42">
      <c r="A42" t="inlineStr">
        <is>
          <t>WV69OLN</t>
        </is>
      </c>
      <c r="B42" t="n">
        <v>116.66</v>
      </c>
      <c r="C42">
        <f>B42/2</f>
        <v/>
      </c>
    </row>
    <row r="43">
      <c r="A43" t="inlineStr">
        <is>
          <t>FH19VRE</t>
        </is>
      </c>
      <c r="B43" t="n">
        <v>113.33</v>
      </c>
      <c r="C43">
        <f>B43/2</f>
        <v/>
      </c>
    </row>
    <row r="44">
      <c r="A44" t="inlineStr">
        <is>
          <t>WM19KFZ</t>
        </is>
      </c>
      <c r="B44" t="n">
        <v>187.5</v>
      </c>
      <c r="C44">
        <f>B44/2</f>
        <v/>
      </c>
    </row>
    <row r="45">
      <c r="A45" t="inlineStr">
        <is>
          <t>FG20VLP</t>
        </is>
      </c>
      <c r="B45" t="n">
        <v>0</v>
      </c>
      <c r="C45">
        <f>B45/2</f>
        <v/>
      </c>
    </row>
    <row r="46">
      <c r="A46" t="inlineStr">
        <is>
          <t>FG20UFM</t>
        </is>
      </c>
      <c r="B46" t="n">
        <v>137</v>
      </c>
      <c r="C46">
        <f>B46/2</f>
        <v/>
      </c>
    </row>
    <row r="47">
      <c r="A47" t="inlineStr">
        <is>
          <t>FG20VLU</t>
        </is>
      </c>
      <c r="B47" t="n">
        <v>0</v>
      </c>
      <c r="C47">
        <f>B47/2</f>
        <v/>
      </c>
    </row>
    <row r="48">
      <c r="A48" t="inlineStr">
        <is>
          <t>FG20UHM</t>
        </is>
      </c>
      <c r="B48" t="n">
        <v>116.66</v>
      </c>
      <c r="C48">
        <f>B48/2</f>
        <v/>
      </c>
    </row>
    <row r="49">
      <c r="A49" t="inlineStr">
        <is>
          <t>FG20VLA</t>
        </is>
      </c>
      <c r="B49" t="n">
        <v>114.88</v>
      </c>
      <c r="C49">
        <f>B49/2</f>
        <v/>
      </c>
    </row>
    <row r="50">
      <c r="A50" t="inlineStr">
        <is>
          <t>FG20UGF</t>
        </is>
      </c>
      <c r="B50" t="n">
        <v>16.66</v>
      </c>
      <c r="C50">
        <f>B50/2</f>
        <v/>
      </c>
    </row>
    <row r="51">
      <c r="A51" t="inlineStr">
        <is>
          <t>WV69OLO</t>
        </is>
      </c>
      <c r="B51" t="n">
        <v>102</v>
      </c>
      <c r="C51">
        <f>B51/2</f>
        <v/>
      </c>
    </row>
    <row r="52">
      <c r="A52" t="inlineStr">
        <is>
          <t>FG20UFB</t>
        </is>
      </c>
      <c r="B52" t="n">
        <v>134</v>
      </c>
      <c r="C52">
        <f>B52/2</f>
        <v/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>
      <c r="A4" t="inlineStr">
        <is>
          <t>WV69OLO</t>
        </is>
      </c>
      <c r="B4" t="n">
        <v>0.5</v>
      </c>
      <c r="C4" t="inlineStr">
        <is>
          <t>Inside &amp; Out + Checks</t>
        </is>
      </c>
      <c r="D4" t="n">
        <v>29</v>
      </c>
      <c r="E4">
        <f>D4*1.2</f>
        <v/>
      </c>
      <c r="F4">
        <f>E4*B4</f>
        <v/>
      </c>
    </row>
    <row r="5">
      <c r="A5" t="inlineStr">
        <is>
          <t>FN20VKX</t>
        </is>
      </c>
      <c r="B5" t="n">
        <v>0.5</v>
      </c>
      <c r="C5" t="inlineStr">
        <is>
          <t>Inside &amp; Out + Checks</t>
        </is>
      </c>
      <c r="D5" t="n">
        <v>29</v>
      </c>
      <c r="E5">
        <f>D5*1.2</f>
        <v/>
      </c>
      <c r="F5">
        <f>E5*B5</f>
        <v/>
      </c>
    </row>
    <row r="6">
      <c r="A6" t="inlineStr">
        <is>
          <t>FG20VKW</t>
        </is>
      </c>
      <c r="B6" t="n">
        <v>0.5</v>
      </c>
      <c r="C6" t="inlineStr">
        <is>
          <t>Inside &amp; Out + Checks</t>
        </is>
      </c>
      <c r="D6" t="n">
        <v>29</v>
      </c>
      <c r="E6">
        <f>D6*1.2</f>
        <v/>
      </c>
      <c r="F6">
        <f>E6*B6</f>
        <v/>
      </c>
    </row>
    <row r="7">
      <c r="A7" t="inlineStr">
        <is>
          <t>FG20VLN</t>
        </is>
      </c>
      <c r="B7" t="n">
        <v>0.5</v>
      </c>
      <c r="C7" t="inlineStr">
        <is>
          <t>Inside &amp; Out + Checks</t>
        </is>
      </c>
      <c r="D7" t="n">
        <v>29</v>
      </c>
      <c r="E7">
        <f>D7*1.2</f>
        <v/>
      </c>
      <c r="F7">
        <f>E7*B7</f>
        <v/>
      </c>
    </row>
    <row r="8">
      <c r="A8" t="inlineStr">
        <is>
          <t>FG20VLE</t>
        </is>
      </c>
      <c r="B8" t="n">
        <v>0.5</v>
      </c>
      <c r="C8" t="inlineStr">
        <is>
          <t>Inside &amp; Out + Checks</t>
        </is>
      </c>
      <c r="D8" t="n">
        <v>29</v>
      </c>
      <c r="E8">
        <f>D8*1.2</f>
        <v/>
      </c>
      <c r="F8">
        <f>E8*B8</f>
        <v/>
      </c>
    </row>
    <row r="9">
      <c r="A9" t="inlineStr">
        <is>
          <t>FG20UFM</t>
        </is>
      </c>
      <c r="B9" t="n">
        <v>0.5</v>
      </c>
      <c r="C9" t="inlineStr">
        <is>
          <t>Inside &amp; Out + Checks</t>
        </is>
      </c>
      <c r="D9" t="n">
        <v>29</v>
      </c>
      <c r="E9">
        <f>D9*1.2</f>
        <v/>
      </c>
      <c r="F9">
        <f>E9*B9</f>
        <v/>
      </c>
    </row>
    <row r="10">
      <c r="A10" t="inlineStr">
        <is>
          <t>WV69LUR</t>
        </is>
      </c>
      <c r="B10" t="n">
        <v>0.5</v>
      </c>
      <c r="C10" t="inlineStr">
        <is>
          <t>Inside &amp; Outside Wash</t>
        </is>
      </c>
      <c r="D10" t="n">
        <v>23</v>
      </c>
      <c r="E10">
        <f>D10*1.2</f>
        <v/>
      </c>
      <c r="F10">
        <f>E10*B10</f>
        <v/>
      </c>
    </row>
    <row r="11">
      <c r="A11" t="inlineStr">
        <is>
          <t>WV69OLC</t>
        </is>
      </c>
      <c r="B11" t="n">
        <v>0.5</v>
      </c>
      <c r="C11" t="inlineStr">
        <is>
          <t>Inside &amp; Out + Checks</t>
        </is>
      </c>
      <c r="D11" t="n">
        <v>29</v>
      </c>
      <c r="E11">
        <f>D11*1.2</f>
        <v/>
      </c>
      <c r="F11">
        <f>E11*B11</f>
        <v/>
      </c>
    </row>
    <row r="12">
      <c r="A12" t="inlineStr">
        <is>
          <t>WV69LUL</t>
        </is>
      </c>
      <c r="B12" t="n">
        <v>0.5</v>
      </c>
      <c r="C12" t="inlineStr">
        <is>
          <t>Inside &amp; Out + Checks</t>
        </is>
      </c>
      <c r="D12" t="n">
        <v>29</v>
      </c>
      <c r="E12">
        <f>D12*1.2</f>
        <v/>
      </c>
      <c r="F12">
        <f>E12*B12</f>
        <v/>
      </c>
    </row>
    <row r="13">
      <c r="A13" t="inlineStr">
        <is>
          <t>FN20VKT</t>
        </is>
      </c>
      <c r="B13" t="n">
        <v>0.5</v>
      </c>
      <c r="C13" t="inlineStr">
        <is>
          <t>Inside &amp; Out + Checks</t>
        </is>
      </c>
      <c r="D13" t="n">
        <v>29</v>
      </c>
      <c r="E13">
        <f>D13*1.2</f>
        <v/>
      </c>
      <c r="F13">
        <f>E13*B13</f>
        <v/>
      </c>
    </row>
    <row r="14">
      <c r="A14" t="inlineStr">
        <is>
          <t>FG20UFB</t>
        </is>
      </c>
      <c r="B14" t="n">
        <v>0.5</v>
      </c>
      <c r="C14" t="inlineStr">
        <is>
          <t>Inside &amp; Out + Checks</t>
        </is>
      </c>
      <c r="D14" t="n">
        <v>29</v>
      </c>
      <c r="E14">
        <f>D14*1.2</f>
        <v/>
      </c>
      <c r="F14">
        <f>E14*B14</f>
        <v/>
      </c>
    </row>
    <row r="15">
      <c r="A15" t="inlineStr">
        <is>
          <t>FG20VLE</t>
        </is>
      </c>
      <c r="B15" t="n">
        <v>0.5</v>
      </c>
      <c r="C15" t="inlineStr">
        <is>
          <t>Inside &amp; Outside Wash</t>
        </is>
      </c>
      <c r="D15" t="n">
        <v>23</v>
      </c>
      <c r="E15">
        <f>D15*1.2</f>
        <v/>
      </c>
      <c r="F15">
        <f>E15*B15</f>
        <v/>
      </c>
    </row>
    <row r="16">
      <c r="A16" t="inlineStr">
        <is>
          <t>FG20VKV</t>
        </is>
      </c>
      <c r="B16" t="n">
        <v>0.5</v>
      </c>
      <c r="C16" t="inlineStr">
        <is>
          <t>Inside &amp; Out + Checks</t>
        </is>
      </c>
      <c r="D16" t="n">
        <v>29</v>
      </c>
      <c r="E16">
        <f>D16*1.2</f>
        <v/>
      </c>
      <c r="F16">
        <f>E16*B16</f>
        <v/>
      </c>
    </row>
    <row r="17">
      <c r="A17" t="inlineStr">
        <is>
          <t>FG20VLH</t>
        </is>
      </c>
      <c r="B17" t="n">
        <v>0.5</v>
      </c>
      <c r="C17" t="inlineStr">
        <is>
          <t>Inside &amp; Out + Checks</t>
        </is>
      </c>
      <c r="D17" t="n">
        <v>29</v>
      </c>
      <c r="E17">
        <f>D17*1.2</f>
        <v/>
      </c>
      <c r="F17">
        <f>E17*B17</f>
        <v/>
      </c>
    </row>
    <row r="18">
      <c r="A18" t="inlineStr">
        <is>
          <t>FG20UGF</t>
        </is>
      </c>
      <c r="B18" t="n">
        <v>0.5</v>
      </c>
      <c r="C18" t="inlineStr">
        <is>
          <t>Inside &amp; Out + Checks</t>
        </is>
      </c>
      <c r="D18" t="n">
        <v>29</v>
      </c>
      <c r="E18">
        <f>D18*1.2</f>
        <v/>
      </c>
      <c r="F18">
        <f>E18*B18</f>
        <v/>
      </c>
    </row>
    <row r="19">
      <c r="A19" t="inlineStr">
        <is>
          <t>FG20VLD</t>
        </is>
      </c>
      <c r="B19" t="n">
        <v>0.5</v>
      </c>
      <c r="C19" t="inlineStr">
        <is>
          <t>Inside &amp; Outside Wash</t>
        </is>
      </c>
      <c r="D19" t="n">
        <v>23</v>
      </c>
      <c r="E19">
        <f>D19*1.2</f>
        <v/>
      </c>
      <c r="F19">
        <f>E19*B19</f>
        <v/>
      </c>
    </row>
    <row r="20">
      <c r="A20" t="inlineStr">
        <is>
          <t>FG20UGT</t>
        </is>
      </c>
      <c r="B20" t="n">
        <v>0.5</v>
      </c>
      <c r="C20" t="inlineStr">
        <is>
          <t>Inside &amp; Out + Checks</t>
        </is>
      </c>
      <c r="D20" t="n">
        <v>29</v>
      </c>
      <c r="E20">
        <f>D20*1.2</f>
        <v/>
      </c>
      <c r="F20">
        <f>E20*B20</f>
        <v/>
      </c>
    </row>
    <row r="21">
      <c r="A21" t="inlineStr">
        <is>
          <t>FG20UGF</t>
        </is>
      </c>
      <c r="B21" t="n">
        <v>0.5</v>
      </c>
      <c r="C21" t="inlineStr">
        <is>
          <t>Inside &amp; Outside Wash</t>
        </is>
      </c>
      <c r="D21" t="n">
        <v>23</v>
      </c>
      <c r="E21">
        <f>D21*1.2</f>
        <v/>
      </c>
      <c r="F21">
        <f>E21*B21</f>
        <v/>
      </c>
    </row>
    <row r="22">
      <c r="A22" t="inlineStr">
        <is>
          <t>WM19KFZ</t>
        </is>
      </c>
      <c r="B22" t="n">
        <v>0.5</v>
      </c>
      <c r="C22" t="inlineStr">
        <is>
          <t>Inside &amp; Out + Checks</t>
        </is>
      </c>
      <c r="D22" t="n">
        <v>29</v>
      </c>
      <c r="E22">
        <f>D22*1.2</f>
        <v/>
      </c>
      <c r="F22">
        <f>E22*B22</f>
        <v/>
      </c>
    </row>
    <row r="23">
      <c r="A23" t="inlineStr">
        <is>
          <t>WV69OKO</t>
        </is>
      </c>
      <c r="B23" t="n">
        <v>0.5</v>
      </c>
      <c r="C23" t="inlineStr">
        <is>
          <t>Inside &amp; Out + Checks</t>
        </is>
      </c>
      <c r="D23" t="n">
        <v>29</v>
      </c>
      <c r="E23">
        <f>D23*1.2</f>
        <v/>
      </c>
      <c r="F23">
        <f>E23*B23</f>
        <v/>
      </c>
    </row>
    <row r="24">
      <c r="A24" t="inlineStr">
        <is>
          <t>FN20VLD</t>
        </is>
      </c>
      <c r="B24" t="n">
        <v>0.5</v>
      </c>
      <c r="C24" t="inlineStr">
        <is>
          <t>Inside &amp; Out + Checks</t>
        </is>
      </c>
      <c r="D24" t="n">
        <v>29</v>
      </c>
      <c r="E24">
        <f>D24*1.2</f>
        <v/>
      </c>
      <c r="F24">
        <f>E24*B24</f>
        <v/>
      </c>
    </row>
    <row r="25">
      <c r="A25" t="inlineStr">
        <is>
          <t>FG20VLD</t>
        </is>
      </c>
      <c r="B25" t="n">
        <v>0.5</v>
      </c>
      <c r="C25" t="inlineStr">
        <is>
          <t>Inside &amp; Out + Checks</t>
        </is>
      </c>
      <c r="D25" t="n">
        <v>29</v>
      </c>
      <c r="E25">
        <f>D25*1.2</f>
        <v/>
      </c>
      <c r="F25">
        <f>E25*B25</f>
        <v/>
      </c>
    </row>
    <row r="26">
      <c r="A26" t="inlineStr">
        <is>
          <t>FN20VEX</t>
        </is>
      </c>
      <c r="B26" t="n">
        <v>0.5</v>
      </c>
      <c r="C26" t="inlineStr">
        <is>
          <t>Inside &amp; Out + Checks</t>
        </is>
      </c>
      <c r="D26" t="n">
        <v>29</v>
      </c>
      <c r="E26">
        <f>D26*1.2</f>
        <v/>
      </c>
      <c r="F26">
        <f>E26*B26</f>
        <v/>
      </c>
    </row>
    <row r="27">
      <c r="A27" t="inlineStr">
        <is>
          <t>FG20VLS</t>
        </is>
      </c>
      <c r="B27" t="n">
        <v>0.5</v>
      </c>
      <c r="C27" t="inlineStr">
        <is>
          <t>Inside &amp; Out + Checks</t>
        </is>
      </c>
      <c r="D27" t="n">
        <v>29</v>
      </c>
      <c r="E27">
        <f>D27*1.2</f>
        <v/>
      </c>
      <c r="F27">
        <f>E27*B27</f>
        <v/>
      </c>
    </row>
    <row r="28">
      <c r="A28" t="inlineStr">
        <is>
          <t>FG20UFJ</t>
        </is>
      </c>
      <c r="B28" t="n">
        <v>0.5</v>
      </c>
      <c r="C28" t="inlineStr">
        <is>
          <t>Inside &amp; Outside Wash</t>
        </is>
      </c>
      <c r="D28" t="n">
        <v>23</v>
      </c>
      <c r="E28">
        <f>D28*1.2</f>
        <v/>
      </c>
      <c r="F28">
        <f>E28*B28</f>
        <v/>
      </c>
    </row>
    <row r="29">
      <c r="A29" t="inlineStr">
        <is>
          <t>FN20VEX</t>
        </is>
      </c>
      <c r="B29" t="n">
        <v>0.5</v>
      </c>
      <c r="C29" t="inlineStr">
        <is>
          <t>Inside &amp; Outside Wash</t>
        </is>
      </c>
      <c r="D29" t="n">
        <v>23</v>
      </c>
      <c r="E29">
        <f>D29*1.2</f>
        <v/>
      </c>
      <c r="F29">
        <f>E29*B29</f>
        <v/>
      </c>
    </row>
    <row r="30">
      <c r="A30" t="inlineStr">
        <is>
          <t>FG20UGP</t>
        </is>
      </c>
      <c r="B30" t="n">
        <v>0.5</v>
      </c>
      <c r="C30" t="inlineStr">
        <is>
          <t>Service Check &amp; Valet</t>
        </is>
      </c>
      <c r="D30" t="n">
        <v>29</v>
      </c>
      <c r="E30">
        <f>D30*1.2</f>
        <v/>
      </c>
      <c r="F30">
        <f>E30*B30</f>
        <v/>
      </c>
    </row>
    <row r="31">
      <c r="A31" t="inlineStr">
        <is>
          <t>FG20UHM</t>
        </is>
      </c>
      <c r="B31" t="n">
        <v>0.5</v>
      </c>
      <c r="C31" t="inlineStr">
        <is>
          <t>Service Check &amp; Valet</t>
        </is>
      </c>
      <c r="D31" t="n">
        <v>29</v>
      </c>
      <c r="E31">
        <f>D31*1.2</f>
        <v/>
      </c>
      <c r="F31">
        <f>E31*B31</f>
        <v/>
      </c>
    </row>
    <row r="32">
      <c r="A32" t="inlineStr">
        <is>
          <t>FN20VLU</t>
        </is>
      </c>
      <c r="B32" t="n">
        <v>0.5</v>
      </c>
      <c r="C32" t="inlineStr">
        <is>
          <t>Service Check &amp; Valet</t>
        </is>
      </c>
      <c r="D32" t="n">
        <v>29</v>
      </c>
      <c r="E32">
        <f>D32*1.2</f>
        <v/>
      </c>
      <c r="F32">
        <f>E32*B32</f>
        <v/>
      </c>
    </row>
    <row r="33">
      <c r="A33" t="inlineStr">
        <is>
          <t>FN20VLW</t>
        </is>
      </c>
      <c r="B33" t="n">
        <v>0.5</v>
      </c>
      <c r="C33" t="inlineStr">
        <is>
          <t>Service Check &amp; Valet</t>
        </is>
      </c>
      <c r="D33" t="n">
        <v>29</v>
      </c>
      <c r="E33">
        <f>D33*1.2</f>
        <v/>
      </c>
      <c r="F33">
        <f>E33*B33</f>
        <v/>
      </c>
    </row>
    <row r="34">
      <c r="A34" t="inlineStr">
        <is>
          <t>WV69ONR</t>
        </is>
      </c>
      <c r="B34" t="n">
        <v>0.5</v>
      </c>
      <c r="C34" t="inlineStr">
        <is>
          <t>Service Check &amp; Valet</t>
        </is>
      </c>
      <c r="D34" t="n">
        <v>29</v>
      </c>
      <c r="E34">
        <f>D34*1.2</f>
        <v/>
      </c>
      <c r="F34">
        <f>E34*B34</f>
        <v/>
      </c>
    </row>
    <row r="35">
      <c r="A35" t="inlineStr">
        <is>
          <t>FG20UGT</t>
        </is>
      </c>
      <c r="B35" t="n">
        <v>0.5</v>
      </c>
      <c r="C35" t="inlineStr">
        <is>
          <t>Service Check &amp; Valet</t>
        </is>
      </c>
      <c r="D35" t="n">
        <v>29</v>
      </c>
      <c r="E35">
        <f>D35*1.2</f>
        <v/>
      </c>
      <c r="F35">
        <f>E35*B35</f>
        <v/>
      </c>
    </row>
    <row r="36">
      <c r="A36" t="inlineStr">
        <is>
          <t>FG20UGP</t>
        </is>
      </c>
      <c r="B36" t="n">
        <v>0.5</v>
      </c>
      <c r="C36" t="inlineStr">
        <is>
          <t>Service Check &amp; Valet</t>
        </is>
      </c>
      <c r="D36" t="n">
        <v>29</v>
      </c>
      <c r="E36">
        <f>D36*1.2</f>
        <v/>
      </c>
      <c r="F36">
        <f>E36*B36</f>
        <v/>
      </c>
    </row>
    <row r="37">
      <c r="A37" t="inlineStr">
        <is>
          <t>FG20UHT</t>
        </is>
      </c>
      <c r="B37" t="n">
        <v>0.5</v>
      </c>
      <c r="C37" t="inlineStr">
        <is>
          <t>Service Check &amp; Valet</t>
        </is>
      </c>
      <c r="D37" t="n">
        <v>29</v>
      </c>
      <c r="E37">
        <f>D37*1.2</f>
        <v/>
      </c>
      <c r="F37">
        <f>E37*B37</f>
        <v/>
      </c>
    </row>
    <row r="38">
      <c r="A38" t="inlineStr">
        <is>
          <t>FG20UHX</t>
        </is>
      </c>
      <c r="B38" t="n">
        <v>0.5</v>
      </c>
      <c r="C38" t="inlineStr">
        <is>
          <t>Service Check &amp; Valet</t>
        </is>
      </c>
      <c r="D38" t="n">
        <v>29</v>
      </c>
      <c r="E38">
        <f>D38*1.2</f>
        <v/>
      </c>
      <c r="F38">
        <f>E38*B38</f>
        <v/>
      </c>
    </row>
    <row r="39">
      <c r="A39" t="inlineStr">
        <is>
          <t>FG20VKV</t>
        </is>
      </c>
      <c r="B39" t="n">
        <v>0.5</v>
      </c>
      <c r="C39" t="inlineStr">
        <is>
          <t>Service Check &amp; Valet</t>
        </is>
      </c>
      <c r="D39" t="n">
        <v>29</v>
      </c>
      <c r="E39">
        <f>D39*1.2</f>
        <v/>
      </c>
      <c r="F39">
        <f>E39*B39</f>
        <v/>
      </c>
    </row>
    <row r="40">
      <c r="A40" t="inlineStr">
        <is>
          <t>FG20VLC</t>
        </is>
      </c>
      <c r="B40" t="n">
        <v>0.5</v>
      </c>
      <c r="C40" t="inlineStr">
        <is>
          <t>Service Check &amp; Valet</t>
        </is>
      </c>
      <c r="D40" t="n">
        <v>29</v>
      </c>
      <c r="E40">
        <f>D40*1.2</f>
        <v/>
      </c>
      <c r="F40">
        <f>E40*B40</f>
        <v/>
      </c>
    </row>
    <row r="41">
      <c r="A41" t="inlineStr">
        <is>
          <t>FG20VLF</t>
        </is>
      </c>
      <c r="B41" t="n">
        <v>0.5</v>
      </c>
      <c r="C41" t="inlineStr">
        <is>
          <t>Service Check &amp; Valet</t>
        </is>
      </c>
      <c r="D41" t="n">
        <v>29</v>
      </c>
      <c r="E41">
        <f>D41*1.2</f>
        <v/>
      </c>
      <c r="F41">
        <f>E41*B41</f>
        <v/>
      </c>
    </row>
    <row r="42">
      <c r="A42" t="inlineStr">
        <is>
          <t>FG20VLU</t>
        </is>
      </c>
      <c r="B42" t="n">
        <v>0.5</v>
      </c>
      <c r="C42" t="inlineStr">
        <is>
          <t>Service Check &amp; Valet</t>
        </is>
      </c>
      <c r="D42" t="n">
        <v>29</v>
      </c>
      <c r="E42">
        <f>D42*1.2</f>
        <v/>
      </c>
      <c r="F42">
        <f>E42*B42</f>
        <v/>
      </c>
    </row>
    <row r="43">
      <c r="A43" t="inlineStr">
        <is>
          <t>FG20VLV</t>
        </is>
      </c>
      <c r="B43" t="n">
        <v>0.5</v>
      </c>
      <c r="C43" t="inlineStr">
        <is>
          <t>Service Check &amp; Valet</t>
        </is>
      </c>
      <c r="D43" t="n">
        <v>29</v>
      </c>
      <c r="E43">
        <f>D43*1.2</f>
        <v/>
      </c>
      <c r="F43">
        <f>E43*B43</f>
        <v/>
      </c>
    </row>
    <row r="44">
      <c r="A44" t="inlineStr">
        <is>
          <t>FH19VRE</t>
        </is>
      </c>
      <c r="B44" t="n">
        <v>0.5</v>
      </c>
      <c r="C44" t="inlineStr">
        <is>
          <t>Service Check &amp; Valet</t>
        </is>
      </c>
      <c r="D44" t="n">
        <v>29</v>
      </c>
      <c r="E44">
        <f>D44*1.2</f>
        <v/>
      </c>
      <c r="F44">
        <f>E44*B44</f>
        <v/>
      </c>
    </row>
    <row r="45">
      <c r="A45" t="inlineStr">
        <is>
          <t>FN20VKT</t>
        </is>
      </c>
      <c r="B45" t="n">
        <v>0.5</v>
      </c>
      <c r="C45" t="inlineStr">
        <is>
          <t>Service Check &amp; Valet</t>
        </is>
      </c>
      <c r="D45" t="n">
        <v>29</v>
      </c>
      <c r="E45">
        <f>D45*1.2</f>
        <v/>
      </c>
      <c r="F45">
        <f>E45*B45</f>
        <v/>
      </c>
    </row>
    <row r="46">
      <c r="A46" t="inlineStr">
        <is>
          <t>FN20VLU</t>
        </is>
      </c>
      <c r="B46" t="n">
        <v>0.5</v>
      </c>
      <c r="C46" t="inlineStr">
        <is>
          <t>Service Check &amp; Valet</t>
        </is>
      </c>
      <c r="D46" t="n">
        <v>29</v>
      </c>
      <c r="E46">
        <f>D46*1.2</f>
        <v/>
      </c>
      <c r="F46">
        <f>E46*B46</f>
        <v/>
      </c>
    </row>
    <row r="47">
      <c r="A47" t="inlineStr">
        <is>
          <t>FN20VLW</t>
        </is>
      </c>
      <c r="B47" t="n">
        <v>0.5</v>
      </c>
      <c r="C47" t="inlineStr">
        <is>
          <t>Service Check &amp; Valet</t>
        </is>
      </c>
      <c r="D47" t="n">
        <v>29</v>
      </c>
      <c r="E47">
        <f>D47*1.2</f>
        <v/>
      </c>
      <c r="F47">
        <f>E47*B47</f>
        <v/>
      </c>
    </row>
    <row r="48">
      <c r="A48" t="inlineStr">
        <is>
          <t>WV69ONU</t>
        </is>
      </c>
      <c r="B48" t="n">
        <v>0.5</v>
      </c>
      <c r="C48" t="inlineStr">
        <is>
          <t>Service Check &amp; Valet</t>
        </is>
      </c>
      <c r="D48" t="n">
        <v>29</v>
      </c>
      <c r="E48">
        <f>D48*1.2</f>
        <v/>
      </c>
      <c r="F48">
        <f>E48*B48</f>
        <v/>
      </c>
    </row>
    <row r="49">
      <c r="A49" t="inlineStr">
        <is>
          <t>WV69OKS</t>
        </is>
      </c>
      <c r="B49" t="n">
        <v>0.5</v>
      </c>
      <c r="C49" t="inlineStr">
        <is>
          <t>Service Check &amp; Valet</t>
        </is>
      </c>
      <c r="D49" t="n">
        <v>29</v>
      </c>
      <c r="E49">
        <f>D49*1.2</f>
        <v/>
      </c>
      <c r="F49">
        <f>E49*B49</f>
        <v/>
      </c>
    </row>
    <row r="50">
      <c r="A50" t="inlineStr">
        <is>
          <t>WV69OKZ</t>
        </is>
      </c>
      <c r="B50" t="n">
        <v>0.5</v>
      </c>
      <c r="C50" t="inlineStr">
        <is>
          <t>Service Check &amp; Valet</t>
        </is>
      </c>
      <c r="D50" t="n">
        <v>29</v>
      </c>
      <c r="E50">
        <f>D50*1.2</f>
        <v/>
      </c>
      <c r="F50">
        <f>E50*B50</f>
        <v/>
      </c>
    </row>
    <row r="51">
      <c r="A51" t="inlineStr">
        <is>
          <t>WV69OLN</t>
        </is>
      </c>
      <c r="B51" t="n">
        <v>0.5</v>
      </c>
      <c r="C51" t="inlineStr">
        <is>
          <t>Service Check &amp; Valet</t>
        </is>
      </c>
      <c r="D51" t="n">
        <v>29</v>
      </c>
      <c r="E51">
        <f>D51*1.2</f>
        <v/>
      </c>
      <c r="F51">
        <f>E51*B51</f>
        <v/>
      </c>
    </row>
    <row r="52">
      <c r="A52" t="inlineStr">
        <is>
          <t>FG20UHM</t>
        </is>
      </c>
      <c r="B52" t="n">
        <v>0.5</v>
      </c>
      <c r="C52" t="inlineStr">
        <is>
          <t>Valet</t>
        </is>
      </c>
      <c r="D52" t="n">
        <v>23</v>
      </c>
      <c r="E52">
        <f>D52*1.2</f>
        <v/>
      </c>
      <c r="F52">
        <f>E52*B52</f>
        <v/>
      </c>
    </row>
    <row r="53">
      <c r="A53" t="inlineStr">
        <is>
          <t>FG20UHT</t>
        </is>
      </c>
      <c r="B53" t="n">
        <v>0.5</v>
      </c>
      <c r="C53" t="inlineStr">
        <is>
          <t>Valet</t>
        </is>
      </c>
      <c r="D53" t="n">
        <v>23</v>
      </c>
      <c r="E53">
        <f>D53*1.2</f>
        <v/>
      </c>
      <c r="F53">
        <f>E53*B53</f>
        <v/>
      </c>
    </row>
    <row r="54">
      <c r="A54" t="inlineStr">
        <is>
          <t>FG20UHT</t>
        </is>
      </c>
      <c r="B54" t="n">
        <v>0.5</v>
      </c>
      <c r="C54" t="inlineStr">
        <is>
          <t>Valet</t>
        </is>
      </c>
      <c r="D54" t="n">
        <v>23</v>
      </c>
      <c r="E54">
        <f>D54*1.2</f>
        <v/>
      </c>
      <c r="F54">
        <f>E54*B54</f>
        <v/>
      </c>
    </row>
    <row r="55">
      <c r="A55" t="inlineStr">
        <is>
          <t>FG20UHX</t>
        </is>
      </c>
      <c r="B55" t="n">
        <v>0.5</v>
      </c>
      <c r="C55" t="inlineStr">
        <is>
          <t>Valet</t>
        </is>
      </c>
      <c r="D55" t="n">
        <v>23</v>
      </c>
      <c r="E55">
        <f>D55*1.2</f>
        <v/>
      </c>
      <c r="F55">
        <f>E55*B55</f>
        <v/>
      </c>
    </row>
    <row r="56">
      <c r="A56" t="inlineStr">
        <is>
          <t>FG20VLC</t>
        </is>
      </c>
      <c r="B56" t="n">
        <v>0.5</v>
      </c>
      <c r="C56" t="inlineStr">
        <is>
          <t>Valet</t>
        </is>
      </c>
      <c r="D56" t="n">
        <v>23</v>
      </c>
      <c r="E56">
        <f>D56*1.2</f>
        <v/>
      </c>
      <c r="F56">
        <f>E56*B56</f>
        <v/>
      </c>
    </row>
    <row r="57">
      <c r="A57" t="inlineStr">
        <is>
          <t>FG20VLF</t>
        </is>
      </c>
      <c r="B57" t="n">
        <v>0.5</v>
      </c>
      <c r="C57" t="inlineStr">
        <is>
          <t>Valet</t>
        </is>
      </c>
      <c r="D57" t="n">
        <v>23</v>
      </c>
      <c r="E57">
        <f>D57*1.2</f>
        <v/>
      </c>
      <c r="F57">
        <f>E57*B57</f>
        <v/>
      </c>
    </row>
    <row r="58">
      <c r="A58" t="inlineStr">
        <is>
          <t>FG20VLV</t>
        </is>
      </c>
      <c r="B58" t="n">
        <v>0.5</v>
      </c>
      <c r="C58" t="inlineStr">
        <is>
          <t>Valet</t>
        </is>
      </c>
      <c r="D58" t="n">
        <v>23</v>
      </c>
      <c r="E58">
        <f>D58*1.2</f>
        <v/>
      </c>
      <c r="F58">
        <f>E58*B58</f>
        <v/>
      </c>
    </row>
    <row r="59">
      <c r="A59" t="inlineStr">
        <is>
          <t>FH19VRE</t>
        </is>
      </c>
      <c r="B59" t="n">
        <v>0.5</v>
      </c>
      <c r="C59" t="inlineStr">
        <is>
          <t>Valet</t>
        </is>
      </c>
      <c r="D59" t="n">
        <v>23</v>
      </c>
      <c r="E59">
        <f>D59*1.2</f>
        <v/>
      </c>
      <c r="F59">
        <f>E59*B59</f>
        <v/>
      </c>
    </row>
    <row r="60">
      <c r="A60" t="inlineStr">
        <is>
          <t>WV69OKS</t>
        </is>
      </c>
      <c r="B60" t="n">
        <v>0.5</v>
      </c>
      <c r="C60" t="inlineStr">
        <is>
          <t>Valet</t>
        </is>
      </c>
      <c r="D60" t="n">
        <v>23</v>
      </c>
      <c r="E60">
        <f>D60*1.2</f>
        <v/>
      </c>
      <c r="F60">
        <f>E60*B60</f>
        <v/>
      </c>
    </row>
    <row r="61">
      <c r="A61" t="inlineStr">
        <is>
          <t>WV69OKS</t>
        </is>
      </c>
      <c r="B61" t="n">
        <v>0.5</v>
      </c>
      <c r="C61" t="inlineStr">
        <is>
          <t>Valet</t>
        </is>
      </c>
      <c r="D61" t="n">
        <v>23</v>
      </c>
      <c r="E61">
        <f>D61*1.2</f>
        <v/>
      </c>
      <c r="F61">
        <f>E61*B61</f>
        <v/>
      </c>
    </row>
    <row r="62">
      <c r="A62" t="inlineStr">
        <is>
          <t>WV69OKZ</t>
        </is>
      </c>
      <c r="B62" t="n">
        <v>0.5</v>
      </c>
      <c r="C62" t="inlineStr">
        <is>
          <t>Valet</t>
        </is>
      </c>
      <c r="D62" t="n">
        <v>23</v>
      </c>
      <c r="E62">
        <f>D62*1.2</f>
        <v/>
      </c>
      <c r="F62">
        <f>E62*B62</f>
        <v/>
      </c>
    </row>
    <row r="63">
      <c r="A63" t="inlineStr">
        <is>
          <t>WV69OLN</t>
        </is>
      </c>
      <c r="B63" t="n">
        <v>0.5</v>
      </c>
      <c r="C63" t="inlineStr">
        <is>
          <t>Valet</t>
        </is>
      </c>
      <c r="D63" t="n">
        <v>23</v>
      </c>
      <c r="E63">
        <f>D63*1.2</f>
        <v/>
      </c>
      <c r="F63">
        <f>E63*B63</f>
        <v/>
      </c>
    </row>
    <row r="64">
      <c r="A64" t="inlineStr">
        <is>
          <t>WV69ONU</t>
        </is>
      </c>
      <c r="B64" t="n">
        <v>0.5</v>
      </c>
      <c r="C64" t="inlineStr">
        <is>
          <t>Valet</t>
        </is>
      </c>
      <c r="D64" t="n">
        <v>23</v>
      </c>
      <c r="E64">
        <f>D64*1.2</f>
        <v/>
      </c>
      <c r="F64">
        <f>E64*B64</f>
        <v/>
      </c>
    </row>
    <row r="65">
      <c r="A65" t="inlineStr">
        <is>
          <t>WM19KJY</t>
        </is>
      </c>
      <c r="B65" t="n">
        <v>0.5</v>
      </c>
      <c r="C65" t="inlineStr">
        <is>
          <t>Maintenance Valet</t>
        </is>
      </c>
      <c r="D65" t="n">
        <v>20</v>
      </c>
      <c r="E65">
        <f>D65*1.2</f>
        <v/>
      </c>
      <c r="F65">
        <f>E65*B65</f>
        <v/>
      </c>
    </row>
    <row r="66">
      <c r="A66" t="inlineStr">
        <is>
          <t>WV69OKX</t>
        </is>
      </c>
      <c r="B66" t="n">
        <v>0.5</v>
      </c>
      <c r="C66" t="inlineStr">
        <is>
          <t>Maintenance Valet</t>
        </is>
      </c>
      <c r="D66" t="n">
        <v>20</v>
      </c>
      <c r="E66">
        <f>D66*1.2</f>
        <v/>
      </c>
      <c r="F66">
        <f>E66*B66</f>
        <v/>
      </c>
    </row>
    <row r="67">
      <c r="A67" t="inlineStr">
        <is>
          <t>WV69OKH</t>
        </is>
      </c>
      <c r="B67" t="n">
        <v>0.5</v>
      </c>
      <c r="C67" t="inlineStr">
        <is>
          <t>Maintenance Valet</t>
        </is>
      </c>
      <c r="D67" t="n">
        <v>20</v>
      </c>
      <c r="E67">
        <f>D67*1.2</f>
        <v/>
      </c>
      <c r="F67">
        <f>E67*B67</f>
        <v/>
      </c>
    </row>
    <row r="68">
      <c r="A68" t="inlineStr">
        <is>
          <t>WM19KJY</t>
        </is>
      </c>
      <c r="B68" t="n">
        <v>0.5</v>
      </c>
      <c r="C68" t="inlineStr">
        <is>
          <t>Full Valet</t>
        </is>
      </c>
      <c r="D68" t="n">
        <v>15</v>
      </c>
      <c r="E68">
        <f>D68*1.2</f>
        <v/>
      </c>
      <c r="F68">
        <f>E68*B68</f>
        <v/>
      </c>
    </row>
    <row r="69">
      <c r="A69" t="inlineStr">
        <is>
          <t>WV69LVG</t>
        </is>
      </c>
      <c r="B69" t="n">
        <v>0.5</v>
      </c>
      <c r="C69" t="inlineStr">
        <is>
          <t>Full Valet</t>
        </is>
      </c>
      <c r="D69" t="n">
        <v>15</v>
      </c>
      <c r="E69">
        <f>D69*1.2</f>
        <v/>
      </c>
      <c r="F69">
        <f>E69*B69</f>
        <v/>
      </c>
    </row>
    <row r="70">
      <c r="A70" t="inlineStr">
        <is>
          <t>FG20VLP</t>
        </is>
      </c>
      <c r="B70" t="n">
        <v>0.5</v>
      </c>
      <c r="C70" t="inlineStr">
        <is>
          <t>Service Check &amp; Valet</t>
        </is>
      </c>
      <c r="D70" t="n">
        <v>29</v>
      </c>
      <c r="E70">
        <f>D70*1.2</f>
        <v/>
      </c>
      <c r="F70">
        <f>E70*B70</f>
        <v/>
      </c>
    </row>
    <row r="71">
      <c r="A71" t="inlineStr">
        <is>
          <t>FG20VKX</t>
        </is>
      </c>
      <c r="B71" t="n">
        <v>0.5</v>
      </c>
      <c r="C71" t="inlineStr">
        <is>
          <t>Service Check &amp; Valet</t>
        </is>
      </c>
      <c r="D71" t="n">
        <v>29</v>
      </c>
      <c r="E71">
        <f>D71*1.2</f>
        <v/>
      </c>
      <c r="F71">
        <f>E71*B71</f>
        <v/>
      </c>
    </row>
    <row r="72">
      <c r="A72" t="inlineStr">
        <is>
          <t>FG20UHW</t>
        </is>
      </c>
      <c r="B72" t="n">
        <v>0.5</v>
      </c>
      <c r="C72" t="inlineStr">
        <is>
          <t>Service Check &amp; Valet</t>
        </is>
      </c>
      <c r="D72" t="n">
        <v>29</v>
      </c>
      <c r="E72">
        <f>D72*1.2</f>
        <v/>
      </c>
      <c r="F72">
        <f>E72*B72</f>
        <v/>
      </c>
    </row>
    <row r="73">
      <c r="A73" t="inlineStr">
        <is>
          <t>FG20VLA</t>
        </is>
      </c>
      <c r="B73" t="n">
        <v>0.5</v>
      </c>
      <c r="C73" t="inlineStr">
        <is>
          <t>Service Check &amp; Valet</t>
        </is>
      </c>
      <c r="D73" t="n">
        <v>29</v>
      </c>
      <c r="E73">
        <f>D73*1.2</f>
        <v/>
      </c>
      <c r="F73">
        <f>E73*B73</f>
        <v/>
      </c>
    </row>
    <row r="74">
      <c r="A74" t="inlineStr">
        <is>
          <t>FN20VLZ</t>
        </is>
      </c>
      <c r="B74" t="n">
        <v>0.5</v>
      </c>
      <c r="C74" t="inlineStr">
        <is>
          <t>Service Check &amp; Valet</t>
        </is>
      </c>
      <c r="D74" t="n">
        <v>29</v>
      </c>
      <c r="E74">
        <f>D74*1.2</f>
        <v/>
      </c>
      <c r="F74">
        <f>E74*B74</f>
        <v/>
      </c>
    </row>
    <row r="75">
      <c r="A75" t="inlineStr">
        <is>
          <t>FG20UGW</t>
        </is>
      </c>
      <c r="B75" t="n">
        <v>0.5</v>
      </c>
      <c r="C75" t="inlineStr">
        <is>
          <t>Service Check &amp; Valet</t>
        </is>
      </c>
      <c r="D75" t="n">
        <v>29</v>
      </c>
      <c r="E75">
        <f>D75*1.2</f>
        <v/>
      </c>
      <c r="F75">
        <f>E75*B75</f>
        <v/>
      </c>
    </row>
    <row r="76">
      <c r="A76" t="inlineStr">
        <is>
          <t>WV69LTY</t>
        </is>
      </c>
      <c r="B76" t="n">
        <v>0.5</v>
      </c>
      <c r="C76" t="inlineStr">
        <is>
          <t>Service Check &amp; Valet</t>
        </is>
      </c>
      <c r="D76" t="n">
        <v>29</v>
      </c>
      <c r="E76">
        <f>D76*1.2</f>
        <v/>
      </c>
      <c r="F76">
        <f>E76*B76</f>
        <v/>
      </c>
    </row>
    <row r="77">
      <c r="A77" t="inlineStr">
        <is>
          <t>FG20VLW</t>
        </is>
      </c>
      <c r="B77" t="n">
        <v>0.5</v>
      </c>
      <c r="C77" t="inlineStr">
        <is>
          <t>Inside &amp; Out + Checks</t>
        </is>
      </c>
      <c r="D77" t="n">
        <v>29</v>
      </c>
      <c r="E77">
        <f>D77*1.2</f>
        <v/>
      </c>
      <c r="F77">
        <f>E77*B77</f>
        <v/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2024-06-01T10:20:43Z</dcterms:created>
  <dcterms:modified xmlns:dcterms="http://purl.org/dc/terms/" xmlns:xsi="http://www.w3.org/2001/XMLSchema-instance" xsi:type="dcterms:W3CDTF">2024-06-01T10:20:44Z</dcterms:modified>
</cp:coreProperties>
</file>