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hsrfche\Desktop\gaza_nutrition_paper\malnutrition_model\in\"/>
    </mc:Choice>
  </mc:AlternateContent>
  <xr:revisionPtr revIDLastSave="0" documentId="13_ncr:1_{4CF262FC-EDB7-48BA-942B-2BF44DDCFE01}" xr6:coauthVersionLast="47" xr6:coauthVersionMax="47" xr10:uidLastSave="{00000000-0000-0000-0000-000000000000}"/>
  <bookViews>
    <workbookView xWindow="-120" yWindow="-120" windowWidth="29040" windowHeight="15720" activeTab="1" xr2:uid="{00000000-000D-0000-FFFF-FFFF00000000}"/>
  </bookViews>
  <sheets>
    <sheet name="readme" sheetId="17" r:id="rId1"/>
    <sheet name="pars" sheetId="19" r:id="rId2"/>
    <sheet name="retro_data" sheetId="25" r:id="rId3"/>
    <sheet name="scenarios" sheetId="18" r:id="rId4"/>
    <sheet name="pop" sheetId="26" r:id="rId5"/>
    <sheet name="prop_age_sex" sheetId="20" r:id="rId6"/>
    <sheet name="hh_size" sheetId="21" r:id="rId7"/>
    <sheet name="lists" sheetId="15" r:id="rId8"/>
  </sheets>
  <definedNames>
    <definedName name="area">lists!$E$2:$E$1048576</definedName>
    <definedName name="factor">lists!$A$2:$A$1048576</definedName>
    <definedName name="indicator">lists!$B$2:$B$1048576</definedName>
    <definedName name="period">lists!$D$2:$D$6</definedName>
    <definedName name="scenario">lists!$C$2:$C$1048576</definedName>
    <definedName name="yesno">lists!$F$2:$F$1048576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5" l="1" a="1"/>
  <c r="E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<sst xmlns="http://schemas.openxmlformats.org/spreadsheetml/2006/main" count="281" uniqueCount="116">
  <si>
    <t>date_1</t>
  </si>
  <si>
    <t>date_2</t>
  </si>
  <si>
    <t>age</t>
  </si>
  <si>
    <t>source</t>
  </si>
  <si>
    <t>area</t>
  </si>
  <si>
    <t>indicator</t>
  </si>
  <si>
    <t>period_prev</t>
  </si>
  <si>
    <t>notes</t>
  </si>
  <si>
    <t>point_prev</t>
  </si>
  <si>
    <t>incidence</t>
  </si>
  <si>
    <t>ari</t>
  </si>
  <si>
    <t>prop_formula</t>
  </si>
  <si>
    <t>abs_value</t>
  </si>
  <si>
    <t>rel_risk</t>
  </si>
  <si>
    <t>factor</t>
  </si>
  <si>
    <t>intake</t>
  </si>
  <si>
    <t>scenario</t>
  </si>
  <si>
    <t>period</t>
  </si>
  <si>
    <t>baseline</t>
  </si>
  <si>
    <t>crisis</t>
  </si>
  <si>
    <t>days_ref</t>
  </si>
  <si>
    <t>worksheet</t>
  </si>
  <si>
    <t>parameter</t>
  </si>
  <si>
    <t>value</t>
  </si>
  <si>
    <t>description</t>
  </si>
  <si>
    <t>date_crisis</t>
  </si>
  <si>
    <t>date_start</t>
  </si>
  <si>
    <t>date_end</t>
  </si>
  <si>
    <t>n_runs</t>
  </si>
  <si>
    <t>mean_hh_size</t>
  </si>
  <si>
    <t>mean household size</t>
  </si>
  <si>
    <t>yes</t>
  </si>
  <si>
    <t>sam_tx_daily</t>
  </si>
  <si>
    <t>mam_tx_daily</t>
  </si>
  <si>
    <t>kcal_capita_file</t>
  </si>
  <si>
    <t>name of file containing data on mean Kcal per capita over time</t>
  </si>
  <si>
    <t>male</t>
  </si>
  <si>
    <t>female</t>
  </si>
  <si>
    <t>0mo</t>
  </si>
  <si>
    <t>1 to 11mo</t>
  </si>
  <si>
    <t>12 to 59mo</t>
  </si>
  <si>
    <t>5 to 9yo</t>
  </si>
  <si>
    <t>10 to 14yo</t>
  </si>
  <si>
    <t>15 to 19yo</t>
  </si>
  <si>
    <t>20 to 24yo</t>
  </si>
  <si>
    <t>25 to 29yo</t>
  </si>
  <si>
    <t>30 to 34yo</t>
  </si>
  <si>
    <t>35 to 39yo</t>
  </si>
  <si>
    <t>40 to 44yo</t>
  </si>
  <si>
    <t>45 to 49yo</t>
  </si>
  <si>
    <t>50 to 54yo</t>
  </si>
  <si>
    <t>55 to 59yo</t>
  </si>
  <si>
    <t>60 to 64yo</t>
  </si>
  <si>
    <t>65 to 69yo</t>
  </si>
  <si>
    <t>70 to 74yo</t>
  </si>
  <si>
    <t>75 to 79yo</t>
  </si>
  <si>
    <t>80 to 100yo</t>
  </si>
  <si>
    <t>pregnant</t>
  </si>
  <si>
    <t>lactating</t>
  </si>
  <si>
    <t>n_members</t>
  </si>
  <si>
    <t>prop</t>
  </si>
  <si>
    <t>in reality the category is 11+</t>
  </si>
  <si>
    <t>all</t>
  </si>
  <si>
    <t>scenarios</t>
  </si>
  <si>
    <t>areas</t>
  </si>
  <si>
    <t>set of geographical areas that the analysis is stratified by</t>
  </si>
  <si>
    <t>project</t>
  </si>
  <si>
    <t>whether to project nutrition in addition to retrospective analysis</t>
  </si>
  <si>
    <t>values should be 'yes', 'no'; if blank, assume 'no'; if 'yes', a 'date_start' should be specififed: if it isn't, 60 days before 'date_end' is assumed</t>
  </si>
  <si>
    <t>n_kids</t>
  </si>
  <si>
    <t>number of children within each simulated cohort</t>
  </si>
  <si>
    <t>kcal_capita_var</t>
  </si>
  <si>
    <t>req_ch_protected</t>
  </si>
  <si>
    <t>req_ad_protected</t>
  </si>
  <si>
    <t>retro</t>
  </si>
  <si>
    <t>whether to estimate nutrition retrospectively</t>
  </si>
  <si>
    <t>values should be 'yes', 'no'; if blank, assume 'no'; if 'yes', the period is set from 'date_crisis' to 'date_start' if the latter specified, or else to 'date_end'</t>
  </si>
  <si>
    <t>separate each area with a comma but no space; this will transpose into a named list (see 'lists' tab)</t>
  </si>
  <si>
    <t>coverage</t>
  </si>
  <si>
    <t>admissions</t>
  </si>
  <si>
    <t>tx_sam</t>
  </si>
  <si>
    <t>tx_mam</t>
  </si>
  <si>
    <t>pop</t>
  </si>
  <si>
    <t>date</t>
  </si>
  <si>
    <t>required if the above parameter is non-missing</t>
  </si>
  <si>
    <t>dia</t>
  </si>
  <si>
    <t>retro_data</t>
  </si>
  <si>
    <t>Only green-coloured columns are needed; the rest will not be used, but may be added as desired. Please use the drop-down menus when available, to avoid entering values that will cause the code to fail: these read from the 'lists' worksheet.</t>
  </si>
  <si>
    <r>
      <t xml:space="preserve">This worksheet contains all the observations for each factor before the crisis (period = 'baseline') and during the retrospective analysis period (period = "crisis). Each row is an observation for one of the factors in one of the geographical areas being analysed. 
</t>
    </r>
    <r>
      <rPr>
        <u/>
        <sz val="10.5"/>
        <color theme="1" tint="0.14999847407452621"/>
        <rFont val="Arial"/>
        <family val="2"/>
      </rPr>
      <t>Values and indicators</t>
    </r>
    <r>
      <rPr>
        <sz val="10.5"/>
        <color theme="1" tint="0.14999847407452621"/>
        <rFont val="Arial"/>
        <family val="2"/>
      </rPr>
      <t xml:space="preserve">. These include:
- 'intake' = caloric intake per day per capita (but note this instead of specifying this here, a filename can be specified under the worksheet 'pars') 
- 'tx_mam' = treatment of moderate acute malnutrition: this can be expressed as either treatment coverage (range: 0-1) or actual number of admissions, if known: for this factor, one of these two indicators must be specified. There is an important implication: if 'admissions' are specified, these need to be scaled from the total population to the number of children being simulated, which in turn means that that a worksheet 'pop' with population data by area and time needs to be specified.
- 'tx_sam': as for tx_mam, for but severe acute malnutrition.
- 'ari' (= burden of acute respiratory infections): here too, there is a choice of which indicator to specify: either point prevalence (0-1) of symptomatic children, period prevalence (0-1; proportion of children have been symptomatic at any time over the previous 2 weeks) or incidence (&gt;=0; number of episodes per child-year). The conversion among the three will happen automatically.
- 'dia' (= burden of acute watery diarrhoea): as for ARI.
- 'prop_formula' (= proportion of infants aged &lt;6 months old who are partially or fully formula-fed; 0-1)
- 'req_ch_protected' (= proportion of children's recommended intake that adults will try to safeguard, to the extent that food is available; values should range between 0.9 and 1.0)
- 'req_ad_protected' (= proportion of adults' recommended intake that adults will safeguard, to the extent that food is available; values should range between 0.3 and 0.7).
Not all factors need to be specified, and factors/indicators may differ between areas; however, the same indicator needs to be consistently specified within a given area. If any factor is not specified, it is assumed to take a value of 0, with the exception of 'req_ch_protected' and 'req_ad_protected', which have a default value of 1.
</t>
    </r>
    <r>
      <rPr>
        <u/>
        <sz val="10.5"/>
        <color theme="1" tint="0.14999847407452621"/>
        <rFont val="Arial"/>
        <family val="2"/>
      </rPr>
      <t>Dates</t>
    </r>
    <r>
      <rPr>
        <sz val="10.5"/>
        <color theme="1" tint="0.14999847407452621"/>
        <rFont val="Arial"/>
        <family val="2"/>
      </rPr>
      <t xml:space="preserve">. The user needn't specify a value for each day in the analysis period. Sub-periods for which data are available should be entered by specifying the start and end of the sub-period (date_1, date_2; please keep date format consistent). Values for each sub-period of data availability are assumed to be a constant mean during that sub-period, with the exception of MAM/SAM treatment admissions, which are treated as totals over the sub-period and distributed within each the sub-period equally. Values for sub-periods for which no data are available are linearly interpolated, with constant values extending beyond the maximum and minimum date of data availability across the entire analysis period. Values that refer to a single day can be entered by specifying rhe same date_1 and date_2.
</t>
    </r>
    <r>
      <rPr>
        <u/>
        <sz val="10.5"/>
        <color theme="1" tint="0.14999847407452621"/>
        <rFont val="Arial"/>
        <family val="2"/>
      </rPr>
      <t>Baseline values.</t>
    </r>
    <r>
      <rPr>
        <sz val="10.5"/>
        <color theme="1" tint="0.14999847407452621"/>
        <rFont val="Arial"/>
        <family val="2"/>
      </rPr>
      <t xml:space="preserve"> If a value for period 'baseline' is entered, this is used to compute the excess value of each factor during the crisis period. If no baseline value is supplied, it is assumed to be 0. Dates associated with baseline values may be entered, but they are ignored UNLESS two or more baseline rows are entered, in which case dates must either be entered for all baseline rows or not at all: if they are entered, a mean of the baseline values is computed, with weights given by the relative sub-periods associated with each value; if no dates are entered, an unweighted mean is computed.</t>
    </r>
  </si>
  <si>
    <t>In this worksheet the user can specify projection scenarios of interest. Up to 5 scenarios are allowed. Individual scenarios must be grouped by specifying the scenario number under the 'scenario' column.
There are two ways to specify each scenario value: either as 'abs_value' (the absolute value that the given factor will take under the scenario), or as 'rel_risk', which will multiply the latest mean observed values by a given factor, capping the result at 0 or 1 for proportions (e.g. treatment coverage cannot be less than 0 or above 1). The retrospective period over which a mean is computed should be specified in days under the 'days_ref' column; if not specified, 30 days is assumed.
If a given factor is not specified, the mean of values observed during the previous 30 days is used assuming retrospective analysis is also being done; if only scenario projection is implemented, each value must be specified as 'abs_value'. Scenarios can differ by area.
Multiple rows can be entered for each scenario and factor: these will correspond to sub-periods featuring different scenario values: the user should ensure that dates delimiting each sub-period are adjacent, but interpolation will be carried out just in case.</t>
  </si>
  <si>
    <t>As mentioned above, this worksheet is only necessary if MAM and/or SAM treatment is specified as the actual number of admissions. Users should enter as many values for the population(all ages and sexes) as are available over the entire retrospective and projection period, for each area; these data points will be linearly interpolated. A single date/record per area will result in population being treated as constant.</t>
  </si>
  <si>
    <t>prop_age_sex</t>
  </si>
  <si>
    <r>
      <t>This worksheet must be entered, and at present the age categories are inflexible. Each cell should contain that proportion (0-1) of the population that is within the given age-sex category: the sum of these age-sex categories should be 1. In addition, the user should enter the proportion of the entire population (</t>
    </r>
    <r>
      <rPr>
        <i/>
        <sz val="10.5"/>
        <color theme="1"/>
        <rFont val="Arial"/>
        <family val="2"/>
      </rPr>
      <t>not</t>
    </r>
    <r>
      <rPr>
        <sz val="10.5"/>
        <color theme="1"/>
        <rFont val="Arial"/>
        <family val="2"/>
      </rPr>
      <t xml:space="preserve"> of women) who is pregnant and lactating.</t>
    </r>
  </si>
  <si>
    <t>hh_size</t>
  </si>
  <si>
    <t>This worksheet must be entered, and at present the categories are inflexible. Each cell should contain that proportion (0-1) of households in the population that fall within the given size (number of household members) category. The proportions should sum to 1.</t>
  </si>
  <si>
    <t>no</t>
  </si>
  <si>
    <t>here</t>
  </si>
  <si>
    <t>pars</t>
  </si>
  <si>
    <t>starting date of the crisis</t>
  </si>
  <si>
    <t>starting date of the scenario projection period</t>
  </si>
  <si>
    <t>ignored if no projection is desired (see 'project' parameter)</t>
  </si>
  <si>
    <t>ending date of the analysis period</t>
  </si>
  <si>
    <t>or projection period if a scenario projection is desired. In other words, if both retrospective analysis and scenario projection are done, the former will run from date_crisis to (date_start - 1), and the latter from date_start to date_end. If only retrospective analysis is done, this will run from date_crisis to date_end. If only projection is being done, this will run from date_start to date_end. Setting date_start = date_crisis is possible.</t>
  </si>
  <si>
    <t>Keep the [d]dmmmyyyy format.</t>
  </si>
  <si>
    <t>must be at least 100, to accommodate the full range of weight centiles</t>
  </si>
  <si>
    <t>number of simulation runs (i.e. the number of different cohorts that will be simulated).</t>
  </si>
  <si>
    <t>per scenario, if projection is desired.</t>
  </si>
  <si>
    <t>Kcal equivalent of daily treatment for severe acute malnutrition cases</t>
  </si>
  <si>
    <t>Kcal equivalent of daily treatment for moderate acute malnutrition cases or severe cases that have recovered to moderate and remained moderate for 2 weeks.</t>
  </si>
  <si>
    <t>As per simplified CMAM protocol in emergencies.</t>
  </si>
  <si>
    <t>output of separate analysis; optional input. Include file extension, but not the directory (for example, 'intake_data.xlsx') will work.</t>
  </si>
  <si>
    <t>name of the variable (column) in the above file that corresponds to Kcal intake</t>
  </si>
  <si>
    <t>yesno</t>
  </si>
  <si>
    <t>This worksheet is where the user can specify different individual parameters specific to the crisis being analysed and the simulation desired. A description of each parameter is provided on the worksheet itself.</t>
  </si>
  <si>
    <t>1Jan2024</t>
  </si>
  <si>
    <t>31Mar2024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</si>
</sst>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00"/>
    <numFmt numFmtId="166" formatCode="0.0000"/>
    <numFmt numFmtId="167" formatCode="_-* #,##0.000_-;\-* #,##0.000_-;_-* &quot;-&quot;??_-;_-@_-"/>
  </numFmts>
  <fonts count="26" x14ac:knownFonts="1">
    <font>
      <sz val="11"/>
      <color theme="1"/>
      <name val="Calibri"/>
      <family val="2"/>
      <scheme val="minor"/>
    </font>
    <font>
      <b/>
      <sz val="10.5"/>
      <color theme="6" tint="-0.499984740745262"/>
      <name val="Arial"/>
      <family val="2"/>
    </font>
    <font>
      <sz val="10.5"/>
      <color theme="1" tint="0.14999847407452621"/>
      <name val="Arial"/>
      <family val="2"/>
    </font>
    <font>
      <sz val="10.5"/>
      <color theme="1"/>
      <name val="Arial"/>
      <family val="2"/>
    </font>
    <font>
      <sz val="11"/>
      <color theme="1"/>
      <name val="Calibri"/>
      <family val="2"/>
      <scheme val="minor"/>
    </font>
    <font>
      <b/>
      <sz val="10.5"/>
      <color theme="1" tint="0.34998626667073579"/>
      <name val="Arial"/>
      <family val="2"/>
    </font>
    <font>
      <sz val="10.5"/>
      <color theme="1" tint="0.34998626667073579"/>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34998626667073579"/>
      <name val="Calibri"/>
      <family val="2"/>
      <scheme val="minor"/>
    </font>
    <font>
      <u/>
      <sz val="10.5"/>
      <color theme="1" tint="0.14999847407452621"/>
      <name val="Arial"/>
      <family val="2"/>
    </font>
    <font>
      <i/>
      <sz val="10.5"/>
      <color theme="1"/>
      <name val="Arial"/>
      <family val="2"/>
    </font>
  </fonts>
  <fills count="3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theme="6" tint="-0.249977111117893"/>
      </left>
      <right style="thin">
        <color theme="6" tint="-0.249977111117893"/>
      </right>
      <top style="thin">
        <color theme="6" tint="-0.249977111117893"/>
      </top>
      <bottom style="thin">
        <color theme="6" tint="-0.24997711111789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49">
    <xf numFmtId="0" fontId="0" fillId="0" borderId="0"/>
    <xf numFmtId="43" fontId="4" fillId="0" borderId="0" applyFont="0" applyFill="0" applyBorder="0" applyAlignment="0" applyProtection="0"/>
    <xf numFmtId="0" fontId="7" fillId="0" borderId="0" applyNumberFormat="0" applyFill="0" applyBorder="0" applyAlignment="0" applyProtection="0"/>
    <xf numFmtId="0" fontId="4" fillId="10" borderId="9"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5" applyNumberFormat="0" applyAlignment="0" applyProtection="0"/>
    <xf numFmtId="0" fontId="15" fillId="8" borderId="6" applyNumberFormat="0" applyAlignment="0" applyProtection="0"/>
    <xf numFmtId="0" fontId="16" fillId="8" borderId="5" applyNumberFormat="0" applyAlignment="0" applyProtection="0"/>
    <xf numFmtId="0" fontId="17" fillId="0" borderId="7" applyNumberFormat="0" applyFill="0" applyAlignment="0" applyProtection="0"/>
    <xf numFmtId="0" fontId="18" fillId="9" borderId="8"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22"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22"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22"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22"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4" fillId="34"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cellStyleXfs>
  <cellXfs count="40">
    <xf numFmtId="0" fontId="0" fillId="0" borderId="0" xfId="0"/>
    <xf numFmtId="14" fontId="1" fillId="2" borderId="1" xfId="0" applyNumberFormat="1" applyFont="1" applyFill="1" applyBorder="1" applyAlignment="1">
      <alignment horizontal="center" vertical="top"/>
    </xf>
    <xf numFmtId="14" fontId="2" fillId="0" borderId="1" xfId="0" applyNumberFormat="1" applyFont="1" applyBorder="1" applyAlignment="1">
      <alignment vertical="top"/>
    </xf>
    <xf numFmtId="2" fontId="1" fillId="2" borderId="1" xfId="0" applyNumberFormat="1" applyFont="1" applyFill="1" applyBorder="1" applyAlignment="1">
      <alignment horizontal="center" vertical="top"/>
    </xf>
    <xf numFmtId="0" fontId="0" fillId="0" borderId="0" xfId="0" applyAlignment="1">
      <alignment horizontal="left"/>
    </xf>
    <xf numFmtId="0" fontId="3" fillId="0" borderId="1" xfId="0" applyFont="1" applyBorder="1" applyAlignment="1">
      <alignment vertical="top"/>
    </xf>
    <xf numFmtId="14" fontId="3" fillId="0" borderId="1" xfId="0" applyNumberFormat="1" applyFont="1" applyBorder="1" applyAlignment="1">
      <alignment vertical="top"/>
    </xf>
    <xf numFmtId="2" fontId="3" fillId="0" borderId="1" xfId="0" applyNumberFormat="1" applyFont="1" applyBorder="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3" fillId="0" borderId="0" xfId="0" applyFont="1" applyAlignment="1">
      <alignment vertical="top"/>
    </xf>
    <xf numFmtId="0" fontId="3" fillId="0" borderId="0" xfId="0" applyFont="1" applyAlignment="1">
      <alignment vertical="top" wrapText="1"/>
    </xf>
    <xf numFmtId="164" fontId="1" fillId="2" borderId="11" xfId="1" applyNumberFormat="1" applyFont="1" applyFill="1" applyBorder="1" applyAlignment="1">
      <alignment horizontal="center" vertical="top" wrapText="1"/>
    </xf>
    <xf numFmtId="0" fontId="2" fillId="0" borderId="11" xfId="0" applyFont="1" applyBorder="1" applyAlignment="1">
      <alignment vertical="top"/>
    </xf>
    <xf numFmtId="0" fontId="1" fillId="2" borderId="11" xfId="0" applyFont="1" applyFill="1" applyBorder="1" applyAlignment="1">
      <alignment horizontal="center" vertical="top"/>
    </xf>
    <xf numFmtId="49" fontId="1" fillId="2" borderId="11" xfId="0" applyNumberFormat="1" applyFont="1" applyFill="1" applyBorder="1" applyAlignment="1">
      <alignment horizontal="center" vertical="top" wrapText="1"/>
    </xf>
    <xf numFmtId="49" fontId="2" fillId="0" borderId="11" xfId="0" applyNumberFormat="1" applyFont="1" applyBorder="1" applyAlignment="1">
      <alignment vertical="top" wrapText="1"/>
    </xf>
    <xf numFmtId="166" fontId="1" fillId="2" borderId="11" xfId="0" applyNumberFormat="1" applyFont="1" applyFill="1" applyBorder="1" applyAlignment="1">
      <alignment horizontal="center" vertical="top"/>
    </xf>
    <xf numFmtId="166" fontId="2" fillId="0" borderId="11" xfId="0" applyNumberFormat="1" applyFont="1" applyBorder="1" applyAlignment="1">
      <alignment vertical="top"/>
    </xf>
    <xf numFmtId="0" fontId="2" fillId="0" borderId="12" xfId="0" applyFont="1" applyBorder="1" applyAlignment="1">
      <alignment vertical="top"/>
    </xf>
    <xf numFmtId="49" fontId="1" fillId="2" borderId="13" xfId="0" applyNumberFormat="1" applyFont="1" applyFill="1" applyBorder="1" applyAlignment="1">
      <alignment horizontal="center" vertical="top"/>
    </xf>
    <xf numFmtId="49" fontId="2" fillId="0" borderId="13" xfId="0" applyNumberFormat="1"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49" fontId="5" fillId="3" borderId="15" xfId="0" applyNumberFormat="1" applyFont="1" applyFill="1" applyBorder="1" applyAlignment="1">
      <alignment horizontal="center" vertical="top" wrapText="1"/>
    </xf>
    <xf numFmtId="49" fontId="6" fillId="0" borderId="15" xfId="0" applyNumberFormat="1" applyFont="1" applyBorder="1" applyAlignment="1">
      <alignment vertical="top" wrapText="1"/>
    </xf>
    <xf numFmtId="0" fontId="23" fillId="0" borderId="15" xfId="0" applyFont="1" applyBorder="1"/>
    <xf numFmtId="165" fontId="2" fillId="0" borderId="11" xfId="0" applyNumberFormat="1" applyFont="1" applyBorder="1" applyAlignment="1">
      <alignment horizontal="center" vertical="top"/>
    </xf>
    <xf numFmtId="167" fontId="2" fillId="0" borderId="11" xfId="1" applyNumberFormat="1" applyFont="1" applyBorder="1" applyAlignment="1">
      <alignment horizontal="center" vertical="top" wrapText="1"/>
    </xf>
    <xf numFmtId="0" fontId="3" fillId="0" borderId="1" xfId="0" applyFont="1" applyBorder="1" applyAlignment="1">
      <alignment horizontal="left" vertical="top"/>
    </xf>
    <xf numFmtId="14" fontId="3" fillId="0" borderId="1" xfId="0" applyNumberFormat="1" applyFont="1" applyBorder="1" applyAlignment="1">
      <alignment horizontal="right" vertical="top"/>
    </xf>
    <xf numFmtId="14" fontId="1" fillId="2" borderId="11" xfId="0" applyNumberFormat="1" applyFont="1" applyFill="1" applyBorder="1" applyAlignment="1">
      <alignment horizontal="center" vertical="top"/>
    </xf>
    <xf numFmtId="14" fontId="2" fillId="0" borderId="11" xfId="0" applyNumberFormat="1" applyFont="1" applyBorder="1" applyAlignment="1">
      <alignment vertical="top"/>
    </xf>
    <xf numFmtId="14" fontId="0" fillId="0" borderId="0" xfId="0" applyNumberFormat="1"/>
    <xf numFmtId="164" fontId="1" fillId="2" borderId="11" xfId="48" applyNumberFormat="1" applyFont="1" applyFill="1" applyBorder="1" applyAlignment="1">
      <alignment horizontal="center" vertical="top" wrapText="1"/>
    </xf>
    <xf numFmtId="164" fontId="2" fillId="0" borderId="11" xfId="48" applyNumberFormat="1" applyFont="1" applyBorder="1" applyAlignment="1">
      <alignment vertical="top" wrapText="1"/>
    </xf>
    <xf numFmtId="164" fontId="0" fillId="0" borderId="0" xfId="48" applyNumberFormat="1" applyFont="1"/>
    <xf numFmtId="1" fontId="1" fillId="2" borderId="1" xfId="0" applyNumberFormat="1" applyFont="1" applyFill="1" applyBorder="1" applyAlignment="1">
      <alignment horizontal="center" vertical="top"/>
    </xf>
    <xf numFmtId="1" fontId="3" fillId="0" borderId="1" xfId="0" applyNumberFormat="1" applyFont="1" applyBorder="1" applyAlignment="1">
      <alignment vertical="top"/>
    </xf>
    <xf numFmtId="1" fontId="0" fillId="0" borderId="0" xfId="0" applyNumberFormat="1"/>
  </cellXfs>
  <cellStyles count="49">
    <cellStyle name="20% - Accent1 2" xfId="22" xr:uid="{C3D92D66-75C7-46F8-B0EC-64CB9DECC57A}"/>
    <cellStyle name="20% - Accent2 2" xfId="26" xr:uid="{8266BE19-E383-4B7A-AA38-65CAC1D68FC7}"/>
    <cellStyle name="20% - Accent3 2" xfId="30" xr:uid="{E5823CD7-5EEF-47FB-BE88-0332C072DE99}"/>
    <cellStyle name="20% - Accent4 2" xfId="34" xr:uid="{F94D2D84-A11E-4812-B2DB-50F0CC24F1C6}"/>
    <cellStyle name="20% - Accent5 2" xfId="38" xr:uid="{155D9F1F-35BC-4B19-A64B-B11A66DCD6BE}"/>
    <cellStyle name="20% - Accent6 2" xfId="42" xr:uid="{A3A20E54-2CA7-4A61-9D18-5B59908641C3}"/>
    <cellStyle name="40% - Accent1 2" xfId="23" xr:uid="{1FB65D58-E975-49E4-AE0E-8B748328562E}"/>
    <cellStyle name="40% - Accent2 2" xfId="27" xr:uid="{2F7010E3-2E2A-4F7D-B458-7398C1D0387B}"/>
    <cellStyle name="40% - Accent3 2" xfId="31" xr:uid="{62E7D2E7-5F9B-49BB-B04D-AE3401661114}"/>
    <cellStyle name="40% - Accent4 2" xfId="35" xr:uid="{2EC53164-A31E-48B7-A8C3-CCD17297D14A}"/>
    <cellStyle name="40% - Accent5 2" xfId="39" xr:uid="{79A7B011-AC32-4458-AEB6-B35C5F7B3342}"/>
    <cellStyle name="40% - Accent6 2" xfId="43" xr:uid="{5F83DF66-A99E-49FF-8BB1-9B18BA741BE4}"/>
    <cellStyle name="60% - Accent1 2" xfId="24" xr:uid="{B192C872-9553-44AC-A338-F956D831A419}"/>
    <cellStyle name="60% - Accent2 2" xfId="28" xr:uid="{B732D338-2515-4BA5-B54C-C544688253EE}"/>
    <cellStyle name="60% - Accent3 2" xfId="32" xr:uid="{1C4B75FA-B955-4EA9-A8EC-FA7D3657A71C}"/>
    <cellStyle name="60% - Accent4 2" xfId="36" xr:uid="{F686A3B1-7906-4C2A-872C-C0B2093881C0}"/>
    <cellStyle name="60% - Accent5 2" xfId="40" xr:uid="{8703F343-4F9F-4FBC-AD27-9E80E798410F}"/>
    <cellStyle name="60% - Accent6 2" xfId="44" xr:uid="{D38BC775-9688-4953-B5BD-07A22AA25DDD}"/>
    <cellStyle name="Accent1 2" xfId="21" xr:uid="{65E1357A-AECB-49D6-A2F5-54885AE73874}"/>
    <cellStyle name="Accent2 2" xfId="25" xr:uid="{79E5F6FE-7C40-4325-84A9-74990E8E1929}"/>
    <cellStyle name="Accent3 2" xfId="29" xr:uid="{1981388C-D64F-48E6-992A-44F534E6C084}"/>
    <cellStyle name="Accent4 2" xfId="33" xr:uid="{593E7A02-8B2C-4E42-BC32-F007CF9DD91B}"/>
    <cellStyle name="Accent5 2" xfId="37" xr:uid="{05C8752F-5D9D-40C6-A7F4-E2D03018C5F0}"/>
    <cellStyle name="Accent6 2" xfId="41" xr:uid="{300E6455-5879-4B6E-B04E-36ACA7D872DE}"/>
    <cellStyle name="Bad 2" xfId="11" xr:uid="{4D33019E-14B2-4FA7-8B3D-42B71BB04FDA}"/>
    <cellStyle name="Calculation 2" xfId="15" xr:uid="{E52E57A9-502F-4CC4-8A50-15B4C8DF9BBB}"/>
    <cellStyle name="Check Cell 2" xfId="17" xr:uid="{93E4AA70-1EE8-477C-B769-E9E2695B081C}"/>
    <cellStyle name="Comma" xfId="48" builtinId="3"/>
    <cellStyle name="Comma 2" xfId="1" xr:uid="{4E840A88-0F75-43CF-97AF-E18FBD999DDA}"/>
    <cellStyle name="Comma 2 2" xfId="5" xr:uid="{D78D1A90-291C-4769-B43D-5534243969DB}"/>
    <cellStyle name="Comma 2 2 2" xfId="47" xr:uid="{893B9B0A-F527-4170-BCD8-D4FA08B26526}"/>
    <cellStyle name="Comma 2 3" xfId="45" xr:uid="{978F2D2B-3260-414E-83EA-DCB3FEE1DBB5}"/>
    <cellStyle name="Comma 3" xfId="4" xr:uid="{4846226D-8430-4788-B4B4-C59A0639A619}"/>
    <cellStyle name="Comma 3 2" xfId="46" xr:uid="{72E06BAD-CCE4-452F-847F-1512FC3D119C}"/>
    <cellStyle name="Explanatory Text 2" xfId="19" xr:uid="{B0FCDFE0-B520-4AFE-BC7A-D141181F29A8}"/>
    <cellStyle name="Good 2" xfId="10" xr:uid="{4960D1E5-F83F-4904-A691-39C006AE7717}"/>
    <cellStyle name="Heading 1 2" xfId="6" xr:uid="{8463DF76-0F63-4D12-BB14-7A156429AD60}"/>
    <cellStyle name="Heading 2 2" xfId="7" xr:uid="{9FCDE737-997F-4C79-9CB2-CD2511F5056C}"/>
    <cellStyle name="Heading 3 2" xfId="8" xr:uid="{283D4C37-D800-4255-AC4C-E22F069B1C15}"/>
    <cellStyle name="Heading 4 2" xfId="9" xr:uid="{54A65880-FCBB-4C15-9D28-7973203F4D03}"/>
    <cellStyle name="Input 2" xfId="13" xr:uid="{64E6C738-77DB-48F7-A1E6-030B9113BC18}"/>
    <cellStyle name="Linked Cell 2" xfId="16" xr:uid="{CF75C7AF-2CA1-46D4-B03C-7212D42F64F4}"/>
    <cellStyle name="Neutral 2" xfId="12" xr:uid="{D08E11DD-182D-4253-96D6-A03954FE371A}"/>
    <cellStyle name="Normal" xfId="0" builtinId="0"/>
    <cellStyle name="Note" xfId="3" builtinId="10" customBuiltin="1"/>
    <cellStyle name="Output 2" xfId="14" xr:uid="{BBEEDC67-88E4-4347-A706-D8991C7E6A7A}"/>
    <cellStyle name="Title" xfId="2" builtinId="15" customBuiltin="1"/>
    <cellStyle name="Total 2" xfId="20" xr:uid="{823725D2-B2F5-4120-ADC5-1B80AB8B3701}"/>
    <cellStyle name="Warning Text 2" xfId="18" xr:uid="{3E95CDFD-F5C2-41C9-8174-4F7CA9FE01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7DAA-A553-47AB-8EB0-8D3B51011FB9}">
  <sheetPr>
    <tabColor theme="0" tint="-0.14999847407452621"/>
  </sheetPr>
  <dimension ref="A1:B8"/>
  <sheetViews>
    <sheetView workbookViewId="0">
      <selection activeCell="B16" sqref="B16"/>
    </sheetView>
  </sheetViews>
  <sheetFormatPr defaultRowHeight="13.5" x14ac:dyDescent="0.25"/>
  <cols>
    <col min="1" max="1" width="15" style="10" bestFit="1" customWidth="1"/>
    <col min="2" max="2" width="165.28515625" style="11" customWidth="1"/>
    <col min="3" max="16384" width="9.140625" style="10"/>
  </cols>
  <sheetData>
    <row r="1" spans="1:2" x14ac:dyDescent="0.25">
      <c r="A1" s="15" t="s">
        <v>21</v>
      </c>
      <c r="B1" s="15" t="s">
        <v>7</v>
      </c>
    </row>
    <row r="2" spans="1:2" ht="40.5" x14ac:dyDescent="0.25">
      <c r="A2" s="16" t="s">
        <v>62</v>
      </c>
      <c r="B2" s="16" t="s">
        <v>87</v>
      </c>
    </row>
    <row r="3" spans="1:2" ht="27" x14ac:dyDescent="0.25">
      <c r="A3" s="16" t="s">
        <v>97</v>
      </c>
      <c r="B3" s="16" t="s">
        <v>113</v>
      </c>
    </row>
    <row r="4" spans="1:2" ht="409.5" x14ac:dyDescent="0.25">
      <c r="A4" s="16" t="s">
        <v>86</v>
      </c>
      <c r="B4" s="16" t="s">
        <v>88</v>
      </c>
    </row>
    <row r="5" spans="1:2" ht="162" x14ac:dyDescent="0.25">
      <c r="A5" s="16" t="s">
        <v>63</v>
      </c>
      <c r="B5" s="16" t="s">
        <v>89</v>
      </c>
    </row>
    <row r="6" spans="1:2" ht="40.5" x14ac:dyDescent="0.25">
      <c r="A6" s="16" t="s">
        <v>82</v>
      </c>
      <c r="B6" s="16" t="s">
        <v>90</v>
      </c>
    </row>
    <row r="7" spans="1:2" ht="40.5" x14ac:dyDescent="0.25">
      <c r="A7" s="16" t="s">
        <v>91</v>
      </c>
      <c r="B7" s="16" t="s">
        <v>92</v>
      </c>
    </row>
    <row r="8" spans="1:2" ht="27" x14ac:dyDescent="0.25">
      <c r="A8" s="16" t="s">
        <v>93</v>
      </c>
      <c r="B8" s="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5E8F9-2818-4123-94D7-E921F6BFA518}">
  <sheetPr>
    <tabColor rgb="FFC00000"/>
  </sheetPr>
  <dimension ref="A1:D14"/>
  <sheetViews>
    <sheetView tabSelected="1" workbookViewId="0">
      <selection activeCell="B5" sqref="B5"/>
    </sheetView>
  </sheetViews>
  <sheetFormatPr defaultColWidth="55.5703125" defaultRowHeight="15" x14ac:dyDescent="0.25"/>
  <cols>
    <col min="1" max="1" width="22.28515625" bestFit="1" customWidth="1"/>
    <col min="2" max="2" width="23.5703125" bestFit="1" customWidth="1"/>
    <col min="3" max="3" width="61.7109375" style="26" bestFit="1" customWidth="1"/>
    <col min="4" max="4" width="58.42578125" style="26" customWidth="1"/>
  </cols>
  <sheetData>
    <row r="1" spans="1:4" x14ac:dyDescent="0.25">
      <c r="A1" s="14" t="s">
        <v>22</v>
      </c>
      <c r="B1" s="20" t="s">
        <v>23</v>
      </c>
      <c r="C1" s="24" t="s">
        <v>24</v>
      </c>
      <c r="D1" s="24" t="s">
        <v>7</v>
      </c>
    </row>
    <row r="2" spans="1:4" x14ac:dyDescent="0.25">
      <c r="A2" s="13" t="s">
        <v>25</v>
      </c>
      <c r="B2" s="21" t="s">
        <v>114</v>
      </c>
      <c r="C2" s="25" t="s">
        <v>98</v>
      </c>
      <c r="D2" s="25" t="s">
        <v>103</v>
      </c>
    </row>
    <row r="3" spans="1:4" x14ac:dyDescent="0.25">
      <c r="A3" s="13" t="s">
        <v>26</v>
      </c>
      <c r="B3" s="21" t="s">
        <v>114</v>
      </c>
      <c r="C3" s="25" t="s">
        <v>99</v>
      </c>
      <c r="D3" s="25" t="s">
        <v>100</v>
      </c>
    </row>
    <row r="4" spans="1:4" ht="108" x14ac:dyDescent="0.25">
      <c r="A4" s="13" t="s">
        <v>27</v>
      </c>
      <c r="B4" s="21" t="s">
        <v>115</v>
      </c>
      <c r="C4" s="25" t="s">
        <v>101</v>
      </c>
      <c r="D4" s="25" t="s">
        <v>102</v>
      </c>
    </row>
    <row r="5" spans="1:4" ht="27" x14ac:dyDescent="0.25">
      <c r="A5" s="13" t="s">
        <v>64</v>
      </c>
      <c r="B5" s="22" t="s">
        <v>96</v>
      </c>
      <c r="C5" s="25" t="s">
        <v>65</v>
      </c>
      <c r="D5" s="25" t="s">
        <v>77</v>
      </c>
    </row>
    <row r="6" spans="1:4" ht="40.5" x14ac:dyDescent="0.25">
      <c r="A6" s="19" t="s">
        <v>74</v>
      </c>
      <c r="B6" s="19" t="s">
        <v>95</v>
      </c>
      <c r="C6" s="25" t="s">
        <v>75</v>
      </c>
      <c r="D6" s="25" t="s">
        <v>76</v>
      </c>
    </row>
    <row r="7" spans="1:4" ht="40.5" x14ac:dyDescent="0.25">
      <c r="A7" s="19" t="s">
        <v>66</v>
      </c>
      <c r="B7" s="23" t="s">
        <v>31</v>
      </c>
      <c r="C7" s="25" t="s">
        <v>67</v>
      </c>
      <c r="D7" s="25" t="s">
        <v>68</v>
      </c>
    </row>
    <row r="8" spans="1:4" ht="27" x14ac:dyDescent="0.25">
      <c r="A8" s="13" t="s">
        <v>69</v>
      </c>
      <c r="B8" s="22">
        <v>100</v>
      </c>
      <c r="C8" s="25" t="s">
        <v>70</v>
      </c>
      <c r="D8" s="25" t="s">
        <v>104</v>
      </c>
    </row>
    <row r="9" spans="1:4" ht="27" x14ac:dyDescent="0.25">
      <c r="A9" s="13" t="s">
        <v>28</v>
      </c>
      <c r="B9" s="22">
        <v>5</v>
      </c>
      <c r="C9" s="25" t="s">
        <v>105</v>
      </c>
      <c r="D9" s="25" t="s">
        <v>106</v>
      </c>
    </row>
    <row r="10" spans="1:4" x14ac:dyDescent="0.25">
      <c r="A10" s="13" t="s">
        <v>29</v>
      </c>
      <c r="B10" s="22">
        <v>5.6</v>
      </c>
      <c r="C10" s="25" t="s">
        <v>30</v>
      </c>
      <c r="D10" s="25"/>
    </row>
    <row r="11" spans="1:4" ht="27" x14ac:dyDescent="0.25">
      <c r="A11" s="13" t="s">
        <v>32</v>
      </c>
      <c r="B11" s="22">
        <v>1000</v>
      </c>
      <c r="C11" s="25" t="s">
        <v>107</v>
      </c>
      <c r="D11" s="25" t="s">
        <v>109</v>
      </c>
    </row>
    <row r="12" spans="1:4" ht="40.5" x14ac:dyDescent="0.25">
      <c r="A12" s="13" t="s">
        <v>33</v>
      </c>
      <c r="B12" s="22">
        <v>500</v>
      </c>
      <c r="C12" s="25" t="s">
        <v>108</v>
      </c>
      <c r="D12" s="25" t="s">
        <v>109</v>
      </c>
    </row>
    <row r="13" spans="1:4" ht="40.5" x14ac:dyDescent="0.25">
      <c r="A13" s="13" t="s">
        <v>34</v>
      </c>
      <c r="B13" s="22"/>
      <c r="C13" s="25" t="s">
        <v>35</v>
      </c>
      <c r="D13" s="25" t="s">
        <v>110</v>
      </c>
    </row>
    <row r="14" spans="1:4" ht="27" x14ac:dyDescent="0.25">
      <c r="A14" s="13" t="s">
        <v>71</v>
      </c>
      <c r="B14" s="22"/>
      <c r="C14" s="25" t="s">
        <v>111</v>
      </c>
      <c r="D14" s="25" t="s">
        <v>84</v>
      </c>
    </row>
  </sheetData>
  <dataValidations count="1">
    <dataValidation type="list" allowBlank="1" showInputMessage="1" showErrorMessage="1" sqref="B6:B7" xr:uid="{A6D6ED55-1483-44FD-AA81-DEA65513DA84}">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679C-D099-4CD8-BD35-68F8A75694F2}">
  <sheetPr>
    <tabColor theme="9" tint="0.39997558519241921"/>
  </sheetPr>
  <dimension ref="A1:I90"/>
  <sheetViews>
    <sheetView workbookViewId="0">
      <pane ySplit="1" topLeftCell="A2" activePane="bottomLeft" state="frozen"/>
      <selection pane="bottomLeft" activeCell="E18" sqref="E18"/>
    </sheetView>
  </sheetViews>
  <sheetFormatPr defaultRowHeight="15" x14ac:dyDescent="0.25"/>
  <cols>
    <col min="1" max="1" width="8.5703125" bestFit="1" customWidth="1"/>
    <col min="2" max="2" width="17.42578125" bestFit="1" customWidth="1"/>
    <col min="3" max="3" width="11.85546875" bestFit="1" customWidth="1"/>
    <col min="4" max="4" width="12.85546875" bestFit="1" customWidth="1"/>
    <col min="5" max="6" width="11.28515625" bestFit="1" customWidth="1"/>
    <col min="7" max="7" width="6.5703125" bestFit="1" customWidth="1"/>
    <col min="8" max="8" width="61.42578125" style="4" bestFit="1" customWidth="1"/>
    <col min="9" max="9" width="64.85546875" style="4" bestFit="1" customWidth="1"/>
  </cols>
  <sheetData>
    <row r="1" spans="1:9" x14ac:dyDescent="0.25">
      <c r="A1" s="8" t="s">
        <v>17</v>
      </c>
      <c r="B1" s="8" t="s">
        <v>14</v>
      </c>
      <c r="C1" s="8" t="s">
        <v>5</v>
      </c>
      <c r="D1" s="8" t="s">
        <v>4</v>
      </c>
      <c r="E1" s="1" t="s">
        <v>0</v>
      </c>
      <c r="F1" s="1" t="s">
        <v>1</v>
      </c>
      <c r="G1" s="3" t="s">
        <v>23</v>
      </c>
      <c r="H1" s="24" t="s">
        <v>3</v>
      </c>
      <c r="I1" s="24" t="s">
        <v>7</v>
      </c>
    </row>
    <row r="2" spans="1:9" x14ac:dyDescent="0.25">
      <c r="A2" s="29" t="s">
        <v>19</v>
      </c>
      <c r="B2" s="5" t="s">
        <v>80</v>
      </c>
      <c r="C2" s="5" t="s">
        <v>79</v>
      </c>
      <c r="D2" s="29" t="s">
        <v>96</v>
      </c>
      <c r="E2" s="6">
        <v>45292</v>
      </c>
      <c r="F2" s="6">
        <v>45322</v>
      </c>
      <c r="G2" s="5">
        <v>0</v>
      </c>
      <c r="H2" s="25"/>
      <c r="I2" s="25"/>
    </row>
    <row r="3" spans="1:9" x14ac:dyDescent="0.25">
      <c r="A3" s="29" t="s">
        <v>19</v>
      </c>
      <c r="B3" s="5" t="s">
        <v>81</v>
      </c>
      <c r="C3" s="5" t="s">
        <v>79</v>
      </c>
      <c r="D3" s="29" t="s">
        <v>96</v>
      </c>
      <c r="E3" s="6">
        <v>45292</v>
      </c>
      <c r="F3" s="6">
        <v>45322</v>
      </c>
      <c r="G3" s="5">
        <v>0</v>
      </c>
      <c r="H3" s="25"/>
      <c r="I3" s="25"/>
    </row>
    <row r="4" spans="1:9" x14ac:dyDescent="0.25">
      <c r="A4" s="29" t="s">
        <v>18</v>
      </c>
      <c r="B4" s="5" t="s">
        <v>10</v>
      </c>
      <c r="C4" s="5" t="s">
        <v>8</v>
      </c>
      <c r="D4" s="29" t="s">
        <v>96</v>
      </c>
      <c r="E4" s="30"/>
      <c r="F4" s="30"/>
      <c r="G4" s="5">
        <v>0.08</v>
      </c>
      <c r="H4" s="25"/>
      <c r="I4" s="25"/>
    </row>
    <row r="5" spans="1:9" x14ac:dyDescent="0.25">
      <c r="A5" s="29" t="s">
        <v>19</v>
      </c>
      <c r="B5" s="5" t="s">
        <v>10</v>
      </c>
      <c r="C5" s="5" t="s">
        <v>8</v>
      </c>
      <c r="D5" s="29" t="s">
        <v>96</v>
      </c>
      <c r="E5" s="6">
        <v>45292</v>
      </c>
      <c r="F5" s="6">
        <v>45322</v>
      </c>
      <c r="G5" s="5">
        <v>0.24</v>
      </c>
      <c r="H5" s="25"/>
      <c r="I5" s="25"/>
    </row>
    <row r="6" spans="1:9" x14ac:dyDescent="0.25">
      <c r="A6" s="29" t="s">
        <v>18</v>
      </c>
      <c r="B6" s="5" t="s">
        <v>85</v>
      </c>
      <c r="C6" s="5" t="s">
        <v>8</v>
      </c>
      <c r="D6" s="29" t="s">
        <v>96</v>
      </c>
      <c r="E6" s="30"/>
      <c r="F6" s="30"/>
      <c r="G6" s="5">
        <v>0.04</v>
      </c>
      <c r="H6" s="25"/>
      <c r="I6" s="25"/>
    </row>
    <row r="7" spans="1:9" x14ac:dyDescent="0.25">
      <c r="A7" s="29" t="s">
        <v>19</v>
      </c>
      <c r="B7" s="5" t="s">
        <v>85</v>
      </c>
      <c r="C7" s="5" t="s">
        <v>8</v>
      </c>
      <c r="D7" s="29" t="s">
        <v>96</v>
      </c>
      <c r="E7" s="6">
        <v>45292</v>
      </c>
      <c r="F7" s="6">
        <v>45322</v>
      </c>
      <c r="G7" s="5">
        <v>0.12</v>
      </c>
      <c r="H7" s="25"/>
      <c r="I7" s="25"/>
    </row>
    <row r="8" spans="1:9" x14ac:dyDescent="0.25">
      <c r="A8" s="29" t="s">
        <v>18</v>
      </c>
      <c r="B8" s="5" t="s">
        <v>11</v>
      </c>
      <c r="C8" s="5"/>
      <c r="D8" s="29" t="s">
        <v>96</v>
      </c>
      <c r="E8" s="30"/>
      <c r="F8" s="30"/>
      <c r="G8" s="5">
        <v>0.4</v>
      </c>
      <c r="H8" s="25"/>
      <c r="I8" s="25"/>
    </row>
    <row r="9" spans="1:9" x14ac:dyDescent="0.25">
      <c r="A9" s="29" t="s">
        <v>19</v>
      </c>
      <c r="B9" s="5" t="s">
        <v>11</v>
      </c>
      <c r="C9" s="5"/>
      <c r="D9" s="29" t="s">
        <v>96</v>
      </c>
      <c r="E9" s="6">
        <v>45292</v>
      </c>
      <c r="F9" s="6">
        <v>45322</v>
      </c>
      <c r="G9" s="5">
        <v>0.4</v>
      </c>
      <c r="H9" s="25"/>
      <c r="I9" s="25"/>
    </row>
    <row r="10" spans="1:9" x14ac:dyDescent="0.25">
      <c r="A10" s="29" t="s">
        <v>19</v>
      </c>
      <c r="B10" s="5" t="s">
        <v>15</v>
      </c>
      <c r="C10" s="5"/>
      <c r="D10" s="29" t="s">
        <v>96</v>
      </c>
      <c r="E10" s="6">
        <v>45292</v>
      </c>
      <c r="F10" s="6">
        <v>45322</v>
      </c>
      <c r="G10" s="5">
        <v>2700</v>
      </c>
      <c r="H10" s="25"/>
      <c r="I10" s="25"/>
    </row>
    <row r="11" spans="1:9" x14ac:dyDescent="0.25">
      <c r="A11" s="29" t="s">
        <v>19</v>
      </c>
      <c r="B11" s="5" t="s">
        <v>72</v>
      </c>
      <c r="C11" s="5"/>
      <c r="D11" s="29" t="s">
        <v>96</v>
      </c>
      <c r="E11" s="6">
        <v>45292</v>
      </c>
      <c r="F11" s="6">
        <v>45322</v>
      </c>
      <c r="G11" s="5">
        <v>0.9</v>
      </c>
      <c r="H11" s="25"/>
      <c r="I11" s="25"/>
    </row>
    <row r="12" spans="1:9" x14ac:dyDescent="0.25">
      <c r="A12" s="29" t="s">
        <v>19</v>
      </c>
      <c r="B12" s="5" t="s">
        <v>73</v>
      </c>
      <c r="C12" s="5"/>
      <c r="D12" s="29" t="s">
        <v>96</v>
      </c>
      <c r="E12" s="6">
        <v>45292</v>
      </c>
      <c r="F12" s="6">
        <v>45322</v>
      </c>
      <c r="G12" s="5">
        <v>0.5</v>
      </c>
      <c r="H12" s="25"/>
      <c r="I12" s="25"/>
    </row>
    <row r="13" spans="1:9" x14ac:dyDescent="0.25">
      <c r="A13" s="29"/>
      <c r="B13" s="5"/>
      <c r="C13" s="5"/>
      <c r="D13" s="29"/>
      <c r="E13" s="30"/>
      <c r="F13" s="30"/>
      <c r="G13" s="5"/>
      <c r="H13" s="25"/>
      <c r="I13" s="25"/>
    </row>
    <row r="14" spans="1:9" x14ac:dyDescent="0.25">
      <c r="A14" s="29"/>
      <c r="B14" s="5"/>
      <c r="C14" s="5"/>
      <c r="D14" s="29"/>
      <c r="E14" s="30"/>
      <c r="F14" s="30"/>
      <c r="G14" s="5"/>
      <c r="H14" s="25"/>
      <c r="I14" s="25"/>
    </row>
    <row r="15" spans="1:9" x14ac:dyDescent="0.25">
      <c r="A15" s="29"/>
      <c r="B15" s="5"/>
      <c r="C15" s="5"/>
      <c r="D15" s="6"/>
      <c r="E15" s="30"/>
      <c r="F15" s="30"/>
      <c r="G15" s="5"/>
      <c r="H15" s="25"/>
      <c r="I15" s="25"/>
    </row>
    <row r="16" spans="1:9" x14ac:dyDescent="0.25">
      <c r="A16" s="29"/>
      <c r="B16" s="5"/>
      <c r="C16" s="5"/>
      <c r="D16" s="6"/>
      <c r="E16" s="30"/>
      <c r="F16" s="30"/>
      <c r="G16" s="5"/>
      <c r="H16" s="25"/>
      <c r="I16" s="25"/>
    </row>
    <row r="17" spans="1:9" x14ac:dyDescent="0.25">
      <c r="A17" s="29"/>
      <c r="B17" s="5"/>
      <c r="C17" s="5"/>
      <c r="D17" s="6"/>
      <c r="E17" s="30"/>
      <c r="F17" s="30"/>
      <c r="G17" s="5"/>
      <c r="H17" s="25"/>
      <c r="I17" s="25"/>
    </row>
    <row r="18" spans="1:9" x14ac:dyDescent="0.25">
      <c r="A18" s="29"/>
      <c r="B18" s="5"/>
      <c r="C18" s="5"/>
      <c r="D18" s="6"/>
      <c r="E18" s="30"/>
      <c r="F18" s="30"/>
      <c r="G18" s="5"/>
      <c r="H18" s="25"/>
      <c r="I18" s="25"/>
    </row>
    <row r="19" spans="1:9" x14ac:dyDescent="0.25">
      <c r="A19" s="29"/>
      <c r="B19" s="5"/>
      <c r="C19" s="5"/>
      <c r="D19" s="6"/>
      <c r="E19" s="30"/>
      <c r="F19" s="30"/>
      <c r="G19" s="5"/>
      <c r="H19" s="25"/>
      <c r="I19" s="25"/>
    </row>
    <row r="20" spans="1:9" x14ac:dyDescent="0.25">
      <c r="A20" s="29"/>
      <c r="B20" s="5"/>
      <c r="C20" s="5"/>
      <c r="D20" s="6"/>
      <c r="E20" s="30"/>
      <c r="F20" s="30"/>
      <c r="G20" s="5"/>
      <c r="H20" s="25"/>
      <c r="I20" s="25"/>
    </row>
    <row r="21" spans="1:9" x14ac:dyDescent="0.25">
      <c r="A21" s="29"/>
      <c r="B21" s="5"/>
      <c r="C21" s="5"/>
      <c r="D21" s="6"/>
      <c r="E21" s="30"/>
      <c r="F21" s="30"/>
      <c r="G21" s="5"/>
      <c r="H21" s="25"/>
      <c r="I21" s="25"/>
    </row>
    <row r="22" spans="1:9" x14ac:dyDescent="0.25">
      <c r="A22" s="29"/>
      <c r="B22" s="5"/>
      <c r="C22" s="5"/>
      <c r="D22" s="6"/>
      <c r="E22" s="30"/>
      <c r="F22" s="30"/>
      <c r="G22" s="5"/>
      <c r="H22" s="25"/>
      <c r="I22" s="25"/>
    </row>
    <row r="23" spans="1:9" x14ac:dyDescent="0.25">
      <c r="A23" s="7"/>
      <c r="B23" s="5"/>
      <c r="C23" s="5"/>
      <c r="D23" s="7"/>
      <c r="E23" s="6"/>
      <c r="F23" s="6"/>
      <c r="G23" s="7"/>
      <c r="H23" s="25"/>
      <c r="I23" s="25"/>
    </row>
    <row r="24" spans="1:9" x14ac:dyDescent="0.25">
      <c r="A24" s="7"/>
      <c r="B24" s="5"/>
      <c r="C24" s="5"/>
      <c r="D24" s="7"/>
      <c r="E24" s="6"/>
      <c r="F24" s="6"/>
      <c r="G24" s="7"/>
      <c r="H24" s="25"/>
      <c r="I24" s="25"/>
    </row>
    <row r="25" spans="1:9" x14ac:dyDescent="0.25">
      <c r="A25" s="7"/>
      <c r="B25" s="5"/>
      <c r="C25" s="5"/>
      <c r="D25" s="7"/>
      <c r="E25" s="6"/>
      <c r="F25" s="6"/>
      <c r="G25" s="7"/>
      <c r="H25" s="25"/>
      <c r="I25" s="25"/>
    </row>
    <row r="26" spans="1:9" x14ac:dyDescent="0.25">
      <c r="A26" s="7"/>
      <c r="B26" s="5"/>
      <c r="C26" s="5"/>
      <c r="D26" s="7"/>
      <c r="E26" s="6"/>
      <c r="F26" s="6"/>
      <c r="G26" s="7"/>
      <c r="H26" s="25"/>
      <c r="I26" s="25"/>
    </row>
    <row r="27" spans="1:9" x14ac:dyDescent="0.25">
      <c r="A27" s="7"/>
      <c r="B27" s="5"/>
      <c r="C27" s="5"/>
      <c r="D27" s="7"/>
      <c r="E27" s="6"/>
      <c r="F27" s="6"/>
      <c r="G27" s="7"/>
      <c r="H27" s="25"/>
      <c r="I27" s="25"/>
    </row>
    <row r="28" spans="1:9" x14ac:dyDescent="0.25">
      <c r="A28" s="7"/>
      <c r="B28" s="5"/>
      <c r="C28" s="5"/>
      <c r="D28" s="7"/>
      <c r="E28" s="6"/>
      <c r="F28" s="6"/>
      <c r="G28" s="7"/>
      <c r="H28" s="25"/>
      <c r="I28" s="25"/>
    </row>
    <row r="29" spans="1:9" x14ac:dyDescent="0.25">
      <c r="A29" s="7"/>
      <c r="B29" s="5"/>
      <c r="C29" s="5"/>
      <c r="D29" s="7"/>
      <c r="E29" s="6"/>
      <c r="F29" s="6"/>
      <c r="G29" s="7"/>
      <c r="H29" s="25"/>
      <c r="I29" s="25"/>
    </row>
    <row r="30" spans="1:9" x14ac:dyDescent="0.25">
      <c r="A30" s="7"/>
      <c r="B30" s="5"/>
      <c r="C30" s="5"/>
      <c r="D30" s="7"/>
      <c r="E30" s="6"/>
      <c r="F30" s="6"/>
      <c r="G30" s="7"/>
      <c r="H30" s="25"/>
      <c r="I30" s="25"/>
    </row>
    <row r="31" spans="1:9" x14ac:dyDescent="0.25">
      <c r="A31" s="7"/>
      <c r="B31" s="5"/>
      <c r="C31" s="5"/>
      <c r="D31" s="7"/>
      <c r="E31" s="6"/>
      <c r="F31" s="6"/>
      <c r="G31" s="7"/>
      <c r="H31" s="25"/>
      <c r="I31" s="25"/>
    </row>
    <row r="32" spans="1:9" x14ac:dyDescent="0.25">
      <c r="A32" s="7"/>
      <c r="B32" s="5"/>
      <c r="C32" s="5"/>
      <c r="D32" s="7"/>
      <c r="E32" s="6"/>
      <c r="F32" s="6"/>
      <c r="G32" s="7"/>
      <c r="H32" s="25"/>
      <c r="I32" s="25"/>
    </row>
    <row r="33" spans="1:9" x14ac:dyDescent="0.25">
      <c r="A33" s="7"/>
      <c r="B33" s="5"/>
      <c r="C33" s="5"/>
      <c r="D33" s="7"/>
      <c r="E33" s="6"/>
      <c r="F33" s="6"/>
      <c r="G33" s="7"/>
      <c r="H33" s="25"/>
      <c r="I33" s="25"/>
    </row>
    <row r="34" spans="1:9" x14ac:dyDescent="0.25">
      <c r="A34" s="7"/>
      <c r="B34" s="5"/>
      <c r="C34" s="5"/>
      <c r="D34" s="7"/>
      <c r="E34" s="6"/>
      <c r="F34" s="6"/>
      <c r="G34" s="7"/>
      <c r="H34" s="25"/>
      <c r="I34" s="25"/>
    </row>
    <row r="35" spans="1:9" x14ac:dyDescent="0.25">
      <c r="A35" s="7"/>
      <c r="B35" s="5"/>
      <c r="C35" s="5"/>
      <c r="D35" s="7"/>
      <c r="E35" s="6"/>
      <c r="F35" s="6"/>
      <c r="G35" s="7"/>
      <c r="H35" s="25"/>
      <c r="I35" s="25"/>
    </row>
    <row r="36" spans="1:9" x14ac:dyDescent="0.25">
      <c r="A36" s="7"/>
      <c r="B36" s="5"/>
      <c r="C36" s="5"/>
      <c r="D36" s="7"/>
      <c r="E36" s="6"/>
      <c r="F36" s="6"/>
      <c r="G36" s="7"/>
      <c r="H36" s="25"/>
      <c r="I36" s="25"/>
    </row>
    <row r="37" spans="1:9" x14ac:dyDescent="0.25">
      <c r="A37" s="7"/>
      <c r="B37" s="5"/>
      <c r="C37" s="5"/>
      <c r="D37" s="7"/>
      <c r="E37" s="6"/>
      <c r="F37" s="6"/>
      <c r="G37" s="7"/>
      <c r="H37" s="25"/>
      <c r="I37" s="25"/>
    </row>
    <row r="38" spans="1:9" x14ac:dyDescent="0.25">
      <c r="A38" s="7"/>
      <c r="B38" s="5"/>
      <c r="C38" s="5"/>
      <c r="D38" s="7"/>
      <c r="E38" s="6"/>
      <c r="F38" s="6"/>
      <c r="G38" s="7"/>
      <c r="H38" s="25"/>
      <c r="I38" s="25"/>
    </row>
    <row r="39" spans="1:9" x14ac:dyDescent="0.25">
      <c r="A39" s="7"/>
      <c r="B39" s="5"/>
      <c r="C39" s="5"/>
      <c r="D39" s="7"/>
      <c r="E39" s="6"/>
      <c r="F39" s="6"/>
      <c r="G39" s="7"/>
      <c r="H39" s="25"/>
      <c r="I39" s="25"/>
    </row>
    <row r="40" spans="1:9" x14ac:dyDescent="0.25">
      <c r="A40" s="7"/>
      <c r="B40" s="5"/>
      <c r="C40" s="5"/>
      <c r="D40" s="7"/>
      <c r="E40" s="6"/>
      <c r="F40" s="6"/>
      <c r="G40" s="7"/>
      <c r="H40" s="25"/>
      <c r="I40" s="25"/>
    </row>
    <row r="41" spans="1:9" x14ac:dyDescent="0.25">
      <c r="A41" s="7"/>
      <c r="B41" s="5"/>
      <c r="C41" s="5"/>
      <c r="D41" s="7"/>
      <c r="E41" s="6"/>
      <c r="F41" s="6"/>
      <c r="G41" s="7"/>
      <c r="H41" s="25"/>
      <c r="I41" s="25"/>
    </row>
    <row r="42" spans="1:9" x14ac:dyDescent="0.25">
      <c r="A42" s="7"/>
      <c r="B42" s="5"/>
      <c r="C42" s="5"/>
      <c r="D42" s="7"/>
      <c r="E42" s="6"/>
      <c r="F42" s="6"/>
      <c r="G42" s="7"/>
      <c r="H42" s="25"/>
      <c r="I42" s="25"/>
    </row>
    <row r="43" spans="1:9" x14ac:dyDescent="0.25">
      <c r="A43" s="7"/>
      <c r="B43" s="5"/>
      <c r="C43" s="5"/>
      <c r="D43" s="7"/>
      <c r="E43" s="6"/>
      <c r="F43" s="6"/>
      <c r="G43" s="7"/>
      <c r="H43" s="25"/>
      <c r="I43" s="25"/>
    </row>
    <row r="44" spans="1:9" x14ac:dyDescent="0.25">
      <c r="A44" s="7"/>
      <c r="B44" s="5"/>
      <c r="C44" s="5"/>
      <c r="D44" s="7"/>
      <c r="E44" s="6"/>
      <c r="F44" s="6"/>
      <c r="G44" s="7"/>
      <c r="H44" s="25"/>
      <c r="I44" s="25"/>
    </row>
    <row r="45" spans="1:9" x14ac:dyDescent="0.25">
      <c r="A45" s="7"/>
      <c r="B45" s="5"/>
      <c r="C45" s="5"/>
      <c r="D45" s="7"/>
      <c r="E45" s="6"/>
      <c r="F45" s="6"/>
      <c r="G45" s="7"/>
      <c r="H45" s="25"/>
      <c r="I45" s="25"/>
    </row>
    <row r="46" spans="1:9" x14ac:dyDescent="0.25">
      <c r="A46" s="7"/>
      <c r="B46" s="5"/>
      <c r="C46" s="5"/>
      <c r="D46" s="7"/>
      <c r="E46" s="6"/>
      <c r="F46" s="6"/>
      <c r="G46" s="7"/>
      <c r="H46" s="25"/>
      <c r="I46" s="25"/>
    </row>
    <row r="47" spans="1:9" x14ac:dyDescent="0.25">
      <c r="A47" s="7"/>
      <c r="B47" s="5"/>
      <c r="C47" s="5"/>
      <c r="D47" s="7"/>
      <c r="E47" s="6"/>
      <c r="F47" s="6"/>
      <c r="G47" s="7"/>
      <c r="H47" s="25"/>
      <c r="I47" s="25"/>
    </row>
    <row r="48" spans="1:9" x14ac:dyDescent="0.25">
      <c r="A48" s="7"/>
      <c r="B48" s="5"/>
      <c r="C48" s="5"/>
      <c r="D48" s="7"/>
      <c r="E48" s="6"/>
      <c r="F48" s="6"/>
      <c r="G48" s="7"/>
      <c r="H48" s="25"/>
      <c r="I48" s="25"/>
    </row>
    <row r="49" spans="1:9" x14ac:dyDescent="0.25">
      <c r="A49" s="7"/>
      <c r="B49" s="5"/>
      <c r="C49" s="5"/>
      <c r="D49" s="7"/>
      <c r="E49" s="6"/>
      <c r="F49" s="6"/>
      <c r="G49" s="7"/>
      <c r="H49" s="25"/>
      <c r="I49" s="25"/>
    </row>
    <row r="50" spans="1:9" x14ac:dyDescent="0.25">
      <c r="A50" s="7"/>
      <c r="B50" s="5"/>
      <c r="C50" s="5"/>
      <c r="D50" s="7"/>
      <c r="E50" s="6"/>
      <c r="F50" s="6"/>
      <c r="G50" s="7"/>
      <c r="H50" s="25"/>
      <c r="I50" s="25"/>
    </row>
    <row r="51" spans="1:9" x14ac:dyDescent="0.25">
      <c r="A51" s="7"/>
      <c r="B51" s="5"/>
      <c r="C51" s="5"/>
      <c r="D51" s="7"/>
      <c r="E51" s="6"/>
      <c r="F51" s="6"/>
      <c r="G51" s="7"/>
      <c r="H51" s="25"/>
      <c r="I51" s="25"/>
    </row>
    <row r="52" spans="1:9" x14ac:dyDescent="0.25">
      <c r="A52" s="7"/>
      <c r="B52" s="5"/>
      <c r="C52" s="5"/>
      <c r="D52" s="7"/>
      <c r="E52" s="6"/>
      <c r="F52" s="6"/>
      <c r="G52" s="7"/>
      <c r="H52" s="25"/>
      <c r="I52" s="25"/>
    </row>
    <row r="53" spans="1:9" x14ac:dyDescent="0.25">
      <c r="A53" s="7"/>
      <c r="B53" s="5"/>
      <c r="C53" s="5"/>
      <c r="D53" s="7"/>
      <c r="E53" s="6"/>
      <c r="F53" s="6"/>
      <c r="G53" s="7"/>
      <c r="H53" s="25"/>
      <c r="I53" s="25"/>
    </row>
    <row r="54" spans="1:9" x14ac:dyDescent="0.25">
      <c r="A54" s="7"/>
      <c r="B54" s="5"/>
      <c r="C54" s="5"/>
      <c r="D54" s="7"/>
      <c r="E54" s="6"/>
      <c r="F54" s="6"/>
      <c r="G54" s="7"/>
      <c r="H54" s="25"/>
      <c r="I54" s="25"/>
    </row>
    <row r="55" spans="1:9" x14ac:dyDescent="0.25">
      <c r="A55" s="7"/>
      <c r="B55" s="5"/>
      <c r="C55" s="5"/>
      <c r="D55" s="7"/>
      <c r="E55" s="6"/>
      <c r="F55" s="6"/>
      <c r="G55" s="7"/>
      <c r="H55" s="25"/>
      <c r="I55" s="25"/>
    </row>
    <row r="56" spans="1:9" x14ac:dyDescent="0.25">
      <c r="A56" s="5"/>
      <c r="B56" s="5"/>
      <c r="C56" s="5"/>
      <c r="D56" s="5"/>
      <c r="E56" s="6"/>
      <c r="F56" s="6"/>
      <c r="G56" s="7"/>
      <c r="H56" s="25"/>
      <c r="I56" s="25"/>
    </row>
    <row r="57" spans="1:9" x14ac:dyDescent="0.25">
      <c r="A57" s="5"/>
      <c r="B57" s="5"/>
      <c r="C57" s="5"/>
      <c r="D57" s="5"/>
      <c r="E57" s="6"/>
      <c r="F57" s="6"/>
      <c r="G57" s="7"/>
      <c r="H57" s="25"/>
      <c r="I57" s="25"/>
    </row>
    <row r="58" spans="1:9" x14ac:dyDescent="0.25">
      <c r="A58" s="5"/>
      <c r="B58" s="5"/>
      <c r="C58" s="5"/>
      <c r="D58" s="5"/>
      <c r="E58" s="6"/>
      <c r="F58" s="6"/>
      <c r="G58" s="7"/>
      <c r="H58" s="25"/>
      <c r="I58" s="25"/>
    </row>
    <row r="59" spans="1:9" x14ac:dyDescent="0.25">
      <c r="A59" s="5"/>
      <c r="B59" s="5"/>
      <c r="C59" s="5"/>
      <c r="D59" s="5"/>
      <c r="E59" s="6"/>
      <c r="F59" s="6"/>
      <c r="G59" s="7"/>
      <c r="H59" s="25"/>
      <c r="I59" s="25"/>
    </row>
    <row r="60" spans="1:9" x14ac:dyDescent="0.25">
      <c r="A60" s="5"/>
      <c r="B60" s="5"/>
      <c r="C60" s="5"/>
      <c r="D60" s="5"/>
      <c r="E60" s="6"/>
      <c r="F60" s="6"/>
      <c r="G60" s="7"/>
      <c r="H60" s="25"/>
      <c r="I60" s="25"/>
    </row>
    <row r="61" spans="1:9" x14ac:dyDescent="0.25">
      <c r="A61" s="5"/>
      <c r="B61" s="5"/>
      <c r="C61" s="5"/>
      <c r="D61" s="5"/>
      <c r="E61" s="6"/>
      <c r="F61" s="6"/>
      <c r="G61" s="7"/>
      <c r="H61" s="25"/>
      <c r="I61" s="25"/>
    </row>
    <row r="62" spans="1:9" x14ac:dyDescent="0.25">
      <c r="A62" s="5"/>
      <c r="B62" s="5"/>
      <c r="C62" s="5"/>
      <c r="D62" s="5"/>
      <c r="E62" s="6"/>
      <c r="F62" s="6"/>
      <c r="G62" s="7"/>
      <c r="H62" s="25"/>
      <c r="I62" s="25"/>
    </row>
    <row r="63" spans="1:9" x14ac:dyDescent="0.25">
      <c r="A63" s="5"/>
      <c r="B63" s="5"/>
      <c r="C63" s="5"/>
      <c r="D63" s="5"/>
      <c r="E63" s="6"/>
      <c r="F63" s="6"/>
      <c r="G63" s="7"/>
      <c r="H63" s="25"/>
      <c r="I63" s="25"/>
    </row>
    <row r="64" spans="1:9" x14ac:dyDescent="0.25">
      <c r="A64" s="5"/>
      <c r="B64" s="5"/>
      <c r="C64" s="5"/>
      <c r="D64" s="5"/>
      <c r="E64" s="6"/>
      <c r="F64" s="6"/>
      <c r="G64" s="7"/>
      <c r="H64" s="25"/>
      <c r="I64" s="25"/>
    </row>
    <row r="65" spans="1:9" x14ac:dyDescent="0.25">
      <c r="A65" s="5"/>
      <c r="B65" s="5"/>
      <c r="C65" s="5"/>
      <c r="D65" s="5"/>
      <c r="E65" s="6"/>
      <c r="F65" s="6"/>
      <c r="G65" s="7"/>
      <c r="H65" s="25"/>
      <c r="I65" s="25"/>
    </row>
    <row r="66" spans="1:9" x14ac:dyDescent="0.25">
      <c r="A66" s="5"/>
      <c r="B66" s="5"/>
      <c r="C66" s="5"/>
      <c r="D66" s="5"/>
      <c r="E66" s="6"/>
      <c r="F66" s="6"/>
      <c r="G66" s="7"/>
      <c r="H66" s="25"/>
      <c r="I66" s="25"/>
    </row>
    <row r="67" spans="1:9" x14ac:dyDescent="0.25">
      <c r="A67" s="5"/>
      <c r="B67" s="5"/>
      <c r="C67" s="5"/>
      <c r="D67" s="5"/>
      <c r="E67" s="6"/>
      <c r="F67" s="6"/>
      <c r="G67" s="7"/>
      <c r="H67" s="25"/>
      <c r="I67" s="25"/>
    </row>
    <row r="68" spans="1:9" x14ac:dyDescent="0.25">
      <c r="A68" s="5"/>
      <c r="B68" s="5"/>
      <c r="C68" s="5"/>
      <c r="D68" s="5"/>
      <c r="E68" s="6"/>
      <c r="F68" s="6"/>
      <c r="G68" s="7"/>
      <c r="H68" s="25"/>
      <c r="I68" s="25"/>
    </row>
    <row r="69" spans="1:9" x14ac:dyDescent="0.25">
      <c r="A69" s="5"/>
      <c r="B69" s="5"/>
      <c r="C69" s="5"/>
      <c r="D69" s="5"/>
      <c r="E69" s="6"/>
      <c r="F69" s="6"/>
      <c r="G69" s="7"/>
      <c r="H69" s="25"/>
      <c r="I69" s="25"/>
    </row>
    <row r="70" spans="1:9" x14ac:dyDescent="0.25">
      <c r="A70" s="5"/>
      <c r="B70" s="5"/>
      <c r="C70" s="5"/>
      <c r="D70" s="5"/>
      <c r="E70" s="6"/>
      <c r="F70" s="6"/>
      <c r="G70" s="7"/>
      <c r="H70" s="25"/>
      <c r="I70" s="25"/>
    </row>
    <row r="71" spans="1:9" x14ac:dyDescent="0.25">
      <c r="A71" s="5"/>
      <c r="B71" s="5"/>
      <c r="C71" s="5"/>
      <c r="D71" s="5"/>
      <c r="E71" s="6"/>
      <c r="F71" s="6"/>
      <c r="G71" s="7"/>
      <c r="H71" s="25"/>
      <c r="I71" s="25"/>
    </row>
    <row r="72" spans="1:9" x14ac:dyDescent="0.25">
      <c r="A72" s="5"/>
      <c r="B72" s="5"/>
      <c r="C72" s="5"/>
      <c r="D72" s="5"/>
      <c r="E72" s="6"/>
      <c r="F72" s="6"/>
      <c r="G72" s="7"/>
      <c r="H72" s="25"/>
      <c r="I72" s="25"/>
    </row>
    <row r="73" spans="1:9" x14ac:dyDescent="0.25">
      <c r="A73" s="5"/>
      <c r="B73" s="5"/>
      <c r="C73" s="5"/>
      <c r="D73" s="5"/>
      <c r="E73" s="6"/>
      <c r="F73" s="6"/>
      <c r="G73" s="7"/>
      <c r="H73" s="25"/>
      <c r="I73" s="25"/>
    </row>
    <row r="74" spans="1:9" x14ac:dyDescent="0.25">
      <c r="A74" s="5"/>
      <c r="B74" s="5"/>
      <c r="C74" s="5"/>
      <c r="D74" s="5"/>
      <c r="E74" s="6"/>
      <c r="F74" s="6"/>
      <c r="G74" s="7"/>
      <c r="H74" s="25"/>
      <c r="I74" s="25"/>
    </row>
    <row r="75" spans="1:9" x14ac:dyDescent="0.25">
      <c r="A75" s="5"/>
      <c r="B75" s="5"/>
      <c r="C75" s="5"/>
      <c r="D75" s="5"/>
      <c r="E75" s="6"/>
      <c r="F75" s="6"/>
      <c r="G75" s="7"/>
      <c r="H75" s="25"/>
      <c r="I75" s="25"/>
    </row>
    <row r="76" spans="1:9" x14ac:dyDescent="0.25">
      <c r="A76" s="5"/>
      <c r="B76" s="5"/>
      <c r="C76" s="5"/>
      <c r="D76" s="5"/>
      <c r="E76" s="6"/>
      <c r="F76" s="6"/>
      <c r="G76" s="7"/>
      <c r="H76" s="25"/>
      <c r="I76" s="25"/>
    </row>
    <row r="77" spans="1:9" x14ac:dyDescent="0.25">
      <c r="A77" s="5"/>
      <c r="B77" s="5"/>
      <c r="C77" s="5"/>
      <c r="D77" s="5"/>
      <c r="E77" s="6"/>
      <c r="F77" s="6"/>
      <c r="G77" s="7"/>
      <c r="H77" s="25"/>
      <c r="I77" s="25"/>
    </row>
    <row r="78" spans="1:9" x14ac:dyDescent="0.25">
      <c r="A78" s="5"/>
      <c r="B78" s="5"/>
      <c r="C78" s="5"/>
      <c r="D78" s="5"/>
      <c r="E78" s="6"/>
      <c r="F78" s="6"/>
      <c r="G78" s="7"/>
      <c r="H78" s="25"/>
      <c r="I78" s="25"/>
    </row>
    <row r="79" spans="1:9" x14ac:dyDescent="0.25">
      <c r="A79" s="5"/>
      <c r="B79" s="5"/>
      <c r="C79" s="5"/>
      <c r="D79" s="5"/>
      <c r="E79" s="6"/>
      <c r="F79" s="6"/>
      <c r="G79" s="7"/>
      <c r="H79" s="25"/>
      <c r="I79" s="25"/>
    </row>
    <row r="80" spans="1:9" x14ac:dyDescent="0.25">
      <c r="A80" s="5"/>
      <c r="B80" s="5"/>
      <c r="C80" s="5"/>
      <c r="D80" s="5"/>
      <c r="E80" s="6"/>
      <c r="F80" s="6"/>
      <c r="G80" s="7"/>
      <c r="H80" s="25"/>
      <c r="I80" s="25"/>
    </row>
    <row r="81" spans="1:9" x14ac:dyDescent="0.25">
      <c r="A81" s="5"/>
      <c r="B81" s="5"/>
      <c r="C81" s="5"/>
      <c r="D81" s="5"/>
      <c r="E81" s="6"/>
      <c r="F81" s="6"/>
      <c r="G81" s="7"/>
      <c r="H81" s="25"/>
      <c r="I81" s="25"/>
    </row>
    <row r="82" spans="1:9" x14ac:dyDescent="0.25">
      <c r="A82" s="5"/>
      <c r="B82" s="5"/>
      <c r="C82" s="5"/>
      <c r="D82" s="5"/>
      <c r="E82" s="6"/>
      <c r="F82" s="6"/>
      <c r="G82" s="7"/>
      <c r="H82" s="25"/>
      <c r="I82" s="25"/>
    </row>
    <row r="83" spans="1:9" x14ac:dyDescent="0.25">
      <c r="A83" s="5"/>
      <c r="B83" s="5"/>
      <c r="C83" s="5"/>
      <c r="D83" s="5"/>
      <c r="E83" s="6"/>
      <c r="F83" s="6"/>
      <c r="G83" s="7"/>
      <c r="H83" s="25"/>
      <c r="I83" s="25"/>
    </row>
    <row r="84" spans="1:9" x14ac:dyDescent="0.25">
      <c r="A84" s="5"/>
      <c r="B84" s="5"/>
      <c r="C84" s="5"/>
      <c r="D84" s="5"/>
      <c r="E84" s="6"/>
      <c r="F84" s="6"/>
      <c r="G84" s="7"/>
      <c r="H84" s="25"/>
      <c r="I84" s="25"/>
    </row>
    <row r="85" spans="1:9" x14ac:dyDescent="0.25">
      <c r="A85" s="5"/>
      <c r="B85" s="5"/>
      <c r="C85" s="5"/>
      <c r="D85" s="5"/>
      <c r="E85" s="6"/>
      <c r="F85" s="6"/>
      <c r="G85" s="7"/>
      <c r="H85" s="25"/>
      <c r="I85" s="25"/>
    </row>
    <row r="86" spans="1:9" x14ac:dyDescent="0.25">
      <c r="A86" s="5"/>
      <c r="B86" s="5"/>
      <c r="C86" s="5"/>
      <c r="D86" s="5"/>
      <c r="E86" s="6"/>
      <c r="F86" s="6"/>
      <c r="G86" s="7"/>
      <c r="H86" s="25"/>
      <c r="I86" s="25"/>
    </row>
    <row r="87" spans="1:9" x14ac:dyDescent="0.25">
      <c r="A87" s="5"/>
      <c r="B87" s="5"/>
      <c r="C87" s="5"/>
      <c r="D87" s="5"/>
      <c r="E87" s="6"/>
      <c r="F87" s="6"/>
      <c r="G87" s="7"/>
      <c r="H87" s="25"/>
      <c r="I87" s="25"/>
    </row>
    <row r="88" spans="1:9" x14ac:dyDescent="0.25">
      <c r="A88" s="5"/>
      <c r="B88" s="5"/>
      <c r="C88" s="5"/>
      <c r="D88" s="5"/>
      <c r="E88" s="6"/>
      <c r="F88" s="6"/>
      <c r="G88" s="7"/>
      <c r="H88" s="25"/>
      <c r="I88" s="25"/>
    </row>
    <row r="89" spans="1:9" x14ac:dyDescent="0.25">
      <c r="A89" s="5"/>
      <c r="B89" s="5"/>
      <c r="C89" s="5"/>
      <c r="D89" s="5"/>
      <c r="E89" s="6"/>
      <c r="F89" s="6"/>
      <c r="G89" s="7"/>
      <c r="H89" s="25"/>
      <c r="I89" s="25"/>
    </row>
    <row r="90" spans="1:9" x14ac:dyDescent="0.25">
      <c r="A90" s="5"/>
      <c r="B90" s="5"/>
      <c r="C90" s="5"/>
      <c r="D90" s="5"/>
      <c r="E90" s="6"/>
      <c r="F90" s="6"/>
      <c r="G90" s="7"/>
      <c r="H90" s="25"/>
      <c r="I90" s="25"/>
    </row>
  </sheetData>
  <sortState xmlns:xlrd2="http://schemas.microsoft.com/office/spreadsheetml/2017/richdata2" ref="A2:I12">
    <sortCondition ref="D2:D12"/>
  </sortState>
  <dataValidations count="5">
    <dataValidation type="list" allowBlank="1" showInputMessage="1" showErrorMessage="1" sqref="D2:D1048576" xr:uid="{CBA9B7CD-907E-46FE-8BA6-CAC3D54953B3}">
      <formula1>area</formula1>
    </dataValidation>
    <dataValidation type="decimal" allowBlank="1" showInputMessage="1" showErrorMessage="1" error="The proportion of formula-fed infants can only be between 0 and 1." sqref="G45:G55" xr:uid="{BBBF8A03-8A61-4B2D-B986-87D2A808778C}">
      <formula1>0</formula1>
      <formula2>1</formula2>
    </dataValidation>
    <dataValidation type="list" allowBlank="1" showInputMessage="1" showErrorMessage="1" sqref="C2:C1048576" xr:uid="{3D39FC1A-DEFC-4164-8797-A15AD9097861}">
      <formula1>indicator</formula1>
    </dataValidation>
    <dataValidation type="list" allowBlank="1" showInputMessage="1" showErrorMessage="1" errorTitle="option not allowed" error="check" sqref="A2:A1048576" xr:uid="{5C7E6EF0-4AB6-4BCE-B85B-ED84B3F40D42}">
      <formula1>period</formula1>
    </dataValidation>
    <dataValidation type="list" allowBlank="1" showInputMessage="1" showErrorMessage="1" errorTitle="option not allowed" sqref="B2:B1048576" xr:uid="{41B48F3F-90D0-4942-B00F-33797A6CB7D3}">
      <formula1>factor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EE3-0E69-4A39-BBB9-D450D2F741BD}">
  <sheetPr>
    <tabColor rgb="FFFFC000"/>
  </sheetPr>
  <dimension ref="A1:I101"/>
  <sheetViews>
    <sheetView workbookViewId="0">
      <selection activeCell="E2" sqref="E2:F2"/>
    </sheetView>
  </sheetViews>
  <sheetFormatPr defaultRowHeight="15" x14ac:dyDescent="0.25"/>
  <cols>
    <col min="1" max="1" width="9.7109375" bestFit="1" customWidth="1"/>
    <col min="2" max="2" width="17.42578125" bestFit="1" customWidth="1"/>
    <col min="3" max="3" width="11.85546875" bestFit="1" customWidth="1"/>
    <col min="4" max="4" width="12.85546875" bestFit="1" customWidth="1"/>
    <col min="5" max="7" width="11.28515625" bestFit="1" customWidth="1"/>
    <col min="8" max="8" width="8.5703125" bestFit="1" customWidth="1"/>
    <col min="9" max="9" width="9.5703125" style="39" bestFit="1" customWidth="1"/>
  </cols>
  <sheetData>
    <row r="1" spans="1:9" x14ac:dyDescent="0.25">
      <c r="A1" s="8" t="s">
        <v>16</v>
      </c>
      <c r="B1" s="8" t="s">
        <v>14</v>
      </c>
      <c r="C1" s="8" t="s">
        <v>5</v>
      </c>
      <c r="D1" s="8" t="s">
        <v>4</v>
      </c>
      <c r="E1" s="1" t="s">
        <v>0</v>
      </c>
      <c r="F1" s="1" t="s">
        <v>1</v>
      </c>
      <c r="G1" s="3" t="s">
        <v>12</v>
      </c>
      <c r="H1" s="3" t="s">
        <v>13</v>
      </c>
      <c r="I1" s="37" t="s">
        <v>20</v>
      </c>
    </row>
    <row r="2" spans="1:9" x14ac:dyDescent="0.25">
      <c r="A2" s="5">
        <v>1</v>
      </c>
      <c r="B2" s="5" t="s">
        <v>15</v>
      </c>
      <c r="C2" s="5"/>
      <c r="D2" s="5" t="s">
        <v>96</v>
      </c>
      <c r="E2" s="6">
        <v>45292</v>
      </c>
      <c r="F2" s="6">
        <v>45382</v>
      </c>
      <c r="G2" s="7">
        <v>2700</v>
      </c>
      <c r="H2" s="7"/>
      <c r="I2" s="38"/>
    </row>
    <row r="3" spans="1:9" x14ac:dyDescent="0.25">
      <c r="A3" s="5">
        <v>1</v>
      </c>
      <c r="B3" s="5" t="s">
        <v>80</v>
      </c>
      <c r="C3" s="5" t="s">
        <v>78</v>
      </c>
      <c r="D3" s="5" t="s">
        <v>96</v>
      </c>
      <c r="E3" s="6">
        <v>45292</v>
      </c>
      <c r="F3" s="6">
        <v>45382</v>
      </c>
      <c r="G3" s="7">
        <v>0</v>
      </c>
      <c r="H3" s="7"/>
      <c r="I3" s="38"/>
    </row>
    <row r="4" spans="1:9" x14ac:dyDescent="0.25">
      <c r="A4" s="5">
        <v>1</v>
      </c>
      <c r="B4" s="5" t="s">
        <v>81</v>
      </c>
      <c r="C4" s="5" t="s">
        <v>78</v>
      </c>
      <c r="D4" s="5" t="s">
        <v>96</v>
      </c>
      <c r="E4" s="6">
        <v>45292</v>
      </c>
      <c r="F4" s="6">
        <v>45382</v>
      </c>
      <c r="G4" s="7">
        <v>0</v>
      </c>
      <c r="H4" s="7"/>
      <c r="I4" s="38"/>
    </row>
    <row r="5" spans="1:9" x14ac:dyDescent="0.25">
      <c r="A5" s="5">
        <v>1</v>
      </c>
      <c r="B5" s="5" t="s">
        <v>10</v>
      </c>
      <c r="C5" s="5" t="s">
        <v>8</v>
      </c>
      <c r="D5" s="5" t="s">
        <v>96</v>
      </c>
      <c r="E5" s="6">
        <v>45292</v>
      </c>
      <c r="F5" s="6">
        <v>45382</v>
      </c>
      <c r="G5" s="7">
        <v>0</v>
      </c>
      <c r="H5" s="7"/>
      <c r="I5" s="38"/>
    </row>
    <row r="6" spans="1:9" x14ac:dyDescent="0.25">
      <c r="A6" s="5">
        <v>1</v>
      </c>
      <c r="B6" s="5" t="s">
        <v>85</v>
      </c>
      <c r="C6" s="5" t="s">
        <v>8</v>
      </c>
      <c r="D6" s="5" t="s">
        <v>96</v>
      </c>
      <c r="E6" s="6">
        <v>45292</v>
      </c>
      <c r="F6" s="6">
        <v>45382</v>
      </c>
      <c r="G6" s="7">
        <v>0</v>
      </c>
      <c r="H6" s="7"/>
      <c r="I6" s="38"/>
    </row>
    <row r="7" spans="1:9" x14ac:dyDescent="0.25">
      <c r="A7" s="5">
        <v>1</v>
      </c>
      <c r="B7" s="5" t="s">
        <v>11</v>
      </c>
      <c r="C7" s="5"/>
      <c r="D7" s="5" t="s">
        <v>96</v>
      </c>
      <c r="E7" s="6">
        <v>45292</v>
      </c>
      <c r="F7" s="6">
        <v>45382</v>
      </c>
      <c r="G7" s="7">
        <v>0</v>
      </c>
      <c r="H7" s="7"/>
      <c r="I7" s="38"/>
    </row>
    <row r="8" spans="1:9" x14ac:dyDescent="0.25">
      <c r="A8" s="5">
        <v>1</v>
      </c>
      <c r="B8" s="5" t="s">
        <v>72</v>
      </c>
      <c r="C8" s="5"/>
      <c r="D8" s="5" t="s">
        <v>96</v>
      </c>
      <c r="E8" s="6">
        <v>45292</v>
      </c>
      <c r="F8" s="6">
        <v>45382</v>
      </c>
      <c r="G8" s="7">
        <v>1</v>
      </c>
      <c r="H8" s="7"/>
      <c r="I8" s="38"/>
    </row>
    <row r="9" spans="1:9" x14ac:dyDescent="0.25">
      <c r="A9" s="5">
        <v>1</v>
      </c>
      <c r="B9" s="5" t="s">
        <v>73</v>
      </c>
      <c r="C9" s="5"/>
      <c r="D9" s="5" t="s">
        <v>96</v>
      </c>
      <c r="E9" s="6">
        <v>45292</v>
      </c>
      <c r="F9" s="6">
        <v>45382</v>
      </c>
      <c r="G9" s="7">
        <v>1</v>
      </c>
      <c r="H9" s="7"/>
      <c r="I9" s="38"/>
    </row>
    <row r="10" spans="1:9" x14ac:dyDescent="0.25">
      <c r="A10" s="5">
        <v>2</v>
      </c>
      <c r="B10" s="5" t="s">
        <v>15</v>
      </c>
      <c r="C10" s="5"/>
      <c r="D10" s="5" t="s">
        <v>96</v>
      </c>
      <c r="E10" s="6">
        <v>45292</v>
      </c>
      <c r="F10" s="6">
        <v>45382</v>
      </c>
      <c r="G10" s="7">
        <v>1700</v>
      </c>
      <c r="H10" s="7"/>
      <c r="I10" s="38"/>
    </row>
    <row r="11" spans="1:9" x14ac:dyDescent="0.25">
      <c r="A11" s="5">
        <v>2</v>
      </c>
      <c r="B11" s="5" t="s">
        <v>80</v>
      </c>
      <c r="C11" s="5" t="s">
        <v>78</v>
      </c>
      <c r="D11" s="5" t="s">
        <v>96</v>
      </c>
      <c r="E11" s="6">
        <v>45292</v>
      </c>
      <c r="F11" s="6">
        <v>45382</v>
      </c>
      <c r="G11" s="7">
        <v>0</v>
      </c>
      <c r="H11" s="7"/>
      <c r="I11" s="38"/>
    </row>
    <row r="12" spans="1:9" x14ac:dyDescent="0.25">
      <c r="A12" s="5">
        <v>2</v>
      </c>
      <c r="B12" s="5" t="s">
        <v>81</v>
      </c>
      <c r="C12" s="5" t="s">
        <v>78</v>
      </c>
      <c r="D12" s="5" t="s">
        <v>96</v>
      </c>
      <c r="E12" s="6">
        <v>45292</v>
      </c>
      <c r="F12" s="6">
        <v>45382</v>
      </c>
      <c r="G12" s="7">
        <v>0</v>
      </c>
      <c r="H12" s="7"/>
      <c r="I12" s="38"/>
    </row>
    <row r="13" spans="1:9" x14ac:dyDescent="0.25">
      <c r="A13" s="5">
        <v>2</v>
      </c>
      <c r="B13" s="5" t="s">
        <v>10</v>
      </c>
      <c r="C13" s="5" t="s">
        <v>8</v>
      </c>
      <c r="D13" s="5" t="s">
        <v>96</v>
      </c>
      <c r="E13" s="6">
        <v>45292</v>
      </c>
      <c r="F13" s="6">
        <v>45382</v>
      </c>
      <c r="G13" s="7">
        <v>0</v>
      </c>
      <c r="H13" s="7"/>
      <c r="I13" s="38"/>
    </row>
    <row r="14" spans="1:9" x14ac:dyDescent="0.25">
      <c r="A14" s="5">
        <v>2</v>
      </c>
      <c r="B14" s="5" t="s">
        <v>85</v>
      </c>
      <c r="C14" s="5" t="s">
        <v>8</v>
      </c>
      <c r="D14" s="5" t="s">
        <v>96</v>
      </c>
      <c r="E14" s="6">
        <v>45292</v>
      </c>
      <c r="F14" s="6">
        <v>45382</v>
      </c>
      <c r="G14" s="7">
        <v>0</v>
      </c>
      <c r="H14" s="7"/>
      <c r="I14" s="38"/>
    </row>
    <row r="15" spans="1:9" x14ac:dyDescent="0.25">
      <c r="A15" s="5">
        <v>2</v>
      </c>
      <c r="B15" s="5" t="s">
        <v>11</v>
      </c>
      <c r="C15" s="5"/>
      <c r="D15" s="5" t="s">
        <v>96</v>
      </c>
      <c r="E15" s="6">
        <v>45292</v>
      </c>
      <c r="F15" s="6">
        <v>45382</v>
      </c>
      <c r="G15" s="7">
        <v>0</v>
      </c>
      <c r="H15" s="7"/>
      <c r="I15" s="38"/>
    </row>
    <row r="16" spans="1:9" x14ac:dyDescent="0.25">
      <c r="A16" s="5">
        <v>2</v>
      </c>
      <c r="B16" s="5" t="s">
        <v>72</v>
      </c>
      <c r="C16" s="5"/>
      <c r="D16" s="5" t="s">
        <v>96</v>
      </c>
      <c r="E16" s="6">
        <v>45292</v>
      </c>
      <c r="F16" s="6">
        <v>45382</v>
      </c>
      <c r="G16" s="7">
        <v>1</v>
      </c>
      <c r="H16" s="7"/>
      <c r="I16" s="38"/>
    </row>
    <row r="17" spans="1:9" x14ac:dyDescent="0.25">
      <c r="A17" s="5">
        <v>2</v>
      </c>
      <c r="B17" s="5" t="s">
        <v>73</v>
      </c>
      <c r="C17" s="5"/>
      <c r="D17" s="5" t="s">
        <v>96</v>
      </c>
      <c r="E17" s="6">
        <v>45292</v>
      </c>
      <c r="F17" s="6">
        <v>45382</v>
      </c>
      <c r="G17" s="7">
        <v>1</v>
      </c>
      <c r="H17" s="7"/>
      <c r="I17" s="38"/>
    </row>
    <row r="18" spans="1:9" x14ac:dyDescent="0.25">
      <c r="A18" s="5">
        <v>3</v>
      </c>
      <c r="B18" s="5" t="s">
        <v>15</v>
      </c>
      <c r="C18" s="5"/>
      <c r="D18" s="5" t="s">
        <v>96</v>
      </c>
      <c r="E18" s="6">
        <v>45292</v>
      </c>
      <c r="F18" s="6">
        <v>45382</v>
      </c>
      <c r="G18" s="7">
        <v>1700</v>
      </c>
      <c r="H18" s="7"/>
      <c r="I18" s="38"/>
    </row>
    <row r="19" spans="1:9" x14ac:dyDescent="0.25">
      <c r="A19" s="5">
        <v>3</v>
      </c>
      <c r="B19" s="5" t="s">
        <v>80</v>
      </c>
      <c r="C19" s="5" t="s">
        <v>78</v>
      </c>
      <c r="D19" s="5" t="s">
        <v>96</v>
      </c>
      <c r="E19" s="6">
        <v>45292</v>
      </c>
      <c r="F19" s="6">
        <v>45382</v>
      </c>
      <c r="G19" s="7">
        <v>0</v>
      </c>
      <c r="H19" s="7"/>
      <c r="I19" s="38"/>
    </row>
    <row r="20" spans="1:9" x14ac:dyDescent="0.25">
      <c r="A20" s="5">
        <v>3</v>
      </c>
      <c r="B20" s="5" t="s">
        <v>81</v>
      </c>
      <c r="C20" s="5" t="s">
        <v>78</v>
      </c>
      <c r="D20" s="5" t="s">
        <v>96</v>
      </c>
      <c r="E20" s="6">
        <v>45292</v>
      </c>
      <c r="F20" s="6">
        <v>45382</v>
      </c>
      <c r="G20" s="7">
        <v>0</v>
      </c>
      <c r="H20" s="7"/>
      <c r="I20" s="38"/>
    </row>
    <row r="21" spans="1:9" x14ac:dyDescent="0.25">
      <c r="A21" s="5">
        <v>3</v>
      </c>
      <c r="B21" s="5" t="s">
        <v>10</v>
      </c>
      <c r="C21" s="5" t="s">
        <v>8</v>
      </c>
      <c r="D21" s="5" t="s">
        <v>96</v>
      </c>
      <c r="E21" s="6">
        <v>45292</v>
      </c>
      <c r="F21" s="6">
        <v>45382</v>
      </c>
      <c r="G21" s="7">
        <v>0</v>
      </c>
      <c r="H21" s="7"/>
      <c r="I21" s="38"/>
    </row>
    <row r="22" spans="1:9" x14ac:dyDescent="0.25">
      <c r="A22" s="5">
        <v>3</v>
      </c>
      <c r="B22" s="5" t="s">
        <v>85</v>
      </c>
      <c r="C22" s="5" t="s">
        <v>8</v>
      </c>
      <c r="D22" s="5" t="s">
        <v>96</v>
      </c>
      <c r="E22" s="6">
        <v>45292</v>
      </c>
      <c r="F22" s="6">
        <v>45382</v>
      </c>
      <c r="G22" s="7">
        <v>0</v>
      </c>
      <c r="H22" s="7"/>
      <c r="I22" s="38"/>
    </row>
    <row r="23" spans="1:9" x14ac:dyDescent="0.25">
      <c r="A23" s="5">
        <v>3</v>
      </c>
      <c r="B23" s="5" t="s">
        <v>11</v>
      </c>
      <c r="C23" s="5"/>
      <c r="D23" s="5" t="s">
        <v>96</v>
      </c>
      <c r="E23" s="6">
        <v>45292</v>
      </c>
      <c r="F23" s="6">
        <v>45382</v>
      </c>
      <c r="G23" s="7">
        <v>0</v>
      </c>
      <c r="H23" s="7"/>
      <c r="I23" s="38"/>
    </row>
    <row r="24" spans="1:9" x14ac:dyDescent="0.25">
      <c r="A24" s="5">
        <v>3</v>
      </c>
      <c r="B24" s="5" t="s">
        <v>72</v>
      </c>
      <c r="C24" s="5"/>
      <c r="D24" s="5" t="s">
        <v>96</v>
      </c>
      <c r="E24" s="6">
        <v>45292</v>
      </c>
      <c r="F24" s="6">
        <v>45382</v>
      </c>
      <c r="G24" s="7">
        <v>1</v>
      </c>
      <c r="H24" s="7"/>
      <c r="I24" s="38"/>
    </row>
    <row r="25" spans="1:9" x14ac:dyDescent="0.25">
      <c r="A25" s="5">
        <v>3</v>
      </c>
      <c r="B25" s="5" t="s">
        <v>73</v>
      </c>
      <c r="C25" s="5"/>
      <c r="D25" s="5" t="s">
        <v>96</v>
      </c>
      <c r="E25" s="6">
        <v>45292</v>
      </c>
      <c r="F25" s="6">
        <v>45382</v>
      </c>
      <c r="G25" s="7">
        <v>0.5</v>
      </c>
      <c r="H25" s="7"/>
      <c r="I25" s="38"/>
    </row>
    <row r="26" spans="1:9" x14ac:dyDescent="0.25">
      <c r="A26" s="5">
        <v>4</v>
      </c>
      <c r="B26" s="5" t="s">
        <v>15</v>
      </c>
      <c r="C26" s="5"/>
      <c r="D26" s="5" t="s">
        <v>96</v>
      </c>
      <c r="E26" s="6">
        <v>45292</v>
      </c>
      <c r="F26" s="6">
        <v>45382</v>
      </c>
      <c r="G26" s="7">
        <v>1700</v>
      </c>
      <c r="H26" s="7"/>
      <c r="I26" s="38"/>
    </row>
    <row r="27" spans="1:9" x14ac:dyDescent="0.25">
      <c r="A27" s="5">
        <v>4</v>
      </c>
      <c r="B27" s="5" t="s">
        <v>80</v>
      </c>
      <c r="C27" s="5" t="s">
        <v>78</v>
      </c>
      <c r="D27" s="5" t="s">
        <v>96</v>
      </c>
      <c r="E27" s="6">
        <v>45292</v>
      </c>
      <c r="F27" s="6">
        <v>45382</v>
      </c>
      <c r="G27" s="7">
        <v>0</v>
      </c>
      <c r="H27" s="7"/>
      <c r="I27" s="38"/>
    </row>
    <row r="28" spans="1:9" x14ac:dyDescent="0.25">
      <c r="A28" s="5">
        <v>4</v>
      </c>
      <c r="B28" s="5" t="s">
        <v>81</v>
      </c>
      <c r="C28" s="5" t="s">
        <v>78</v>
      </c>
      <c r="D28" s="5" t="s">
        <v>96</v>
      </c>
      <c r="E28" s="6">
        <v>45292</v>
      </c>
      <c r="F28" s="6">
        <v>45382</v>
      </c>
      <c r="G28" s="7">
        <v>0</v>
      </c>
      <c r="H28" s="7"/>
      <c r="I28" s="38"/>
    </row>
    <row r="29" spans="1:9" x14ac:dyDescent="0.25">
      <c r="A29" s="5">
        <v>4</v>
      </c>
      <c r="B29" s="5" t="s">
        <v>10</v>
      </c>
      <c r="C29" s="5" t="s">
        <v>8</v>
      </c>
      <c r="D29" s="5" t="s">
        <v>96</v>
      </c>
      <c r="E29" s="6">
        <v>45292</v>
      </c>
      <c r="F29" s="6">
        <v>45382</v>
      </c>
      <c r="G29" s="7">
        <v>0</v>
      </c>
      <c r="H29" s="7"/>
      <c r="I29" s="38"/>
    </row>
    <row r="30" spans="1:9" x14ac:dyDescent="0.25">
      <c r="A30" s="5">
        <v>4</v>
      </c>
      <c r="B30" s="5" t="s">
        <v>85</v>
      </c>
      <c r="C30" s="5" t="s">
        <v>8</v>
      </c>
      <c r="D30" s="5" t="s">
        <v>96</v>
      </c>
      <c r="E30" s="6">
        <v>45292</v>
      </c>
      <c r="F30" s="6">
        <v>45382</v>
      </c>
      <c r="G30" s="7">
        <v>0.1</v>
      </c>
      <c r="H30" s="7"/>
      <c r="I30" s="38"/>
    </row>
    <row r="31" spans="1:9" x14ac:dyDescent="0.25">
      <c r="A31" s="5">
        <v>4</v>
      </c>
      <c r="B31" s="5" t="s">
        <v>11</v>
      </c>
      <c r="C31" s="5"/>
      <c r="D31" s="5" t="s">
        <v>96</v>
      </c>
      <c r="E31" s="6">
        <v>45292</v>
      </c>
      <c r="F31" s="6">
        <v>45382</v>
      </c>
      <c r="G31" s="7">
        <v>0</v>
      </c>
      <c r="H31" s="7"/>
      <c r="I31" s="38"/>
    </row>
    <row r="32" spans="1:9" x14ac:dyDescent="0.25">
      <c r="A32" s="5">
        <v>4</v>
      </c>
      <c r="B32" s="5" t="s">
        <v>72</v>
      </c>
      <c r="C32" s="5"/>
      <c r="D32" s="5" t="s">
        <v>96</v>
      </c>
      <c r="E32" s="6">
        <v>45292</v>
      </c>
      <c r="F32" s="6">
        <v>45382</v>
      </c>
      <c r="G32" s="7">
        <v>1</v>
      </c>
      <c r="H32" s="7"/>
      <c r="I32" s="38"/>
    </row>
    <row r="33" spans="1:9" x14ac:dyDescent="0.25">
      <c r="A33" s="5">
        <v>4</v>
      </c>
      <c r="B33" s="5" t="s">
        <v>73</v>
      </c>
      <c r="C33" s="5"/>
      <c r="D33" s="5" t="s">
        <v>96</v>
      </c>
      <c r="E33" s="6">
        <v>45292</v>
      </c>
      <c r="F33" s="6">
        <v>45382</v>
      </c>
      <c r="G33" s="7">
        <v>0.5</v>
      </c>
      <c r="H33" s="7"/>
      <c r="I33" s="38"/>
    </row>
    <row r="34" spans="1:9" x14ac:dyDescent="0.25">
      <c r="A34" s="5">
        <v>5</v>
      </c>
      <c r="B34" s="5" t="s">
        <v>15</v>
      </c>
      <c r="C34" s="5"/>
      <c r="D34" s="5" t="s">
        <v>96</v>
      </c>
      <c r="E34" s="6">
        <v>45292</v>
      </c>
      <c r="F34" s="6">
        <v>45382</v>
      </c>
      <c r="G34" s="7">
        <v>1700</v>
      </c>
      <c r="H34" s="7"/>
      <c r="I34" s="38"/>
    </row>
    <row r="35" spans="1:9" x14ac:dyDescent="0.25">
      <c r="A35" s="5">
        <v>5</v>
      </c>
      <c r="B35" s="5" t="s">
        <v>80</v>
      </c>
      <c r="C35" s="5" t="s">
        <v>78</v>
      </c>
      <c r="D35" s="5" t="s">
        <v>96</v>
      </c>
      <c r="E35" s="6">
        <v>45292</v>
      </c>
      <c r="F35" s="6">
        <v>45382</v>
      </c>
      <c r="G35" s="7">
        <v>0.5</v>
      </c>
      <c r="H35" s="7"/>
      <c r="I35" s="38"/>
    </row>
    <row r="36" spans="1:9" x14ac:dyDescent="0.25">
      <c r="A36" s="5">
        <v>5</v>
      </c>
      <c r="B36" s="5" t="s">
        <v>81</v>
      </c>
      <c r="C36" s="5" t="s">
        <v>78</v>
      </c>
      <c r="D36" s="5" t="s">
        <v>96</v>
      </c>
      <c r="E36" s="6">
        <v>45292</v>
      </c>
      <c r="F36" s="6">
        <v>45382</v>
      </c>
      <c r="G36" s="7">
        <v>0.5</v>
      </c>
      <c r="H36" s="7"/>
      <c r="I36" s="38"/>
    </row>
    <row r="37" spans="1:9" x14ac:dyDescent="0.25">
      <c r="A37" s="5">
        <v>5</v>
      </c>
      <c r="B37" s="5" t="s">
        <v>10</v>
      </c>
      <c r="C37" s="5" t="s">
        <v>8</v>
      </c>
      <c r="D37" s="5" t="s">
        <v>96</v>
      </c>
      <c r="E37" s="6">
        <v>45292</v>
      </c>
      <c r="F37" s="6">
        <v>45382</v>
      </c>
      <c r="G37" s="7">
        <v>0</v>
      </c>
      <c r="H37" s="7"/>
      <c r="I37" s="38"/>
    </row>
    <row r="38" spans="1:9" x14ac:dyDescent="0.25">
      <c r="A38" s="5">
        <v>5</v>
      </c>
      <c r="B38" s="5" t="s">
        <v>85</v>
      </c>
      <c r="C38" s="5" t="s">
        <v>8</v>
      </c>
      <c r="D38" s="5" t="s">
        <v>96</v>
      </c>
      <c r="E38" s="6">
        <v>45292</v>
      </c>
      <c r="F38" s="6">
        <v>45382</v>
      </c>
      <c r="G38" s="7">
        <v>0.1</v>
      </c>
      <c r="H38" s="7"/>
      <c r="I38" s="38"/>
    </row>
    <row r="39" spans="1:9" x14ac:dyDescent="0.25">
      <c r="A39" s="5">
        <v>5</v>
      </c>
      <c r="B39" s="5" t="s">
        <v>11</v>
      </c>
      <c r="C39" s="5"/>
      <c r="D39" s="5" t="s">
        <v>96</v>
      </c>
      <c r="E39" s="6">
        <v>45292</v>
      </c>
      <c r="F39" s="6">
        <v>45382</v>
      </c>
      <c r="G39" s="7">
        <v>0</v>
      </c>
      <c r="H39" s="7"/>
      <c r="I39" s="38"/>
    </row>
    <row r="40" spans="1:9" x14ac:dyDescent="0.25">
      <c r="A40" s="5">
        <v>5</v>
      </c>
      <c r="B40" s="5" t="s">
        <v>72</v>
      </c>
      <c r="C40" s="5"/>
      <c r="D40" s="5" t="s">
        <v>96</v>
      </c>
      <c r="E40" s="6">
        <v>45292</v>
      </c>
      <c r="F40" s="6">
        <v>45382</v>
      </c>
      <c r="G40" s="7">
        <v>1</v>
      </c>
      <c r="H40" s="7"/>
      <c r="I40" s="38"/>
    </row>
    <row r="41" spans="1:9" x14ac:dyDescent="0.25">
      <c r="A41" s="5">
        <v>5</v>
      </c>
      <c r="B41" s="5" t="s">
        <v>73</v>
      </c>
      <c r="C41" s="5"/>
      <c r="D41" s="5" t="s">
        <v>96</v>
      </c>
      <c r="E41" s="6">
        <v>45292</v>
      </c>
      <c r="F41" s="6">
        <v>45382</v>
      </c>
      <c r="G41" s="7">
        <v>0.5</v>
      </c>
      <c r="H41" s="7"/>
      <c r="I41" s="38"/>
    </row>
    <row r="42" spans="1:9" x14ac:dyDescent="0.25">
      <c r="A42" s="5"/>
      <c r="B42" s="5"/>
      <c r="C42" s="5"/>
      <c r="D42" s="5"/>
      <c r="E42" s="6"/>
      <c r="F42" s="6"/>
      <c r="G42" s="7"/>
      <c r="H42" s="7"/>
      <c r="I42" s="38"/>
    </row>
    <row r="43" spans="1:9" x14ac:dyDescent="0.25">
      <c r="A43" s="5"/>
      <c r="B43" s="5"/>
      <c r="C43" s="5"/>
      <c r="D43" s="5"/>
      <c r="E43" s="6"/>
      <c r="F43" s="6"/>
      <c r="G43" s="7"/>
      <c r="H43" s="7"/>
      <c r="I43" s="38"/>
    </row>
    <row r="44" spans="1:9" x14ac:dyDescent="0.25">
      <c r="A44" s="5"/>
      <c r="B44" s="5"/>
      <c r="C44" s="5"/>
      <c r="D44" s="5"/>
      <c r="E44" s="6"/>
      <c r="F44" s="6"/>
      <c r="G44" s="7"/>
      <c r="H44" s="7"/>
      <c r="I44" s="38"/>
    </row>
    <row r="45" spans="1:9" x14ac:dyDescent="0.25">
      <c r="A45" s="5"/>
      <c r="B45" s="5"/>
      <c r="C45" s="5"/>
      <c r="D45" s="5"/>
      <c r="E45" s="6"/>
      <c r="F45" s="6"/>
      <c r="G45" s="7"/>
      <c r="H45" s="7"/>
      <c r="I45" s="38"/>
    </row>
    <row r="46" spans="1:9" x14ac:dyDescent="0.25">
      <c r="A46" s="5"/>
      <c r="B46" s="5"/>
      <c r="C46" s="5"/>
      <c r="D46" s="5"/>
      <c r="E46" s="6"/>
      <c r="F46" s="6"/>
      <c r="G46" s="7"/>
      <c r="H46" s="7"/>
      <c r="I46" s="38"/>
    </row>
    <row r="47" spans="1:9" x14ac:dyDescent="0.25">
      <c r="A47" s="5"/>
      <c r="B47" s="5"/>
      <c r="C47" s="5"/>
      <c r="D47" s="5"/>
      <c r="E47" s="6"/>
      <c r="F47" s="6"/>
      <c r="G47" s="7"/>
      <c r="H47" s="7"/>
      <c r="I47" s="38"/>
    </row>
    <row r="48" spans="1:9" x14ac:dyDescent="0.25">
      <c r="A48" s="5"/>
      <c r="B48" s="5"/>
      <c r="C48" s="5"/>
      <c r="D48" s="5"/>
      <c r="E48" s="6"/>
      <c r="F48" s="6"/>
      <c r="G48" s="7"/>
      <c r="H48" s="7"/>
      <c r="I48" s="38"/>
    </row>
    <row r="49" spans="1:9" x14ac:dyDescent="0.25">
      <c r="A49" s="5"/>
      <c r="B49" s="5"/>
      <c r="C49" s="5"/>
      <c r="D49" s="5"/>
      <c r="E49" s="6"/>
      <c r="F49" s="6"/>
      <c r="G49" s="7"/>
      <c r="H49" s="7"/>
      <c r="I49" s="38"/>
    </row>
    <row r="50" spans="1:9" x14ac:dyDescent="0.25">
      <c r="A50" s="5"/>
      <c r="B50" s="5"/>
      <c r="C50" s="5"/>
      <c r="D50" s="5"/>
      <c r="E50" s="6"/>
      <c r="F50" s="6"/>
      <c r="G50" s="7"/>
      <c r="H50" s="7"/>
      <c r="I50" s="38"/>
    </row>
    <row r="51" spans="1:9" x14ac:dyDescent="0.25">
      <c r="A51" s="5"/>
      <c r="B51" s="5"/>
      <c r="C51" s="5"/>
      <c r="D51" s="5"/>
      <c r="E51" s="6"/>
      <c r="F51" s="6"/>
      <c r="G51" s="7"/>
      <c r="H51" s="7"/>
      <c r="I51" s="38"/>
    </row>
    <row r="52" spans="1:9" x14ac:dyDescent="0.25">
      <c r="A52" s="5"/>
      <c r="B52" s="5"/>
      <c r="C52" s="5"/>
      <c r="D52" s="5"/>
      <c r="E52" s="6"/>
      <c r="F52" s="6"/>
      <c r="G52" s="7"/>
      <c r="H52" s="7"/>
      <c r="I52" s="38"/>
    </row>
    <row r="53" spans="1:9" x14ac:dyDescent="0.25">
      <c r="A53" s="5"/>
      <c r="B53" s="5"/>
      <c r="C53" s="5"/>
      <c r="D53" s="5"/>
      <c r="E53" s="6"/>
      <c r="F53" s="6"/>
      <c r="G53" s="7"/>
      <c r="H53" s="7"/>
      <c r="I53" s="38"/>
    </row>
    <row r="54" spans="1:9" x14ac:dyDescent="0.25">
      <c r="A54" s="5"/>
      <c r="B54" s="5"/>
      <c r="C54" s="5"/>
      <c r="D54" s="5"/>
      <c r="E54" s="6"/>
      <c r="F54" s="6"/>
      <c r="G54" s="7"/>
      <c r="H54" s="7"/>
      <c r="I54" s="38"/>
    </row>
    <row r="55" spans="1:9" x14ac:dyDescent="0.25">
      <c r="A55" s="5"/>
      <c r="B55" s="5"/>
      <c r="C55" s="5"/>
      <c r="D55" s="5"/>
      <c r="E55" s="6"/>
      <c r="F55" s="6"/>
      <c r="G55" s="7"/>
      <c r="H55" s="7"/>
      <c r="I55" s="38"/>
    </row>
    <row r="56" spans="1:9" x14ac:dyDescent="0.25">
      <c r="A56" s="5"/>
      <c r="B56" s="5"/>
      <c r="C56" s="5"/>
      <c r="D56" s="5"/>
      <c r="E56" s="6"/>
      <c r="F56" s="6"/>
      <c r="G56" s="7"/>
      <c r="H56" s="7"/>
      <c r="I56" s="38"/>
    </row>
    <row r="57" spans="1:9" x14ac:dyDescent="0.25">
      <c r="A57" s="5"/>
      <c r="B57" s="5"/>
      <c r="C57" s="5"/>
      <c r="D57" s="5"/>
      <c r="E57" s="6"/>
      <c r="F57" s="6"/>
      <c r="G57" s="7"/>
      <c r="H57" s="7"/>
      <c r="I57" s="38"/>
    </row>
    <row r="58" spans="1:9" x14ac:dyDescent="0.25">
      <c r="A58" s="5"/>
      <c r="B58" s="5"/>
      <c r="C58" s="5"/>
      <c r="D58" s="5"/>
      <c r="E58" s="6"/>
      <c r="F58" s="6"/>
      <c r="G58" s="7"/>
      <c r="H58" s="7"/>
      <c r="I58" s="38"/>
    </row>
    <row r="59" spans="1:9" x14ac:dyDescent="0.25">
      <c r="A59" s="5"/>
      <c r="B59" s="5"/>
      <c r="C59" s="5"/>
      <c r="D59" s="5"/>
      <c r="E59" s="6"/>
      <c r="F59" s="6"/>
      <c r="G59" s="7"/>
      <c r="H59" s="7"/>
      <c r="I59" s="38"/>
    </row>
    <row r="60" spans="1:9" x14ac:dyDescent="0.25">
      <c r="A60" s="5"/>
      <c r="B60" s="5"/>
      <c r="C60" s="5"/>
      <c r="D60" s="5"/>
      <c r="E60" s="6"/>
      <c r="F60" s="6"/>
      <c r="G60" s="7"/>
      <c r="H60" s="7"/>
      <c r="I60" s="38"/>
    </row>
    <row r="61" spans="1:9" x14ac:dyDescent="0.25">
      <c r="A61" s="5"/>
      <c r="B61" s="5"/>
      <c r="C61" s="5"/>
      <c r="D61" s="5"/>
      <c r="E61" s="6"/>
      <c r="F61" s="6"/>
      <c r="G61" s="7"/>
      <c r="H61" s="7"/>
      <c r="I61" s="38"/>
    </row>
    <row r="62" spans="1:9" x14ac:dyDescent="0.25">
      <c r="A62" s="5"/>
      <c r="B62" s="5"/>
      <c r="C62" s="5"/>
      <c r="D62" s="5"/>
      <c r="E62" s="6"/>
      <c r="F62" s="6"/>
      <c r="G62" s="7"/>
      <c r="H62" s="7"/>
      <c r="I62" s="38"/>
    </row>
    <row r="63" spans="1:9" x14ac:dyDescent="0.25">
      <c r="A63" s="5"/>
      <c r="B63" s="5"/>
      <c r="C63" s="5"/>
      <c r="D63" s="5"/>
      <c r="E63" s="6"/>
      <c r="F63" s="6"/>
      <c r="G63" s="7"/>
      <c r="H63" s="7"/>
      <c r="I63" s="38"/>
    </row>
    <row r="64" spans="1:9" x14ac:dyDescent="0.25">
      <c r="A64" s="5"/>
      <c r="B64" s="5"/>
      <c r="C64" s="5"/>
      <c r="D64" s="5"/>
      <c r="E64" s="6"/>
      <c r="F64" s="6"/>
      <c r="G64" s="7"/>
      <c r="H64" s="7"/>
      <c r="I64" s="38"/>
    </row>
    <row r="65" spans="1:9" x14ac:dyDescent="0.25">
      <c r="A65" s="5"/>
      <c r="B65" s="5"/>
      <c r="C65" s="5"/>
      <c r="D65" s="5"/>
      <c r="E65" s="6"/>
      <c r="F65" s="6"/>
      <c r="G65" s="7"/>
      <c r="H65" s="7"/>
      <c r="I65" s="38"/>
    </row>
    <row r="66" spans="1:9" x14ac:dyDescent="0.25">
      <c r="A66" s="5"/>
      <c r="B66" s="5"/>
      <c r="C66" s="5"/>
      <c r="D66" s="5"/>
      <c r="E66" s="6"/>
      <c r="F66" s="6"/>
      <c r="G66" s="7"/>
      <c r="H66" s="7"/>
      <c r="I66" s="38"/>
    </row>
    <row r="67" spans="1:9" x14ac:dyDescent="0.25">
      <c r="A67" s="5"/>
      <c r="B67" s="5"/>
      <c r="C67" s="5"/>
      <c r="D67" s="5"/>
      <c r="E67" s="6"/>
      <c r="F67" s="6"/>
      <c r="G67" s="7"/>
      <c r="H67" s="7"/>
      <c r="I67" s="38"/>
    </row>
    <row r="68" spans="1:9" x14ac:dyDescent="0.25">
      <c r="A68" s="5"/>
      <c r="B68" s="5"/>
      <c r="C68" s="5"/>
      <c r="D68" s="5"/>
      <c r="E68" s="6"/>
      <c r="F68" s="6"/>
      <c r="G68" s="7"/>
      <c r="H68" s="7"/>
      <c r="I68" s="38"/>
    </row>
    <row r="69" spans="1:9" x14ac:dyDescent="0.25">
      <c r="A69" s="5"/>
      <c r="B69" s="5"/>
      <c r="C69" s="5"/>
      <c r="D69" s="5"/>
      <c r="E69" s="6"/>
      <c r="F69" s="6"/>
      <c r="G69" s="7"/>
      <c r="H69" s="7"/>
      <c r="I69" s="38"/>
    </row>
    <row r="70" spans="1:9" x14ac:dyDescent="0.25">
      <c r="A70" s="5"/>
      <c r="B70" s="5"/>
      <c r="C70" s="5"/>
      <c r="D70" s="5"/>
      <c r="E70" s="6"/>
      <c r="F70" s="6"/>
      <c r="G70" s="7"/>
      <c r="H70" s="7"/>
      <c r="I70" s="38"/>
    </row>
    <row r="71" spans="1:9" x14ac:dyDescent="0.25">
      <c r="A71" s="5"/>
      <c r="B71" s="5"/>
      <c r="C71" s="5"/>
      <c r="D71" s="5"/>
      <c r="E71" s="6"/>
      <c r="F71" s="6"/>
      <c r="G71" s="7"/>
      <c r="H71" s="7"/>
      <c r="I71" s="38"/>
    </row>
    <row r="72" spans="1:9" x14ac:dyDescent="0.25">
      <c r="A72" s="5"/>
      <c r="B72" s="5"/>
      <c r="C72" s="5"/>
      <c r="D72" s="5"/>
      <c r="E72" s="6"/>
      <c r="F72" s="6"/>
      <c r="G72" s="7"/>
      <c r="H72" s="7"/>
      <c r="I72" s="38"/>
    </row>
    <row r="73" spans="1:9" x14ac:dyDescent="0.25">
      <c r="A73" s="5"/>
      <c r="B73" s="5"/>
      <c r="C73" s="5"/>
      <c r="D73" s="5"/>
      <c r="E73" s="6"/>
      <c r="F73" s="6"/>
      <c r="G73" s="7"/>
      <c r="H73" s="7"/>
      <c r="I73" s="38"/>
    </row>
    <row r="74" spans="1:9" x14ac:dyDescent="0.25">
      <c r="A74" s="5"/>
      <c r="B74" s="5"/>
      <c r="C74" s="5"/>
      <c r="D74" s="5"/>
      <c r="E74" s="6"/>
      <c r="F74" s="6"/>
      <c r="G74" s="7"/>
      <c r="H74" s="7"/>
      <c r="I74" s="38"/>
    </row>
    <row r="75" spans="1:9" x14ac:dyDescent="0.25">
      <c r="A75" s="5"/>
      <c r="B75" s="5"/>
      <c r="C75" s="5"/>
      <c r="D75" s="5"/>
      <c r="E75" s="6"/>
      <c r="F75" s="6"/>
      <c r="G75" s="7"/>
      <c r="H75" s="7"/>
      <c r="I75" s="38"/>
    </row>
    <row r="76" spans="1:9" x14ac:dyDescent="0.25">
      <c r="A76" s="5"/>
      <c r="B76" s="5"/>
      <c r="C76" s="5"/>
      <c r="D76" s="5"/>
      <c r="E76" s="6"/>
      <c r="F76" s="6"/>
      <c r="G76" s="7"/>
      <c r="H76" s="7"/>
      <c r="I76" s="38"/>
    </row>
    <row r="77" spans="1:9" x14ac:dyDescent="0.25">
      <c r="A77" s="5"/>
      <c r="B77" s="5"/>
      <c r="C77" s="5"/>
      <c r="D77" s="5"/>
      <c r="E77" s="6"/>
      <c r="F77" s="6"/>
      <c r="G77" s="7"/>
      <c r="H77" s="7"/>
      <c r="I77" s="38"/>
    </row>
    <row r="78" spans="1:9" x14ac:dyDescent="0.25">
      <c r="A78" s="5"/>
      <c r="B78" s="5"/>
      <c r="C78" s="5"/>
      <c r="D78" s="5"/>
      <c r="E78" s="6"/>
      <c r="F78" s="6"/>
      <c r="G78" s="7"/>
      <c r="H78" s="7"/>
      <c r="I78" s="38"/>
    </row>
    <row r="79" spans="1:9" x14ac:dyDescent="0.25">
      <c r="A79" s="5"/>
      <c r="B79" s="5"/>
      <c r="C79" s="5"/>
      <c r="D79" s="5"/>
      <c r="E79" s="6"/>
      <c r="F79" s="6"/>
      <c r="G79" s="7"/>
      <c r="H79" s="7"/>
      <c r="I79" s="38"/>
    </row>
    <row r="80" spans="1:9" x14ac:dyDescent="0.25">
      <c r="A80" s="5"/>
      <c r="B80" s="5"/>
      <c r="C80" s="5"/>
      <c r="D80" s="5"/>
      <c r="E80" s="6"/>
      <c r="F80" s="6"/>
      <c r="G80" s="7"/>
      <c r="H80" s="7"/>
      <c r="I80" s="38"/>
    </row>
    <row r="81" spans="1:9" x14ac:dyDescent="0.25">
      <c r="A81" s="5"/>
      <c r="B81" s="5"/>
      <c r="C81" s="5"/>
      <c r="D81" s="5"/>
      <c r="E81" s="6"/>
      <c r="F81" s="6"/>
      <c r="G81" s="7"/>
      <c r="H81" s="7"/>
      <c r="I81" s="38"/>
    </row>
    <row r="82" spans="1:9" x14ac:dyDescent="0.25">
      <c r="A82" s="5"/>
      <c r="B82" s="5"/>
      <c r="C82" s="5"/>
      <c r="D82" s="5"/>
      <c r="E82" s="6"/>
      <c r="F82" s="6"/>
      <c r="G82" s="7"/>
      <c r="H82" s="7"/>
      <c r="I82" s="38"/>
    </row>
    <row r="83" spans="1:9" x14ac:dyDescent="0.25">
      <c r="A83" s="5"/>
      <c r="B83" s="5"/>
      <c r="C83" s="5"/>
      <c r="D83" s="5"/>
      <c r="E83" s="6"/>
      <c r="F83" s="6"/>
      <c r="G83" s="7"/>
      <c r="H83" s="7"/>
      <c r="I83" s="38"/>
    </row>
    <row r="84" spans="1:9" x14ac:dyDescent="0.25">
      <c r="A84" s="5"/>
      <c r="B84" s="5"/>
      <c r="C84" s="5"/>
      <c r="D84" s="5"/>
      <c r="E84" s="6"/>
      <c r="F84" s="6"/>
      <c r="G84" s="7"/>
      <c r="H84" s="7"/>
      <c r="I84" s="38"/>
    </row>
    <row r="85" spans="1:9" x14ac:dyDescent="0.25">
      <c r="A85" s="5"/>
      <c r="B85" s="5"/>
      <c r="C85" s="5"/>
      <c r="D85" s="5"/>
      <c r="E85" s="6"/>
      <c r="F85" s="6"/>
      <c r="G85" s="7"/>
      <c r="H85" s="7"/>
      <c r="I85" s="38"/>
    </row>
    <row r="86" spans="1:9" x14ac:dyDescent="0.25">
      <c r="A86" s="5"/>
      <c r="B86" s="5"/>
      <c r="C86" s="5"/>
      <c r="D86" s="5"/>
      <c r="E86" s="6"/>
      <c r="F86" s="6"/>
      <c r="G86" s="7"/>
      <c r="H86" s="7"/>
      <c r="I86" s="38"/>
    </row>
    <row r="87" spans="1:9" x14ac:dyDescent="0.25">
      <c r="A87" s="5"/>
      <c r="B87" s="5"/>
      <c r="C87" s="5"/>
      <c r="D87" s="5"/>
      <c r="E87" s="6"/>
      <c r="F87" s="6"/>
      <c r="G87" s="7"/>
      <c r="H87" s="7"/>
      <c r="I87" s="38"/>
    </row>
    <row r="88" spans="1:9" x14ac:dyDescent="0.25">
      <c r="A88" s="5"/>
      <c r="B88" s="5"/>
      <c r="C88" s="5"/>
      <c r="D88" s="5"/>
      <c r="E88" s="6"/>
      <c r="F88" s="6"/>
      <c r="G88" s="7"/>
      <c r="H88" s="7"/>
      <c r="I88" s="38"/>
    </row>
    <row r="89" spans="1:9" x14ac:dyDescent="0.25">
      <c r="A89" s="5"/>
      <c r="B89" s="5"/>
      <c r="C89" s="5"/>
      <c r="D89" s="5"/>
      <c r="E89" s="6"/>
      <c r="F89" s="6"/>
      <c r="G89" s="7"/>
      <c r="H89" s="7"/>
      <c r="I89" s="38"/>
    </row>
    <row r="90" spans="1:9" x14ac:dyDescent="0.25">
      <c r="A90" s="5"/>
      <c r="B90" s="5"/>
      <c r="C90" s="5"/>
      <c r="D90" s="5"/>
      <c r="E90" s="6"/>
      <c r="F90" s="6"/>
      <c r="G90" s="7"/>
      <c r="H90" s="7"/>
      <c r="I90" s="38"/>
    </row>
    <row r="91" spans="1:9" x14ac:dyDescent="0.25">
      <c r="A91" s="5"/>
      <c r="B91" s="5"/>
      <c r="C91" s="5"/>
      <c r="D91" s="5"/>
      <c r="E91" s="6"/>
      <c r="F91" s="6"/>
      <c r="G91" s="7"/>
      <c r="H91" s="7"/>
      <c r="I91" s="38"/>
    </row>
    <row r="92" spans="1:9" x14ac:dyDescent="0.25">
      <c r="A92" s="5"/>
      <c r="B92" s="5"/>
      <c r="C92" s="5"/>
      <c r="D92" s="5"/>
      <c r="E92" s="6"/>
      <c r="F92" s="6"/>
      <c r="G92" s="7"/>
      <c r="H92" s="7"/>
      <c r="I92" s="38"/>
    </row>
    <row r="93" spans="1:9" x14ac:dyDescent="0.25">
      <c r="A93" s="5"/>
      <c r="B93" s="5"/>
      <c r="C93" s="5"/>
      <c r="D93" s="5"/>
      <c r="E93" s="6"/>
      <c r="F93" s="6"/>
      <c r="G93" s="7"/>
      <c r="H93" s="7"/>
      <c r="I93" s="38"/>
    </row>
    <row r="94" spans="1:9" x14ac:dyDescent="0.25">
      <c r="A94" s="5"/>
      <c r="B94" s="5"/>
      <c r="C94" s="5"/>
      <c r="D94" s="5"/>
      <c r="E94" s="6"/>
      <c r="F94" s="6"/>
      <c r="G94" s="7"/>
      <c r="H94" s="7"/>
      <c r="I94" s="38"/>
    </row>
    <row r="95" spans="1:9" x14ac:dyDescent="0.25">
      <c r="A95" s="5"/>
      <c r="B95" s="5"/>
      <c r="C95" s="5"/>
      <c r="D95" s="5"/>
      <c r="E95" s="6"/>
      <c r="F95" s="6"/>
      <c r="G95" s="7"/>
      <c r="H95" s="7"/>
      <c r="I95" s="38"/>
    </row>
    <row r="96" spans="1:9" x14ac:dyDescent="0.25">
      <c r="A96" s="5"/>
      <c r="B96" s="5"/>
      <c r="C96" s="5"/>
      <c r="D96" s="5"/>
      <c r="E96" s="6"/>
      <c r="F96" s="6"/>
      <c r="G96" s="7"/>
      <c r="H96" s="7"/>
      <c r="I96" s="38"/>
    </row>
    <row r="97" spans="1:9" x14ac:dyDescent="0.25">
      <c r="A97" s="5"/>
      <c r="B97" s="5"/>
      <c r="C97" s="5"/>
      <c r="D97" s="5"/>
      <c r="E97" s="6"/>
      <c r="F97" s="6"/>
      <c r="G97" s="7"/>
      <c r="H97" s="7"/>
      <c r="I97" s="38"/>
    </row>
    <row r="98" spans="1:9" x14ac:dyDescent="0.25">
      <c r="A98" s="5"/>
      <c r="B98" s="5"/>
      <c r="C98" s="5"/>
      <c r="D98" s="5"/>
      <c r="E98" s="6"/>
      <c r="F98" s="6"/>
      <c r="G98" s="7"/>
      <c r="H98" s="7"/>
      <c r="I98" s="38"/>
    </row>
    <row r="99" spans="1:9" x14ac:dyDescent="0.25">
      <c r="A99" s="5"/>
      <c r="B99" s="5"/>
      <c r="C99" s="5"/>
      <c r="D99" s="5"/>
      <c r="E99" s="6"/>
      <c r="F99" s="6"/>
      <c r="G99" s="7"/>
      <c r="H99" s="7"/>
      <c r="I99" s="38"/>
    </row>
    <row r="100" spans="1:9" x14ac:dyDescent="0.25">
      <c r="A100" s="5"/>
      <c r="B100" s="5"/>
      <c r="C100" s="5"/>
      <c r="D100" s="5"/>
      <c r="E100" s="6"/>
      <c r="F100" s="6"/>
      <c r="G100" s="7"/>
      <c r="H100" s="7"/>
      <c r="I100" s="38"/>
    </row>
    <row r="101" spans="1:9" x14ac:dyDescent="0.25">
      <c r="A101" s="5"/>
      <c r="B101" s="5"/>
      <c r="C101" s="5"/>
      <c r="D101" s="5"/>
      <c r="E101" s="6"/>
      <c r="F101" s="6"/>
      <c r="G101" s="7"/>
      <c r="H101" s="7"/>
      <c r="I101" s="38"/>
    </row>
  </sheetData>
  <dataValidations count="4">
    <dataValidation type="list" allowBlank="1" showInputMessage="1" showErrorMessage="1" sqref="B2:B1048576" xr:uid="{9C4EFFC0-778F-4C47-9F7D-4DF4311EEDE8}">
      <formula1>factor</formula1>
    </dataValidation>
    <dataValidation type="list" allowBlank="1" showInputMessage="1" showErrorMessage="1" sqref="A2:A1048576" xr:uid="{757BDA39-6FFE-4F11-847E-209E4D7696AA}">
      <formula1>scenario</formula1>
    </dataValidation>
    <dataValidation type="list" allowBlank="1" showInputMessage="1" showErrorMessage="1" sqref="C2:C1048576" xr:uid="{2427C2A6-D19D-4C01-9908-411E48B5BDDD}">
      <formula1>indicator</formula1>
    </dataValidation>
    <dataValidation type="list" allowBlank="1" showInputMessage="1" showErrorMessage="1" sqref="D2:D1048576" xr:uid="{D51657F1-006F-49E3-B78F-DE412C428052}">
      <formula1>area</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FCB2-66F6-4896-9598-5AC033A4D5F7}">
  <sheetPr>
    <tabColor theme="6"/>
  </sheetPr>
  <dimension ref="A1:E96"/>
  <sheetViews>
    <sheetView workbookViewId="0">
      <selection activeCell="A6" sqref="A6"/>
    </sheetView>
  </sheetViews>
  <sheetFormatPr defaultRowHeight="15" x14ac:dyDescent="0.25"/>
  <cols>
    <col min="1" max="1" width="11.28515625" style="33" bestFit="1" customWidth="1"/>
    <col min="2" max="2" width="12.85546875" style="33" bestFit="1" customWidth="1"/>
    <col min="3" max="3" width="11.28515625" style="36" bestFit="1" customWidth="1"/>
    <col min="4" max="4" width="80" style="4" customWidth="1"/>
    <col min="5" max="5" width="122.85546875" style="4" customWidth="1"/>
  </cols>
  <sheetData>
    <row r="1" spans="1:5" x14ac:dyDescent="0.25">
      <c r="A1" s="31" t="s">
        <v>83</v>
      </c>
      <c r="B1" s="31" t="s">
        <v>4</v>
      </c>
      <c r="C1" s="34" t="s">
        <v>82</v>
      </c>
      <c r="D1" s="24" t="s">
        <v>3</v>
      </c>
      <c r="E1" s="24" t="s">
        <v>7</v>
      </c>
    </row>
    <row r="2" spans="1:5" x14ac:dyDescent="0.25">
      <c r="A2" s="32">
        <v>45292</v>
      </c>
      <c r="B2" s="32" t="s">
        <v>96</v>
      </c>
      <c r="C2" s="35">
        <v>500000</v>
      </c>
      <c r="D2" s="25"/>
      <c r="E2" s="25"/>
    </row>
    <row r="3" spans="1:5" x14ac:dyDescent="0.25">
      <c r="A3" s="32">
        <v>45323</v>
      </c>
      <c r="B3" s="32" t="s">
        <v>96</v>
      </c>
      <c r="C3" s="35">
        <v>400000</v>
      </c>
      <c r="D3" s="25"/>
      <c r="E3" s="25"/>
    </row>
    <row r="4" spans="1:5" x14ac:dyDescent="0.25">
      <c r="A4" s="32">
        <v>45352</v>
      </c>
      <c r="B4" s="32" t="s">
        <v>96</v>
      </c>
      <c r="C4" s="35">
        <v>350000</v>
      </c>
      <c r="D4" s="25"/>
      <c r="E4" s="25"/>
    </row>
    <row r="5" spans="1:5" x14ac:dyDescent="0.25">
      <c r="A5" s="32">
        <v>45366</v>
      </c>
      <c r="B5" s="32" t="s">
        <v>96</v>
      </c>
      <c r="C5" s="35">
        <v>450000</v>
      </c>
      <c r="D5" s="25"/>
      <c r="E5" s="25"/>
    </row>
    <row r="6" spans="1:5" x14ac:dyDescent="0.25">
      <c r="A6" s="32"/>
      <c r="B6" s="32"/>
      <c r="C6" s="35"/>
      <c r="D6" s="25"/>
      <c r="E6" s="25"/>
    </row>
    <row r="7" spans="1:5" x14ac:dyDescent="0.25">
      <c r="A7" s="32"/>
      <c r="B7" s="32"/>
      <c r="C7" s="35"/>
      <c r="D7" s="25"/>
      <c r="E7" s="25"/>
    </row>
    <row r="8" spans="1:5" x14ac:dyDescent="0.25">
      <c r="A8" s="32"/>
      <c r="B8" s="32"/>
      <c r="C8" s="35"/>
      <c r="D8" s="25"/>
      <c r="E8" s="25"/>
    </row>
    <row r="9" spans="1:5" x14ac:dyDescent="0.25">
      <c r="A9" s="32"/>
      <c r="B9" s="32"/>
      <c r="C9" s="35"/>
      <c r="D9" s="25"/>
      <c r="E9" s="25"/>
    </row>
    <row r="10" spans="1:5" x14ac:dyDescent="0.25">
      <c r="A10" s="32"/>
      <c r="B10" s="32"/>
      <c r="C10" s="35"/>
      <c r="D10" s="25"/>
      <c r="E10" s="25"/>
    </row>
    <row r="11" spans="1:5" x14ac:dyDescent="0.25">
      <c r="A11" s="32"/>
      <c r="B11" s="32"/>
      <c r="C11" s="35"/>
      <c r="D11" s="25"/>
      <c r="E11" s="25"/>
    </row>
    <row r="12" spans="1:5" x14ac:dyDescent="0.25">
      <c r="A12" s="32"/>
      <c r="B12" s="32"/>
      <c r="C12" s="35"/>
      <c r="D12" s="25"/>
      <c r="E12" s="25"/>
    </row>
    <row r="13" spans="1:5" x14ac:dyDescent="0.25">
      <c r="A13" s="32"/>
      <c r="B13" s="32"/>
      <c r="C13" s="35"/>
      <c r="D13" s="25"/>
      <c r="E13" s="25"/>
    </row>
    <row r="14" spans="1:5" x14ac:dyDescent="0.25">
      <c r="A14" s="32"/>
      <c r="B14" s="32"/>
      <c r="C14" s="35"/>
      <c r="D14" s="25"/>
      <c r="E14" s="25"/>
    </row>
    <row r="15" spans="1:5" x14ac:dyDescent="0.25">
      <c r="A15" s="32"/>
      <c r="B15" s="32"/>
      <c r="C15" s="35"/>
      <c r="D15" s="25"/>
      <c r="E15" s="25"/>
    </row>
    <row r="16" spans="1:5" x14ac:dyDescent="0.25">
      <c r="A16" s="32"/>
      <c r="B16" s="32"/>
      <c r="C16" s="35"/>
      <c r="D16" s="25"/>
      <c r="E16" s="25"/>
    </row>
    <row r="17" spans="1:5" x14ac:dyDescent="0.25">
      <c r="A17" s="32"/>
      <c r="B17" s="32"/>
      <c r="C17" s="35"/>
      <c r="D17" s="25"/>
      <c r="E17" s="25"/>
    </row>
    <row r="18" spans="1:5" x14ac:dyDescent="0.25">
      <c r="A18" s="32"/>
      <c r="B18" s="32"/>
      <c r="C18" s="35"/>
      <c r="D18" s="25"/>
      <c r="E18" s="25"/>
    </row>
    <row r="19" spans="1:5" x14ac:dyDescent="0.25">
      <c r="A19" s="32"/>
      <c r="B19" s="32"/>
      <c r="C19" s="35"/>
      <c r="D19" s="25"/>
      <c r="E19" s="25"/>
    </row>
    <row r="20" spans="1:5" x14ac:dyDescent="0.25">
      <c r="A20" s="32"/>
      <c r="B20" s="32"/>
      <c r="C20" s="35"/>
      <c r="D20" s="25"/>
      <c r="E20" s="25"/>
    </row>
    <row r="21" spans="1:5" x14ac:dyDescent="0.25">
      <c r="A21" s="32"/>
      <c r="B21" s="32"/>
      <c r="C21" s="35"/>
      <c r="D21" s="25"/>
      <c r="E21" s="25"/>
    </row>
    <row r="22" spans="1:5" x14ac:dyDescent="0.25">
      <c r="A22" s="32"/>
      <c r="B22" s="32"/>
      <c r="C22" s="35"/>
      <c r="D22" s="25"/>
      <c r="E22" s="25"/>
    </row>
    <row r="23" spans="1:5" x14ac:dyDescent="0.25">
      <c r="A23" s="32"/>
      <c r="B23" s="32"/>
      <c r="C23" s="35"/>
      <c r="D23" s="25"/>
      <c r="E23" s="25"/>
    </row>
    <row r="24" spans="1:5" x14ac:dyDescent="0.25">
      <c r="A24" s="32"/>
      <c r="B24" s="32"/>
      <c r="C24" s="35"/>
      <c r="D24" s="25"/>
      <c r="E24" s="25"/>
    </row>
    <row r="25" spans="1:5" x14ac:dyDescent="0.25">
      <c r="A25" s="32"/>
      <c r="B25" s="32"/>
      <c r="C25" s="35"/>
      <c r="D25" s="25"/>
      <c r="E25" s="25"/>
    </row>
    <row r="26" spans="1:5" x14ac:dyDescent="0.25">
      <c r="A26" s="32"/>
      <c r="B26" s="32"/>
      <c r="C26" s="35"/>
      <c r="D26" s="25"/>
      <c r="E26" s="25"/>
    </row>
    <row r="27" spans="1:5" x14ac:dyDescent="0.25">
      <c r="A27" s="32"/>
      <c r="B27" s="32"/>
      <c r="C27" s="35"/>
      <c r="D27" s="25"/>
      <c r="E27" s="25"/>
    </row>
    <row r="28" spans="1:5" x14ac:dyDescent="0.25">
      <c r="A28" s="32"/>
      <c r="B28" s="32"/>
      <c r="C28" s="35"/>
      <c r="D28" s="25"/>
      <c r="E28" s="25"/>
    </row>
    <row r="29" spans="1:5" x14ac:dyDescent="0.25">
      <c r="A29" s="32"/>
      <c r="B29" s="32"/>
      <c r="C29" s="35"/>
      <c r="D29" s="25"/>
      <c r="E29" s="25"/>
    </row>
    <row r="30" spans="1:5" x14ac:dyDescent="0.25">
      <c r="A30" s="32"/>
      <c r="B30" s="32"/>
      <c r="C30" s="35"/>
      <c r="D30" s="25"/>
      <c r="E30" s="25"/>
    </row>
    <row r="31" spans="1:5" x14ac:dyDescent="0.25">
      <c r="A31" s="32"/>
      <c r="B31" s="32"/>
      <c r="C31" s="35"/>
      <c r="D31" s="25"/>
      <c r="E31" s="25"/>
    </row>
    <row r="32" spans="1:5" x14ac:dyDescent="0.25">
      <c r="A32" s="32"/>
      <c r="B32" s="32"/>
      <c r="C32" s="35"/>
      <c r="D32" s="25"/>
      <c r="E32" s="25"/>
    </row>
    <row r="33" spans="1:5" x14ac:dyDescent="0.25">
      <c r="A33" s="32"/>
      <c r="B33" s="32"/>
      <c r="C33" s="35"/>
      <c r="D33" s="25"/>
      <c r="E33" s="25"/>
    </row>
    <row r="34" spans="1:5" x14ac:dyDescent="0.25">
      <c r="A34" s="32"/>
      <c r="B34" s="32"/>
      <c r="C34" s="35"/>
      <c r="D34" s="25"/>
      <c r="E34" s="25"/>
    </row>
    <row r="35" spans="1:5" x14ac:dyDescent="0.25">
      <c r="A35" s="32"/>
      <c r="B35" s="32"/>
      <c r="C35" s="35"/>
      <c r="D35" s="25"/>
      <c r="E35" s="25"/>
    </row>
    <row r="36" spans="1:5" x14ac:dyDescent="0.25">
      <c r="A36" s="32"/>
      <c r="B36" s="32"/>
      <c r="C36" s="35"/>
      <c r="D36" s="25"/>
      <c r="E36" s="25"/>
    </row>
    <row r="37" spans="1:5" x14ac:dyDescent="0.25">
      <c r="A37" s="32"/>
      <c r="B37" s="32"/>
      <c r="C37" s="35"/>
      <c r="D37" s="25"/>
      <c r="E37" s="25"/>
    </row>
    <row r="38" spans="1:5" x14ac:dyDescent="0.25">
      <c r="A38" s="32"/>
      <c r="B38" s="32"/>
      <c r="C38" s="35"/>
      <c r="D38" s="25"/>
      <c r="E38" s="25"/>
    </row>
    <row r="39" spans="1:5" x14ac:dyDescent="0.25">
      <c r="A39" s="32"/>
      <c r="B39" s="32"/>
      <c r="C39" s="35"/>
      <c r="D39" s="25"/>
      <c r="E39" s="25"/>
    </row>
    <row r="40" spans="1:5" x14ac:dyDescent="0.25">
      <c r="A40" s="32"/>
      <c r="B40" s="32"/>
      <c r="C40" s="35"/>
      <c r="D40" s="25"/>
      <c r="E40" s="25"/>
    </row>
    <row r="41" spans="1:5" x14ac:dyDescent="0.25">
      <c r="A41" s="32"/>
      <c r="B41" s="32"/>
      <c r="C41" s="35"/>
      <c r="D41" s="25"/>
      <c r="E41" s="25"/>
    </row>
    <row r="42" spans="1:5" x14ac:dyDescent="0.25">
      <c r="A42" s="32"/>
      <c r="B42" s="32"/>
      <c r="C42" s="35"/>
      <c r="D42" s="25"/>
      <c r="E42" s="25"/>
    </row>
    <row r="43" spans="1:5" x14ac:dyDescent="0.25">
      <c r="A43" s="32"/>
      <c r="B43" s="32"/>
      <c r="C43" s="35"/>
      <c r="D43" s="25"/>
      <c r="E43" s="25"/>
    </row>
    <row r="44" spans="1:5" x14ac:dyDescent="0.25">
      <c r="A44" s="32"/>
      <c r="B44" s="32"/>
      <c r="C44" s="35"/>
      <c r="D44" s="25"/>
      <c r="E44" s="25"/>
    </row>
    <row r="45" spans="1:5" x14ac:dyDescent="0.25">
      <c r="A45" s="32"/>
      <c r="B45" s="32"/>
      <c r="C45" s="35"/>
      <c r="D45" s="25"/>
      <c r="E45" s="25"/>
    </row>
    <row r="46" spans="1:5" x14ac:dyDescent="0.25">
      <c r="A46" s="32"/>
      <c r="B46" s="32"/>
      <c r="C46" s="35"/>
      <c r="D46" s="25"/>
      <c r="E46" s="25"/>
    </row>
    <row r="47" spans="1:5" x14ac:dyDescent="0.25">
      <c r="A47" s="32"/>
      <c r="B47" s="32"/>
      <c r="C47" s="35"/>
      <c r="D47" s="25"/>
      <c r="E47" s="25"/>
    </row>
    <row r="48" spans="1:5" x14ac:dyDescent="0.25">
      <c r="A48" s="32"/>
      <c r="B48" s="32"/>
      <c r="C48" s="35"/>
      <c r="D48" s="25"/>
      <c r="E48" s="25"/>
    </row>
    <row r="49" spans="1:5" x14ac:dyDescent="0.25">
      <c r="A49" s="32"/>
      <c r="B49" s="32"/>
      <c r="C49" s="35"/>
      <c r="D49" s="25"/>
      <c r="E49" s="25"/>
    </row>
    <row r="50" spans="1:5" x14ac:dyDescent="0.25">
      <c r="A50" s="32"/>
      <c r="B50" s="32"/>
      <c r="C50" s="35"/>
      <c r="D50" s="25"/>
      <c r="E50" s="25"/>
    </row>
    <row r="51" spans="1:5" x14ac:dyDescent="0.25">
      <c r="A51" s="32"/>
      <c r="B51" s="32"/>
      <c r="C51" s="35"/>
      <c r="D51" s="25"/>
      <c r="E51" s="25"/>
    </row>
    <row r="52" spans="1:5" x14ac:dyDescent="0.25">
      <c r="A52" s="32"/>
      <c r="B52" s="32"/>
      <c r="C52" s="35"/>
      <c r="D52" s="25"/>
      <c r="E52" s="25"/>
    </row>
    <row r="53" spans="1:5" x14ac:dyDescent="0.25">
      <c r="A53" s="32"/>
      <c r="B53" s="32"/>
      <c r="C53" s="35"/>
      <c r="D53" s="25"/>
      <c r="E53" s="25"/>
    </row>
    <row r="54" spans="1:5" x14ac:dyDescent="0.25">
      <c r="A54" s="32"/>
      <c r="B54" s="32"/>
      <c r="C54" s="35"/>
      <c r="D54" s="25"/>
      <c r="E54" s="25"/>
    </row>
    <row r="55" spans="1:5" x14ac:dyDescent="0.25">
      <c r="A55" s="32"/>
      <c r="B55" s="32"/>
      <c r="C55" s="35"/>
      <c r="D55" s="25"/>
      <c r="E55" s="25"/>
    </row>
    <row r="56" spans="1:5" x14ac:dyDescent="0.25">
      <c r="A56" s="32"/>
      <c r="B56" s="32"/>
      <c r="C56" s="35"/>
      <c r="D56" s="25"/>
      <c r="E56" s="25"/>
    </row>
    <row r="57" spans="1:5" x14ac:dyDescent="0.25">
      <c r="A57" s="32"/>
      <c r="B57" s="32"/>
      <c r="C57" s="35"/>
      <c r="D57" s="25"/>
      <c r="E57" s="25"/>
    </row>
    <row r="58" spans="1:5" x14ac:dyDescent="0.25">
      <c r="A58" s="32"/>
      <c r="B58" s="32"/>
      <c r="C58" s="35"/>
      <c r="D58" s="25"/>
      <c r="E58" s="25"/>
    </row>
    <row r="59" spans="1:5" x14ac:dyDescent="0.25">
      <c r="A59" s="32"/>
      <c r="B59" s="32"/>
      <c r="C59" s="35"/>
      <c r="D59" s="25"/>
      <c r="E59" s="25"/>
    </row>
    <row r="60" spans="1:5" x14ac:dyDescent="0.25">
      <c r="A60" s="32"/>
      <c r="B60" s="32"/>
      <c r="C60" s="35"/>
      <c r="D60" s="25"/>
      <c r="E60" s="25"/>
    </row>
    <row r="61" spans="1:5" x14ac:dyDescent="0.25">
      <c r="A61" s="32"/>
      <c r="B61" s="32"/>
      <c r="C61" s="35"/>
      <c r="D61" s="25"/>
      <c r="E61" s="25"/>
    </row>
    <row r="62" spans="1:5" x14ac:dyDescent="0.25">
      <c r="A62" s="32"/>
      <c r="B62" s="32"/>
      <c r="C62" s="35"/>
      <c r="D62" s="25"/>
      <c r="E62" s="25"/>
    </row>
    <row r="63" spans="1:5" x14ac:dyDescent="0.25">
      <c r="A63" s="32"/>
      <c r="B63" s="32"/>
      <c r="C63" s="35"/>
      <c r="D63" s="25"/>
      <c r="E63" s="25"/>
    </row>
    <row r="64" spans="1:5" x14ac:dyDescent="0.25">
      <c r="A64" s="32"/>
      <c r="B64" s="32"/>
      <c r="C64" s="35"/>
      <c r="D64" s="25"/>
      <c r="E64" s="25"/>
    </row>
    <row r="65" spans="1:5" x14ac:dyDescent="0.25">
      <c r="A65" s="32"/>
      <c r="B65" s="32"/>
      <c r="C65" s="35"/>
      <c r="D65" s="25"/>
      <c r="E65" s="25"/>
    </row>
    <row r="66" spans="1:5" x14ac:dyDescent="0.25">
      <c r="A66" s="32"/>
      <c r="B66" s="32"/>
      <c r="C66" s="35"/>
      <c r="D66" s="25"/>
      <c r="E66" s="25"/>
    </row>
    <row r="67" spans="1:5" x14ac:dyDescent="0.25">
      <c r="A67" s="32"/>
      <c r="B67" s="32"/>
      <c r="C67" s="35"/>
      <c r="D67" s="25"/>
      <c r="E67" s="25"/>
    </row>
    <row r="68" spans="1:5" x14ac:dyDescent="0.25">
      <c r="A68" s="32"/>
      <c r="B68" s="32"/>
      <c r="C68" s="35"/>
      <c r="D68" s="25"/>
      <c r="E68" s="25"/>
    </row>
    <row r="69" spans="1:5" x14ac:dyDescent="0.25">
      <c r="A69" s="32"/>
      <c r="B69" s="32"/>
      <c r="C69" s="35"/>
      <c r="D69" s="25"/>
      <c r="E69" s="25"/>
    </row>
    <row r="70" spans="1:5" x14ac:dyDescent="0.25">
      <c r="A70" s="32"/>
      <c r="B70" s="32"/>
      <c r="C70" s="35"/>
      <c r="D70" s="25"/>
      <c r="E70" s="25"/>
    </row>
    <row r="71" spans="1:5" x14ac:dyDescent="0.25">
      <c r="A71" s="32"/>
      <c r="B71" s="32"/>
      <c r="C71" s="35"/>
      <c r="D71" s="25"/>
      <c r="E71" s="25"/>
    </row>
    <row r="72" spans="1:5" x14ac:dyDescent="0.25">
      <c r="A72" s="32"/>
      <c r="B72" s="32"/>
      <c r="C72" s="35"/>
      <c r="D72" s="25"/>
      <c r="E72" s="25"/>
    </row>
    <row r="73" spans="1:5" x14ac:dyDescent="0.25">
      <c r="A73" s="32"/>
      <c r="B73" s="32"/>
      <c r="C73" s="35"/>
      <c r="D73" s="25"/>
      <c r="E73" s="25"/>
    </row>
    <row r="74" spans="1:5" x14ac:dyDescent="0.25">
      <c r="A74" s="32"/>
      <c r="B74" s="32"/>
      <c r="C74" s="35"/>
      <c r="D74" s="25"/>
      <c r="E74" s="25"/>
    </row>
    <row r="75" spans="1:5" x14ac:dyDescent="0.25">
      <c r="A75" s="32"/>
      <c r="B75" s="32"/>
      <c r="C75" s="35"/>
      <c r="D75" s="25"/>
      <c r="E75" s="25"/>
    </row>
    <row r="76" spans="1:5" x14ac:dyDescent="0.25">
      <c r="A76" s="32"/>
      <c r="B76" s="32"/>
      <c r="C76" s="35"/>
      <c r="D76" s="25"/>
      <c r="E76" s="25"/>
    </row>
    <row r="77" spans="1:5" x14ac:dyDescent="0.25">
      <c r="A77" s="32"/>
      <c r="B77" s="32"/>
      <c r="C77" s="35"/>
      <c r="D77" s="25"/>
      <c r="E77" s="25"/>
    </row>
    <row r="78" spans="1:5" x14ac:dyDescent="0.25">
      <c r="A78" s="32"/>
      <c r="B78" s="32"/>
      <c r="C78" s="35"/>
      <c r="D78" s="25"/>
      <c r="E78" s="25"/>
    </row>
    <row r="79" spans="1:5" x14ac:dyDescent="0.25">
      <c r="A79" s="32"/>
      <c r="B79" s="32"/>
      <c r="C79" s="35"/>
      <c r="D79" s="25"/>
      <c r="E79" s="25"/>
    </row>
    <row r="80" spans="1:5" x14ac:dyDescent="0.25">
      <c r="A80" s="32"/>
      <c r="B80" s="32"/>
      <c r="C80" s="35"/>
      <c r="D80" s="25"/>
      <c r="E80" s="25"/>
    </row>
    <row r="81" spans="1:5" x14ac:dyDescent="0.25">
      <c r="A81" s="32"/>
      <c r="B81" s="32"/>
      <c r="C81" s="35"/>
      <c r="D81" s="25"/>
      <c r="E81" s="25"/>
    </row>
    <row r="82" spans="1:5" x14ac:dyDescent="0.25">
      <c r="A82" s="32"/>
      <c r="B82" s="32"/>
      <c r="C82" s="35"/>
      <c r="D82" s="25"/>
      <c r="E82" s="25"/>
    </row>
    <row r="83" spans="1:5" x14ac:dyDescent="0.25">
      <c r="A83" s="32"/>
      <c r="B83" s="32"/>
      <c r="C83" s="35"/>
      <c r="D83" s="25"/>
      <c r="E83" s="25"/>
    </row>
    <row r="84" spans="1:5" x14ac:dyDescent="0.25">
      <c r="A84" s="32"/>
      <c r="B84" s="32"/>
      <c r="C84" s="35"/>
      <c r="D84" s="25"/>
      <c r="E84" s="25"/>
    </row>
    <row r="85" spans="1:5" x14ac:dyDescent="0.25">
      <c r="A85" s="32"/>
      <c r="B85" s="32"/>
      <c r="C85" s="35"/>
      <c r="D85" s="25"/>
      <c r="E85" s="25"/>
    </row>
    <row r="86" spans="1:5" x14ac:dyDescent="0.25">
      <c r="A86" s="32"/>
      <c r="B86" s="32"/>
      <c r="C86" s="35"/>
      <c r="D86" s="25"/>
      <c r="E86" s="25"/>
    </row>
    <row r="87" spans="1:5" x14ac:dyDescent="0.25">
      <c r="A87" s="32"/>
      <c r="B87" s="32"/>
      <c r="C87" s="35"/>
      <c r="D87" s="25"/>
      <c r="E87" s="25"/>
    </row>
    <row r="88" spans="1:5" x14ac:dyDescent="0.25">
      <c r="A88" s="32"/>
      <c r="B88" s="32"/>
      <c r="C88" s="35"/>
      <c r="D88" s="25"/>
      <c r="E88" s="25"/>
    </row>
    <row r="89" spans="1:5" x14ac:dyDescent="0.25">
      <c r="A89" s="32"/>
      <c r="B89" s="32"/>
      <c r="C89" s="35"/>
      <c r="D89" s="25"/>
      <c r="E89" s="25"/>
    </row>
    <row r="90" spans="1:5" x14ac:dyDescent="0.25">
      <c r="A90" s="32"/>
      <c r="B90" s="32"/>
      <c r="C90" s="35"/>
      <c r="D90" s="25"/>
      <c r="E90" s="25"/>
    </row>
    <row r="91" spans="1:5" x14ac:dyDescent="0.25">
      <c r="A91" s="32"/>
      <c r="B91" s="32"/>
      <c r="C91" s="35"/>
      <c r="D91" s="25"/>
      <c r="E91" s="25"/>
    </row>
    <row r="92" spans="1:5" x14ac:dyDescent="0.25">
      <c r="A92" s="32"/>
      <c r="B92" s="32"/>
      <c r="C92" s="35"/>
      <c r="D92" s="25"/>
      <c r="E92" s="25"/>
    </row>
    <row r="93" spans="1:5" x14ac:dyDescent="0.25">
      <c r="A93" s="32"/>
      <c r="B93" s="32"/>
      <c r="C93" s="35"/>
      <c r="D93" s="25"/>
      <c r="E93" s="25"/>
    </row>
    <row r="94" spans="1:5" x14ac:dyDescent="0.25">
      <c r="A94" s="32"/>
      <c r="B94" s="32"/>
      <c r="C94" s="35"/>
      <c r="D94" s="25"/>
      <c r="E94" s="25"/>
    </row>
    <row r="95" spans="1:5" x14ac:dyDescent="0.25">
      <c r="A95" s="32"/>
      <c r="B95" s="32"/>
      <c r="C95" s="35"/>
      <c r="D95" s="25"/>
      <c r="E95" s="25"/>
    </row>
    <row r="96" spans="1:5" x14ac:dyDescent="0.25">
      <c r="A96" s="32"/>
      <c r="B96" s="32"/>
      <c r="C96" s="35"/>
      <c r="D96" s="25"/>
      <c r="E96" s="25"/>
    </row>
  </sheetData>
  <dataValidations count="1">
    <dataValidation type="list" allowBlank="1" showInputMessage="1" showErrorMessage="1" sqref="B2:B1048576" xr:uid="{8431FADE-39D0-434D-920B-C3CFCC9D159A}">
      <formula1>area</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618B5-9ABB-44EE-BD1A-BD840836DEC3}">
  <sheetPr>
    <tabColor theme="6"/>
  </sheetPr>
  <dimension ref="A1:C22"/>
  <sheetViews>
    <sheetView workbookViewId="0">
      <selection activeCell="E25" sqref="E25"/>
    </sheetView>
  </sheetViews>
  <sheetFormatPr defaultColWidth="19.42578125" defaultRowHeight="15" x14ac:dyDescent="0.25"/>
  <cols>
    <col min="1" max="1" width="11.7109375" bestFit="1" customWidth="1"/>
    <col min="2" max="2" width="7.28515625" bestFit="1" customWidth="1"/>
    <col min="3" max="3" width="8.28515625" bestFit="1" customWidth="1"/>
  </cols>
  <sheetData>
    <row r="1" spans="1:3" x14ac:dyDescent="0.25">
      <c r="A1" s="14" t="s">
        <v>2</v>
      </c>
      <c r="B1" s="12" t="s">
        <v>36</v>
      </c>
      <c r="C1" s="12" t="s">
        <v>37</v>
      </c>
    </row>
    <row r="2" spans="1:3" x14ac:dyDescent="0.25">
      <c r="A2" s="16" t="s">
        <v>38</v>
      </c>
      <c r="B2" s="28">
        <v>1.3289654280355565E-3</v>
      </c>
      <c r="C2" s="28">
        <v>1.2804597618551441E-3</v>
      </c>
    </row>
    <row r="3" spans="1:3" x14ac:dyDescent="0.25">
      <c r="A3" s="16" t="s">
        <v>39</v>
      </c>
      <c r="B3" s="28">
        <v>1.4616823202236291E-2</v>
      </c>
      <c r="C3" s="28">
        <v>1.4087303013100122E-2</v>
      </c>
    </row>
    <row r="4" spans="1:3" x14ac:dyDescent="0.25">
      <c r="A4" s="16" t="s">
        <v>40</v>
      </c>
      <c r="B4" s="28">
        <v>6.1116241134242126E-2</v>
      </c>
      <c r="C4" s="28">
        <v>5.8951451217671869E-2</v>
      </c>
    </row>
    <row r="5" spans="1:3" x14ac:dyDescent="0.25">
      <c r="A5" s="16" t="s">
        <v>41</v>
      </c>
      <c r="B5" s="28">
        <v>6.5247307037273911E-2</v>
      </c>
      <c r="C5" s="28">
        <v>6.2510329910390267E-2</v>
      </c>
    </row>
    <row r="6" spans="1:3" x14ac:dyDescent="0.25">
      <c r="A6" s="16" t="s">
        <v>42</v>
      </c>
      <c r="B6" s="28">
        <v>6.3623265473307516E-2</v>
      </c>
      <c r="C6" s="28">
        <v>6.0871018044107821E-2</v>
      </c>
    </row>
    <row r="7" spans="1:3" x14ac:dyDescent="0.25">
      <c r="A7" s="16" t="s">
        <v>43</v>
      </c>
      <c r="B7" s="28">
        <v>5.4143551620807855E-2</v>
      </c>
      <c r="C7" s="28">
        <v>5.182201654222867E-2</v>
      </c>
    </row>
    <row r="8" spans="1:3" x14ac:dyDescent="0.25">
      <c r="A8" s="16" t="s">
        <v>44</v>
      </c>
      <c r="B8" s="28">
        <v>4.4047187030662766E-2</v>
      </c>
      <c r="C8" s="28">
        <v>4.2152322163855734E-2</v>
      </c>
    </row>
    <row r="9" spans="1:3" x14ac:dyDescent="0.25">
      <c r="A9" s="16" t="s">
        <v>45</v>
      </c>
      <c r="B9" s="28">
        <v>4.365150655006144E-2</v>
      </c>
      <c r="C9" s="28">
        <v>4.2512970774437872E-2</v>
      </c>
    </row>
    <row r="10" spans="1:3" x14ac:dyDescent="0.25">
      <c r="A10" s="16" t="s">
        <v>46</v>
      </c>
      <c r="B10" s="28">
        <v>3.9326417982308008E-2</v>
      </c>
      <c r="C10" s="28">
        <v>3.8618594557304951E-2</v>
      </c>
    </row>
    <row r="11" spans="1:3" x14ac:dyDescent="0.25">
      <c r="A11" s="16" t="s">
        <v>47</v>
      </c>
      <c r="B11" s="28">
        <v>2.8814162217319757E-2</v>
      </c>
      <c r="C11" s="28">
        <v>2.8903987525061261E-2</v>
      </c>
    </row>
    <row r="12" spans="1:3" x14ac:dyDescent="0.25">
      <c r="A12" s="16" t="s">
        <v>48</v>
      </c>
      <c r="B12" s="28">
        <v>2.205615518938768E-2</v>
      </c>
      <c r="C12" s="28">
        <v>2.2445997024985807E-2</v>
      </c>
    </row>
    <row r="13" spans="1:3" x14ac:dyDescent="0.25">
      <c r="A13" s="16" t="s">
        <v>49</v>
      </c>
      <c r="B13" s="28">
        <v>1.8556561199778672E-2</v>
      </c>
      <c r="C13" s="28">
        <v>1.8510301166291796E-2</v>
      </c>
    </row>
    <row r="14" spans="1:3" x14ac:dyDescent="0.25">
      <c r="A14" s="16" t="s">
        <v>50</v>
      </c>
      <c r="B14" s="28">
        <v>1.4039695599997126E-2</v>
      </c>
      <c r="C14" s="28">
        <v>1.3867231009133438E-2</v>
      </c>
    </row>
    <row r="15" spans="1:3" x14ac:dyDescent="0.25">
      <c r="A15" s="16" t="s">
        <v>51</v>
      </c>
      <c r="B15" s="28">
        <v>1.2913735367457369E-2</v>
      </c>
      <c r="C15" s="28">
        <v>1.2187048627828599E-2</v>
      </c>
    </row>
    <row r="16" spans="1:3" x14ac:dyDescent="0.25">
      <c r="A16" s="16" t="s">
        <v>52</v>
      </c>
      <c r="B16" s="28">
        <v>9.2466171789104545E-3</v>
      </c>
      <c r="C16" s="28">
        <v>8.9295338425829443E-3</v>
      </c>
    </row>
    <row r="17" spans="1:3" x14ac:dyDescent="0.25">
      <c r="A17" s="16" t="s">
        <v>53</v>
      </c>
      <c r="B17" s="28">
        <v>5.9837128752003102E-3</v>
      </c>
      <c r="C17" s="28">
        <v>6.3151682607664617E-3</v>
      </c>
    </row>
    <row r="18" spans="1:3" x14ac:dyDescent="0.25">
      <c r="A18" s="16" t="s">
        <v>54</v>
      </c>
      <c r="B18" s="28">
        <v>4.1687925322832159E-3</v>
      </c>
      <c r="C18" s="28">
        <v>4.5725572905812775E-3</v>
      </c>
    </row>
    <row r="19" spans="1:3" x14ac:dyDescent="0.25">
      <c r="A19" s="16" t="s">
        <v>55</v>
      </c>
      <c r="B19" s="28">
        <v>2.2159903419829118E-3</v>
      </c>
      <c r="C19" s="28">
        <v>2.5640634094812407E-3</v>
      </c>
    </row>
    <row r="20" spans="1:3" x14ac:dyDescent="0.25">
      <c r="A20" s="16" t="s">
        <v>56</v>
      </c>
      <c r="B20" s="28">
        <v>1.4789736919638688E-3</v>
      </c>
      <c r="C20" s="28">
        <v>2.3219842051178867E-3</v>
      </c>
    </row>
    <row r="21" spans="1:3" x14ac:dyDescent="0.25">
      <c r="A21" s="13" t="s">
        <v>57</v>
      </c>
      <c r="B21" s="27"/>
      <c r="C21" s="27">
        <v>2.6946280872958271E-2</v>
      </c>
    </row>
    <row r="22" spans="1:3" x14ac:dyDescent="0.25">
      <c r="A22" s="13" t="s">
        <v>58</v>
      </c>
      <c r="B22" s="27"/>
      <c r="C22" s="27">
        <v>2.449661897541661E-2</v>
      </c>
    </row>
  </sheetData>
  <dataValidations count="1">
    <dataValidation type="decimal" allowBlank="1" showInputMessage="1" showErrorMessage="1" error="All values should the proportion of the population in a given age-sex category." sqref="B1:C1048576" xr:uid="{F3251230-1A80-4F08-8E9C-7C9F73F62F35}">
      <formula1>0</formula1>
      <formula2>1</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1816-AD8C-4BE6-AAAC-26B6A48F93C0}">
  <sheetPr>
    <tabColor theme="6"/>
  </sheetPr>
  <dimension ref="A1:C12"/>
  <sheetViews>
    <sheetView zoomScaleNormal="100" workbookViewId="0">
      <selection activeCell="H29" sqref="H29"/>
    </sheetView>
  </sheetViews>
  <sheetFormatPr defaultRowHeight="15" x14ac:dyDescent="0.25"/>
  <cols>
    <col min="1" max="1" width="12.7109375" bestFit="1" customWidth="1"/>
    <col min="2" max="2" width="7.28515625" bestFit="1" customWidth="1"/>
    <col min="3" max="3" width="27" bestFit="1" customWidth="1"/>
  </cols>
  <sheetData>
    <row r="1" spans="1:3" x14ac:dyDescent="0.25">
      <c r="A1" s="14" t="s">
        <v>59</v>
      </c>
      <c r="B1" s="17" t="s">
        <v>60</v>
      </c>
      <c r="C1" s="24" t="s">
        <v>7</v>
      </c>
    </row>
    <row r="2" spans="1:3" x14ac:dyDescent="0.25">
      <c r="A2" s="13">
        <v>1</v>
      </c>
      <c r="B2" s="18">
        <v>3.1851453497057154E-2</v>
      </c>
      <c r="C2" s="25"/>
    </row>
    <row r="3" spans="1:3" x14ac:dyDescent="0.25">
      <c r="A3" s="13">
        <v>2</v>
      </c>
      <c r="B3" s="18">
        <v>9.4033641062412243E-2</v>
      </c>
      <c r="C3" s="25"/>
    </row>
    <row r="4" spans="1:3" x14ac:dyDescent="0.25">
      <c r="A4" s="13">
        <v>3</v>
      </c>
      <c r="B4" s="18">
        <v>0.10183143616862358</v>
      </c>
      <c r="C4" s="25"/>
    </row>
    <row r="5" spans="1:3" x14ac:dyDescent="0.25">
      <c r="A5" s="13">
        <v>4</v>
      </c>
      <c r="B5" s="18">
        <v>0.12990648621194467</v>
      </c>
      <c r="C5" s="25"/>
    </row>
    <row r="6" spans="1:3" x14ac:dyDescent="0.25">
      <c r="A6" s="13">
        <v>5</v>
      </c>
      <c r="B6" s="18">
        <v>0.14730662364434885</v>
      </c>
      <c r="C6" s="25"/>
    </row>
    <row r="7" spans="1:3" x14ac:dyDescent="0.25">
      <c r="A7" s="13">
        <v>6</v>
      </c>
      <c r="B7" s="18">
        <v>0.1500970989812076</v>
      </c>
      <c r="C7" s="25"/>
    </row>
    <row r="8" spans="1:3" x14ac:dyDescent="0.25">
      <c r="A8" s="13">
        <v>7</v>
      </c>
      <c r="B8" s="18">
        <v>0.12769561710137134</v>
      </c>
      <c r="C8" s="25"/>
    </row>
    <row r="9" spans="1:3" x14ac:dyDescent="0.25">
      <c r="A9" s="13">
        <v>8</v>
      </c>
      <c r="B9" s="18">
        <v>9.17002778524693E-2</v>
      </c>
      <c r="C9" s="25"/>
    </row>
    <row r="10" spans="1:3" x14ac:dyDescent="0.25">
      <c r="A10" s="13">
        <v>9</v>
      </c>
      <c r="B10" s="18">
        <v>5.6888052343820023E-2</v>
      </c>
      <c r="C10" s="25"/>
    </row>
    <row r="11" spans="1:3" x14ac:dyDescent="0.25">
      <c r="A11" s="13">
        <v>10</v>
      </c>
      <c r="B11" s="18">
        <v>3.1510860147590448E-2</v>
      </c>
      <c r="C11" s="25"/>
    </row>
    <row r="12" spans="1:3" x14ac:dyDescent="0.25">
      <c r="A12" s="13">
        <v>11</v>
      </c>
      <c r="B12" s="18">
        <v>3.7178452989154794E-2</v>
      </c>
      <c r="C12" s="25" t="s">
        <v>61</v>
      </c>
    </row>
  </sheetData>
  <dataValidations count="1">
    <dataValidation type="decimal" allowBlank="1" showInputMessage="1" showErrorMessage="1" error="All values should be the proportion of households that have the given number of members." sqref="B1:B1048576" xr:uid="{AE5C1426-B647-42B9-8098-B8F8184C6734}">
      <formula1>0</formula1>
      <formula2>1</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42D2-D7C4-43F4-890C-3E4CD12A3EF3}">
  <sheetPr>
    <tabColor theme="0" tint="-0.14999847407452621"/>
  </sheetPr>
  <dimension ref="A1:F9"/>
  <sheetViews>
    <sheetView workbookViewId="0">
      <selection activeCell="B18" sqref="B18"/>
    </sheetView>
  </sheetViews>
  <sheetFormatPr defaultRowHeight="15" x14ac:dyDescent="0.25"/>
  <cols>
    <col min="1" max="1" width="17.42578125" bestFit="1" customWidth="1"/>
    <col min="2" max="2" width="11.85546875" bestFit="1" customWidth="1"/>
    <col min="3" max="3" width="9.7109375" bestFit="1" customWidth="1"/>
    <col min="4" max="4" width="8.5703125" bestFit="1" customWidth="1"/>
    <col min="5" max="5" width="14.85546875" customWidth="1"/>
  </cols>
  <sheetData>
    <row r="1" spans="1:6" x14ac:dyDescent="0.25">
      <c r="A1" s="1" t="s">
        <v>14</v>
      </c>
      <c r="B1" s="1" t="s">
        <v>5</v>
      </c>
      <c r="C1" s="8" t="s">
        <v>16</v>
      </c>
      <c r="D1" s="8" t="s">
        <v>17</v>
      </c>
      <c r="E1" s="8" t="s">
        <v>4</v>
      </c>
      <c r="F1" s="8" t="s">
        <v>112</v>
      </c>
    </row>
    <row r="2" spans="1:6" x14ac:dyDescent="0.25">
      <c r="A2" s="2" t="s">
        <v>15</v>
      </c>
      <c r="B2" s="2" t="s">
        <v>6</v>
      </c>
      <c r="C2" s="9">
        <v>1</v>
      </c>
      <c r="D2" s="9" t="s">
        <v>18</v>
      </c>
      <c r="E2" s="9" t="str" cm="1">
        <f t="array" ref="E2">TRANSPOSE(_xlfn.TEXTSPLIT(pars!B5,","))</f>
        <v>here</v>
      </c>
      <c r="F2" s="9" t="s">
        <v>31</v>
      </c>
    </row>
    <row r="3" spans="1:6" x14ac:dyDescent="0.25">
      <c r="A3" s="2" t="s">
        <v>80</v>
      </c>
      <c r="B3" s="2" t="s">
        <v>8</v>
      </c>
      <c r="C3" s="9">
        <v>2</v>
      </c>
      <c r="D3" s="9" t="s">
        <v>19</v>
      </c>
      <c r="E3" s="9"/>
      <c r="F3" s="9" t="s">
        <v>95</v>
      </c>
    </row>
    <row r="4" spans="1:6" x14ac:dyDescent="0.25">
      <c r="A4" s="2" t="s">
        <v>81</v>
      </c>
      <c r="B4" s="2" t="s">
        <v>9</v>
      </c>
      <c r="C4" s="9">
        <v>3</v>
      </c>
      <c r="D4" s="9"/>
      <c r="E4" s="9"/>
      <c r="F4" s="9"/>
    </row>
    <row r="5" spans="1:6" x14ac:dyDescent="0.25">
      <c r="A5" s="2" t="s">
        <v>10</v>
      </c>
      <c r="B5" s="2" t="s">
        <v>78</v>
      </c>
      <c r="C5" s="9">
        <v>4</v>
      </c>
      <c r="D5" s="9"/>
      <c r="E5" s="9"/>
      <c r="F5" s="9"/>
    </row>
    <row r="6" spans="1:6" x14ac:dyDescent="0.25">
      <c r="A6" s="2" t="s">
        <v>85</v>
      </c>
      <c r="B6" s="2" t="s">
        <v>79</v>
      </c>
      <c r="C6" s="9">
        <v>5</v>
      </c>
      <c r="D6" s="9"/>
      <c r="E6" s="9"/>
      <c r="F6" s="9"/>
    </row>
    <row r="7" spans="1:6" x14ac:dyDescent="0.25">
      <c r="A7" s="2" t="s">
        <v>11</v>
      </c>
      <c r="B7" s="2"/>
      <c r="C7" s="9"/>
      <c r="D7" s="9"/>
      <c r="E7" s="9"/>
      <c r="F7" s="9"/>
    </row>
    <row r="8" spans="1:6" x14ac:dyDescent="0.25">
      <c r="A8" s="2" t="s">
        <v>72</v>
      </c>
      <c r="B8" s="2"/>
      <c r="C8" s="9"/>
      <c r="D8" s="9"/>
      <c r="E8" s="9"/>
      <c r="F8" s="9"/>
    </row>
    <row r="9" spans="1:6" x14ac:dyDescent="0.25">
      <c r="A9" s="2" t="s">
        <v>73</v>
      </c>
      <c r="B9" s="2"/>
      <c r="C9" s="9"/>
      <c r="D9" s="9"/>
      <c r="E9" s="9"/>
      <c r="F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readme</vt:lpstr>
      <vt:lpstr>pars</vt:lpstr>
      <vt:lpstr>retro_data</vt:lpstr>
      <vt:lpstr>scenarios</vt:lpstr>
      <vt:lpstr>pop</vt:lpstr>
      <vt:lpstr>prop_age_sex</vt:lpstr>
      <vt:lpstr>hh_size</vt:lpstr>
      <vt:lpstr>lists</vt:lpstr>
      <vt:lpstr>area</vt:lpstr>
      <vt:lpstr>factor</vt:lpstr>
      <vt:lpstr>indicator</vt:lpstr>
      <vt:lpstr>period</vt:lpstr>
      <vt:lpstr>scenario</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Checchi</dc:creator>
  <cp:lastModifiedBy>Francesco Checchi</cp:lastModifiedBy>
  <dcterms:created xsi:type="dcterms:W3CDTF">2015-06-05T18:17:20Z</dcterms:created>
  <dcterms:modified xsi:type="dcterms:W3CDTF">2024-10-22T18:37:22Z</dcterms:modified>
</cp:coreProperties>
</file>