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hidePivotFieldList="1"/>
  <mc:AlternateContent xmlns:mc="http://schemas.openxmlformats.org/markup-compatibility/2006">
    <mc:Choice Requires="x15">
      <x15ac:absPath xmlns:x15ac="http://schemas.microsoft.com/office/spreadsheetml/2010/11/ac" url="/Users/robcommons/Dropbox/WWARN Reference Library_Old/"/>
    </mc:Choice>
  </mc:AlternateContent>
  <xr:revisionPtr revIDLastSave="0" documentId="13_ncr:1_{177CD7ED-D9D3-544A-9750-34CAD4AB215C}" xr6:coauthVersionLast="44" xr6:coauthVersionMax="44" xr10:uidLastSave="{00000000-0000-0000-0000-000000000000}"/>
  <bookViews>
    <workbookView xWindow="1000" yWindow="5400" windowWidth="25440" windowHeight="8540" xr2:uid="{00000000-000D-0000-FFFF-FFFF00000000}"/>
  </bookViews>
  <sheets>
    <sheet name="References" sheetId="9" r:id="rId1"/>
    <sheet name="Clinical Trials" sheetId="5" r:id="rId2"/>
    <sheet name="Treatment" sheetId="21" r:id="rId3"/>
    <sheet name="Study Sites" sheetId="7" r:id="rId4"/>
  </sheets>
  <definedNames>
    <definedName name="_xlnm._FilterDatabase" localSheetId="1" hidden="1">'Clinical Trials'!$A$1:$M$261</definedName>
    <definedName name="_xlnm._FilterDatabase" localSheetId="0" hidden="1">References!$A$1:$N$231</definedName>
    <definedName name="_xlnm._FilterDatabase" localSheetId="3" hidden="1">'Study Sites'!$A$1:$Y$313</definedName>
    <definedName name="_xlnm._FilterDatabase" localSheetId="2" hidden="1">Treatment!$A$1:$N$476</definedName>
    <definedName name="_xlnm.Database" localSheetId="2">#REF!</definedName>
    <definedName name="_xlnm.Database">#REF!</definedName>
    <definedName name="XXX">#REF!</definedName>
    <definedName name="XXXX" localSheetId="2">#REF!</definedName>
    <definedName name="XXXX">#REF!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35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 Price</author>
  </authors>
  <commentList>
    <comment ref="S1" authorId="0" shapeId="0" xr:uid="{00000000-0006-0000-0300-000001000000}">
      <text>
        <r>
          <rPr>
            <sz val="9"/>
            <color indexed="81"/>
            <rFont val="Tahoma"/>
            <family val="2"/>
          </rPr>
          <t xml:space="preserve">Numerator of recurrence infections by day 28 following Chloroquine monotherapy
</t>
        </r>
      </text>
    </comment>
    <comment ref="T1" authorId="0" shapeId="0" xr:uid="{00000000-0006-0000-0300-000002000000}">
      <text>
        <r>
          <rPr>
            <sz val="9"/>
            <color rgb="FF000000"/>
            <rFont val="Tahoma"/>
            <family val="2"/>
          </rPr>
          <t xml:space="preserve">Numerator of recurrence infections by day 28 following Chloroquine monotherapy
</t>
        </r>
      </text>
    </comment>
    <comment ref="U1" authorId="0" shapeId="0" xr:uid="{00000000-0006-0000-0300-000003000000}">
      <text>
        <r>
          <rPr>
            <b/>
            <sz val="9"/>
            <color rgb="FF000000"/>
            <rFont val="Tahoma"/>
            <family val="2"/>
          </rPr>
          <t>% Treatment failures by day 28 following chloroquine therapy</t>
        </r>
      </text>
    </comment>
  </commentList>
</comments>
</file>

<file path=xl/sharedStrings.xml><?xml version="1.0" encoding="utf-8"?>
<sst xmlns="http://schemas.openxmlformats.org/spreadsheetml/2006/main" count="10855" uniqueCount="2257">
  <si>
    <t>Ann Trop Med Parasitol</t>
  </si>
  <si>
    <t>PNG</t>
  </si>
  <si>
    <t>Lancet</t>
  </si>
  <si>
    <t>Thailand</t>
  </si>
  <si>
    <t>Biomedica</t>
  </si>
  <si>
    <t>Rev Soc Bras Med Trop</t>
  </si>
  <si>
    <t>Notes</t>
  </si>
  <si>
    <t>Korean J Parasitol</t>
  </si>
  <si>
    <t>JAMA</t>
  </si>
  <si>
    <t>Am J Trop Med Hyg</t>
  </si>
  <si>
    <t>Acta Tropica</t>
  </si>
  <si>
    <t>Comments</t>
  </si>
  <si>
    <t>Malar J</t>
  </si>
  <si>
    <t>Antimicrob Agents Chemother</t>
  </si>
  <si>
    <t>J Infect Dis</t>
  </si>
  <si>
    <t>J Vector Borne Dis</t>
  </si>
  <si>
    <t/>
  </si>
  <si>
    <t>PLOS ONE</t>
  </si>
  <si>
    <t>Curr Med Res Opin</t>
  </si>
  <si>
    <t>Southeast Asian J Trop Med Public Health</t>
  </si>
  <si>
    <t>Trans R Soc Trop Med Hyg</t>
  </si>
  <si>
    <t>Clin Infect Dis</t>
  </si>
  <si>
    <t>P N G Med J</t>
  </si>
  <si>
    <t>Mem Inst Oswaldo Cruz</t>
  </si>
  <si>
    <t>J Assoc Physicians India</t>
  </si>
  <si>
    <t>Parasitol Res</t>
  </si>
  <si>
    <t>Emerg Infect Dis</t>
  </si>
  <si>
    <t>Trop Med Int Health</t>
  </si>
  <si>
    <t>N Engl J Med</t>
  </si>
  <si>
    <t>Braz J Infect Dis</t>
  </si>
  <si>
    <t>J Parasitol</t>
  </si>
  <si>
    <t>Country</t>
  </si>
  <si>
    <t>Infectio</t>
  </si>
  <si>
    <t>First Author</t>
  </si>
  <si>
    <t>Primaquine</t>
  </si>
  <si>
    <t>Pq Supervision</t>
  </si>
  <si>
    <t>Duration of Study (days)</t>
  </si>
  <si>
    <t>Yes</t>
  </si>
  <si>
    <t>OP Clinic</t>
  </si>
  <si>
    <t>No</t>
  </si>
  <si>
    <t>End of Study</t>
  </si>
  <si>
    <t>Unsupervised</t>
  </si>
  <si>
    <t>End of Treatment</t>
  </si>
  <si>
    <t>Supervised</t>
  </si>
  <si>
    <t>Hospital</t>
  </si>
  <si>
    <t>Survey</t>
  </si>
  <si>
    <t>Not Stated</t>
  </si>
  <si>
    <t>Start of Treatment</t>
  </si>
  <si>
    <t>Art</t>
  </si>
  <si>
    <t>Amodiaquine</t>
  </si>
  <si>
    <t>Rifampicin</t>
  </si>
  <si>
    <t>Proguanil</t>
  </si>
  <si>
    <t>SP</t>
  </si>
  <si>
    <t>Journal</t>
  </si>
  <si>
    <t>Latitude</t>
  </si>
  <si>
    <t>Longitude</t>
  </si>
  <si>
    <t>Type of Study</t>
  </si>
  <si>
    <t>CQS</t>
  </si>
  <si>
    <t>Year Published</t>
  </si>
  <si>
    <t>Year Start</t>
  </si>
  <si>
    <t>Year End</t>
  </si>
  <si>
    <t>Jpn J Exp Med</t>
  </si>
  <si>
    <t>Uncategorised</t>
  </si>
  <si>
    <t>Parasit Vectors</t>
  </si>
  <si>
    <t>Halo</t>
  </si>
  <si>
    <t>Year</t>
  </si>
  <si>
    <t>Journal of vector borne diseases</t>
  </si>
  <si>
    <t>Treatment Arms</t>
  </si>
  <si>
    <t>Accession Number</t>
  </si>
  <si>
    <t>Brazil</t>
  </si>
  <si>
    <t>Belem</t>
  </si>
  <si>
    <t>Pakistan</t>
  </si>
  <si>
    <t>Adizai</t>
  </si>
  <si>
    <t>Sri Lanka</t>
  </si>
  <si>
    <t>Mannar, Northern Province</t>
  </si>
  <si>
    <t>Bangkok</t>
  </si>
  <si>
    <t>Shoklo</t>
  </si>
  <si>
    <t>Vietnam</t>
  </si>
  <si>
    <t>The American journal of tropical medicine and hygiene</t>
  </si>
  <si>
    <t>Transactions of the Royal Society of Tropical Medicine and Hygiene</t>
  </si>
  <si>
    <t>Walsh-1999</t>
  </si>
  <si>
    <t>The Journal of infectious diseases</t>
  </si>
  <si>
    <t>Wilairatana-1999</t>
  </si>
  <si>
    <t>Rowland-1999</t>
  </si>
  <si>
    <t>McGready-2002</t>
  </si>
  <si>
    <t>Pinto-2003</t>
  </si>
  <si>
    <t>Revista do Instituto de Medicina Tropical de Sao Paulo</t>
  </si>
  <si>
    <t>Hapuarachchi HA-2004</t>
  </si>
  <si>
    <t>Ceylon Medical Journal</t>
  </si>
  <si>
    <t>Yeramian-2005</t>
  </si>
  <si>
    <t>Blood Stage</t>
  </si>
  <si>
    <t>Chanthaburi</t>
  </si>
  <si>
    <t>Yala</t>
  </si>
  <si>
    <t>Mae Hong Son</t>
  </si>
  <si>
    <t>Kanchanaburi</t>
  </si>
  <si>
    <t>DB289</t>
  </si>
  <si>
    <t>Acta Trop</t>
  </si>
  <si>
    <t>India</t>
  </si>
  <si>
    <t>Randomized controlled trials of 5- and 14-days primaquine therapy against relapses of vivax malaria in an Afghan refugee settlement in Pakistan</t>
  </si>
  <si>
    <t>Bulletin of the World Health Organization</t>
  </si>
  <si>
    <t>Adak, T.;Valecha, N.;Sharma, V. P.</t>
  </si>
  <si>
    <t>Plasmodium vivax polymorphism in a clinical drug trial</t>
  </si>
  <si>
    <t>Annals of tropical medicine and parasitology</t>
  </si>
  <si>
    <t>The Southeast Asian journal of tropical medicine and public health</t>
  </si>
  <si>
    <t>Clinical infectious diseases</t>
  </si>
  <si>
    <t>Colombia</t>
  </si>
  <si>
    <t>Papua and New Guinea medical journal</t>
  </si>
  <si>
    <t>Malaria journal</t>
  </si>
  <si>
    <t>Authors</t>
  </si>
  <si>
    <t>Title</t>
  </si>
  <si>
    <t>Acc Number</t>
  </si>
  <si>
    <t>Abstract</t>
  </si>
  <si>
    <t>Fryauff, D. J.;Baird, J. K.;Candradikusuma, D.;Masbar, S.;Sutamihardja, M. A.;Leksana, B.;Tuti, S.;Marwoto, H.;Richie, T.;Romzan, A.</t>
  </si>
  <si>
    <t>Survey of in vivo sensitivity to chloroquine by Plasmodium falciparum and P. vivax in Lombok, Indonesia</t>
  </si>
  <si>
    <t>241-244</t>
  </si>
  <si>
    <t>A malariometric survey was conducted in 14 villages of Sekotong district, in Lombok, Indonesia during October 1994. Point prevalence of malaria ranged from 0% to 15% in the surveyed villages, averaging 6% overall, and Plasmodium falciparum accounted for 63% of the infections. Forty-nine patients with uncomplicated malaria and parasite counts ranging from 40 to 10,800 asexual forms/microliter were enrolled in a 28-day in vivo test of chloroquine sensitivity. All subjects received a supervised therapeutic regimen of chloroquine (25 mg base/kg over a 48-hr period) and parasitemia and symptoms were closely monitored for 28 days. Asexual parasites were eliminated within four days in the 29 P. falciparum and 20 P. vivax study patients enrolled. The cumulative incidence of therapeutic failure (recurrent symptomatic parasitemia) among P. falciparum cases at days 7, 14, and 28 was 7%, 10%, and 14% (4 of 29), respectively. However in all four cases, parasitemias recurred against chloroquine blood levels below the minimally effective concentration (MEC) of 200 ng/ml and do not confirm chloroquine resistance. All 20 P. vivax parasitemias were sensitive to chloroquine and the blood remained clear, with the exception of one case in which an asymptomatic parasitemia appeared on day 28. Parasitemias by P. falciparum and P. vivax that were observed before supervised therapy, but in the presence of whole blood chloroquine above normally suppressive MEC levels, suggest resistance to suppressive or prophylactic regimens of chloroquine.</t>
  </si>
  <si>
    <t>Fryauff, D. J.;Tuti, S.;Mardi, A.;Masbar, S.;Patipelohi, R.;Leksana, B.;Kain, K. C.;Bangs, M. J.;Richie, T. L.;Baird, J. K.</t>
  </si>
  <si>
    <t>Chloroquine-resistant Plasmodium vivax in transmigration settlements of West Kalimantan, Indonesia.</t>
  </si>
  <si>
    <t>513-518</t>
  </si>
  <si>
    <t>Malariometric surveys were conducted during July 1996 in native Dayak villages and predominantly Javanese transmigration settlements in Ketapang district of West Kalimantan, Indonesia. Malaria prevalence ranged from 0.9% to 2.7% in Dayak villages and from 1% to 20% in the transmigration settlements. Plasmodium falciparum accounted for 67% of the cases among Dayaks but P. vivax was dominant among transmigrants, accounting for more than 72% of the infections. Chloroquine sensitivity/resistance was assessed by 28-day in vivo testing of uncomplicated malaria infections and measurement of chloroquine blood levels in cases where parasitemias reappeared within the 28-day test period. Resistance was based on the appearance of asexual parasites against chloroquine plus desethylchloroquine levels exceeding the minimally effective whole blood concentrations proposed for sensitive parasite strains (P. vivax, 100 ng/ml; P. falciparum, 200 ng/ml). All parasitemias cleared initially within four days of beginning supervised chloroquine therapy (25 mg base/kg over a 48-hr period), but asexual parasites reappeared within 28 days in 27 of 52 P. vivax and three of 12 P. falciparum cases. Chloroquine blood levels at the time of recurrent parasitemias revealed resistance in 12 of the 27 P. vivax cases and in one of the three P. falciparum cases. Genotypes of nine of the 12 recurrent P. vivax isolates matched with their primary isolates and ruled out reinfection. These findings establish the presence of chloroquine-resistant P. vivax on the island of Borneo. The pattern of malaria and the high frequency of chloroquine resistance by P. vivax at the West Kalimantan location may relate to demographic, ecologic, agricultural, and socioeconomic changes associated with transmigration.</t>
  </si>
  <si>
    <t>Fryauff-1999</t>
  </si>
  <si>
    <t>Fryauff, D. J.;Sumawinata, I.;Purnomo;Richie, T. L.;Tjitra, E.;Bangs, M. J.;Kadir, A.;Ingkokusumo, G.</t>
  </si>
  <si>
    <t>In vivo responses to antimalarials by Plasmodium falciparum and Plasmodium vivax from isolated Gag Island off northwest Irian Jaya, Indonesia</t>
  </si>
  <si>
    <t>542-546</t>
  </si>
  <si>
    <t>There is renewed interest in the rich nickel and cobalt deposits of Pulau Gag, an isolated but malarious island off the northwest coast of Irian Jaya. In preparation for an expanded workforce, an environmental assessment of malaria risk was made, focusing upon malaria prevalence in the small indigenous population, and the in vivo sensitivity of Plasmodium falciparum and P. vivax to chloroquine (CQ) and sulfadoxine/pyrimethamine (S/P), the respective first- and second-line drugs for uncomplicated malaria in Indonesia. During April-June 1997, mildly symptomatic or asymptomatic malaria infections were found in 24% of 456 native residents. Infections by P. falciparum accounted for 60% of the cases. Respective day 28 cure rates for CQ (10 mg base/kg on days 0 and 1; 5 mg/kg on day 2) in children and adults were 14% and 55% (P &lt; 0.005). Type RII and RIII resistance characterized only 5% of the CQ failures. Re-treatment of 36 P. falciparum CQ treatment failures with S/P (25 mg/kg and 1.25 mg/kg, respectively) demonstrated rapid clearance and complete sensitivity during the 28-day follow-up period. More than 97% of the P. vivax malaria cases treated with CQ cleared parasitemia within 48 hr. Three cases of P. vivax malaria recurred between days 21 and 28, but against low drug levels in the blood. The low frequency of RII and RIII P. falciparum resistance to CQ, the complete sensitivity of this species to S/P, and the absence of CQ resistance by P. vivax are in contrast to in vivo and in vitro test results from sites on mainland Irian Jaya.</t>
  </si>
  <si>
    <t>Fryauff-2002</t>
  </si>
  <si>
    <t>Fryauff, D. J.;Leksana, B.;Masbar, S.;Wiady, I.;Sismadi, P.;Susanti, A. I.;Nagesha, H. S.;Syafruddin;Atmosoedjono, S.;Bangs, M. J.;Baird, J. K.</t>
  </si>
  <si>
    <t>The drug sensitivity and transmission dynamics of human malaria on Nias Island, North Sumatra, Indonesia.</t>
  </si>
  <si>
    <t>447-462</t>
  </si>
  <si>
    <t>Nias Island, off the north-western coast of Sumatra, Indonesia, was one of the first locations in which chloroquine-resistant Plasmodium vivax malaria was reported. This resistance is of particular concern because its ancient megalithic culture and the outstanding surfing conditions make the island a popular tourist destination. International travel to and from the island could rapidly spread chloroquine-resistant strains of P. vivax across the planet. The threat posed by such strains, locally and internationally, has led to the routine and periodic re-assessment of the efficacy of antimalarial drugs and transmission potential on the island. Active case detection identified malaria in 124 (17%) of 710 local residents whereas passive case detection, at the central health clinic, confirmed malaria in 77 (44%) of 173 cases of presumed 'clinical malaria'. Informed consenting volunteers who had malarial parasitaemias were treated, according to the Indonesian Ministry of Health's recommendations, with sulfadoxine-pyrimethamine (SP) on day 0 (for P. falciparum) or with chloroquine (CQ) on days 0, 1 and 2 (for P. vivax). Each volunteer was then monitored for clinical and parasite response until day 28. Recurrent parasitaemia by day 28 treatment was seen in 29 (83%) of the 35 P. falciparum cases given SP (14, 11 and four cases showing RI, RII and RIII resistance, respectively). Recurrent parasitaemia was also observed, between day 11 and day 21, in six (21%) of the 28 P. vivax cases given CQ. Although the results of quantitative analysis confirmed only low prevalences of CQ-resistant P. vivax malaria, the prevalence of SP resistance among the P. falciparum cases was among the highest seen in Indonesia. When the parasites present in the volunteers with P. falciparum infections were genotyped, mutations associated with pyrimethamine resistance were found at high frequency in the dhfr gene but there was no evidence of selection for sulfadoxine resistance in the dhps gene. Night-biting mosquitoes were surveyed by human landing collections and tested for sporozoite infection. Among the five species of human-biting anophelines collected, Anopheles sundaicus was dominant (68%) and the only species found to be infective--two (1.2%) of 167 females being found carrying P. vivax sporozoites. The risk of malarial infection for humans on Nias was considered high because of the abundance of asymptomatic carriers, the reduced effectiveness of the available antimalarial drugs, and the biting and infection 'rates' of the local An. sundaicus.</t>
  </si>
  <si>
    <t>Fryauff, D. J.;Soekartono;Tuti, S.;Leksana, B.;Suradi;Tandayu, S.;Baird, J. K.</t>
  </si>
  <si>
    <t>Survey of resistance in vivo to chloroquine of Plasmodium falciparum and P. vivax in North Sulawesi, Indonesia.</t>
  </si>
  <si>
    <t>82-83</t>
  </si>
  <si>
    <t>Genton-2005</t>
  </si>
  <si>
    <t>Genton, B.;Baea, K.;Lorry, K.;Ginny, M.;Wines, B.;Alpers, M. P.</t>
  </si>
  <si>
    <t>Parasitological and clinical efficacy of standard treatment regimens against Plasmodium falciparum, P. vivax and P. malariae in Papua New Guinea.</t>
  </si>
  <si>
    <t>141-150</t>
  </si>
  <si>
    <t>Resistance of Plasmodium falciparum (Pf) and P. vivax (Pv) to standard antimalarials is widespread in Papua New Guinea (PNG). The objective of the study was to assess the rate of clinical treatment failure (TF) and parasite resistance to amodiaquine (AQ), chloroquine (CQ) and quinine+sulfadoxine/pyrimethamine (Q+SP) for malaria in a rural health centre of the East Sepik Province. 179 patients presenting with symptoms and signs of malaria and with Pf (144 patients), Pv (18 patients), P. malariae (Pm) (7 patients) or mixed infection (10 patients) were included. 86 were treated with AQ, 88 with CQ and 5 with Q+SP. 21/179 patients (12%) were not cured or had a recrudescence of symptoms associated with parasitaemia in the 28 days following treatment, 14% after AQ, 10% after CQ and 0% after Q+SP. The proportion of TF was higher (17%) when the analysis population included only the 108 subjects who had a complete follow-up, especially for failure with Pf following AQ treatment (26%). During the 28 days of follow-up, RII or RIII level of resistance in Pf was detected in 55% of the subjects treated with amodiaquine, 30% of those treated with chloroquine and 0% of those treated with quinine+SP. Of the Pv or Pm parasites only one Pv was found to be RII resistant to CQ in the 28-day test. In vitro resistance of Pf to CQ was higher than to AQ (50% versus 27% of 36 parasite samples that grew successfully). The level of TF and parasitological resistance to standard antimalarial drugs was lower in this area than in urban settings, where drugs are more easily available. AQ performed less well than CQ but the difference is likely to be due to the age of the users, ie, their level of immunity, AQ being the first-line drug for young children. These results provided support for the recent change in the policy for the standard treatment of uncomplicated malaria in PNG from AQ or CQ to the combination of AQ+SP or CQ+SP, a recommendation aimed at slowing down the spread of multidrug resistance.</t>
  </si>
  <si>
    <t>Guthmann-2008</t>
  </si>
  <si>
    <t>Guthmann, J. P.;Pittet, A.;Lesage, A.;Imwong, M.;Lindegardh, N.;Min, L. M.;Zaw, T.;Annerberg, A.;de, R. X.;Nosten, F.</t>
  </si>
  <si>
    <t>Plasmodium vivax resistance to chloroquine in Dawei, southern Myanmar</t>
  </si>
  <si>
    <t>91-98</t>
  </si>
  <si>
    <t>OBJECTIVE: To assess the efficacy of chloroquine in the treatment of Plasmodium vivax malaria in in Dawei District, southern Myanmar. METHODS: Enrolled patients at Sonsinphya clinic &gt;6 months of age were assessed clinically and parasitologically every week for 28 days. To differentiate new infections from recrudescence, we genotyped pre- and post-treatment parasitaemia. Blood chloroquine was measured to confirm resistant strains. RESULTS: Between December 2002 and April 2003, 2661 patients were screened, of whom 252 were included and 235 analysed. Thirty-four per cent (95% CI: 28.1-40.6) of patients had recurrent parasitaemia and were considered treatment failures. 59.4% of these recurrences were with a different parasite strain. Two (0.8%) patients with recurrences on day 14 had chloroquine concentrations above the threshold of 100 ng/ml and were considered infected with chloroquine resistant parasites. 21% of failures occurred during the first 3 weeks of follow-up: early recurrence and median levels of blood chloroquine comparable to those of controls suggested P. vivax resistance. CONCLUSIONS: Plasmodium vivax resistance to chloroquine seems to be emerging in Dawei, near the Thai-Burmese border. While chloroquine remains the first-line drug for P. vivax infections in this area of Myanmar, regular monitoring is needed to detect further development of parasite resistance.</t>
  </si>
  <si>
    <t>Teka-2008</t>
  </si>
  <si>
    <t>Teka, H.;Petros, B.;Yamuah, L.;Tesfaye, G.;Elhassan, I.;Muchohi, S.;Kokwaro, G.;Aseffa, A.;Engers, H.</t>
  </si>
  <si>
    <t>Chloroquine-resistant Plasmodium vivax malaria in Debre Zeit, Ethiopi</t>
  </si>
  <si>
    <t>1-8</t>
  </si>
  <si>
    <t>BACKGROUND: Plasmodium vivax accounts for about 40% of all malaria infection in Ethiopia. Chloroquine (CQ) is the first line treatment for confirmed P. vivax malaria in the country. The first report of CQ treatment failure in P. vivax was from Debre Zeit, which suggested the presence of chloroquine resistance. METHODS: An in vivo drug efficacy study was conducted in Debre Zeit from June to August 2006. Eighty-seven patients with microscopically confirmed P. vivax malaria, aged between 8 months and 52 years, were recruited and treated under supervision with CQ (25 mg/kg over three days). Clinical and parasitological parameters were assessed during the 28 day follow-up period. CQ and desethylchloroquine (DCQ) blood and serum concentrations were determined with high performance liquid chromatography (HPLC) in patients who showed recurrent parasitaemia. RESULTS: Of the 87 patients recruited in the study, one was lost to follow-up and three were excluded due to P. falciparum infection during follow-up. A total of 83 (95%) of the study participants completed the follow-up. On enrolment, 39.8% had documented fever and 60.2% had a history of fever. The geometric mean parasite density of the patients was 7045 parasites/microl. Among these, four patients had recurrent parasitaemia on Day 28. The blood CQ plus DCQ concentrations of these four patients were all above the minimal effective concentration (&gt; 100 ng/ml). CONCLUSION: Chloroquine-resistant P. vivax parasites are emerging in Debre Zeit, Ethiopia. A multi-centre national survey is needed to better understand the extent of P. vivax resistance to CQ in Ethiopia.</t>
  </si>
  <si>
    <t>Hamedi-2002</t>
  </si>
  <si>
    <t>Hamedi, Y.;Nateghpour, M.;Tan-ariya, P.;Tiensuwan, M.;Silachamroon, U.;Looareesuwan, S.</t>
  </si>
  <si>
    <t>Plasmodium vivax malaria in Southeast Iran in 1999-2001: establishing the response to chloroquine in vitro and in vivo.</t>
  </si>
  <si>
    <t>512-517</t>
  </si>
  <si>
    <t>Chloroquine-resistant Plasmodium vivax is emerging in Oceania, Asia and Latin America. The drug sensitivity of P. vivax to chloroquine both in vivo and in vitro in the southern part of Iran was assessed; chloroquine-resistant Plasmodium falciparum has already been documented in this area. The in vitro sensitivity of 39 P. vivax isolates was assessed: the mean IC50 and IC90 were 189 ng/ml and 698 ng/ml blood respectively; for in vivo testing, all 39 vivax malaria patients were treated with a standard regimen of chloroquine and followed-up at 28 days: the mean parasite clearance time was 67.2 +/- 22.5 hours. The in vitro development of young parasites to mature schizonts in standard test medium was compared with that obtained in McCoy's 5A medium: no significant difference was observed. Synchronization of the blood-stage parasites was performed according to Lambros' method: the method was not suitable because it was detrimental to the parasites. A number of in vitro tests were performed using both our own laboratory-predosed microplates and WHO microplates: there was no significant difference between the results.</t>
  </si>
  <si>
    <t>Hasugian-2009</t>
  </si>
  <si>
    <t>Hasugian, A. R.;Tjitra, E.;Ratcliff, A.;Siswantoro, H.;Kenangalem, E.;Wuwung, R. M.;Purba, H. L.;Piera, K. A.;Chalfien, F.;Marfurt, J.;Penttinen, P. M.;Russell, B.;Anstey, N. M.;Price, R. N.</t>
  </si>
  <si>
    <t>In vivo and in vitro efficacy of amodiaquine monotherapy for treatment of infection by chloroquine-resistant Plasmodium vivax</t>
  </si>
  <si>
    <t>1094-1099</t>
  </si>
  <si>
    <t>Amodiaquine retains efficacy against infection by chloroquine-resistant Plasmodium falciparum; however, little information is available on its efficacy against infection by chloroquine-resistant Plasmodium vivax. Patients presenting to a rural clinic with a pure P. vivax infection that recurred after recent antimalarial treatment were retreated, this time with amodiaquine monotherapy, and the risk of further recurrence within 4 weeks was assessed. Of the 87 patients with pure P. vivax infection, 15 patients did not complete a full course of treatment, 4 of whom were intolerant to treatment. In the 72 patients completing treatment, 91% (63 of 69) had cleared their parasitemia within 48 h with no early treatment failure. Follow-up to day 28 or recurrent parasitemia was achieved for 56 patients (78%). The cumulative incidence of treatment failure by day 28 was 22.8% (95% confidence interval, 7.3 to 38%). The in vitro sensitivity profile was determined for a separate set of isolates from outpatients with pure P. vivax infection. The median 50% inhibitory concentration of amodiaquine was 11.3 nM (range, 0.37 to 95.8) and was correlated significantly with that of chloroquine (Spearman rank correlation coefficient, 0.602; P &lt; 0.001). Although amodiaquine results in a rapid clinical response, the risk of recurrence by day 28 is unacceptably high, reducing its suitability as an alternative treatment of infection by chloroquine-resistant P. vivax in this region.</t>
  </si>
  <si>
    <t>Hasugian-2007</t>
  </si>
  <si>
    <t>Hasugian, A. R.;Purba, H. L.;Kenangalem, E.;Wuwung, R. M.;Ebsworth, E. P.;Maristela, R.;Penttinen, P. M.;Laihad, F.;Anstey, N. M.;Tjitra, E.;Price, R. N.</t>
  </si>
  <si>
    <t>Dihydroartemisinin-piperaquine versus artesunate-amodiaquine: superior efficacy and posttreatment prophylaxis against multidrug-resistant Plasmodium falciparum and Plasmodium vivax malaria</t>
  </si>
  <si>
    <t>1067-74</t>
  </si>
  <si>
    <t>BACKGROUND: Antimalarial drug resistance is now well established in both Plasmodium falciparum and Plasmodium vivax. In southern Papua, Indonesia, where both strains of plasmodia coexist, we have been conducting a series of studies to optimize treatment strategies. METHODS: We conducted a randomized trial that compared the efficacy and safety of dihydroartemisinin-piperaquine (DHP) with artesunate-amodiaquine (AAQ). The primary end point was the overall cumulative parasitological failure rate at day 42. RESULTS: Of the 334 patients in the evaluable patient population, 185 were infected with P. falciparum, 80 were infected with P. vivax, and 69 were infected with both species. The overall parasitological failure rate at day 42 was 45% (95% confidence interval [CI], 36%-53%) for AAQ and 13% (95% CI, 7.2%-19%) for DHP (hazard ratio [HR], 4.3; 95% CI, 2.5-7.2; P&lt;.001). Rates of both recrudescence of P. falciparum infection and recurrence of P. vivax infection were significantly higher after receipt of AAQ than after receipt of DHP (HR, 3.4 [95% CI, 1.2-9.4] and 4.3 [95% CI, 2.2-8.2], respectively; P&lt;.001). By the end of the study, AAQ recipients were 2.95-fold (95% CI, 1.2- to 4.9-fold) more likely to be anemic and 14.5-fold (95% CI, 3.4- to 61-fold) more likely to have carried P. vivax gametocytes. CONCLUSIONS: DHP was more effective and better tolerated than AAQ against multidrug-resistant P. falciparum and P. vivax infections. The prolonged therapeutic effect of piperaquine delayed the time to P. falciparum reinfection, decreased the rate of recurrence of P. vivax infection, and reduced the risk of P. vivax gametocyte carriage and anemia.</t>
  </si>
  <si>
    <t>Karunajeewa-2008</t>
  </si>
  <si>
    <t>Karunajeewa, H. A.;Mueller, I.;Senn, M.;Lin, E.;Law, I.;Gomorrai, P. S.;Oa, O.;Griffin, S.;Kotab, K.;Suano, P.;Tarongka, N.;Ura, A.;Lautu, D.;Page-Sharp, M.;Wong, R.;Salman, S.;Siba, P.;Ilett, K. F.;Davis, T. M.</t>
  </si>
  <si>
    <t>A trial of combination antimalarial therapies in children from Papua New Guinea.</t>
  </si>
  <si>
    <t>BACKGROUND: Malaria control is difficult where there is intense year-round transmission of multiple plasmodium species, such as in Papua New Guinea. METHODS: Between April 2005 and July 2007, we conducted an open-label, randomized, parallel-group study of conventional chloroquine-sulfadoxine-pyrimethamine and artesunate-sulfadoxine-pyrimethamine, dihydroartemisinin-piperaquine, and artemether-lumefantrine in children in Papua New Guinea 0.5 to 5 years of age who had falciparum or vivax malaria. The primary end point was the rate of adequate clinical and parasitologic response at day 42 after the start of treatment with regard to Plasmodium falciparum, after correction for reinfections identified through polymerase-chain-reaction (PCR) genotyping of polymorphic loci in parasite DNA. Secondary end points included the rate of adequate clinical and parasitologic response at day 42 with regard to P. vivax without correction through PCR genotyping. RESULTS: Of 2802 febrile children screened, 482 with falciparum malaria and 195 with vivax malaria were included. The highest rate of adequate clinical and parasitologic response for P. falciparum was in the artemether-lumefantrine group (95.2%), as compared with 81.5% in the chloroquine-sulfadoxine-pyrimethamine group (P=0.003), 85.4% in the artesunate-sulfadoxine-pyrimethamine group (P=0.02), and 88.0% in the dihydroartemisinin-piperaquine group (P=0.06). The rate of adequate clinical and parasitologic response for P. vivax in the dihydroartemisinin-piperaquine group (69.4%) was more than twice that in each of the other three treatment groups. The in vitro chloroquine and piperaquine levels that inhibited growth of local P. falciparum isolates by 50% correlated significantly (P&lt;0.001). Rash occurred more often with artesunate-sulfadoxine-pyrimethamine and dihydroartemisinin-piperaquine than with chloroquine-sulfadoxine-pyrimethamine (P=0.004 for both comparisons). CONCLUSIONS: The most effective regimens were artemether-lumefantrine against P. falciparum and dihydroartemisinin-piperaquine against P. vivax. The relatively high rate of treatment failure with dihydroartemisinin-piperaquine against P. falciparum may reflect cross-resistance between chloroquine and piperaquine. (Australian New Zealand Clinical Trials Registry number, ACTRN12605000550606.)</t>
  </si>
  <si>
    <t>Ketema-2009</t>
  </si>
  <si>
    <t>Ketema, T.;Bacha, K.;Birhanu, T.;Petros, B.</t>
  </si>
  <si>
    <t>Chloroquine-resistant Plasmodium vivax malaria in Serbo town, Jimma zone, south-west Ethiopia</t>
  </si>
  <si>
    <t>BACKGROUND: Ethiopia has the highest proportion of vivax malaria, approximately 40% of all malaria infections, in contrast to African countries. Chloroquine (CQ) is the drug of choice for the treatment of Plasmodium vivax infection in the country, although CQ resistant P. vivax (CRPv) has started to challenge the efficacy of the drug. The present study was conducted to assess the current status of CRPv at Serbo, Jimma zone, south-west Ethiopia. METHODS: A 28-day in vivo therapeutic efficacy test was conducted from October 2007 to January 2008. Recurrence of parasitaemia and the clinical condition of patients were assessed on each visit during the follow-up. The levels of haemoglobin (Hb) in the study participants were determined. The patients' blood drug levels were measured using HPLC. Data was analysed using SPSS for windows version 10.0. HPLC data was computed using Chem Station for LC 3D systems software. RESULTS: Of the total 84 patients included in the study, 78 completed their 28-day follow-up, six of whom being excluded for different reasons. In three children (aged 7, 12 and 13 years), parasitaemia reappeared within the 28-days follow-up in spite of adequate absorption of the drug and absence of malaria symptom. In addition, on the day of recurrence of parasitaemia the levels of chloroquine-desethylchloroquine (CQ-DCQ) were above the minimum effective concentration (&gt;or=100 etag/ml) in all the three cases, showing that treatment failure could not be attributed to low level of drug in the patients blood. CONCLUSION: Reappearance of the parasite within the 28 days of follow-up is due to parasite resistance to CQ. The 3.6% (95% CI = -0.038 - 0.0758) prevalence of CRPv malaria in the study area signals the need for launching monitory activities for CQ resistant P. vivax. Moreover, as former report from the same country, Debrezeit, also showed the occurrence of CRPv, survey on CRPv malaria should be made in P. vivax endemic areas in order to estimate the level of burden across the country.</t>
  </si>
  <si>
    <t>Kinzer-2010</t>
  </si>
  <si>
    <t>Kinzer, M. H.;Chand, K.;Basri, H.;Lederman, E. R.;Susanti, A. I.;Elyazar, I.;Taleo, G.;Rogers, W. O.;Bangs, M. J.;Maguire, J. D.</t>
  </si>
  <si>
    <t>Active case detection, treatment of falciparum malaria with combined chloroquine and sulphadoxine/pyrimethamine and vivax malaria with chloroquine and molecular markers of antimalarial resistance in the Republic of Vanuatu</t>
  </si>
  <si>
    <t>BACKGROUND: Chloroquine-resistant Plasmodium falciparum was first described in the Republic of Vanuatu in the early 1980s. In 1991, the Vanuatu Ministry of Health instituted new treatment guidelines for uncomplicated P. falciparum infection consisting of chloroquine/sulphadoxine-pyrimethamine combination therapy. Chloroquine remains the recommended treatment for Plasmodium vivax. METHODS: In 2005, cross-sectional blood surveys at 45 sites on Malo Island were conducted and 4,060 adults and children screened for malaria. Of those screened, 203 volunteer study subjects without malaria at the time of screening were followed for 13 weeks to observe peak seasonal incidence of infection. Another 54 subjects with malaria were followed over a 28-day period to determine efficacy of anti-malarial therapy; chloroquine alone for P. vivax and chloroquine/sulphadoxine-pyrimethamine for P. falciparum infections. RESULTS: The overall prevalence of parasitaemia by mass blood screening was 6%, equally divided between P. falciparum and P. vivax. Twenty percent and 23% of participants with patent P. vivax and P. falciparum parasitaemia, respectively, were febrile at the time of screening. In the incidence study cohort, after 2,303 person-weeks of follow-up, the incidence density of malaria was 1.3 cases per person-year with P. vivax predominating. Among individuals participating in the clinical trial, the 28-day chloroquine P. vivax cure rate was 100%. The 28-day chloroquine/sulphadoxine-pyrimethamine P. falciparum cure rate was 97%. The single treatment failure, confirmed by merozoite surface protein-2 genotyping, was classified as a day 28 late parasitological treatment failure. All P. falciparum isolates carried the Thr-76 pfcrt mutant allele and the double Asn-108 + Arg-59 dhfr mutant alleles. Dhps mutant alleles were not detected in the study sample. CONCLUSION: Peak seasonal malaria prevalence on Malo Island reached hypoendemic levels during the study observation period. The only in vivo malaria drug efficacy trial thus far published from the Republic of Vanuatu showed chloroquine/sulphadoxine-pyrimethamine combination therapy for P. falciparum and chloroquine alone for P. vivax to be highly efficacious. Although the chloroquine-resistant pfcrt allele was present in all P. falciparum isolates, mutant alleles in the dhfr and dhps genes do not yet occur to the extent required to confer sulphadoxine-pyrimethamine resistance in this population.</t>
  </si>
  <si>
    <t>Kolaczinski-2007</t>
  </si>
  <si>
    <t>Kolaczinski, K.;Durrani, N.;Rahim, S.;Rowland, M.</t>
  </si>
  <si>
    <t>Sulfadoxine-pyrimethamine plus artesunate compared with chloroquine for the treatment of vivax malaria in areas co-endemic for Plasmodium falciparum and P. vivax: a randomised non-inferiority trial in eastern Afghanistan</t>
  </si>
  <si>
    <t>1081-1087</t>
  </si>
  <si>
    <t>Chloroquine (CQ) is an effective treatment of choice for vivax malaria in most settings, but with the spread of CQ-resistant Plasmodium falciparum, many countries now use artemisinin-based combination therapy for treatment of falciparum malaria. In areas co-endemic for falciparum and vivax malaria incorrect differential diagnosis is always a risk. In Afghanistan the adoption of sulfadoxine-pyrimethamine plus artesunate (SP+AS) as first-line falciparum treatment raises the prospect of a significant proportion of vivax malaria being misdiagnosed and treated with the combination. SP is considered to have limited efficacy against vivax malaria, and the efficacy of SP+AS against Plasmodium vivax has not been established in areas that are using SP+AS. A randomised, non-inferiority trial comparing SP+AS with CQ monotherapy was undertaken on 190 vivax malaria patients in eastern Afghanistan. Standard WHO procedures for in vivo evaluation of antimalarial drugs were followed. A total of 180 individuals completed the trial to day 42. Using a per protocol analysis, both regimens resulted in &gt; or =96% treatment success at 28 d, but significantly more cases failed in the CQ arm (46%) than in the SP+AS arm (24%) by day 42. In areas where vivax infections might be misdiagnosed as falciparum infections and treated with SP+AS, patient management would be as good, or better than, with the standard CQ treatment.</t>
  </si>
  <si>
    <t>Krudsood-2007</t>
  </si>
  <si>
    <t>Krudsood, S.;Tangpukdee, N.;Muangnoicharoen, S.;Thanachartwet, V.;Luplertlop, N.;Srivilairit, S.;Wilairatana, P.;Kano, S.;Ringwald, P.;Looareesuwan, S.</t>
  </si>
  <si>
    <t>Clinical efficacy of chloroquine versus artemether-lumefantrine for Plasmodium vivax treatment in Thailand.</t>
  </si>
  <si>
    <t>111-114</t>
  </si>
  <si>
    <t>Chloroquine remains the drug of choice for the treatment of vivax malaria in Thailand. Mixed infections of falciparum and vivax malaria are also common in South-East Asia. Laboratory confirmation of malaria species is not generally available. This study aimed to find alternative regimens for treating both malaria species by using falciparum antimalarial drugs. From June 2004 to May 2005, 98 patients with Plasmodium vivax were randomly treated with either artemether-lumefantrine (n = 47) or chloroquine (n = 51). Both treatments were followed by 15 mg of primaquine over 14 days. Adverse events and clinical and parasitological outcomes were recorded and revealed similar in both groups. The cure rate was 97.4% for the artemether-lumefantrine treated group and 100% for the chloroquine treated group. We concluded that the combination of artemether-lumefantrine and primaquine was well tolerated, as effective as chloroquine and primaquine, and can be an alternative regimen for treatment of vivax malaria especially in the event that a mixed infection of falciparum and vivax malaria could not be ruled out.</t>
  </si>
  <si>
    <t>Kurcer-2004</t>
  </si>
  <si>
    <t>Kurcer, M. A.;Simsek, Z.;Zeyrek, F. Y.;Atay, S.;Celik, H.;Kat, I.;Topluoglu, S.</t>
  </si>
  <si>
    <t>Efficacy of chloroquine in the treatment of Plasmodium vivax malaria in Turkey.</t>
  </si>
  <si>
    <t>447-451</t>
  </si>
  <si>
    <t>In most regions of the world, chloroquine (CQ) has been the standard treatment for Plasmodium vivax malaria for more than 40 years. Recently, however, CQ-resistant P. vivax has been reported from Oceania, several parts of Asia, and South America. The therapeutic efficacy of CQ in the treatment of acute, P. vivax malaria has now been assessed in two areas of the Turkish province of Sanliurfa: the towns of Karacadag and Sekerli. On admission and on days 2, 3, 7, 14, 21, and 28, all 112 patients investigated were examined clinically and blood samples were collected and smeared. Treatment consisted of 10 mg CQ/kg on day 0, the same dose on day 1, and 5 mg CQ/mg on day 2, each dose being supervised. Worryingly, 14.7% of the patients from Karacadag and 10.3% of those from Sekerli showed apparent treatment failure between days 3 and 28. In Sanliurfa province, in south-eastern Turkey, there therefore seems to be a high risk of therapeutic failure in patients given CQ to cure P. vivax malaria, probably because of CQ resistance.</t>
  </si>
  <si>
    <t>Kurcer-2006</t>
  </si>
  <si>
    <t>Kurcer, M. A.;Simsek, Z.;Kurcer, Z.</t>
  </si>
  <si>
    <t>The decreasing efficacy of chloroquine in the treatment of Plasmodium vivax malaria, in Sanliurfa, south-eastern Turkey.</t>
  </si>
  <si>
    <t>109-113</t>
  </si>
  <si>
    <t>In most regions of the world, chloroquine has been the standard treatment for Plasmodium vivax malaria for more than 50 years. Recently, however, chloroquine-resistant P. vivax has been reported from Oceania, several parts of Asia, and South America. In June-August 2004, therapeutic failure following chloroquine treatment of acute P. vivax malaria was investigated among 91 patients from two sites (Karacadag and Sekerli) in the Turkish province of Sanliurfa. Each patient received a directly observed, standard, chloroquine treatment (10 mg/kg on each of days 0 and 1 and 5 mg/kg on day 2), before being followed-up for 28 days. Overall, 19 (20.9%) of the patients - 11 (23.7%) of the 46 from Karacadag and eight (17.3%) of the 45 from Sekerli - were identified as treatment failures between day 3 and day 28. The cumulative incidence of treatment failure recorded in the present study (0.219) was markedly higher than that recorded, in a similar study at the same sites, in September 2002 (0.135). Although the relatively small samples meant that this difference was not statistically significant, it seems likely that the efficacy of chloroquine for the treatment of P. vivax in Sanliurfa province is decreasing quite rapidly.</t>
  </si>
  <si>
    <t>Lee, S. W.;Lee, M.;Lee, D. D.;Kim, C.;Kim, Y. J.;Kim, J. Y.;Green, M. D.;Klein, T. A.;Kim, H. C.;Nettey, H.;Ko, D. H.;Kim, H.;Park, I.</t>
  </si>
  <si>
    <t>Biological resistance of hydroxychloroquine for Plasmodium vivax malaria in the Republic of Korea</t>
  </si>
  <si>
    <t>600-604</t>
  </si>
  <si>
    <t>The Republic of Korea (ROK) Army instituted a vivax malaria chemoprophylaxis program (hydroxychloroquine [HCQ] 400 mg per week) in 1997 that was expanded to nearly 200,000 soldiers by 2007, raising concerns for the emergence of drug-resistant vivax malaria. Therefore, a study of whole blood HCQ concentrations for all malaria patients admitted to four ROK Army hospitals was conducted from June through September 2007. For all 142 vivax malaria patients enrolled, fevers returned to normal by Day 3 post-treatment and all thin blood films were negative for parasites by Day 7. Pre-treatment whole blood concentrations of HCQ for 14 patients were &gt; 100 ng/mL. Eight of the patients were enrolled in the ROK Army chemoprophylaxis program that reported taking HCQ as directed, with the last pill taken &gt; or = 4 days before diagnosis. Although there was no evidence of clinical resistance, chemoprophylaxis data indicates the biological resistance or tolerance to HCQ in ROK.</t>
  </si>
  <si>
    <t>Leslie-2007</t>
  </si>
  <si>
    <t>Leslie, T.;Mayan, M. I.;Hasan, M. A.;Safi, M. H.;Klinkenberg, E.;Whitty, C. J.;Rowland, M.</t>
  </si>
  <si>
    <t>Sulfadoxine-pyrimethamine, chlorproguanil-dapsone, or chloroquine for the treatment of Plasmodium vivax malaria in Afghanistan and Pakistan: a randomized controlled trial</t>
  </si>
  <si>
    <t>2201-2209</t>
  </si>
  <si>
    <t>CONTEXT: In areas where Plasmodium falciparum and Plasmodium vivax coexist and treatments for the 2 species differ, misdiagnosis can lead to poor outcomes in either disease. A unified therapy effective against both species would reduce reliance on species-specific diagnosis, which in many areas is difficult to maintain. The antifolates are an important and affordable antimalarial class to which it is often assumed P vivax malaria is intrinsically resistant. OBJECTIVE: To test the relative efficacy and safety of 2 antifolate drugs against P vivax malaria and compare each with chloroquine. DESIGN, SETTING, AND PATIENTS: An open-label randomized controlled trial comparing chloroquine, sulfadoxine-pyrimethamine, and chlorproguanil-dapsone for the treatment of P vivax malaria was conducted in eastern Afghanistan and northwestern Pakistan, areas in which P vivax malaria predominates. A total of 20,410 patients older than 3 years were screened; 767 patients (315 in Pakistan and 452 in Afghanistan) with confirmed P vivax malaria were enrolled and followed up daily for 4 days, then weekly for 28 days, between March 2004 and June 2006. MAIN OUTCOME MEASURES: Complete clearance of parasites with no recrudescence by day 14. Secondary outcomes included being parasite-free by day 28, clinical failure, and anemia. RESULTS: By day 14, only 1 patient in the sulfadoxine-pyrimethamine group had parasites. By day 28, failure rates were found in 2 of 153 patients (1.3%) in the chloroquine group, 5 of 290 patients (1.7%) in the sulfadoxine-pyrimethamine group, and 27 of 272 patients (9.9%) in the chlorproguanil-dapsone group. Chlorproguanil-dapsone was less effective than sulfadoxine-pyrimethamine (adjusted odds ratio [OR], 6.4; 95% confidence interval [CI], 2.4-17.0; P&lt;.001) and chloroquine (adjusted OR, 8.4; 95% CI, 2.0-36.5; P = .004). Chloroquine and sulfadoxine-pyrimethamine were equivalent in efficacy at day 28 (adjusted OR, 1.3; 95% CI, 0.3-7.0; P = .73). Chloroquine cleared gametocytes and asexual parasites more rapidly than sulfadoxine-pyrimethamine or chlorproguanil-dapsone did. All drugs were well tolerated. CONCLUSIONS: Although chloroquine remains the drug of choice, antifolates are effective against P vivax malaria in South Asia. These drugs may be appropriate for unified treatment where species-specific diagnosis is unavailable, most likely in combination with other drugs. TRIAL REGISTRATION: clinicaltrials.gov Identifier: NCT00158561.</t>
  </si>
  <si>
    <t>Looareesuwan, S.;Wilairatana, P.;Krudsood, S.;Treeprasertsuk, S.;Singhasivanon, P.;Bussaratid, V.;Chokjindachai, W.;Viriyavejakul, P.;Chalermrut, K.;Walsh, D. S.;White, J.</t>
  </si>
  <si>
    <t>Chloroquine sensitivity of Plasmodium vivax in Thailand.</t>
  </si>
  <si>
    <t>225-230</t>
  </si>
  <si>
    <t>Chloroquine has been the standard treatment for Plasmodium vivax malaria for more than 40 years in most regions of the world. Recently, however, chloroquine-resistant P. vivax has been reported from Oceania, several parts of Asia, and South America. In order to assess the situation in Thailand, 886 patients with vivax malaria who were admitted to the Bangkok Hospital for Tropical Diseases from 1992 to 1997 were followed prospectively. Most of the patients had been infected on the western border of Thailand and were experiencing their first malarial infection when admitted. All received oral chloroquine (approximately 25 mg base/kg body weight, administered over 3 days) and then were randomized to receive primaquine (15 mg daily for 14 days) or no further treatment. All the patients were initially responsive to chloroquine, clearing their parasitaemias within 7 days, and there were no significant differences in the clinical or parasitological responses between those treated with primaquine and those given no further treatment. Plasmodium vivax parasitaemias re-appeared within 28 days of chloroquine treatment in just four patients. In each of these four cases, re-treatment with the same regimen of chloroquine resulted in eradication of the parasitaemia, with no further appearance of parasitaemia during the next, 28-day, follow-up period. These data indicate that virtually all acute (i.e. blood-stage) P. vivax infections acquired in Thailand can still be successfully treated with chloroquine.</t>
  </si>
  <si>
    <t>Luxemburger-1999</t>
  </si>
  <si>
    <t>Luxemburger, C.;van, V. M.;Jonathan, S.;McGready, R.;Looareesuwan, S.;White, N. J.;Nosten, F.</t>
  </si>
  <si>
    <t>Treatment of vivax malaria on the western border of Thailand.</t>
  </si>
  <si>
    <t>433-438</t>
  </si>
  <si>
    <t>The efficacy of chloroquine (25 mg base/kg over 3 days) in Plasmodium vivax malaria was evaluated in 1995/96 in 342 patients living in an endemic area on the western border of Thailand. Clearance of fever and parasites was obtained within 2 days in &gt; 95% of the patients, and all were aparasitaemic by day 4. Reappearance of P. vivax occurred in 1 patient on day 21 and in 8 by day 28, giving a 28-day cure rate of 97% [95% confidence interval (CI) 95-99%]. By day 63, the relapse/re-infection rate was 63% (95% CI 57-69%). Most reappearances of parasitaemia (85%; 121/143) were symptomatic. These patients were retreated either with chloroquine alone (n = 70) or with chloroquine and primaquine (0.25 mg/kg daily for 14 days) (n = 43). Only 1 patient (in the chloroquine-only group) had prolonged parasite clearance (D8) and he developed recurrent P. vivax by day 21 suggesting possible recrudescence. The addition of primaquine to chloroquine reduced the risk of having a third vivax episode within 2 months by 96% (95% CI 83-99%). This resulted in a significantly higher haematocrit at day 42 despite a greater decrease in haematocrit during the first week of treatment with chloroquine-primaquine (P = 0.04). Chloroquine remains highly effective on the western border of Thailand and the use of strictly supervised primaquine effectively prevents relapse. The introduction of primaquine on a large scale in an endemic area still requires a long-term risk-benefit assessment which must take into account potential toxicity, low compliance and reductions in the incidence and severity of P. falciparum infections by co-existent P. vivax.</t>
  </si>
  <si>
    <t>Machado-2003</t>
  </si>
  <si>
    <t>Machado, R. L.;de, F. F. A. F.;Calvosa, V. S.;Figueredo, M. C.;Nascimento, J. M.;Povoa, M. M.</t>
  </si>
  <si>
    <t>Correlation between Plasmodium vivax variants in Belém, Pará State, Brazil and symptoms and clearance of parasitaemia.</t>
  </si>
  <si>
    <t>175-177</t>
  </si>
  <si>
    <t>The aim of this study was to determine how different types of P. vivax affect clinical symptoms and parasitaemia clearance. Blood was collected from individuals from Para State, Brazil. The patients were treated as chloroquine plus primaquine. P. vivax were typed daily till D7 and again on D30. Now we can confirm a previously reported correlation between P. vivax genotype and response to chloroquine. Clinical symptoms do not allow for objective identification of different P. vivax types in the Brazilian Amazon, since the VK247 and P. vivax-like have only been detected in mixed infections.</t>
  </si>
  <si>
    <t>Than-1995</t>
  </si>
  <si>
    <t>Than, Marlar;Myat-Phone-Kyaw;Aye-Yu-Soe;Khaing-Khaing-Gyi;Ma-Sabai;Myint-Oo</t>
  </si>
  <si>
    <t>Development of resistance to chloroquine by Plasmodium vivax in Myanmar.</t>
  </si>
  <si>
    <t>307*308</t>
  </si>
  <si>
    <t>Fifty patients with Plasmodium vivax infection were treated with the standard regimen of chloroquine phosphate (1500 mg over 3 d) followed by primaquine (45 mg immediately and then weekly for 8 weeks); 43 patients had sensitive infections but recrudescences of parasitaemia occurred between days 3 and 14 with RI, RII and RIII patterns in one, 3 and 3 patients, respectively. All the chloroquine-resistant cases were again treated with chloroquine (1500 mg) and no further recrudescence or relapse was detected on days 21 and 28. This study indicates that chloroquine is losing its efficacy against P. vivax in Myanmar.</t>
  </si>
  <si>
    <t>Marfurt-2007</t>
  </si>
  <si>
    <t>Marfurt, J.;Mueller, I.;Sie, A.;Maku, P.;Goroti, M.;Reeder, J. C.;Beck, H. P.;Genton, B.</t>
  </si>
  <si>
    <t>Low efficacy of amodiaquine or chloroquine plus sulfadoxine-pyrimethamine against Plasmodium falciparum and P. vivax malaria in Papua New Guinea.</t>
  </si>
  <si>
    <t>947-954</t>
  </si>
  <si>
    <t>Because of increasing resistance to 4-aminoquinolines in Papua New Guinea, combination therapy of amodiaquine (AQ) or chloroquine (CQ) plus sulfadoxine-pyrimethamine (SP) was introduced as first-line treatment against uncomplicated malaria in 2000. The purpose of this study was to monitor in vivo efficacy of the current standard combination therapy against Plasmodium falciparum and P. vivax malaria. Studies were conducted between 2003 and 2005 in the Simbu, East Sepik, and Madang Provinces in Papua New Guinea according to the revised protocol of the World Health Organization (WHO) for assessment of antimalarial drug efficacy. Children between six months and seven years of age with clinically overt and parasitologically confirmed P. falciparum or P. vivax malaria were treated according to the new policy guidelines (i.e., AQ plus SP given to patients weighing &lt; 14 kg and CQ plus SP given to patients weighing &lt; 14 kg). Children were monitored up to day 28 and classified according to clinical and parasitological outcome as adequate clinical and parasitological response (ACPR), early treatment failure (ETF), late clinical failure (LCF), or late parasitological failure (LPF). For P. falciparum malaria, polymerase chain reaction (PCR)-corrected treatment failure rates up to day 28 ranged between 10.3% and 28.8% for AQ plus SP and between 5.6% and 28.6% for CQ plus SP, depending on the region and the year of assessment. Overall treatment failure rate with AQ or CQ plus SP for P. vivax malaria was 12%. Our results suggest that the current first-line treatment in Papua New Guinea is not sufficiently effective. According to the new WHO guidelines for the treatment of malaria, a rate of parasitological resistance greater than 10% in the two dominant malaria species in the country justifies a change in treatment policy.</t>
  </si>
  <si>
    <t>Nandy-2003</t>
  </si>
  <si>
    <t>Nandy, A.;Addy, M.;Maji, A. K.;Bandyopadhyay, A. K.</t>
  </si>
  <si>
    <t>Monitoring the chloroquine sensitivity of Plasmodium vivax from Calcutta and Orissa, India.</t>
  </si>
  <si>
    <t>215-220</t>
  </si>
  <si>
    <t>Chloroquine-resistant Plasmodium vivax malaria was first reported in India in 1995. This report led to the round-the-year monitoring, in Calcutta (West Bengal) and Mayurbhanj district (northern Orissa), of the in-vivo sensitivity of local P. vivax to chloroquine (CQ). Between January 1998 and December 2001, 800 cases with microscopically confirmed P. vivax malaria were enrolled in the study. Each was given CQ in the regimen recommended both by the Government of India and the World Health Organization (i.e. a total of 25 mg/kg, over 3 days). Only six cases, of the 480 who completed the scheduled 28 days of follow-up, failed to clear their parasitaemias by day 5. Even these six cases had only low-level parasitaemias on day 5, and all were aparasitaemic by day 7. In the study area, despite the wide-spread abuse of CQ and the increasingly frequent reports of CQ-resistant P. falciparum, CQ appears to remain an effective drug in the treatment of P. vivax.</t>
  </si>
  <si>
    <t>Osorio-2007</t>
  </si>
  <si>
    <t>[Assessment of the efficacy of antimalarial drugs in Tarapaca, in the Colombian Amazon basin]</t>
  </si>
  <si>
    <t>INTRODUCTION: The current antimalarial drug policy in Colombia has been based on studies conducted in Antioquia and the Pacific Coast. However, the efficacy of antimalarial drugs in other endemic regions is unknown. OBJECTIVE: The therapeutic efficacy of three monotherapies was assessed: amodiaquine and sulfadoxine/pyrimethamine for uncomplicated Plasmodium falciparum malaria, and chloroquine for Plasmodium vivax malaria in the municipality of Tarapaca, located in the Colombian province of Amazonas. MATERIALS AND METHODS: Treatment was supervised and clinical/parasitological follow-up was undertaken through a 28-day period following to World Health Organization standard protocols for subjects with a single P. falciparum or P. vivax infection. RESULTS: Due to a decrease in malaria transmission at the time of the study, the sample size was very small. The treatment failed for two subjects who received amodiaquine, and treatment with sulfadoxine/pyrimethamine was discontinued due to a high frequency of therapeutic failures (7/8). Most subjects (18/20) with P. vivax infections showed an adequate therapeutic response. CONCLUSIONS: The use of sulfadoxine/pyrimethamine in Tarapaca, and possibly in the Amazon region of Colombia, needs to be reviewed. Therapeutic efficacy studies in other endemic areas in the Amazon and Orinoco regions in Colombia are desirable but not feasible. Alternative methods such as in vitro assays or detection of molecular markers for resistance in the parasite can provide a basis for decisions concerning antimalarial drug policy for the Amazon and Orinoco regions in Colombia.</t>
  </si>
  <si>
    <t>Phan-2002</t>
  </si>
  <si>
    <t>Phan, G. T.;de, V. P. J.;Tran, B. Q.;Le, H. Q.;Nguyen, N. V.;Nguyen, T. V.;Heisterkamp, S. H.;Kager, P. A.</t>
  </si>
  <si>
    <t>Artemisinin or chloroquine for blood stage Plasmodium vivax malaria in Vietnam.</t>
  </si>
  <si>
    <t>858-864</t>
  </si>
  <si>
    <t>Chloroquine-resistant Plasmodium vivax has not yet occurred in Vietnam. The efficacy of artemisinin for P. vivax was not established. We conducted a double-blind randomized study involving 240 inpatients with P. vivax malaria who received artemisinin (40 mg/kg over 3 days) plus placebo chloroquine (Art) or chloroquine (25 mg/kg over 3 days) plus placebo artemisinin (Chl). Patients were followed up with weekly blood smears for 28 days. In each group 113 cases were analysed. All patients recovered rapidly. The median (range) parasite clearance time of regimen Art was 24 h (8-72) and of Chl 24 h (8-64; P = 0.3). Parasites reappeared in two cases in each group on day 14, in eight cases in each group (7%) on day 16 and in 25 (23%) and 18 (16%) cases, respectively, at the end of 4-week follow-up (P = 0.3). The population parasite clearance curve followed a mono-exponential decline. The parasite reduction ratio per 48 h reproduction cycle was 2.3 x 104 for both regimens. We conclude that artemisinin and chloroquine are equally effective in the treatment of P. vivax infections in Vietnam. Reappearance of parasites before day 16 (7%) suggests the emergence of chloroquine resistance. Three days of artemisinin monotherapy does not prevent recrudescence.</t>
  </si>
  <si>
    <t>Potkar-1995</t>
  </si>
  <si>
    <t>Potkar, C. N.;Kshirsagar, N. A.;Kathuria, R.</t>
  </si>
  <si>
    <t>Resurgence of malaria and drug resistance in plasmodium falciparum and plasmodium vivax species in Bombay.</t>
  </si>
  <si>
    <t>336-338</t>
  </si>
  <si>
    <t>Malaria had been well controlled in Bombay, through control of mosquito breeding sites and legal provisions. However in the past 2-3 years there has been a marked increase in incidence of malaria in Bombay. The objective of the present study was to assess the incidence of drug resistance of malarial parasite to standard drugs. The study was an outpatient study, but drug administration was supervised, blood smear was read by experienced technicians counting at least 100 fields. Follow up was done upto day 14 as beyond that, smear positivity due to reinfection cannot be ruled out. Two hundred cases; 56 of P. falsiparum, 139 of P. vivax and 5 with mixed infection were investigated. The public health department strategy of administering single dose of (10 mg/kg) chloroquine found to be largely effective in the past was now found to be only partially effective, with 20/56 Pl. falciparum, 7/139 P. vivax and 1/5 mixed infection cases showing smear positive on day 6 or day 14. These patients, resistant to single dose chloroquine, were then treated with full dose of (25 mg/kg) chloroquine. Three out of 20 cases of P. falciparum and 1/7 P. vivax cases did not respond to full dose (25 mg/kg) of chloroquine. These 3 chloroquine resistant cases of P. falciparum responded to Sulfadoxinepyrimethamine while the single case of chloroquine resistant P. vivax did not respond to quinine or sulfadoxinepyrimethamine.</t>
  </si>
  <si>
    <t>Pukrittayakamee-2000</t>
  </si>
  <si>
    <t>Pukrittayakamee, S.;Chantra, A.;Simpson, J. A.;Vanijanonta, S.;Clemens, R.;Looareesuwan, S.;White, N. J.</t>
  </si>
  <si>
    <t>Therapeutic responses to different antimalarial drugs in vivax malaria.</t>
  </si>
  <si>
    <t>1680-1685</t>
  </si>
  <si>
    <t>The therapeutic responses to the eight most widely used antimalarial drugs were assessed in 207 adult patients with Plasmodium vivax malaria. This parasite does not cause marked sequestration, so parasite clearance can be used as a direct measure of antimalarial activity. The activities of these drugs in descending order were artesunate, artemether, chloroquine, mefloquine, quinine, halofantrine, primaquine, and pyrimethamine-sulfadoxine (PS). Therapeutic responses to PS were poor; parasitemias did not clear in 5 of the 12 PS-treated patients, whereas all the other patients made an initial recovery. Of 166 patients monitored for &gt; or =28 days, 35% had reappearance of vivax malaria 11 to 65 days later and 7% developed falciparum malaria 5 to 21 days after the start of treatment. There were no significant differences in the times taken for vivax malaria reappearance among the different groups except for those given mefloquine and chloroquine, in which all vivax malaria reappearances developed &gt;28 days after treatment, suggesting suppression of the first relapse by these slowly eliminated drugs. There was no evidence of chloroquine resistance. The antimalarial drugs vary considerably in their intrinsic activities and stage specificities of action.</t>
  </si>
  <si>
    <t>Ratcliff, A.;Siswantoro, H.;Kenangalem, E.;Wuwung, M.;Brockman, A.;Edstein, M. D.;Laihad, F.;Ebsworth, E. P.;Anstey, N. M.;Tjitra, E.;Price, R. N.</t>
  </si>
  <si>
    <t xml:space="preserve">Therapeutic response of multidrug-resistant Plasmodium falciparum and P. vivax to chloroquine and sulfadoxine—pyrimethamine in southern Papua, Indonesia </t>
  </si>
  <si>
    <t>351-359</t>
  </si>
  <si>
    <t>To determine the level of antimalarial drug resistance in southern Papua, Indonesia, we assessed the therapeutic efficacy of chloroquine plus sulfadoxine-pyrimethamine (CQ+SP) for Plasmodium falciparum infections as well as CQ monotherapy for P. vivax infections. Patients with P. falciparum failing therapy were re-treated with unsupervised quinine+/-doxycycline therapy and those with P. vivax with either unsupervised quinine+/-doxycycline or amodiaquine. In total, 143 patients were enrolled in the study (103 treated with CQ+SP and 40 with CQ). Early treatment failures occurred in four patients (4%) with P. falciparum and six patients (15%) with P. vivax. The failure rate by Day 28 for P. vivax was 65% (95% CI 49-81). After PCR correction for re-infections, the Day 42 recrudescence rate for P. falciparum infections was 48% (95% CI 31-65). Re-treatment with unsupervised quinine+/-doxycycline resulted in further recurrence of malaria in 48% (95% CI 31-65) of P. falciparum infections and 70% (95% CI 37-100) of P. vivax infections. Eleven patients with recurrent P. vivax were re-treated with amodiaquine; there were no early or late treatment failures. In southern Papua, a high prevalence of drug resistance of P. falciparum and P. vivax exists both to first- and second-line therapies. Preliminary data indicate that amodiaquine retains superior efficacy compared with CQ for CQ-resistant P. vivax.</t>
  </si>
  <si>
    <t>Ruebush-2003</t>
  </si>
  <si>
    <t>Ruebush, T. K., 2nd;Zegarra, J.;Cairo, J.;Andersen, E. M.;Green, M.;Pillai, D. R.;Marquino, W.;Huilca, M.;Arevalo, E.;Garcia, C.;Solary, L.;Kain, K. C.</t>
  </si>
  <si>
    <t>Chloroquine-resistant Plasmodium vivax malaria in Peru.</t>
  </si>
  <si>
    <t>548-552</t>
  </si>
  <si>
    <t>Reports from several sites in South America suggest the presence of isolated cases of chloroquine-resistant Plasmodium vivax malaria. To investigate the possibility of chloroquine-resistant P. vivax in Peru, we conducted 28-day in vivo drug efficacy trials at three sites in the Amazon region and one site on the northern Pacific Coast between 1998 and 2001. A total of 242 patients between the ages of 2 and 60 years were enrolled (177 from the Amazon region and 65 from the northern coast). All subjects received directly observed therapy with chloroquine, 25 mg/kg, over a three-day period. On enrollment, 49% had a documented fever and 96% had a history of fever; their geometric mean parasite density was 5,129 parasites/microL. A total of 212 (88%) of the 242 subjects completed their 28-day follow-up. Four of the 177 patients from the Amazon region had a recurrence of P. vivax parasitemia on days 21 and 28 after treatment was initiated. Two of these patients had chloroquine-resistant infections, based on polymerase chain reaction-single-stranded conformational polymorphism genotyping and chloroquine-desethylchloroquine blood levels, which were &gt; or = 97 ng/mL at the time of the reappearance of parasitemia. None of the subjects studied on the northern Pacific Coast had recurrent parasitemia.</t>
  </si>
  <si>
    <t>Singh-2000</t>
  </si>
  <si>
    <t>Singh, R. K.</t>
  </si>
  <si>
    <t>Emergence of chloroquine-resistant vivax malaria in south Bihar (India).</t>
  </si>
  <si>
    <t>Soto-2001</t>
  </si>
  <si>
    <t>Soto, J.;Toledo, J.;Gutierrez, P.;Luzz, M.;Llinas, N.;Cedeno, N.;Dunne, M.;Berman, J.</t>
  </si>
  <si>
    <t>Plasmodium vivax clinically resistant to chloroquine in Colombia.</t>
  </si>
  <si>
    <t>90-93</t>
  </si>
  <si>
    <t>Chloroquine-resistant Plasmodium vivax has been the subject of numerous case reports and prospective studies from Oceania and Asia. In contrast, only case reports exist from the Americas. We performed a prospective study with 28-day follow-up of clinical responses to chloroquine in 2 P. vivax-endemic regions of Colombia. Three (11%) of 27 patients failed to respond to treatment with the standard regimen of chloroquine (1,500 mg of base over 3 days). One patient demonstrated RI resistance on Day 26; one patient demonstrated RI resistance due to recrudescence of blood stages on Day 11; and one patient demonstrated RII resistance of blood stages by never displaying clearing of peripheral parasitemia. All patients were successfully treated with primaquine, which has some blood stage efficacy against P. vivax, combined with a second course of chloroquine. Clinical resistance of P. vivax to chloroquine is present in Colombia and should be monitored in the Americas.</t>
  </si>
  <si>
    <t>Srivastava-2008</t>
  </si>
  <si>
    <t>Srivastava, H. C.;Yadav, R. S.;Joshi, H.;Valecha, N.;Mallick, P. K.;Prajapati, S. K.;Dash, A. P.</t>
  </si>
  <si>
    <t>Therapeutic responses of Plasmodium vivax and P. falciparum to chloroquine, in an area of western India where P. vivax predominates</t>
  </si>
  <si>
    <t>71-480</t>
  </si>
  <si>
    <t>In 2003-2005, following an increase in the local incidence of human malaria, the therapeutic efficacy of chloroquine (CQ) in the treatment of Plasmodium vivax and P. falciparum malaria was evaluated in the Anand district of Gujarat state, in western India. After oral administration of CQ, clinical and parasitological responses were measured over a follow-up period of 28 days, following the standard protocol of the World Health Organization. Most of the recurrent infections were checked, by genotyping, to see whether they were the result of treatment failure or re-infection during the follow-up. At the primary health centre (PHC) in Deva, all 57 P. vivax cases included in the study responded to CQ within 3 days. At the Pansora PHC, however, only 59 [90.8%, with a 95% confidence interval (CI) of 83.7%-97.8%] of the 65 P. vivax cases appeared to respond completely, recurrent infections being observed in the other six cases (9.2%; CI=2.2%-16.3%). Of the four recurrent infections checked by genotyping, however, only two appeared to be the result of true treatment failure. Twenty-seven (81.8%; CI=67.2%-94.4%) of the 33 P. falciparum cases who were enrolled in the study, all from Pansora PHC also showed apparent treatment failure, with one early failure, 17 late clinical failures and nine late parasitological failures. All 23 P. falciparum cases that showed apparent treatment failure and were investigated by genotyping appeared to be true cases of failure, none showing any evidence of re-infection during follow-up. The mean parasite-clearance times for those infected with P. falciparum, both those considered CQ-sensitive and the treatment failures, exceeded 2 days. These results indicate the presence of CQ-resistant P. vivax and P. falciparum in Anand district. The high frequency of CQ failure against P. falciparum observed in this study led to a change in the drug policy at the Pansora PHC, with artemisinin-based combination therapy now being used for the first-line treatment of P. falciparum malaria. Chloroquine remains the recommended first-line treatment for P. vivax infections in the area but the treatment failure seen in at least two P. vivax cases indicates a need for further monitoring of the therapeutic efficacy of CQ against such infections, in central Gujarat and elsewhere.</t>
  </si>
  <si>
    <t>Sutanto-2010</t>
  </si>
  <si>
    <t>Sutanto, I.;Endawati, D.;Ling, L. H.;Laihad, F.;Setiabudy, R.;Baird, J. K.</t>
  </si>
  <si>
    <t>Evaluation of chloroquine therapy for vivax and falciparum malaria in southern Sumatra, western Indonesia</t>
  </si>
  <si>
    <t>BACKGROUND: Chloroquine was used as first-line treatment for Plasmodium falciparum or Plasmodium vivax in Indonesia before the initial launch of artemisinin combination therapy in 2004. A study to evaluate efficacies of chloroquine against P. falciparum and P. vivax was undertaken at Lampung in southern Sumatra, western Indonesia in 2002. METHODS: Patients infected by P. falciparum or P. vivax were treated with 25 mg/kg chloroquine base in three daily doses over 48 hr. Finger prick blood was collected on Days 0, 2, 3, 7, 14, 21 and 28 after starting drug administration. Whole blood chloroquine and its desethyl metabolite were measured on Days-0, -3 and -28, or on the day of recurrent parasitaemia. RESULTS: 42 patients infected by P. falciparum were enrolled, and 38 fullfilled criteria for per protocol analysis. Only six of 38 (16%) showed a response consistent with senstivity to chloroquine. 25 of 32 failures were confirmed resistant by demonstrating chloroquine levels on day of recurrence exceeding the minimally effective concentration (200 ng/mL whole blood). The 28-day cumulative incidence of resistance in P. falciparum was 68% (95% CI: 0.5260 - 0.8306). Thirty one patients infected by P. vivax were enrolled, and 23 were evaluable for per protocol analysis. 15 out of 23 (65%) subjects had persistent or recurrent parasitaemia. Measurement of chloroquine levels confirmed all treatment failures prior to Day-15 as resistant. Beyond Day-15, 4 of 7 recurrences also had drug levels above 100 ng/mL and were classified as resistant. The 28-day cumulative incidence of chloroquine resistance in P. vivax was 43% (95% CI: 0.2715 - 0.6384). CONCLUSION: These findings confirm persistantly high levels of resistance to chloroquine by P. falciparum in southern Sumatra, and suggest that high-grade and frequent resistance to chloroquine by P. vivax may be spreading westward in the Indonesia archipelago.</t>
  </si>
  <si>
    <t>Tasanor-2006</t>
  </si>
  <si>
    <t>Tasanor, O.;Ruengweerayut, R.;Sirichaisinthop, J.;Congpuong, K.;Wernsdorfer, W. H.;Na-Bangchang, K.</t>
  </si>
  <si>
    <t>Clinical-parasitological response and in-vitro sensitivity of Plasmodium vivax to chloroquine and quinine on the western border of Thailand.</t>
  </si>
  <si>
    <t>410-418</t>
  </si>
  <si>
    <t>This study was conducted during 2002-2004 at Mae Sot District, on the Thai-Myanmar border, an area of multidrug-resistant Plasmodium falciparum malaria. Sixty-two patients with P. vivax malaria were included in the study. All were randomized into two groups to receive a 3-day regimen of chloroquine or a 3-day regimen of quinine. Primaquine was given to patients in both groups for the elimination of hepatic stages. Results from the present study suggest that the standard regimen of chloroquine and a 3-day course of quinine at the dose regimens under investigation were very effective and well tolerated for the treatment of P. vivax malaria in this area. All patients responded well to both drug regimens; the cure rates with chloroquine or quinine, when given concurrently with the tissue schizontocidal drug primaquine, were virtually 100% within 28 days of follow-up. No significant correlations between parasite clearance time (PCT) or fever clearance time (FCT) and inhibitory concentration 50 (IC50) were found. Patients who had PCT &lt; or = 24 h and those with PCT &gt;24 h had comparable IC50 to chloroquine (alone and plus primaquine) and quinine, as well as similar concentrations of chloroquine/desethylchloroquine (in blood) or quinine (in plasma) at the investigated time points.</t>
  </si>
  <si>
    <t>Taylor-2000</t>
  </si>
  <si>
    <t>Taylor, W. R.;Doan, H. N.;Nguyen, D. T.;Tran, T. U.;Fryauff, D. J.;Gomez-Saladin, E.;Kain, K. C.;Le, D. C.;Baird, J. K.</t>
  </si>
  <si>
    <t>Assessing drug sensitivity of Plasmodium vivax to halofantrine or choroquine in southern, central Vietnam using an extended 28-day in vivo test and polymerase chain reaction genotyping.</t>
  </si>
  <si>
    <t>693-697</t>
  </si>
  <si>
    <t>Chloroquine-resistant Plasmodium vivax malaria is emerging in Oceania, Asia, and Latin America. We assessed the drug sensitivity of P. vivax to chloroquine or halofantrine in two villages in southern, central Vietnam. This area has chloroquine-resistant Plasmodium falciparum but no documented chloroquine-resistant P. vivax. Standard dose chloroquine (25 mg/kg, over 48 hours) or halofantrine (8 mg/kg, 3 doses) was administered to 29 and 25 patients, respectively. End points were parasite sensitivity or resistance determined at 28 days. Of the evaluable patients, 23/23 100% (95% confidence interval [CI] 85.1-100) chloroquine and 21/24 (87.5%) (95% CI 67.6-97.3) halofantrine-treated patients were sensitive. Three halofantrine recipients had initial clearance but subsequent recurrence of their parasitemias. Genotyping of the recurrent and Day 0 parasitemias differed, suggesting either new infections or relapses of liver hypnozoites from antecedent infections. Among these Vietnamese patients, P. vivax was sensitive to chloroquine and halofantrine. Genotyping was useful for differentiating the recurrent vivax parasitemias.</t>
  </si>
  <si>
    <t>Taylor-2001</t>
  </si>
  <si>
    <t>Taylor, W. R.;Widjaja, H.;Richie, T. L.;Basri, H.;Ohrt, C.;Tjitra;Taufik, E.;Jones, T. R.;Kain, K. C.;Hoffman, S. L.</t>
  </si>
  <si>
    <t>Chloroquine/doxycycline combination versus chloroquine alone, and doxycycline alone for the treatment of Plasmodium falciparum and Plasmodium vivax malaria in northeastern Irian Jaya, Indonesia.</t>
  </si>
  <si>
    <t>223-228</t>
  </si>
  <si>
    <t>Combination therapy is one method of overcoming the global challenge of drug-resistant Plasmodium falciparum malaria. We conducted a hospital-based 28-day in vivo test comparing chloroquine/doxycycline to chloroquine or doxycycline alone for treating P. falciparum and Plasmodium vivax malaria in Irian Jaya, Indonesia. Eighty-nine patients with uncomplicated falciparum malaria were randomized to standard dose chloroquine (n = 30), doxycycline (100 mg every 12 hours [7 days], n = 20), or chloroquine with doxycycline (n = 39); corresponding numbers for vivax malaria (n = 63) were 23, 16, 24. Endpoints were parasite sensitivity (S) or resistance (RI/RII/RIII). Of the 105 evaluable patients, chloroquine/doxycycline cured (S) 20/22 (90.9% [95% CI 78.9-100%]) patients with P. falciparum malaria; 2/22 (9.1% [0-21%]) were RIII resistant. Doxycycline cured 11/17 (64.7% [42.0-87.4%]) patients, and chloroquine 4/20 (20% [2.5-37.5%]). Against P. vivax, chloroquine/doxycycline cured (S) 12/17 (70.6% [48.9-92.2%]) patients, doxycycline 4/12 (33.3% [6.6-59.9%]), and chloroquine 5/17 (29.4% [7.7-51.1%]). Chloroquine/doxycycline was effective against P. falciparum but only modestly effective against P. vivax. These findings support the use of chloroquine/doxycycline as an inexpensive alternative to mefloquine for treating chloroquine-resistant P. falciparum but not chloroquine-resistant P. vivax in this setting.</t>
  </si>
  <si>
    <t>Tjitra-2002</t>
  </si>
  <si>
    <t>Tjitra, E.;Baker, J.;Suprianto, S.;Cheng, Q.;Anstey, N. M.</t>
  </si>
  <si>
    <t>Therapeutic efficacies of artesunate-sulfadoxine-pyrimethamine and chloroquine-sulfadoxine-pyrimethamine in vivax malaria pilot studies: relationship to Plasmodium vivax dhfr mutations</t>
  </si>
  <si>
    <t>347-3953</t>
  </si>
  <si>
    <t>Artemisinin-derivative combination therapies (ACT) are highly efficacious against multidrug-resistant Plasmodium falciparum malaria. Few efficacy data, however, are available for vivax malaria. With high rates of chloroquine (CQ) resistance in both vivax and falciparum malaria in Papua Province, Indonesia, new combination therapies are required for both species. We recently found artesunate plus sulfadoxine-pyrimethamine (ART-SP) to be highly effective (96%) in the treatment of falciparum malaria in Papua Province. Following a preliminary study of CQ plus sulfadoxine-pyrimethamine (CQ-SP) for the treatment of Plasmodium vivax infection, we used modified World Health Organization criteria to evaluate the efficacy of ART-SP for the treatment of vivax malaria in Papua. Nineteen of 22 patients treated with ART-SP could be evaluated on day 28, with no early treatment failures. Adequate clinical and parasitological responses were found by day 14 in all 20 (100%) of the patients able to be evaluated and by day 28 in 17 patients (89.5%). Fever and parasite clearance times were short, with hematological improvement observed in 70.6% of the patients. Double (at positions 58 and 117) and quadruple (at positions 57, 58, 61, and 117) mutations in the P. vivax dihydrofolate reductase (PvDHFR) were common in Papuan P. vivax isolates (46 and 18%, respectively). Treatment failure with SP-containing regimens was significantly higher with isolates with this PvDHFR quadruple mutation, which included a novel T--&gt;M mutation at residue 61 linked to an S--&gt;T (but not an S--&gt;N) mutation at residue 117. ART-SP ACT resulted in a high cure rate for both major Plasmodium species in Papua, though progression of DHFR mutations in both species due to the continued use of SP monotherapy for clinically diagnosed malaria threatens the future utility of this combination.</t>
  </si>
  <si>
    <t>Valecha-2006</t>
  </si>
  <si>
    <t>Valecha, N.;Joshi, H.;Eapen, A.;Ravinderan, J.;Kumar, A.;Prajapati, S. K.;Ringwald, P.</t>
  </si>
  <si>
    <t>Therapeutic efficacy of chloroquine in Plasmodium vivax from areas with different epidemiological patterns in India and their Pvdhfr gene mutation pattern.</t>
  </si>
  <si>
    <t>831-837</t>
  </si>
  <si>
    <t>Among the four human malaria parasites, drug resistance occurs mainly in Plasmodium falciparum. However, there are some reports of chloroquine (CQ) resistance in P. vivax from different geographical regions. In India, approximately 50% of a total of 2 million cases of malaria reported annually are due to P. vivax. CQ is the drug of choice for treatment. Since few cases of treatment failure have been reported from India, this study was undertaken to generate data systematically on the efficacy of CQ in 287 patients from different epidemiological regions. Cure rates for 28 days were 100% and there was a rapid parasite clearance rate in all age groups from all study sites. Although P. vivax has been reported to be inherently resistant to sulfonamide and pyrimethamine, Indian isolates exhibited only double mutations in dhfr in vitro.</t>
  </si>
  <si>
    <t>Valibayov-2003</t>
  </si>
  <si>
    <t>Valibayov, A.;Abdullayev, F.;Mammadov, S.;Gasimov, E.;Sabatinelli, G.;Kondrachine, A. V.;Ringwald, P.</t>
  </si>
  <si>
    <t>Clinical efficacy of chloroquine followed by primaquine for Plasmodium vivax treatment in Azerbaijan.</t>
  </si>
  <si>
    <t>99-102</t>
  </si>
  <si>
    <t>Efficacy of chloroquine followed by primaquine has been monitored in 153 patients in seven districts of Azerbaijan. Chloroquine is fully effective over the first 14 days and the combination of chloroquine and primaquine is 100% effective over 28 days.</t>
  </si>
  <si>
    <t>Vijaykadga-2004</t>
  </si>
  <si>
    <t>Vijaykadga, S.;Rojanawatsirivej, C.;Congpoung, K.;Wilairatana, P.;Satimai, W.;Uaekowitchai, C.;Pumborplub, B.;Sittimongkol, S.;Pinyorattanachote, A.;Prigchoo, P.</t>
  </si>
  <si>
    <t>Assessment of therapeutic efficacy of chloroquine for vivax malaria in Thailand.</t>
  </si>
  <si>
    <t>566-569</t>
  </si>
  <si>
    <t>Chloroquine-resistant Plasmodium vivax has been reported in some Asian countries. In 2003, 161 patients infected with vivax malaria were treated according to the Thai National Drug Policy, with oral chloroquine (approximately 25 mg base/kg body weight, administered over 3 days) followed by primaquine on day 28 (15 mg daily for 14 days). All the patients were initially cured after chloroquine treatment, clearing their parasitemias within 7 days. Only one patient presented with parasitemia at 28 days. These data indicate that chloroquine is still effective for the treatment of patients with vivax malaria in Thailand.</t>
  </si>
  <si>
    <t>Villalobos-Salcedo-2000</t>
  </si>
  <si>
    <t>Villalobos-Salcedo, J. M.;Tada, M. S.;Kimura, E.;Menezes, M. J.;Pereira, d. S. L. H.</t>
  </si>
  <si>
    <t>In-vivo sensitivity of Plasmodium vivax isolates from Rond nia (western Amazon region, Brazil) to regimens including chloroquine and primaquine.'</t>
  </si>
  <si>
    <t>749-758</t>
  </si>
  <si>
    <t>Seventy-nine adults with Plasmodium vivax malaria, from the Porto Velho area of Rond nia (western Amazon region, Brazil), gave informed consent to participate in a blind, clinical study of two regimens of treatment with chloroquine (CQ) and primaquine. The effectiveness of the 'classical' regimen (CQ for 3 days, followed by primaquine for 14 days) was compared with that of a 'short' regimen in which the two drugs were given simultaneously for 5 days. There were no cases of recrudescence indicative of CQ resistance (i.e. within 30 days of the first treatment dose) among the 73 patients who each completed a full, supervised course of treatment. However, 10 cases of apparent relapse were observed (all &gt; 60 days after first treatment dose), representing 6.5% (2/31) of the patients who completed 60 days of follow-up after the classical treatment and 26.7% (8/30) of the short-regimen patients who completed the same period of follow-up. PCR-based comparison of parasitic DNA collected pre- and post-treatment was successful for eight of the 10 cases of apparent relapse and indicated that two such cases, both given the short regimen of treatment, were, in fact, probable cases of re-infection rather than of relapse. The results indicate that the classical schedule of treatment with chloroquine and primaquine was more effective at preventing relapses than the short regimen. However, since prolonged treatment with primaquine often produces side-effects that are severe enough to reduce compliance, the short schedule could be a useful alternative for malaria control in endemic areas of the Amazon region.</t>
  </si>
  <si>
    <t>Yeshiwondim-2010</t>
  </si>
  <si>
    <t>Yeshiwondim, A. K.;Tekle, A. H.;Dengela, D. O.;Yohannes, A. M.;Teklehaimanot, A.</t>
  </si>
  <si>
    <t>105-113</t>
  </si>
  <si>
    <t>Plasmodium vivax is the second most important cause of morbidity in Ethiopia. There is, however, little information on P. vivax resistance to chloroquine and chloroquine plus primaquine treatment although these drugs have been used as the first line treatment for over 50 years. We assessed the efficacy of standard chloroquine and chloroquine plus primaquine treatment for P. vivax infections in a randomized open-label comparative study in Debre Zeit and Nazareth in East Shoa, Ethiopia. A total of 290 patients with microscopically confirmed P. vivax malaria who presented to the outpatient settings of the two laboratory centers were enrolled: 145 patients were randomized to receive CQ and 145 to receive CQ+PQ treatment. Participants were followed-up for 28-157 days according to the WHO procedures. There were 12 (6.5%) lost to follow-up patients and 9 (3.1%) withdrawals. In all, 96% (277/290) of patients were analysed at day 28. Baseline characteristics were similar in all treatment groups. In all, 98.6% (275/277) of patients had cleared their parasitemia on day 3 with no difference in mean parasite clearance time between regimens (48.34+/-17.68, 50.67+/-15.70 h for the CQ and CQ+PQ group, respectively, P=0.25). The cumulative incidence of therapeutic failure at day 28 by a life-table analysis method was 5.76% (95% CI: 2.2-14.61) and 0.75% (95% CI: 0.11-5.2%) in the CQ and CQ+PQ group, respectively (P=0.19). The relapse rate was 8% (9/108) for the CQ group and 3% (4/132) for the comparison group (P=0.07). The cumulative risk of relapse at day 157 by a life-table method was 61.8% (95% CI: 20.1-98.4%) in the CQ group, compared with 26.3% (95% CI: 7.5-29.4%) in the CQ+PQ group (P=0.0038). The study confirms the emergence of CQ and PQ resistance/treatment failure in P. vivax malaria in Ethiopia. Although treatment failures were detected, they were similar between the treatment groups. We recommend regular monitoring and periodic evaluation of the efficacy of these antimalarial drugs in systematically selected sentinel sites to detect further development of resistance and to make timely national antimalarial drug policy changes.</t>
  </si>
  <si>
    <t>Baird-1997</t>
  </si>
  <si>
    <t>Baird, J. K.;Wiady, I.;Fryauff, D. J.;Sutanihardja, M. A.;Leksana, B.;Widjaya, H.;Kysdarmanto;Subianto, B.</t>
  </si>
  <si>
    <t>In vivo resistance to chloroquine by Plasmodium vivax and Plasmodium falciparum at Nabire, Irian Jaya, Indonesia.</t>
  </si>
  <si>
    <t>627-631</t>
  </si>
  <si>
    <t>A survey of resistance to chloroquine by Plasmodium vivax and P. falciparum was conducted during May 1995 at three mesoendemic villages 30 km southeast of Nabire, near the central northern coast of Irian Jaya, Indonesia. The prevalence of malaria at Urusumu (n = 157), Margajaya (n = 573), and Topo (n = 199) was 18%. 9%, and 9%, respectively, with spleen rates among children of 79%, 10%, and 27%. Infected patients among those screened formed a study population of 64 subjects eligible for a 28-day in vivo test of resistance to chloroquine. Sixty-three patients successfully completed the test; 45 males and 18 females 1-60 years of age, of whom 29 were Javanese transmigrants of five years residence in Irian Jaya and 34 were native to Irian Jaya. The seven-day day cumulative incidence of therapeutic failure for P. vivax and P. falciparum was 15% (n = 34) and 30% (n = 37). The 14- and 28-day estimates of cumulative incidence were 45% and 64% for P. vivax and 58% and 89% for P. falciparum. Almost all recurrences appeared in the face of ordinarily effective levels of chloroquine and its major metabolite, desethylchloroquine, in whole blood (&gt; or = 100 ng/ml). Four infections by P. malariae in subjects enrolled in this study cleared by day 2 and none reappeared within 28 days. Chloroquine no longer provides effective therapy for falciparum or vivax malaria along the northern coast of Irian Jaya, Indonesia.</t>
  </si>
  <si>
    <t>Baird-2002</t>
  </si>
  <si>
    <t>Baird, J. K.;Tiwari, T.;Martin, G. J.;Tamminga, C. L.;Prout, T. M.;Tjaden, J.;Bravet, P. P.;Rawlins, S.;Ferrel, M.;Carucci, D.;Hoffman, S. L.</t>
  </si>
  <si>
    <t>Chloroquine for the treatment of uncomplicated malaria in Guyana.</t>
  </si>
  <si>
    <t>339-348</t>
  </si>
  <si>
    <t>At a public hospital in Georgetown, Guyana, 44 patients seeking treatment for symptomatic, slide-confirmed malaria were given standard chloroquine (CQ) therapy and followed for 28 days. The patients apparently had pure infections with Plasmodium falciparum (14), P. vivax (13) or P. malariae (one), or mixed infections either of P. falciparum and P. vivax (17) or of P. falciparum, P. malariae and P. vivax (two). Each received supervised treatment with 10 mg CQ base/kg on each of days 0 and 1, and 5 mg/kg on day 2. On the day of enrollment (day 0), the patients complained of fever (100%), headache (100%), malaise (94%), myalgia (79%), nausea (67%), vertigo (49%) and vomiting (33%). Many (39%) were ill enough to confine themselves to bed. On day 4, fewer of the subjects complained of fever (15%), headache (15%), malaise (6%), myalgia (21%), nausea (6%), vertigo (24%) or vomiting (0%) despite the relatively high (&gt;48%) risk of therapeutic failure. The cumulative incidence of parasitological failure against P. falciparum was 15% at day 4, 33% at day 7 and 48% at day 14. All of the P. vivax and P. malariae infections cleared before day 4 and none recurred by day 7. Two infections with P. vivax recurred later (on day 14 or 28) but in the presence of less than adequate, whole-blood concentrations of CQ plus desethyl-chloroquine (i.e. &lt;100 ng/ml). Taken together, the results indicate a high risk of therapeutic failure of CQ against P. falciparum but also indicate that resistance to CQ in P. vivax occurs infrequently in Guyana.</t>
  </si>
  <si>
    <t>Baird-1995</t>
  </si>
  <si>
    <t>Baird, J. K.;Basri, H.;Subianto, B.;Fryauff, D. J.;McElroy, P. D.;Leksana, B.;Richie, T. L.;Masbar, S.;Wignall, F. S.;Hoffman, S. L.</t>
  </si>
  <si>
    <t>Treatment of chloroquine-resistant Plasmodium vivax with chloroquine and primaquine or halofantrine.</t>
  </si>
  <si>
    <t>1678-1682</t>
  </si>
  <si>
    <t>Optimal therapy for infection by chloroquine-resistant Plasmodium vivax has not been established. From 1992 to 1994 during three separate studies, 147 Javanese residents of Irian Jaya infected by P. vivax were treated with either chloroquine (25 mg of base/kg during 3 days or 10 mg of base/kg in one dose) plus primaquine (10 mg/kg during 28 days or 2.5 mg/kg during 3 days) (n = 78), chloroquine plus placebo (n = 50), or halofantrine (24 mg base/kg in 12 h; n = 19). There was no difference in tolerance to or side effects of any of the regimens. Within 14 days of starting therapy, therapeutic failure among these patients was 44% for chloroquine, 5% for chloroquine plus primaquine (P &lt; .001), and 0 for halofantrine (P &lt; .001). After 28 days, therapeutic failure was 78%, 15%, and 6%, respectively. Thus, chloroquine plus primaquine in combination and halofantrine alone are effective therapies for chloroquine-resistant P. vivax.</t>
  </si>
  <si>
    <t>Baird, J. K.;Sismadi, P.;Masbar, S.;Leksana, B.;Sekartuti;Ramzan, A.;Tjitra, E.</t>
  </si>
  <si>
    <t>Chloroquine sensitive Plasmodium falciparum and P. vivax in central Java, Indonesia</t>
  </si>
  <si>
    <t>412-413</t>
  </si>
  <si>
    <t>Baird, J. K.;Sustriayu, N. M. F.;Basri, H.;Masbar, S.;Leksana, B.;Tjitra, E.;Dewi, R. M.;Khairani, M.;Wignall, F. S.</t>
  </si>
  <si>
    <t>Survey of resistance to chloroquine by Plasmodium vivax in Indonesia.</t>
  </si>
  <si>
    <t>409-411</t>
  </si>
  <si>
    <t>In February 1995 we surveyed to chloroquine among patients with Plasmodium vivax malaria at Nias Island, in the Indian Ocean near north-western Sumatra, Indonesa. The subjects, 21 indigenous males and females (6-50 years old) infected with &gt; 40 asexual blood stage parasites of P. vivax per microliter of blood, had mild symptoms or none at all. Seven of these patients had &gt; 100 ng/mL whole blood chloroquine levels before the first supervised dose of chloroquine (3 doses of 10 mg/kg, 10 mg/kg, 5 mg/kg of base given at 24 h intervals). Whole blood chloroquine levels on the last day of dosing confirmed normal absorption (range 413-3248, mean 1141, SD 616 ng/mL). Blood films were examined on days 0, 2, 4, 7, 11, 14, 18, 21 and 28 after initiating therapy. Three patients had recurrent asexual P. vivax parasitaemias between days 14 and 18, despite effective levels of chloroquine in whole blood (&gt; or = 100 ng/mL) at the time of recurrence. Resistance to standard chloroquine therapy by P. vivax appeared in 14% of infections among residents of Nias.</t>
  </si>
  <si>
    <t>Baird, J. K.;Caneta-Miguel, E.;Masbar, S.;Bustos, D. G.;Abrenica, J. A.;Layawen, A. V.;Calulut, J. M.;Leksana, B.;Wignall, F. S.</t>
  </si>
  <si>
    <t>Survey of resistance to chloroquine of falciparum and vivax malaria in Palawan, The Philippines.</t>
  </si>
  <si>
    <t>413-414</t>
  </si>
  <si>
    <t>Alcantara-1985</t>
  </si>
  <si>
    <t>Alcantara, A. K.;Uylangco, C. V.;Sangalang, R. P.;Cross, J. H.</t>
  </si>
  <si>
    <t>A comparative clinical study of mefloquine and chloroquine in the treatment of vivax malaria.</t>
  </si>
  <si>
    <t>535-539</t>
  </si>
  <si>
    <t>Forty-six patients with Plasmodium vivax malaria were evaluated for their clinical and parasitological response to the two single doses of mefloquine in comparison with the standard 3-day treatment with chloroquine. The patients were randomly distributed into 3 groups. Group 1 with 13 patients were treated with a single dose 250 mg mefloquine, Group 2 with 15 patients were treated with a single dose 500 mg mefloquine and Group 3 with 18 cases were treated with the standard 3-day treatment course of 1,500 mg chloroquine. All patients in the three treatment group showed similar parasite, clearance time, fever clearance time and clearance time of signs and symptoms. There were no statistically significant differences between any of the groups. The age and weight, as well as the initial parasite count of the three groups were comparable. This study shows that mefloquine at the dosages used were as effective as the 3-day standard treatment with 1,500 mg chloroquine.</t>
  </si>
  <si>
    <t>Awab-2010</t>
  </si>
  <si>
    <t>Awab, G. R.;Pukrittayakamee, S.;Imwong, M.;Dondorp, A. M.;Woodrow, C. J.;Lee, S. J.;Day, N. P.;Singhasivanon, P.;White, N. J.;Kaker, F.</t>
  </si>
  <si>
    <t>Dihydroartemisinin-piperaquine versus chloroquine to treat vivax malaria in Afghanistan: an open randomized, non-inferiority, trial</t>
  </si>
  <si>
    <t>BACKGROUND: Afghanistan's national guidelines recommend chloroquine for the treatment of Plasmodium vivax infection, the parasite responsible for the majority of its malaria burden. Chloroquine resistance in P. vivax is emerging in Asia. Therapeutic responses across Afghanistan have not been evaluated in detail. METHODS: Between July 2007 and February 2009, an open-label, randomized controlled trial of chloroquine and dihydroartemisinin-piperaquine in patients aged three months and over with slide-confirmed P. vivax mono-infections was conducted. Consistent with current national guidelines, primaquine was not administered. Subjects were followed up daily during the acute phase of illness (days 0-3) and weekly until day 56. The primary endpoint was the overall cumulative parasitological failure rate at day 56 after the start of treatment, with the hypothesis being that dihydroartemisinin-piperaquine was non-inferior compared to chloroquine (Delta = 5% difference in proportion of failures). RESULTS: Of 2,182 individuals with positive blood films for P. vivax, 536 were enrolled in the trial. The day 28 cure rate was 100% in both treatment groups. Parasite clearance was more rapid with dihydroartemisinin-piperaquine than chloroquine. At day 56, there were more recurrent infections in the chloroquine arm (8.9%, 95% CI 6.0-13.1%) than the dihydroartemisinin-piperaquine arm (2.8%, 95% CI 1.4-5.8%), a difference in cumulative recurrence rate of 6.1% (2-sided 90%CI +2.6 to +9.7%). The log-rank test comparing the survival curves confirmed the superiority of dihydroartemisinin-piperaquine over chloroquine (p = 0.003). Multivariate analysis showed that a lower initial haemoglobin concentration was also independently associated with recurrence. Both regimens were well tolerated and no serious adverse events were reported. CONCLUSIONS: Chloroquine remains an efficacious treatment for the treatment of vivax malaria in Afghanistan. In a setting where radical therapy cannot be administered, dihydroartemisinin-piperaquine provides additional benefit in terms of post-treatment prophylaxis, reducing the incidence of recurrence from 4-8 weeks after treatment.</t>
  </si>
  <si>
    <t>Trukillo-2002</t>
  </si>
  <si>
    <t>[Adequate clinical and parasitological Plasmodium vivax response to chloroquine in Colombia (Turbo, Antioquia), 2001]</t>
  </si>
  <si>
    <t>21-26</t>
  </si>
  <si>
    <t>Castillo-2002</t>
  </si>
  <si>
    <t>Castillo, C. M.;Osorio, L. E.;Palma, G. I.</t>
  </si>
  <si>
    <t>Assessment of therapeutic response of Plasmodium vivax and Plasmodium falciparum to chloroquine in a Malaria transmission free area in Colombia.</t>
  </si>
  <si>
    <t>559-562</t>
  </si>
  <si>
    <t>In order to determine the frequency of therapeutic failures to chloroquine (CQ) in patients with malaria due to either Plasmodium falciparum or P. vivax, and to explore the usefulness of a malaria-free city as a sentinel site to monitor the emergence of drug resistance, 53 patients (44 infected with P. vivax and 9 with P. falciparum) were evaluated at the Laboratory of Parasitology, Universidad del Valle in Cali, Colombia. Patients received 25 mg/kg of CQ divided in three doses over 48 h; they were followed during 28 days according to WHO/PAHO protocols. While therapeutic failures to CQ in the P. vivax group were not detected, the proportion of therapeutic failures in the P. falciparum group was high (78%) and consistent with the reports from endemic areas in Colombia. The diverse origin of cases presenting therapeutic failure confirmed that P. falciparum resistant to CQ is widespread in Colombia, and further supports the change in the national antimalarial drug scheme. Monitoring of drug resistance in malaria free areas would be useful to identify sites requiring efficacy evaluation, and in some situations could be the most appropriate alternative to collect information from endemic areas where therapeutic efficacy studies are not feasible.</t>
  </si>
  <si>
    <t>Congpuong-2002</t>
  </si>
  <si>
    <t>Congpuong, K.;Na-Bangchang, K.;Thimasarn, K.;Tasanor, U.;Wernsdorfer, W. H.</t>
  </si>
  <si>
    <t>Sensitivity of Plasmodium vivax to chloroquine in Sa Kaeo Province, Thailand.</t>
  </si>
  <si>
    <t>117-121</t>
  </si>
  <si>
    <t>Following a recent, abrupt local increase in the incidence of vivax malaria, a study was conducted in order to evaluate the efficacy of chloroquine for the treatment of 26 adult patients with acute vivax malaria in Sa Kaeo Province, Thailand. The chloroquine sensitivity of Plasmodium vivax has been assessed in parallel, using a growth inhibition method. Blood samples for the in vitro tests were taken prior to the administration of the standard treatment with chloroquine--in total 25 mg base/kg over 3 days--and primaquine 0.25 mg base/kg once daily for 14 days. The efficacy has been assessed according to the WHO standard in vivo test. The cure rate was 100%. No recrudescence was observed during the follow-up period of 28 days. The mean fever clearance time (FCT) was 40 h, the mean parasite clearance time (PCT) was 49 h. Mean IC(50) and IC(90) of the parasites were 28 and 171 nM, respectively. These results show that local P. vivax is still sensitive to chloroquine. The epidemic outbreak was therefore obviously not due to the presence of chloroquine-resistant P. vivax.</t>
  </si>
  <si>
    <t>de Santana Filho-2007</t>
  </si>
  <si>
    <t>de Santana Filho, FS; Arcanjo, AR; Chehuan, YM; Costa, MR; Martinez-Espinosa, FE; Vieira, JL; Barbosa MG; Alecrim WD; Alecrim MG.</t>
  </si>
  <si>
    <t>Chloroquine-resistant Plasmodium vivax, Brazilian Amazon</t>
  </si>
  <si>
    <t>1125-1127</t>
  </si>
  <si>
    <t>Dilmec-2010</t>
  </si>
  <si>
    <t>Dilmec, F.;Kurcer, M. A.;Akkafa, F.;Simsek, Z.</t>
  </si>
  <si>
    <t>783-788</t>
  </si>
  <si>
    <t>Malaria is a complex disease that varies widely in epidemiology and clinical manifestation in the southeastern part of Turkey. In many regions of the world, chloroquine (CQ) has been the standard treatment for Plasmodium vivax. However, the resistance of the Plasmodium species to antimalarial drugs has become an increasing problem and a concern worldwide. Our target was to determine the Plasmodium species in the southeast region of Turkey and the therapeutic efficacy of CQ used in the treatment of malaria. Blood samples were collected from 180 patients infected with malaria before and after CQ treatment and were subjected to DNA isolation. The isolated DNA was amplified by a seminested multiplex polymerase chain reaction (SnM-PCR) including primers selected on Plasmodium small subunit ribosomal RNA (ssrRNA) genes for identification of the malaria species. The SnM-PCR results showed that only P. vivax exists in this province. It was also determined that there is a therapeutic failure to CQ in 9.5% of patients. These were the second report on identification of P. vivax and the third report on determination of the therapeutic failure in patients who used CQ to cure human malaria in the southeastern region of Turkey. Our results demonstrate that the SnM-PCR is a sensitive, specific, and a rapid tool for the differentiation of malaria species.</t>
  </si>
  <si>
    <t>Dixon-1985</t>
  </si>
  <si>
    <t>Dixon, K. E.;Pitaktong, U.;Phintuyothin, P.</t>
  </si>
  <si>
    <t>A clinical trial of mefloquine in the treatment of Plasmodium vivax malaria.</t>
  </si>
  <si>
    <t>435-437</t>
  </si>
  <si>
    <t>A clinical field trial was conducted to determine if mefloquine is effective in the treatment of malaria due to Plasmodium vivax. Forty patients with P. vivax malaria were treated with either mefloquine, chloroquine or chloroquine plus primaquine and followed for 28 days. All patients responded rapidly and were cured. There were no significant side effects.</t>
  </si>
  <si>
    <t>Ratcliff, A.;Siswantoro, H.;Kenangalem, E.;Maristela, R.;Wuwung, R. M.;Laihad, F.;Ebsworth, E. P.;Anstey, N. M.;Tjitra, E.;Price, R. N.</t>
  </si>
  <si>
    <t>Two fixed-dose artemisinin combinations for drug-resistant falciparum and vivax malaria in Papua, Indonesia: an open-label randomised comparison</t>
  </si>
  <si>
    <t>757-65</t>
  </si>
  <si>
    <t>BACKGROUND: The burden of Plasmodium vivax infections has been underappreciated, especially in southeast Asia where chloroquine resistant strains have emerged. Our aim was to compare the safety and efficacy of dihydroartemisinin-piperaquine with that of artemether-lumefantrine in patients with uncomplicated malaria caused by multidrug-resistant P falciparum and P vivax. METHODS: 774 patients in southern Papua, Indonesia, with slide-confirmed malaria were randomly assigned to receive either artemether-lumefantrine or dihydroartemisinin-piperaquine and followed up for at least 42 days. The primary endpoint was the overall cumulative risk of parasitological failure at day 42 with a modified intention-to-treat analysis. This trial is registered with ClinicalTrials.gov, trial number 00157833. FINDINGS: Of the 754 evaluable patients enrolled, 466 had infections with P falciparum, 175 with P vivax, and 113 with a mixture of both species. The overall risk of failure at day 42 was 43% (95% CI 38-48) for artemether-lumefantrine and 19% (14-23) for dihydroartemisinin-piperaquine (hazard ratio=3.0, 95% CI 2.2-4.1, p&lt;0.0001). After correcting for reinfections, the risk of recrudescence of P falciparum was 4.4% (2.6-6.2) with no difference between regimens. Recurrence of vivax occurred in 38% (33-44) of patients given artemether-lumefantrine compared with 10% (6.9-14.0) given dihydroartemisinin-piperaquine (p&lt;0.0001). At the end of the study, patients receiving dihydroartemisinin-piperaquine were 2.0 times (1.2-3.6) less likely to be anaemic and 6.6 times (2.8-16) less likely to carry vivax gametocytes than were those given artemether-lumefantrine. INTERPRETATION: Both dihydroartemisinin-piperaquine and artemether-lumefantrine were safe and effective for the treatment of multidrug-resistant uncomplicated malaria. However, dihydroartemisinin-piperaquine provided greater post-treatment prophylaxis than did artemether-lumefantrine, reducing P falciparum reinfections and P vivax recurrences, the clinical public-health importance of which should not be ignored.</t>
  </si>
  <si>
    <t>Sutanto-2009</t>
  </si>
  <si>
    <t>Sutanto, I.;Suprijanto, S.;Nurhayati;Manoempil, P.;Baird, J. K.</t>
  </si>
  <si>
    <t>Resistance to chloroquine by Plasmodium vivax at Alor in the Lesser Sundas Archipelago in eastern Indonesia</t>
  </si>
  <si>
    <t>338-342</t>
  </si>
  <si>
    <t>The therapeutic response to standard chloroquine therapy against Plasmodium vivax was evaluated in 36 subjects living at Alor in the Lesser Sundas Archipelago of eastern Indonesia. Chloroquine level were measured on 32 individuals, and showed evidence of adequate absorption of standard chloroquine therapy. Three subjects failed treatment by Day 2 or 3, with evidence of rising asexual parasitemia, and two others had stable parasitemia to Day 7. Ten more subjects had recurrent parasitemia by Day 14, two by Day 21, and another one by Day 28. Three subjects had recurrent parasitemia on Days 14 and 28, but with chloroquine &lt; 100 ng/mL. Eleven subjects cleared parasitemia by Day 3 and had no recurrences up to Day 28. In summary, 28-day cumulative incidence of confirmed resistance to chloroquine was 56% of infections evaluated. Chloroquine should not be considered adequate for treatment of acute vivax malaria acquired in this region.</t>
  </si>
  <si>
    <t>Sumawinata-2003</t>
  </si>
  <si>
    <t>Sumawinata, I. W.;Bernadeta;Leksana, B.;Sutamihardja, A.;Purnomo;Subianto, B.;Sekartuti;Fryauff, D. J.;Baird, J. K.</t>
  </si>
  <si>
    <t>Very high risk of therapeutic failure with chloroquine for uncomplicated Plasmodium falciparum and P. vivax malaria in Indonesian Papua.</t>
  </si>
  <si>
    <t>416-420</t>
  </si>
  <si>
    <t>Chloroquine remains the first-line therapy for uncomplicated malaria in Indonesia. Among a series of trials of chloroquine for malaria on this archipelago conducted since 1990, we now report the highest risk of therapeutic failure yet observed. A clinical trial of standard chloroquine therapy for uncomplicated malaria at Arso PIR V in northeastern Indonesian Papua was conducted during 1995. We enrolled 104 non-immune subjects infected with Plasmodium falciparum (n = 55), P. vivax (n = 29), or P. falciparum plus P. vivax (n = 20) and administered supervised standard chloroquine therapy (10 + 10 + 5 mg/kg at 24-hour intervals). The 28-day cumulative incidence of therapeutic failure was 95% for P. falciparum, 84% for P. vivax, and 100% for mixed infections. Only one subject each for P. falciparum and P. vivax remained free of parasites at day 28. All recurrent parasitemias occurred with whole blood levels of chloroquine plus desethylchloroquine exceeding 100 ng/ml. These findings document almost complete failure of chloroquine against P. falciparum or P. vivax near the northeastern coast of Indonesian Papua.</t>
  </si>
  <si>
    <t>Barnadas, C.;Ratsimbasoa, A.;Tichit, M.;Bouchier, C.;Jahevitra, M.;Picot, S.;Menard, D.</t>
  </si>
  <si>
    <t>Plasmodium vivax resistance to chloroquine in Madagascar: clinical efficacy and polymorphisms in pvmdr1 and pvcrt-o genes</t>
  </si>
  <si>
    <t>4233-4240</t>
  </si>
  <si>
    <t>No data were available concerning Plasmodium vivax resistance to chloroquine (CQ) in Madagascar. We investigated the therapeutic efficacy of CQ in P. vivax malaria, the prevalence of mutations in the pvcrt-o and pvmdr1 genes before treatment, and the association between mutant parasites and the clinical response of the patients to CQ treatment. Clinical isolates were collected at six sentinel sites located in the three epidemiological strata for malaria throughout Madagascar in 2006. Patients were enrolled, treated, and followed up according to the WHO 2001 guidelines for P. vivax infections. Sequencing was used to analyze polymorphisms of the pvcrt-o (exons 1 to 6) and pvmdr1 genes. The treatment failure rate, after adjustment for genotyping, was estimated at 5.1% for the 105 patients included, ranging from zero in the South to 14.8% in the foothills of the Central Highlands. All samples were wild type for pvcrt-o but mutant for the pvmdr1 gene. Ten nonsynonymous mutations were found in the pvmdr1 gene, including five new mutations, four of which were present at low frequencies (1.3% to 7.5%) while the S513R mutation was present at a much higher frequency (96.3%). The other five mutations, including Y976F, had been described before and had frequencies of 97.8% to 100%. Our findings suggest that CQ-resistant P. vivax isolates are present in Madagascar, particularly in the foothills of the Central Highlands. The 976Y pvmdr1 mutation was found not to be useful for monitoring CQ resistance. Further efforts are required to develop suitable tools for monitoring drug resistance in P. vivax malaria.</t>
  </si>
  <si>
    <t>Maguire-2006</t>
  </si>
  <si>
    <t>Maguire, J. D.;Krisin;Marwoto, H.;Richie, T. L.;Fryauff, D. J.;Baird, J. K.</t>
  </si>
  <si>
    <t>Mefloquine Is Highly Efficacious against Chloroquine-Resistant Plasmodium vivax Malaria and Plasmodium falciparum Malaria in Papua, Indonesia</t>
  </si>
  <si>
    <t>1067-1072</t>
  </si>
  <si>
    <t>BACKGROUND: During the period of 1996-1999, we prospectively monitored 243 Javanese adults and children after arriving in Papua, Indonesia, and microscopically documented each new case of malaria by active surveillance. METHODS: In a randomized, open-label, comparative malaria treatment trial, 72 adults and 50 children received chloroquine for each incident case of malaria, and 74 adults and 47 children received mefloquine. RESULTS: Among 975 primary treatment courses, the cumulative 28-day curative efficacies were 26% and 82% for chloroquine against Plasmodium falciparum malaria and Plasmodium vivax malaria, respectively. Mefloquine cure rates were far superior (96% against P. falciparum malaria and 99.6% against P. vivax malaria). CONCLUSIONS: Mefloquine is a useful alternative treatment for P. vivax malaria and P. falciparum malaria in areas such as Papua, where chloroquine is still recommended as the first-line therapeutic agent.</t>
  </si>
  <si>
    <t>Poravuth-2011</t>
  </si>
  <si>
    <t>Poravuth, Y.;Socheat, D.;Rueangweerayut, R.;Uthaisin, C.;Pyae, P. A.;Valecha, N.;Rao, B. H.;Tjitra, E.;Purnama, A.;Borghini-Fuhrer, I.;Duparc, S.;Shin, C. S.;Fleckenstein, L.</t>
  </si>
  <si>
    <t>Pyronaradine-Artesunate versus chloroquine in patients with acute P. vivax malaria: a radnomized double-blind, non-inferiority trial</t>
  </si>
  <si>
    <t>PLoS One</t>
  </si>
  <si>
    <t>BACKGROUND: New antimalarials are needed for P. vivax and P. falciparum malaria. This study compared the efficacy and safety of pyronaridine-artesunate with that of chloroquine for the treatment of uncomplicated P. vivax malaria. METHODS AND FINDINGS: This phase III randomized, double-blind, non-inferiority trial included five centers across Cambodia, Thailand, India, and Indonesia. In a double-dummy design, patients (aged &gt;3-&lt;/= 60 years) with microscopically confirmed P. vivax mono-infection were randomized (1:1) to receive pyronaridine-artesunate (target dose 7.2:2.4 mg/kg to 13.8:4.6 mg/kg) or chloroquine (standard dose) once daily for three days. Each treatment group included 228 randomized patients. Outcomes for the primary endpoint, Day-14 cure rate in the per-protocol population, were 99.5%, (217/218; 95%CI 97.5, 100) with pyronaridine-artesunate and 100% (209/209; 95%CI 98.3, 100) with chloroquine. Pyronaridine was non-inferior to chloroquine: treatment difference -0.5% (95%CI -2.6, 1.4), i.e., the lower limit of the 2-sided 95%CI for the treatment difference was greater than -10%. Pyronaridine-artesunate cure rates were non-inferior to chloroquine for Days 21, 28, 35 and 42. Parasite clearance time was shorter with pyronaridine-artesunate (median 23.0 h) versus chloroquine (32.0 h; p&lt;0.0001), as was fever clearance time (median 15.9 h and 23.8 h, respectively; p = 0.0017). Kaplan-Meier estimates of post-baseline P. falciparum infection incidence until Day 42 were 2.5% with pyronaridine-artesunate, 6.1% with chloroquine (p = 0.048, log-rank test). Post-baseline P. vivax or P. falciparum infection incidence until Day 42 was 6.8% and 12.4%, respectively (p = 0.022, log rank test). There were no deaths. Adverse events occurred in 92/228 (40.4%) patients with pyronaridine-artesunate and 72/228 (31.6%) with chloroquine. Mild and transient increases in hepatic enzymes were observed for pyronaridine-artesunate. CONCLUSION: Pyronaridine-artesunate efficacy in acute uncomplicated P. vivax malaria was at least that of chloroquine. As pyronaridine-artesunate is also efficacious against P. falciparum malaria, this combination has potential utility as a global antimalarial drug. TRIAL REGISTRATION: Clinicaltrials.gov NCT00440999.</t>
  </si>
  <si>
    <t>Pukrittayakamee-2010</t>
  </si>
  <si>
    <t>Pukrittayakamee, S.;Imwong, M.;Chotivanich, K.;Singhasivanon, P.;Day, N. P.;White, N. J.</t>
  </si>
  <si>
    <t>A Comparison of Two Short-Course Primaquine Regimens for the Treatment and Radical Cure of Plasmodium vivax Malaria in Thailand</t>
  </si>
  <si>
    <t>542-547</t>
  </si>
  <si>
    <t>Thai adult males (N = 85) with acute Plasmodium vivax malaria and normal glucose-6-phosphate dehydrogenase screening were randomized to receive 30 mg or 60 mg primaquine daily for 7 days (N = 43 and 42, respectively). The regimens were well tolerated and all patients recovered fully. Median fever clearance (47 hours; range 4 to 130 hours), mean + or - SD parasite clearance times (87.7 + or - 25.3 hours), gametocyte clearance, and adverse effects were similar in the 2 groups. Two patients, 1 from each group, had a 30% reduction in hematocrit. The cumulative 28 day relapse rate (95% confidence interval) by Kaplan Meier survival analysis was 29% (16-49%) in the 30 mg group compared with 7% (2-24%) in the 60 mg group; P = 0.027. Comparison with previous data obtained at this same site suggests that the recurrences comprised approximately 17% recrudescences and 12% relapses in the 30 mg/day group compared with 3% recrudescences and 4% relapses in the 60 mg/day group. These data suggest that the dose-response relationships for primaquine's asexual stage and hypnozoitocidal activities in-vivo are different. A 1 week course of primaquine 60 mg daily is an effective treatment of vivax malaria in this region.</t>
  </si>
  <si>
    <t>Pukrittayakamee, S.;Vanijanonta, S.;Chantra, A.;Clemens, R.;White, N. J.</t>
  </si>
  <si>
    <t>Blood stage antimalarial efficacy of primaquine in Plasmodium vivax malaria</t>
  </si>
  <si>
    <t>932-5</t>
  </si>
  <si>
    <t>The blood stage antimalarial efficacy of primaquine (0.25 mg of base/kg of body weight/day over 14 days) and chloroquine (25 mg of base/kg over 3 days) were compared in 85 adult Thai men with acute Plasmodium vivax malaria. Most (75%) had at least one malaria episode previously. Parasite clearance times after primaquine alone (n = 30) were slower than after chloroquine (n = 30) or combined chloroquine-primaquine (n = 25), but all patients had a satisfactory initial therapeutic response. P. vivax malaria recurred in 10 (17%) of 60 patients followed for &gt; or = 2 months and Plasmodium falciparum malaria developed in another 5 (8%) without reexposure to infection. Recurrences occurred &lt; or = 5 weeks after primaquine treatment (n = 4), suggesting recrudescence, whereas recurrences after chloroquine treatment (n = 6) occurred &gt; or = 5 weeks later, suggesting relapse. Vivax malaria responds well initially to either primaquine or chloroquine. The blood stage antimalarial activity of primaquine may mask chloroquine resistance in combined regimens.</t>
  </si>
  <si>
    <t>Nguyen-1993</t>
  </si>
  <si>
    <t>Nguyen, D. S.;Dao, B. H.;Nguyen, P. D.;Nguyen, V. H.;Le, N. B.;Mai, V. S.;Meshnick, S. R.</t>
  </si>
  <si>
    <t>Treatment of malaria in Vietnam with oral artemisinin</t>
  </si>
  <si>
    <t>398-402</t>
  </si>
  <si>
    <t>In this study, 638 patients with either Plasmodium falciparum or P. vivax malaria were treated with artemisinin (qinghaosu) that was isolated and formulated into tablets and capsules in Vietnam. In all cases, artemisinin treatment resulted in a rapid clearance of parasitemia and fever. Recrudescence rates were highest in those groups receiving treatment for five or less days (50%), but were between 10% and 23% for those groups receiving the drug for 5-10 days. A low recrudescent rate (9.5%) was also found when patients were treated with a combination of artemisinin for three days and tetracycline for five days. Thus, artemisinin represents a useful and economically feasible component of the malaria control program in Vietnam.</t>
  </si>
  <si>
    <t>Yohannes-2011</t>
  </si>
  <si>
    <t>Yohannes, A. M.;Teklehaimanot, A.;Bergqvist, Y.;Ringwald, P.</t>
  </si>
  <si>
    <t>Confirmed vivax resistance to chloroquine and effectiveness of artemether-lumefantrine for the treatment of vivax malaria in Ethiopia</t>
  </si>
  <si>
    <t>137-140</t>
  </si>
  <si>
    <t>Chloroquine (CQ) is still the drug of choice for the treatment of vivax malaria in Ethiopia, whereas artemether-lumefantrine (AL) is for falciparum malaria. In this setting, clinical malaria cases are treated with AL. This necessitated the need to assess the effectiveness of AL for the treatment of Plasmodium vivax with CQ as a comparator. A total of 57 (80.3%) and 75 (85.2%) cases treated with CQ or AL, respectively, completed the study in an outpatient setting. At the end of the follow-up period of 28 days, a cumulative incidence of treatment failure of 7.5% (95% confidence interval [CI] = 2.9-18.9%) for CQ and 19% (95% CI = 11-31.6%) for AL was detected. CQ resistance was confirmed in three of five CQ treatment failures cases. The effectiveness of AL seems lower than CQ; however, the findings were not conclusive, because the AL evening doses were not supervised.</t>
  </si>
  <si>
    <t>Kaneko-1999</t>
  </si>
  <si>
    <t>Kaneko, A.;Bergqvist, Y.;Takechi, M.;Kalkoa, M.;Kaneko, O.;Kobayakawa, T.;Ishizaki, T.;Bjorkman, A.</t>
  </si>
  <si>
    <t>Intrinsic efficacy of proguanil against falciparum and vivax malaria independent of the metabolite cycloguanil</t>
  </si>
  <si>
    <t>974-979</t>
  </si>
  <si>
    <t>Mutations in human CYP2C19 and parasite dihydrofolate reductase (dhfr) genes, related to poor metabolism of proguanil and resistance to cycloguanil, respectively, have both been assumed to be associated with poor antimalarial effect by proguanil. To study this, 95 subjects with uncomplicated Plasmodium falciparum or Plasmodium vivax infections in Vanuatu received proguanil treatment for 3 days (adult relative dose of 300-500 mg/day) and were followed up for 28 days. A similarly high antimalarial efficacy against both infections was observed in 62 patients with CYP2C19-related poor metabolizer genotype and in 33 with extensive metabolizer genotype, even though blood cycloguanil was significantly more often detected in those with extensive metabolizer genotype than in those with poor metabolizer genotype. All 28 P. falciparum isolates had two dhfr mutations (residues 59 and 108), suggesting moderate resistance to cycloguanil. The results suggest that the parent compound proguanil has significant intrinsic efficacy against falciparum and vivax malaria independent of the metabolite cycloguanil.</t>
  </si>
  <si>
    <t>Khan-2006</t>
  </si>
  <si>
    <t>Khan, M. Z.;Isani, Z.;Ahmed, T. M.;Zafar, A. B.;Gilal, N.;Maqbool, S.;Mehmood, K.;Yazdani, I.;Srinivasa, K. B.</t>
  </si>
  <si>
    <t>Efficacy and safety of halofantrine in Pakistani children and adults with malaria caused by P. falciparum and P. vivax</t>
  </si>
  <si>
    <t>613-618</t>
  </si>
  <si>
    <t>One hundred two patients aged 2-43 years diagnosed with acute malaria due to P. falciparum or P. vivax were treated with 3 doses of halofantrine (500 mg for &gt; or = 18 year old patients and 8 mg/kg of patient body weight for 2-17 year olds), with each dose administered once in 6 hours and followed up for 28 days. Out of 102 patients 63 had P. falciparum, 36 had P. vivax and 3 had unidentified species. Following three dose therapy, 96.1% (98/102) of patients were cured, 0.98% (1/102) showed improvement from baseline, 1.96% (2/102) did not respond and were considered as treatment failures and one patient had indeterminate data. The lone patient, who relapsed after 120 hours post dose 1, was cured following re-treatment on day 7. The median parasite clearance and fever clearance times, from the first dose, were 26 hours and 30 hours, respectively. Eleven point eight percent (12/102) of patients reported adverse events, of which abdominal pain, reported by one subject, was considered to be probably related to the drug and required corrective therapy. There were no serious adverse events or fatalities and none of the patients had a change in QTc interval greater than 10%. Thirteen point seven percent (14/102) of patients had abnormal clinical laboratory parameters that normalized later.</t>
  </si>
  <si>
    <t>Hamedi-2004</t>
  </si>
  <si>
    <t>Hamedi, Y.;Safa, O.;Zare, S.;Tan-ariya, P.;Kojima, S.;Looareesuwan, S.</t>
  </si>
  <si>
    <t>Therapeutic efficacy of artesunate in Plasmodium vivax malaria in Thailand</t>
  </si>
  <si>
    <t>570-574</t>
  </si>
  <si>
    <t>Our previous study showed that in vitro susceptibility of Plasmodium vivax to chloroquine has significantly decreased in Thailand within the past two decades. Thus, the evaluation of alternative antimalarials for treatment of vivax malaria is needed. The aim of this study was to examine parasitological and clinical efficacy of an artemisinin derivative (artesunate) for the treatment of vivax malaria in patients who were admitted to the Bangkok Hospital for Tropical Diseases. We randomly allocated patients aged 12-56 years to receive 3.3mg/kg (adult dose 200 mg) on the first day, and for the next four days each patient was given 1.65 mg/kg orally (adult dose 100 mg), total dose = 600 mg. After the five-day course of artesunate, primaquine was given: a single oral dose of 15mg for 14 days. A total number of 42 patients received treatment. All participants were followed up for 28 days. In all the cases, both parasitemia and fever were resolved rapidly; the mean fever clearance time and parasite clearance time, 14.6 and 36.7 hours, respectively, showed that therapeutic response to artesunate was better than that of chloroquine. The 14-day cure rate was 100%, but reappearance of parasitemia was seen in two patients on days 21 and 25 following treatment, respectively. These two cases of failure rate should be considered as true relapse rather than recrudescence, since the relapse interval in Southeast Asian vivax malaria according to recent findings seems to be 3 weeks after start of treatment, if primaquine is not given or an inadequate amount is given. In conclusion, artesunate might be useful in treatment of vivax malaria, causing a good blood schizontocidal effect. However, to prevent emerging resistance it should never be used alone.</t>
  </si>
  <si>
    <t>Barnadas, C.;Tichit, M.;Bouchier, C.;Ratsimbasoa, A.;Randrianasolo, L.;Raherinjafy, R.;Jahevitra, M.;Picot, S.;Menard, D.</t>
  </si>
  <si>
    <t>Plasmodium vivax dhfr and dhps mutations in isolates from Madagascar and therapeutic response to sulphadoxine-pyrimethamine</t>
  </si>
  <si>
    <t>BACKGROUND: Four of five Plasmodium species infecting humans are present in Madagascar. Plasmodium vivax remains the second most prevalent species, but is understudied. No data is available on its susceptibility to sulphadoxine-pyrimethamine, the drug recommended for intermittent preventive treatment during pregnancy. In this study, the prevalence of P. vivax infection and the polymorphisms in the pvdhfr and pvdhps genes were investigated. The correlation between these polymorphisms and clinical and parasitological responses was also investigated in P. vivax-infected patients. METHODS: Plasmodium vivax clinical isolates were collected in eight sentinel sites from the four major epidemiological areas for malaria across Madagascar in 2006/2007. Pvdhfr and pvdhps genes were sequenced for polymorphism analysis. The therapeutic efficacy of SP in P. vivax infections was assessed in Tsiroanomandidy, in the foothill of the central highlands. An intention-to-treat analysis of treatment outcome was carried out. RESULTS: A total of 159 P. vivax samples were sequenced in the pvdhfr/pvdhps genes. Mutant-types in pvdhfr gene were found in 71% of samples, and in pvdhps gene in 16% of samples. Six non-synonymous mutations were identified in pvdhfr, including two novel mutations at codons 21 and 130. For pvdhps, beside the known mutation at codon 383, a new one was found at codon 422. For the two genes, different combinations were ranged from wild-type to quadruple mutant-type. Among the 16 patients enrolled in the sulphadoxine-pyrimethamine clinical trial (28 days of follow-up) and after adjustment by genotyping, 3 (19%, 95% CI: 5%-43%) of them were classified as treatment failure and were pvdhfr 58R/117N double mutant carriers with or without the pvdhps 383G mutation. CONCLUSION: This study highlights (i) that genotyping in the pvdhfr and pvdhps genes remains a useful tool to monitor the emergence and the spread of P. vivax sulphadoxine-pyrimethamine resistant in order to improve the national antimalarial drug policy, (ii) the issue of using sulphadoxine-pyrimethamine as a monotherapy for intermittent preventive treatment of pregnant women or children.</t>
  </si>
  <si>
    <t>Harinasuta-1985</t>
  </si>
  <si>
    <t>Harinasuta, T.;Bunnag, D.;Lasserre, R.;Leimer, R.;Vinijanont, S.</t>
  </si>
  <si>
    <t>Trials of mefloquine in vivax and of mefloquine plus 'fansidar' in falciparum malaria</t>
  </si>
  <si>
    <t>885-888</t>
  </si>
  <si>
    <t>Two randomised double-blind trials were conducted to examine the activity and tolerability of mefloquine alone and in combination with sulfadoxine/pyrimethamine (MSP). In one trial mefloquine was compared with chloroquine in 40 patients with Plasmodium vivax malaria and in the other one mefloquine was compared with MSP in 40 patients with P falciparum malaria. The former trial showed that both a single oral dose of 250 mg mefloquine and a single oral dose of 450 mg chloroquine (base) were highly effective in relieving symptoms of malaria and in clearing P vivax parasitaemia. No side-effects and no changes in laboratory variables attributable to the test drugs were observed. The other trial showed that a single oral dose of 750 mg mefloquine and a single oral dose of MSP (750 mg mefloquine plus 3 tablets of 'Fansidar', were equally effective in the treatment of falciparum malaria. 2/4 treatment failures in the mefloquine group and 2/3 treatment failures in the MSP group were due to low plasma drug levels resulting from vomiting soon after ingestion of the tablets. Gametocytes of P falciparum were unaffected by either mefloquine or MSP. 5 patients in each group had side-effects such as vomiting, skin rash, diarrhoea, and transient mental confusion. Mefloquine was well tolerated by patients with glucose-6-phosphate dehydrogenase deficiency or heterozygous haemoglobin E.</t>
  </si>
  <si>
    <t>Yadav-2002</t>
  </si>
  <si>
    <t>Yadav, R. S.;Ghosh, S. K.</t>
  </si>
  <si>
    <t>Radical curative efficacy of 5 day regimen of primaquine for treatment Plasmodium vivax malaria in India</t>
  </si>
  <si>
    <t>1042-1044</t>
  </si>
  <si>
    <t>For over 4 decades the antimalarial program in India has been prescribing a 5-day primaquine regimen as an antirelapse therapy to treat Plasmodium vivax malaria. In view of conflicting reports on the effectiveness of this regimen in the Indian subcontinent, and the varying prevalence of P. vivax in various ecosystems in India, the antirelapse efficacy of this regimen was evaluated in Orissa, a malaria endemic state in eastern India where P. falciparum predominates. In 723 cases of P. vivax infection treated with chloroquine alone and followed up weekly for 1 yr, the prevalence of recurrence of parasitaemia with fever was 8.6%. Among another 759 P. vivax cases treated with chloroquine and a 5-day regimen of primaquine at 15 mg/day (adult dose), the recurrence of infection was 6.5%. The difference in recurrence was not significant (P = 0.53). It is important to note that in a great majority of cases of P. vivax in this area, infection did not recur even without treatment with primaquine. This finding, that the use of the 5-day primaquine regimen with chloroquine had no significant advantage over the use of chloroquine alone, undermines the rationale of using primaquine as an antirelapse drug in forested areas with a high prevalence of P. falciparum.</t>
  </si>
  <si>
    <t>Walsh-2004</t>
  </si>
  <si>
    <t>Walsh, D. S.;Wilairatana, P.;Tang, D. B.;Heppner, D. G., Jr.;Brewer, T. G.;Krudsood, S.;Silachamroon, U.;Phumratanaprapin, W.;Siriyanonda, D.;Looareesuwan, S.</t>
  </si>
  <si>
    <t>Randomized trial of 3-dose regimens of tafenoquine (WR238605) versus low-dose primaquine for preventing Plasmodium vivax malaria relapse</t>
  </si>
  <si>
    <t>1095-1103</t>
  </si>
  <si>
    <t>BACKGROUND: Tafenoquine is an 8-aminoquinoline developed as a more effective replacement for primaquine. In a previous dose-ranging study in Thailand, 3 tafenoquine regimens with total doses ranging from 500 mg to 3000 mg prevented relapse of Plasmodium vivax malaria in most patients when administered 2 days after receipt of a blood schizonticidal dose of chloroquine. METHODS: To improve convenience and to begin comparison of tafenoquine with primaquine, 80 patients with P. vivax infection were randomized to receive 1 of the following 5 treatments 1 day after receiving a blood schizonticidal dose of chloroquine: (A) tafenoquine, 300 mg per day for 7 days (n=18); (B) tafenoquine, 600 mg per day for 3 days (n=19); (C) tafenoquine, 600 mg as a single dose (n=18); (D) no further treatment (n=13); or (E) primaquine base, 15 mg per day for 14 days (n=12). The minimum duration of protocol follow-up was 8 weeks, with additional follow-up to 24 weeks. RESULTS: Forty-six of 55 tafenoquine recipients, 10 of 13 recipients of chloroquine only, and 12 of 12 recipients of chloroquine plus primaquine completed at least 8 weeks of follow-up (or had relapse). There was 1 relapse among recipients of chloroquine plus tafenoquine, 8 among recipients of chloroquine only, and 3 among recipients of chloroquine plus primaquine. The rate of protective efficacy (determined on the basis of reduction in incidence density) for all recipients of chloroquine plus tafenoquine, compared with recipients of chloroquine plus primaquine, was 92.6% (95% confidence interval, 7.3%-99.9%; P=.042, by Fisher's exact test). CONCLUSIONS: Tafenoquine doses as low as a single 600-mg dose may be useful for prevention of relapse of P. vivax malaria in Thailand.</t>
  </si>
  <si>
    <t>Leslie-2008</t>
  </si>
  <si>
    <t>Leslie, T.;Mayan, I.;Mohammed, N.;Erasmus, P.;Kolaczinski, J.;Whitty, C. J.;Rowland, M.</t>
  </si>
  <si>
    <t>A randomized controlled trial of 8 weeks, once weekly primaquine regimen to prevent relapse of Plasmodium vivax in Northwest Frontier Province, Pakistan</t>
  </si>
  <si>
    <t>BACKGROUND: Vivax malaria remains a major cause of morbidity in the subtropics. To undermine the stability of the disease, drugs are required that prevent relapse and provide reservoir reduction. A 14-day course of primaquine (PQ) is effective but cannot safely be used in routine practice because of its interaction with glucose-6-phosphate dehydrogenase (G6PD) deficiency for which testing is seldom available. Safe and effective use of PQ without the need for G6PD testing would be ideal. The efficacy and safety of an 8-week, once weekly PQ regimen was compared with current standard treatment (chloroquine alone) and a 14-day PQ regimen. METHODS AND PRINCIPAL FINDINGS: 200 microscopically confirmed Plasmodium vivax patients were randomly assigned to either once weekly 8-week PQ (0.75 mg/kg/week), once weekly 8-week placebo, or 14-day PQ (0.5mg/kg/day) in North West Frontier Province, Pakistan. All patients were treated with a standard chloroquine dose and tested for G6PD deficiency. Deficient patients were assigned to the 8-week PQ group. Failure was defined as any subsequent episode of vivax malaria over 11 months of observation. There were 22/71 (31.0%) failures in the placebo group and 1/55 (1.8%) and 4/75 (5.1%) failures in the 14-day and 8-week PQ groups, respectively. Adjusted odds ratios were: for 8-week PQ vs. placebo-0.05 (95%CI: 0.01-0.2, p&lt;0.001) and for 14-day PQ vs. placebo-0.01 (95%CI: 0.002-0.1, p&lt;0.001). Restricted analysis allowing for a post-treatment prophylactic effect confirmed that the 8-week regimen was superior to current treatment. Only one G6PD deficient patient presented. There were no serious adverse events. CONCLUSIONS: A practical radical treatment for vivax malaria is essential for control and elimination of the disease. The 8-week PQ course is more effective at preventing relapse than current treatment with chloroquine alone. Widespread use of the 8-week regimen could make an important contribution to reservoir reduction or regional elimination where G6PD testing is not available. TRIAL REGISTRATION: ClinicalTrials.gov NCT00158587.</t>
  </si>
  <si>
    <t>Rajgor-2003</t>
  </si>
  <si>
    <t>Rajgor, D. D.;Gogtay, N. J.;Kadam, V. S.;Kamtekar, K. D.;Dalvi, S. S.;Chogle, A. R.;Aigal, U.;Bichile, L. S.;Kain, K. C.;Kshirsagar, N. A.</t>
  </si>
  <si>
    <t>Efficacy of a 14 day primaquine regimen in preventing relapses in patients with Plasmodium vivax malaria in Mumbai, India</t>
  </si>
  <si>
    <t>438-440</t>
  </si>
  <si>
    <t>We studied the antirelapse efficacy of a supervised 14-d 15 mg/d regimen of primaquine therapy (n = 131) compared with no antirelapse therapy (n = 142) in 273 patients with confirmed Plasmodium vivax malaria in Mumbai, India, between July 1998 and April 2000. There were 6/131 (4.6%) recurrences in patients given primaquine compared with 13/142 (9.2%) in those not given antirelapse therapy. In the 14-d primaquine group, polymerase chain reaction-single strand conformational polymorphism (PCR-SSCP) genotyping analysis of pre- and post-treatment blood samples was done for the 6 patients who had a recurrence of parasitaemia and the results gave a true relapse rate of 2.29% (3/131), 2 samples were classified as reinfections and 1 sample did not amplify. Our results indicate probable resistance to the 14-d regimen of primaquine for the first time in India and illustrate the need to (i) monitor patients given this regimen and (ii) carry out comparative studies between primaquine and new drugs such as tafenoquine and bulaquine for preventing relapses.</t>
  </si>
  <si>
    <t>Dunne-2005</t>
  </si>
  <si>
    <t>Dunne, M. W.;Singh, N.;Shukla, M.;Valecha, N.;Bhattacharyya, P. C.;Patel, K.;Mohapatra, M. K.;Lakhani, J.;Devi, C. U.;Adak, T.;Dev, V.;Yadav, R. S.;Lele, C.;Patki, K.</t>
  </si>
  <si>
    <t>A double blind, randomized study of azithromycin compared to chloroquine for the treatment of Plasmodium Vivax malaria</t>
  </si>
  <si>
    <t>1108-1111</t>
  </si>
  <si>
    <t>Azithromycin has demonstrated activity in a prevention of Plasmodium vivax infection, but no controlled treatment studies have been performed. We conducted a double-blinded trial in P. vivax malaria in which patients were randomized to either azithromycin 1,000 mg q.d. x 3 or chloroquine 600 mg q.d. x 2 then 300 mg on Day 3 followed by primaquine on Days 7 through 20. Eighty-five of 97 (88%) of those on azithromycin and 101 of 102 (99%) of those on chloroquine [difference 11%; 95% CI: -18, -4] were clinically cured at Day 7. The Day 28 results were similar [89% versus 99%, azithromycin versus chloroquine, respectively]. Parasitologic success was seen in 81 of 97 (84%) on azithromycin and 100 of 102 (98%) on chloroquine [difference 14%; 95% CI: -22, -6]. The median parasite clearance time was 55 hours on azithromycin and 20 hours on chloroquine (P &lt; 0.001). Drug-related adverse events were seen in 13 of 98 (13%) on azithromycin and 24 of 102 (24%) on chloroquine (P = 0.062). Resolution of parasitemia was significantly faster with chloroquine compared with azithromycin, but azithromycin was better tolerated. These data provide support for further study of azithromycin to better define its role in the treatment of P. vivax malaria, either alone as second-line treatment or in combination with other active therapies.</t>
  </si>
  <si>
    <t>Pukrittayakamee, S.;Viravan, C.;Charoenlarp, P.;Yeamput, C.;Wilson, R. J.;White, N. J.</t>
  </si>
  <si>
    <t>Antimalarial effects of rifampin in Plasmodium vivax malaria</t>
  </si>
  <si>
    <t>551-514</t>
  </si>
  <si>
    <t>The antimalarial effects of rifampin in 60 adults with Plasmodium vivax malaria were assessed. There were three treatment groups: rifampin (20 and 15 mg/kg of body weight per day for 1 and 4 days, respectively; n = 5); rifampin followed by primaquine (15 mg of base per day for 14 days; n = 25), and chloroquine (25 mg of base per kg over 3 days) followed by primaquine (n = 30). All patients were hospitalized till clearance of fever and parasites, and 45 patients stayed in the hospital for 1 month. Despite initial clearance of fever in all patients and a &gt; or = 6-fold reduction in parasitemia per 48-h life cycle, rifampin alone was not effective: all five patients had subsequent R2-like parasitological responses. All patients treated with rifampin-primaquine cleared both fever and parasitemia, but the therapeutic responses were slower than those following treatment with chloroquine-primaquine. Final fever clearance times were significantly longer (mean [standard deviation] = 43 [35] versus 27 [19] h; P = 0.046), and the parasite clearance times (to 50 and 90% of admission parasite counts and to a level undetectable in a peripheral blood smear) were also significantly greater (P = 0.053 to &lt; 0.001). However, reappearance of infection occurred in only one patient treated with rifampin-primaquine. The results of this study suggest that rifampin at the usual therapeutic doses has partial activity against blood stages of P. vivax in humans but that used alone it is insufficient for cure. Rifampin might therefore be of value in combination antimalarial therapy.</t>
  </si>
  <si>
    <t>Silachamroon-2003</t>
  </si>
  <si>
    <t>Silachamroon, U.;Krudsood, S.;Treeprasertsuk, S.;Wilairatana, P.;Chalearmrult, K.;Mint, H. Y.;Maneekan, P.;White, N. J.;Gourdeuk, V. R.;Brittenham, G. M.;Looareesuwan, S.</t>
  </si>
  <si>
    <t>Clinical trial of oral artesunate with or without high-dose primaquine for the treatment of vivax malaria in Thailand</t>
  </si>
  <si>
    <t>14-18</t>
  </si>
  <si>
    <t>We studied prospectively 801 Thai patients admitted to the Bangkok Hospital for Tropical Diseases with acute, symptomatic Plasmodium vivax malaria to determine the optimum duration of treatment with oral artesunate and the safety, tolerability, and effectiveness of a high dose of primaquine in prevention of relapse. Patients were randomly assigned to one of four treatment groups: 1) a five-day course of artesunate (Group A5); 2) a seven-day course of artesunate (Group A7); 3) a five-day course of artesunate plus a 14-day course of high-dose primaquine (0.6 mg/kg, maximum dose = 30 mg) (Group A5 + P); and 4) a seven-day course of artesunate plus a 14-day course of high-dose primaquine (Group A7 + P). During 28 days of observation, P. vivax reappeared in the blood of 50% of those who received artesunate alone (Groups A5 and A7), compared with none of those who received primaquine (Groups A5 + P and A7 + P; P &lt; 0.0001). Adverse effects were confined to the 13 patients with a deficiency for glucose-6-phosphate dehydrogenase; high-dose primaquine (0.6 mg/kg of base a day) had to be stopped in four (31%) patients because of a significant decrease in the hematocrit. The combination of five days of artesunate and 14 days of primaquine is a highly effective and generally well-tolerated treatment regimen for vivax malaria in Thailand.</t>
  </si>
  <si>
    <t>Pukrittayakamee-2001</t>
  </si>
  <si>
    <t>Pukrittayakamee, S.;Clemens, R.;Chantra, A.;Nontprasert, A.;Luknam, T.;Looareesuwan, S.;White, N. J.</t>
  </si>
  <si>
    <t>Therapeutic responses to antibacterial drugs in vivax malaria</t>
  </si>
  <si>
    <t>524-528</t>
  </si>
  <si>
    <t>Some antibacterial drugs have antimalarial activity that can be exploited for the prevention or treatment of malaria. Monotherapy with tetracycline, doxycycline, clindamycin or azithromycin was assessed in 1995-98 in 92 adult patients in Thailand with Plasmodium vivax malaria. All patients recovered following treatment and the early therapeutic responses were similar among the 4 groups. The overall median fever clearance time was 57 h and the mean (SD) overall time to parasite clearance was 134 (48) h. Of 66 patients who completed a 28-day follow-up, reappearances of vivax infection occurred in 27 patients (41%) from all groups; delayed appearances of falciparum malaria occurred in 6 patients (9%), only from the azithromycin group. The overall mean (SD) time to reappearance of P. vivax was 23 (5) days and time taken for detection of falciparum malaria was 13 (4) days after starting treatment for vivax malaria. The 28-day cumulative cure rates of clindamycin (n = 12), tetracycline (n = 18) and doxycycline (n = 18) groups were similar (P &gt; or = 0.14) and all were significantly higher compared to the azithromycin group (n = 18; P &lt; or = 0.04). The intervals until vivax reappearance were also significantly shorter in the azithromycin group [mean (SD) = 21 (6) vs 25 (3) days, P &lt; 0.05] suggesting that some of these were recrudescences. The apparent success rate (no subsequent appearances of either vivax or falciparum infection) was significantly lower for the azithromycin group (11%) compared to the other groups (34-78%; P &lt; 0.01). In current antibacterial treatment regimens, short-course azithromycin has inferior antimalarial activity compared to clindamycin or the tetracyclines.</t>
  </si>
  <si>
    <t>Dao-2007</t>
  </si>
  <si>
    <t>Dao, N. V.;Cuong, B. T.;Ngoa, N. D.;Thuy, l. T. T.;The, N. D.;Duy, D. N.;Dai, B.;Thanh, N. X.;Chavchich, M.;Rieckmann, K. H.;Edstein, M. D.</t>
  </si>
  <si>
    <t>Vivax malaria: preliminary observations following a shorter course of treatment with artesunate plus primaquine</t>
  </si>
  <si>
    <t>534-539</t>
  </si>
  <si>
    <t>The standard adult treatment regimen for Plasmodium vivax malaria is chloroquine (1500 mg over 3 d) plus primaquine (15 or 30 mg daily for 14 d), but patient compliance tends to be poor with the lengthy course. Preliminary observations are reported on the efficacy of a shorter treatment course - artesunate (200mg twice a day for 2 d) plus primaquine (22.5mg base twice a day for 7 d) - given to 28 adult patients infected with P. vivax in Viet Nam. All patients responded quickly to treatment with mean (SD) parasite and fever clearance times of 14.2 (4.0) and 18.6 (8.4) h, respectively. The high dose of primaquine was generally well tolerated, and only one patient (3.6%) had a recurrence of parasitaemia during 28 d of follow-up. As most patients infected with Southeast Asian strains of P. vivax have their first relapse within 28 d after treatment with rapidly eliminated blood schizonticides, the absence of parasitaemia in the remaining 27 patients suggests that this drug regimen was active against both blood and liver stages. Further studies are needed to confirm that this rapidly acting, short artesunate-primaquine regimen can result in better patient compliance and treatment outcomes than the chloroquine-primaquine regimen.</t>
  </si>
  <si>
    <t>Jagota-1993</t>
  </si>
  <si>
    <t>Jagota, S. C.</t>
  </si>
  <si>
    <t>Halofantrine in the treatment of acute malaria: a multi-centre study in 268 patients</t>
  </si>
  <si>
    <t>140-144</t>
  </si>
  <si>
    <t>The clinical efficacy and tolerability of halofantrine, a new antimalarial schizontocide, was studied in a multi-centre trial involving 268 patients ranging in age from 6 months to 58 years. The patients were suffering from acute uncomplicated malaria due to either P. vivax or P. falciparum. Patients were treated orally with 3 doses of halofantrine hydrochloride, 500 mg/6-hourly in adults or 8 mg/kg body weight 6-hourly in children. The overall cure rate was 96.9%. The mean fever clearance time for different species was as follows: P. vivax--39.1 hours, P. falciparum--43.2 hours, mixed infection--60.0 hours, and the mean parasitaemia clearance times were 47.7, 55.1 and 72.0 hours, respectively. Recrudescence was reported in 11 (4.1%) patients, although all of them were parasite-free on Day 7 post-treatment. No haematological or biochemical abnormalities were noted. The drug was very well tolerated and no significant side-effects were reported. Halofantrine was found to be highly effective in acute malaria and offers an important alternative to existing medications.</t>
  </si>
  <si>
    <t>Looareesuwan-1996</t>
  </si>
  <si>
    <t>Looareesuwan, S.;Viravan, C.;Webster, H. K.;Kyle, D. E.;Hutchinson, D. B.;Canfield, C. J.</t>
  </si>
  <si>
    <t>Clinical studies of atovaquone, alone or in combination with other antimalarial drugs, for treatment of acute uncomplicated malaria in Thailand</t>
  </si>
  <si>
    <t>62-66</t>
  </si>
  <si>
    <t>The therapy of Plasmodium falciparum malaria continues to be a problem in many parts of Southeast Asia because of multidrug resistance to nearly all existing antimalarial drugs. Atovaquone is a novel hydroxynaphthoquinone with broad spectrum anti-protozoal activity. We recently evaluated the antimalarial activity of atovaquone in a series of dose-ranging studies in 317 patients with malaria at the Bangkok Hospital for Tropical Diseases. Originally, the drug was administered alone. Using atovaquone alone resulted in satisfactory, initial clinical responses in all patients; the mean parasite and fever clearance times were 62 and 53 hr, respectively. However, irrespective of the duration of therapy, overall cure rates were approximately 67%. In vitro sensitivity studies on parasites taken from patients prior to treatment and at the time of recrudescence showed a marked decrease in susceptibility to atovaquone in the recrudescent parasites. To improve cure rates, atovaquone was administered in combination with other drugs with antimalarial activity. Proguanil and tetracycline were chosen due to laboratory evidence of potentiation; doxycycline was selected because it has a longer half-life than tetracycline. Although pyrimethamine did not show laboratory evidence of potentiation with atovaquone, it was chosen as an alternative inhibitor of dihydrofolic acid reductase with a longer half-life than proguanil. The clinical studies with these drug combinations confirmed the laboratory results with marked improvement in cure rates for proguanil, tetracycline, and doxycycline; pyrimethamine showed only minimal improvement. Proguanil was subsequently selected as the preferred drug partner because of its long record of safety and the ability to use the drug in pregnant women and children. Of the 104 patients with falciparum malaria treated with atovaquone plus proguanil for 3-7 days, 101 were cured and had virtually no adverse side effects. The combination of atovaquone and proguanil also was effective in eliminating erythrocytic forms of P. vivax, but parasitemia recurred in most patients.</t>
  </si>
  <si>
    <t>Li-1994</t>
  </si>
  <si>
    <t>Li, G. Q.;Guo, X. B.;Fu, L. C.;Jian, H. X.;Wang, X. H.</t>
  </si>
  <si>
    <t>Clinical trials of artemisinin and its derivatives in the treatment of malaria in China</t>
  </si>
  <si>
    <t>5-6</t>
  </si>
  <si>
    <t>Since 1979 several derivatives of artemisinin have been synthesized and studied in China. Artemisinin suppositories, artesunate (oral or parenteral), intramuscular artemether and dihydroartemisinin tablets have all proved rapidly effective. In all, 2352 patients (2150 with Plasmodium falciparum and 202 with P. vivax) have been included in clinical trials from our centre. All preparations have been well tolerated. These drugs have now replaced chloroquine and quinine for the treatment of malaria in China.</t>
  </si>
  <si>
    <t>Looareesuwan, S.;Wilairatana, P.;Glanarongran, R.;Indravijit, K. A.;Supeeranontha, L.;Chinnapha, S.;Scott, T. R.;Chulay, J. D.</t>
  </si>
  <si>
    <t>Atovaquone and proguanil hydrochloride followed by primaquine for treatment of Plasmodium vivax malaria in Thailand</t>
  </si>
  <si>
    <t>637-640</t>
  </si>
  <si>
    <t>Chloroquine-resistant Plasmodium vivax malaria has been reported in several geographical areas. The P. vivax life-cycle includes dormant hepatic parasites (hypnozoites) that cause relapsing malaria weeks to years after initial infection. Curative therapy must therefore target both the erythrocytic and hepatic stages of infection. Between July 1997 and June 1998, we conducted an open-label study in Thailand to evaluate the efficacy and tolerability of a sequential regimen of combination atovaquone (1000 mg) and proguanil hydrochloride (400 mg), once daily for 3 days, followed by primaquine (30 mg daily for 14 days) for treatment of vivax malaria. All 46 patients who completed the 3-day course of atovaquone-proguanil cleared their parasitaemia within 2-6 days. During a 12-week follow-up period in 35 patients, recurrent parasitaemia occurred in 2. Both recurrent episodes occurred 8 weeks after the start of therapy, consistent with relapse from persistent hypnozoites rather than recrudescence of persistent blood-stage parasites. The dosing regimen was well tolerated. Results of this trial indicate that atovaquone-proguanil followed by primaquine is safe and effective for treatment of vivax malaria.</t>
  </si>
  <si>
    <t>Maguire-2002</t>
  </si>
  <si>
    <t>Maguire, J. D.;Lacy, M. D.;Sururi;Sismadi, P.;Krisin;Wiady, I.;Laksana, B.;Bangs, M. J.;Masbar, S.;Susanti, I.;Basuki, W.;Barcus, M. J.;Marwoto, H.;Edstein, M. D.;Tjokrosonto, S.;Baird, J. K.</t>
  </si>
  <si>
    <t>Chloroquine or sulfadoxine-pyrimethamine for the treatment of uncomplicated, Plasmodium falciparum malaria during an epidemic in Central Java, Indonesia</t>
  </si>
  <si>
    <t>655-668</t>
  </si>
  <si>
    <t>A recent malaria epidemic in the Menoreh Hills of Central Java has increased concern about the re-emergence of endemic malaria on Java, which threatens the island's 120 million residents. A 28-day, in-vivo test of the efficacy of treatment of malaria with antimalarial drugs was conducted among 167 villagers in the Menoreh Hills. The treatments investigated, chloroquine (CQ) and sulfadoxine-pyrimethamine (SP), constitute, respectively, the first- and second-line treatments for uncomplicated malaria in Indonesia. The prevalence of malaria among 1389 residents screened prior to enrollment was 33%. Treatment outcomes were assessed by microscopical diagnoses, PCR-based confirmation of the diagnoses, measurement of the whole-blood concentrations of CQ and desethylchloroquine (DCQ), and identification of the Plasmodium falciparum genotypes. The 28-day cumulative incidences of therapeutic failure for CQ and SP were, respectively, 47% (N = 36) and 22% (N = 50) in the treatment of P. falciparum, and 18% (N = 77) and 67% (N = 6) in the treatment of P. vivax. Chloroquine was thus an ineffective therapy for P. falciparum malaria, and the presence of CQ-resistant P. vivax and SP-resistant P. falciparum will further compromise efforts to control resurgent malaria on Java.</t>
  </si>
  <si>
    <t>Lacy-2002</t>
  </si>
  <si>
    <t>Lacy, M. D.;Maguire, J. D.;Barcus, M. J.;Ling, J.;Bangs, M. J.;Gramzinski, R.;Basri, H.;Sismadi, P.;Miller, G. B.;Chulay, J. D.;Fryauff, D. J.;Hoffman, S. L.;Baird, J. K.</t>
  </si>
  <si>
    <t>Atovaquone/proguanil therapy for Plasmodium falciparum and Plasmodium vivax malaria in Indonesians who lack clinical immunity</t>
  </si>
  <si>
    <t>92-95</t>
  </si>
  <si>
    <t>Thirty-eight of 295 subjects participating in a randomized, double-blind, placebo-controlled trial of the efficacy of daily administration of atovaquone/proguanil for malaria prevention developed malaria at some time during the 20-week prophylaxis period. These subjects (3 atovaquone/proguanil recipients and 35 placebo recipients) were treated with 4 tablets of atovaquone/proguanil per day for 3 days. Atovaquone/proguanil provided safe, well-tolerated, and effective therapy for uncomplicated malaria in nonimmune Indonesians.</t>
  </si>
  <si>
    <t>Darlow-1982</t>
  </si>
  <si>
    <t>Darlow, B.;Vrbova, H.;Gibney, S.;Jolley, D.;Stace, J.;Alpers, M.</t>
  </si>
  <si>
    <t>Sulfadoxine-pyrimethamine for the treatment of acute malaria in children of Papua New Guinea. II. Plasmodium vivax</t>
  </si>
  <si>
    <t>10-13</t>
  </si>
  <si>
    <t>In Papua New Guinea, Plasmodium falciparum and P. vivax are common causes of acute malaria in children and P. malariae an uncommon cause. The increasing prevelance of chloroquine-resistant strains of P. falciparum in Papua New Guinea has prompted the search for alternatives to chloroquine as standard presumptive treatment. Sulfadoxine-pyrimethamine, either alone or in combination with a single dose of chloroquine, was compared with chloroquine alone for treatment of acute vivax malaria in children in Madang. Fever resolution was slowest in the group treated with sulfadoxine-pyrimethamine alone, and time to clearance of parasitemia was significantly longer in this group (P less than 0.001). Where possible, species identification should be undertaken in acute malaria and cases of P. vivax treated with chloroquine.</t>
  </si>
  <si>
    <t>Lal-1982</t>
  </si>
  <si>
    <t>Lal, H.</t>
  </si>
  <si>
    <t>A comparative trial of oral chloroquine and oral co-trimoxazole in vivax malaria in children</t>
  </si>
  <si>
    <t>Responses of parasitemia and fever in vivax malaria to standard doses of chloroquine and different dosage schedules of co-trimoxazole were compared in 165 children. Though both the drugs were effective, chloroquine was significantly faster in clearing parasitemia than all the dosage schedules of co-trimoxazole. No statistically significant difference was observed in rapidity of defervescence between chloroquine and the two high daily dosage regimens of co-trimoxazole. Gastrointestinal intolerance was persistently higher with chloroquine. Asymptomatic sulphonamide crystalluria was seen in a large number of cases receiving the two high daily dosage schedules of co-trimoxazole.</t>
  </si>
  <si>
    <t>Muhamad-2011</t>
  </si>
  <si>
    <t>Muhamad, P.;Ruengweerayut, R.;Chacharoenkul, W.;Rungsihirunrat, K.;Na-Bangchang, K.</t>
  </si>
  <si>
    <t>Monitoring of clinical efficacy and in vitro sensitivity of Plasmodium vivax to chloroquine in area along Thai Myanmar border during 2009-2010</t>
  </si>
  <si>
    <t>BACKGROUND: In Thailand, the proportion of Plasmodium vivax infection has become equal to Plasmodium falciparum. Reports of a trend of gradual decline of in vitro sensitivity of P. vivax to chloroquine in some areas of the country, together with accumulating evidences of chloroquine resistance P. vivax in other parts of the world, emphasize the need for closely and continuously monitoring clinical efficacy in conjunction with in vitro sensitivity of P. vivax isolates. METHODS: The study was conducted at Mae Tao clinic for migrant workers, Tak Province during March 2008-August 2009. A total of 130 patients (17 Thais and 113 Burmeses; 64 males and 66 females) with mono-infection of P. vivax malaria, aged between 15-60 years and weighing more than 40 kg, were included in the study. Patients received treatment with chloroquine (2,000 mg chloroquine phosphate over three days) and the anti-relapse drug primaquine (15 mg for 14 days). In vitro sensitivity of P. vivax isolates was evaluated by schizont maturation inhibition assay. RESULTS: All patients showed satisfactory response to treatment. The cure rate was virtually 100% within the follow-up period of 42 days. Neither recurrence of P. vivax parasitaemia nor appearance of P. falciparum occurred during the investigation period. In vitro data showed a stable sensitivity of chloroquine in this area since 2006. Geometric mean and median (95% CI) values of IC50 for chloroquine were 100.1 and 134.7 (1.1-264.9) nM, respectively. CONCLUSION: In vivo results suggest that the standard regimen of chloroquine was still very effective for the treatment of blood infections with P. vivax in the Thai-Myanmar border area. In vitro sensitivity data however, raise the possibility of potential advent of resistance in the future. Regular monitoring of the chloroquine sensitivity of P. vivax is essential to facilitate the early recognition of treatment failures and to expedite the formulation of appropriate changes to the drug policy.</t>
  </si>
  <si>
    <t>Maisonneuve-1988</t>
  </si>
  <si>
    <t>Maisonneuve, H.;Joly, F.;John, M.;Carles, G.;Rossignol, J. F.</t>
  </si>
  <si>
    <t>[Efficacy of halofantrine in Plasmodium falciparum or Plasmodium vivax malaria in a resistance area (French Guiana)]</t>
  </si>
  <si>
    <t>Presse Med</t>
  </si>
  <si>
    <t>Halofantrine (WR 171.669) is a phenanthrene methanol derivative effective against the multidrug resistant strains of Plasmodium falciparum. One hundred and one patients, 48 men and 53 women, 53 adults and 48 children (less than or equal to 12 years old) aged from 1.5 to 57 years were treated. Fifty-one patients received a single 16 mg/kg dose and 50 patients received 24 mg/kg/day in 3 doses at 6-hour intervals. Parasite counts with examination of both thin and thick smears were performed twice daily for 5 to 6 days following treatment, or until smears were negative for parasites for 24 hours, and then weekly for 4 weeks. Thirteen patients reported clinical side effects. Six treated patients had no parasites. One patient had mixed parasitemia. Eighty three patients had P. falciparum malaria, with mean parasitemias between 26,850 +/- 36,679 and 35,412 +/- 50,527 per cubic millimeter. Halofantrine was very effective in the two doses tested from 87.5 to 100 p. 100. Eleven patients had in vivo resistant strains; ten in vitro tests were successful and nine were resistant to chloroquine. Thirteen patients with P. vivax and a mean parasitemia of 13,858 +/- 10,835 per cubic millimeter were cured but 3 had a relapse 3 to 4 weeks after treatment. At the 2 dosage levels tested halofantrine proved highly effective in the treatment of malaria caused by resistant and sensitive strains to P. falciparum.</t>
  </si>
  <si>
    <t>Da Silva-1989</t>
  </si>
  <si>
    <t>Da Silva, A. R.;Silva Cde, M.;Branco Mdos, R.;Branco Filho, J. R.</t>
  </si>
  <si>
    <t>[Results of the use of a therapeutic protocol for Plasmodium vivax for 5 days in 3 municipalities of the Sao Luis Island, State of Maranhao, Brazil]</t>
  </si>
  <si>
    <t>131-6</t>
  </si>
  <si>
    <t>A uniform therapeutic schedule of Chloroquine 1500mg (three days) and Primaquine 75mg (adult 15mg x 5 days) was used in 1232 patients suffering from malaria due to Plasmodium vivax occurring in Island of São Luis Maranhão State in the period between January of 1984 and December 1985. Of the cases, 499 (40.5%) concluded treatment, and of these 448 were cured. Fifty one patients who relapsed responded to a second course of the treatment.</t>
  </si>
  <si>
    <t>Rao-1993</t>
  </si>
  <si>
    <t>Rao, K. S.;Kamalakar, K. V.</t>
  </si>
  <si>
    <t>Efficacy and safety of halofantrine in acute malaria</t>
  </si>
  <si>
    <t>507-8</t>
  </si>
  <si>
    <t>Clinical trial of halofantrine was conducted in 32 cases of acute malaria. Twenty four patients with P. vivax and eight patients with P. falciparum infection were treated with 3 doses of halofantrine (500 mg each) orally, after food, at intervals of 6 hours. Mean parasite clearance time of P. vivax was 57.75 h and for P falciparum 75 h and mean defervescence time was 31.08 h and 34 h respectively. Post treatment followup was for 28 days. Clinical symptoms related to malaria cleared within the first 48 h. Mild adverse reactions of abdominal pain in one patient and vomiting in one patient were encountered which did not require any treatment. Halofantrine was found to be very effective and free from significant adverse events when used for the treatment of acute malaria.</t>
  </si>
  <si>
    <t>J Pak Med Assoc</t>
  </si>
  <si>
    <t>Lim-1999</t>
  </si>
  <si>
    <t>Lim, C. S.;Kim, Y. K.;Lee, K. N.;Kim, M. J.;Kim, K. H.;Kim, D. S.;Strickman, D.</t>
  </si>
  <si>
    <t>Response to chloroquine of Plasmodium vivax among South Korean soldiers</t>
  </si>
  <si>
    <t>565-8</t>
  </si>
  <si>
    <t>The response to standard chloroquine treatment was evaluated, by microscopical examination of blood-smears, among 81 soldiers diagnosed with Plasmodium vivax malaria in South Korea in 1996. The smears were prepared pre-treatment and 3, 14 and 28 days after starting chemotherapy. Parasitaemias were determined after staining the smears with Giemsa's stain. Blood samples from the patients who were not smear-negative by day 3 were carefully checked for parasites, by staining smears with Acridine Orange and by a PCR-based assay. Only two of the patients appeared to be parasitaemic on day 14 and were therefore considered treatment failures. Although both were apparently cured after additional therapy with the same regimen, one had a recurrence 8 months later. Most cases of recent, resurgent malaria in South Korea therefore appear to sensitive to chloroquine.</t>
  </si>
  <si>
    <t>Li-1999</t>
  </si>
  <si>
    <t>Li, X.;Li, C.;Che, L.;Liu, X.;Li, Z.;Huang, D.;He, W.;Dao, Q.</t>
  </si>
  <si>
    <t>[Observation on efficacy of artemether compound against vivax malaria]</t>
  </si>
  <si>
    <t>Zhongguo Ji Sheng Chong Xue Yu Ji Sheng Chong Bing Za Zhi</t>
  </si>
  <si>
    <t>175-7</t>
  </si>
  <si>
    <t>AIM: To observe the efficacy of artemether compound against vivax malaria. METHODS: Each artemether compound tablet contains 120 mg benflumetolum and 20 mg artemether. 132 patients with vivax malaria were divided into 3 groups. Group A, 36 patients received 8 tablets as an initial dose, followed by 4 tablets daily for 2 days; group B, 41 patients received 8 tablets as an initial dose, followed by 3 tablets daily for 4 days; group C, 55 patients receiving chloroguine-primaquine served as control. Two patients of group A were voluntarily to be bitten by Anopheles dirus before and after medication to observe the influence of artemether compound on the sporogony. RESULTS: The average defervescence times for groups A, B and C were 22.3 h, 23.2 h and 25.0 h (P &gt; 0.05), respectively, the average parasite clearance times were 33.5 h, 30.5 h and 44.9 h, respectively, the average parasite clearance times of groups A and B were all significantly shorter than that of group C (P &lt; 0.01). The replase rates of groups A, B and C were 84.9%, 78.8% and 22.9%, respectively, followed-up at nine months, the relapse rates of groups A and B were higher than that of group C(P &lt; 0.01). CONCLUSION: Two regimens of artemether compound have the advantage of high efficacy against vivax malaria.</t>
  </si>
  <si>
    <t>Xu-1997</t>
  </si>
  <si>
    <t>Xu, C.;Ding, Y.;Qi, Z.</t>
  </si>
  <si>
    <t>[Efficacy of dihydroartemisinin in treatment of 37 malaria cases]</t>
  </si>
  <si>
    <t>Zhonghua Nei Ke Za Zhi</t>
  </si>
  <si>
    <t>187-9</t>
  </si>
  <si>
    <t>Dihydroartemisinin is an efficacious derivative of artemisinin which can be taken orally in treatment of malaria with less side reactions. Thirty-seven cases with malaria were treated with this drug in Beijing and in Ruili City, Yunnan Province. Out of them, 25 cases suffered from falciparum malaria with an average parasitemia of 73,218/microliter and 12 from vivax malaria with an average parasitemia of 4,950/microliter. The dosage was 60 mg daily or 2 mg/kg for paediatric patients for 7 successive days with the first dose doubled. All the patients were clinically cured after treatment. Fever subsided 22-72 hours after the beginning of treatment in falciparum malaria patients with an average fever clearance time of 36.24 +/- 15.30 hours and their parasite clearance time was 24-72 hours with an average parasite clearance time of 44.80 +/- 19.09 hours. One of them had recrudescence 19 days after the disappearance of parasites, hence the recrudescence rate of falciparum malaria was 4.8%. Five early cerebral cases in this series were completely cured after the treatment. All the 12 cases with vivax malaria were also clinically cured after treatment, but 1 case had relapse 35 days after treatment. This patient was completely cured with another course of dihydroartemisinin combined with primaquine. All patients tolerated well the oral administration of dihydroartemisinin and no significant side reactions were seen.</t>
  </si>
  <si>
    <t>Liang-2009</t>
  </si>
  <si>
    <t>Liang, G. L.;Sun, X. D.;Wang, J.;Zhang, Z. X.</t>
  </si>
  <si>
    <t>[Sensitivity of Plasmodium vivax to chloroquine in Laza City, Myanmar]</t>
  </si>
  <si>
    <t>175-6</t>
  </si>
  <si>
    <t>Fourty-eight patients infected by Plasmodium vivax were randomly divided into chloroquine regimen groups A and B. Each case in group A received a total dosage of 1 200 mg(base) over a 3-day period (600 mg on the first day then 300 mg daily). Cases in group B each received total dosage of 1 500 mg (base) in 3 days (750 mg on the first day then 375 mg daily). Body temperature and blood smears were examined on days 0, 1, 2, 3, 7, 14, 21 and 28, respectively. All patients were negative for asexual parasites within 3 days. The cure rate on day 28 was 100%. Results showed that P. vivax is sensitive to chloroquine in Laza, Myanmar, and chloroquine can still be used for the imported vivax malaria cases at the China-Myanmar border.</t>
  </si>
  <si>
    <t>Ebisawa-1986</t>
  </si>
  <si>
    <t>Ebisawa, I.;Ohara, H.</t>
  </si>
  <si>
    <t>A combination of sulfamonomethoxine and pyrimethamine versus other drugs for the treatment of malaria</t>
  </si>
  <si>
    <t>213-9</t>
  </si>
  <si>
    <t>Sixty-eight cases of vivax and 30 cases of falciparum malaria patients were treated with a combination of sulfamonomethoxine-pyrimethamine (MP tablet with 500 mg of sulfamonomethoxine and 25 mg of pyrimethamine) and the results were compared with those with chloroquine, Fansidar and quinine. Vivax malaria: Fever and parasites were cleared by the 4th day of treatment in 94 and 92% of the patients, respectively. Chloroquine was the most effective drug and Fansidar and MP tablets shared the next position. Falciparum malaria: Fever and asexual parasites were cleared by the 4th day of treatment in 67 and 78% of the patients, respectively. MP tablets were effective in chloroquine-resistant falciparum malaria contracted in Kalimantan (Indonesia) and Oceanian countries (Vanuatu etc.). Fever and parasite clearance times were shorter with chloroquine or with Fansidar than with MP tablets. Defective preschizonts used to appear following administration of MP tablets both in vivax and falciparum malarias. They were the premonitory laboratory indications that the asexual parasites will be soon eradicated.</t>
  </si>
  <si>
    <t>Gogtay-1999</t>
  </si>
  <si>
    <t>Gogtay, N. J.;Desai, S.;Kamtekar, K. D.;Kadam, V. S.;Dalvi, S. S.;Kshirsagar, N. A.</t>
  </si>
  <si>
    <t>Efficacy of 5- and 14- day primaquine regimen in the prevention of relapses in Plasmodium vivax infections</t>
  </si>
  <si>
    <t>809-12</t>
  </si>
  <si>
    <t>Vivax malaria accounts for 80% of malaria cases in Mumbai (Bombay) and has high morbidity. In India, the standard treatment to prevent relapses of vivax malaria is a 5-day regimen of primaquine. However, between 1977 and 1997, the efficacy of this treatment declined from approximately 99% to 87%. The efficacy of the 5-day regimen was therefore compared with that of the 14-day regimen currently recommended by the World Health Organization, in Mumbai. The relapse rates observed, over a 6-month period of follow-up, were 0% with the 14-day regimen, 26.7% with the 5-day, and 11.7% when no primaquine treatment was given. The expenditure incurred on the door-to-door dispensing of the 5-day regimen appears to be without benefit. There is an urgent need to review the present strategy for controlling relapses in vivax malaria, at least for the city of Mumbai, and similar studies need to be carried out in other parts of India, to make all anti-relapse strategies more appropriate.</t>
  </si>
  <si>
    <t>Huei-1984</t>
  </si>
  <si>
    <t>Huei, B. L.;Shen, S. L.;Wang, K. S.;Gao, S. F.;Cao, S. Z.</t>
  </si>
  <si>
    <t>[The radical efficacy of pyronaridine-primaquine combination in tertian malaria]</t>
  </si>
  <si>
    <t>Ji Sheng Chong Xue Yu Ji Sheng Chong Bing Za Zhi</t>
  </si>
  <si>
    <t>260-2</t>
  </si>
  <si>
    <t>Ketema-2011</t>
  </si>
  <si>
    <t>Ketema, T.;Getahun, K.;Bacha, K.</t>
  </si>
  <si>
    <t>Therapeutic efficacy of chloroquine for treatment of Plasmodium vivax malaria cases in Halaba district, South Ethiopia.</t>
  </si>
  <si>
    <t>1-7</t>
  </si>
  <si>
    <t>ABSTRACT: BACKGROUND: Chloroquine is an anti-malarial drug being used to treat Plasmodium vivax malaria cases in Ethiopia. However, emergence of chloroquine resistant strains of the parasite has challenged the current efficacy of the drug. Therefore, the aim of this study was to assess the effectiveness of chloroquine against P. vivax strains in one of the malaria endemic areas of Ethiopia, namely Halaba district, located in South Nations and Nationalities Peoples Region (SNNPR) of South Ethiopia RESULTS: Among 87 malaria patients enrolled in the study, only 80 of them completed the 28-days follow-up. Seven of them dropped from the study for different reasons. Among those study participants that completed their follow-up, 69 were classified under the category of adequate clinical and parasitological response (ACPR). However, the remaining 11 cases were considered as under treatment failure mainly due to recurrence of parasitemia on day 7 (four patients), day 14 (six patients), and day 21 (one patient). The age of all cases of treatment failures was found to be less than 20 years. The load of parasitemia of patients with treatment failure on day of admission (4709.4/mul) was higher than day of recurrence (372.37/mul). Parasite reduction ratio (PRR) of treatment failure cases was 12.6/mul. CONCLUSION: This report revealed the rise in treatment failure (13% [95% CI = 0.074 - 0.217]) as compared to earlier reports from Ethiopia. It signals the spreading of chloroquine resistant P. vivax (CRPv) strains to malaria endemic areas of Ethiopia. It is recommended that all concerned bodies should act aggressively before further expansion of the current drug resistant malaria.</t>
  </si>
  <si>
    <t>Phyo-2011</t>
  </si>
  <si>
    <t>Phyo, A. P. ;Lwin, K. M.; Price, R. N.;Ashley, E. A.; Russell, B.;Sriprawat, K.;Lindegardh, N.;Singhasivanon, P.;White, N.J.;Nosten, F.</t>
  </si>
  <si>
    <t>Dihydroartemisinin-piperaquine versus chloroquine in the treatment of P.vivax malaria in Thailand: a randomized controlled trial</t>
  </si>
  <si>
    <t>977-984</t>
  </si>
  <si>
    <t>Background. Chloroquine (CQ) remains the treatment of choice for Plasmodium vivax malaria. Initially confined to parts of Indonesia and Papua, resistance of P. vivax to CQ seems to be spreading, and alternative treatments are required. Methods. We conducted a randomized controlled study to compare the efficacy and the tolerability of CQ and dihydroartemisinin-piperaquine (DP) in 500 adults and children with acute vivax malaria on the Northwestern border of Thailand.Results. Both drugs were well tolerated. Fever and parasite clearance times were slower in the CQ than in the DP group (P &lt; .001). By day 28, recurrent infections had emerged in 18 of 207 CQ recipients compared with 5 of 230 treated with DP (relative risk, 4.0; 95% confidence interval [CI], 1.51–10.58; P = .0046). The cumulative risk of recurrence with P. vivax at 9 weeks was 79.1% (95% CI, 73.5%–84.8%) in patients treated with CQ compared with 54.9% (95% CI, 48.2%–61.6%) in those receiving DP (hazard ratio [HR], 2.27; 95% CI, 1.8–2.9; P &lt; .001). Children &lt;5 years old were at greater risk of recurrent P. vivax infection (74.4%; 95% CI, 63.2%–85.6%) than older patients (55.3% [95% CI, 50.2%–60.4%]; HR, 1.58 [95% CI, 1.1–2.2]; P = .005). In vitro susceptibility testing showed that 13% of the tested isolates had a CQ median inhibitory concentration &gt;100 nmol/L, suggesting reduced susceptibility.Conclusions. The efficacy of CQ in the treatment of P. vivax infections is declining on the Thai-Myanmar border. DP is an effective alternative treatment.</t>
  </si>
  <si>
    <t>Congpuong-2011</t>
  </si>
  <si>
    <t>Congpuon, K.;Satimai, W.;Sujariyakul, A.;Intanakom, S.;Harnpitakpong, W.;Pranuth, Y.;Cholpol, S.;Bualombai, P.</t>
  </si>
  <si>
    <t>In vivo sensitivity monitoring of chloroquine for the treatment of uncomplicated vivax malaria in four bordered provinces of Thailand during 2009-2010</t>
  </si>
  <si>
    <t>190-6</t>
  </si>
  <si>
    <t xml:space="preserve">Background &amp; objectives: Chloroquine (CQ), followed by 14 - day primaquine, is the recommended regimen for the treatment of Plasmodium vivax infection in Thailand. CQ resistant P. vivax (CRPv) has not yet challenged the efficacy of the drug. The present study was conducted to assess the current response of P. vivax to CQ alone in Thailand. Methods: A 28-day in vivo therapeutic efficacy study was conducted from June 2009 to December 2010 in 4 sentinel sites. Recurrence of parasitaemia and the clinical condition of patients were assessed on each visit during follow -up. The drug levels in recurrent patients' blood were measured using HPLC. Data were analyzed using the WHO 2008 program for the analysis of in vivo tests. Results: Of the total 212 patients included in the study, 201 completed the 28-days follow- up, while 11 were excluded. In five patients (2.5%), parasitaemia reappeared within the 28-days follow - up. On the day of recurrent parasitaemia, the level of chloroquine/desethylchloroquine (CQ - DCQ) was above the minimum effective concentration (&gt;100 ng/ml) in one patient, but lower in four patients. Conclusion: Reappearance of the parasite within 28 days of follow - up in one of five patients was due to parasite resistance to CQ. The 2.5% prevalence of CQ treatment failure for P. vivax malaria in the study areas signals the need to launch monitoring activities for CQ resistant P. vivax in malaria endemic areas in order to detect further development of parasite resistance and to estimate the level of burden across the country. </t>
  </si>
  <si>
    <t>Walsh, D. S.;Looareesuwan, S.;Wilairatana, P.;Heppner, D. G., Jr.;Tang, D. B.;Brewer, T. G.;Chokejindachai, W.;Viriyavejakul, P.;Kyle, D. E.;Milhous, W. K.;Schuster, B. G.;Horton, J.;Braitman, D. J.;Brueckner, R. P.</t>
  </si>
  <si>
    <t>Randomized dose-ranging study of the safety and efficacy of WR 238605 (Tafenoquine) in the prevention of relapse of Plasmodium vivax malaria in Thailand</t>
  </si>
  <si>
    <t>1282-7</t>
  </si>
  <si>
    <t>WR 238605 is an 8-aminoquinoline developed for the radical cure of Plasmodium vivax. Forty-four P. vivax-infected patients were randomly assigned to 1 of 4 treatment regimens: 3 groups received a blood schizonticidal dose of chloroquine followed by WR 238605: group A (n=15) received 300 mg daily for 7 days; group B (n=11), 500 mg daily for 3 days, repeated 1 week after the initial dose; group C (n=9), 1 dose of 500 mg. A fourth group (D; n=9) received chloroquine only. Among patients who completed 2-6 months of follow-up (n=23), there was 1 relapse in group B (day 120) and 1 in group C (day 112). Among patients treated with chloroquine only, there were 4 relapses (days 40, 43, 49, and 84). WR 238605 was safe, well tolerated, and effective in preventing P. vivax relapse.</t>
  </si>
  <si>
    <t>Wilairatana, P.;Silachamroon, U.;Krudsood, S.;Singhasivanon, P.;Treeprasertsuk, S.;Bussaratid, V.;Phumratanaprapin, W.;Srivilirit, S.;Looareesuwan, S.</t>
  </si>
  <si>
    <t>Efficacy of primaquine regimens for primaquine-resistant Plasmodium vivax malaria in Thailand</t>
  </si>
  <si>
    <t>973-7</t>
  </si>
  <si>
    <t>To define the current efficacy of Fansidar (F. Hoffmann-La Roche Ltd., Basel Switzerland) (pyrimethamine and sulfadoxine), primaquine in a high dose, and artesunate for treating acute Plasmodium vivax malaria, we conducted a comparative clinical trial of these 3 drugs in an open-label study. Patients (15-65 years old) were assigned to 1 of 4 treatments regimens in a serial order. Ninety percent of the patients were infected at Thailand-Myanmar border. Patients in group I (n = 23) received Fansidar (3 tablets, 75 mg of pyrimethamine and 1,500 mg of sulfadoxine, a single dose on the first day), group II (n = 23) received Fansidar (3 tablets, 75 mg of pyrimethamine and 1,500 mg of sulfadoxine, a single dose on the first day) and then received primaquine (30 mg a day for 14 days), group III (n = 23) received primaquine (30 mg a day for 14 days), and group IV (n = 23) received artesunate (200 mg once a day for 3 days) and then primaquine (30 mg a day for 14 days). Cure rates on day 28 of follow-up were 40%, 100%, 100%, and 100% in groups I, II, II, and IV, respectively. There were 4 and 5 patients in group I showing post-treatment reappearance of parasitemia at &lt; or = 16 days and between 17 and 28 days, respectively. Patients in the other 3 groups showed negative parasitemias within 7 days after treatment. Artesunate plus primaquine (group IV) cleared parasitemia faster than the other 3 regimens. There is a high proportion of ineffectiveness of Fansidar for treatment of P. vivax malaria and it should be no longer used for treatment of P. vivax malaria acquired at the Thailand-Myanmar border. A high dose of primaquine is safe and effective in the treatment of P. vivax malaria during the 28-day follow-up period.</t>
  </si>
  <si>
    <t>Rowland, M.;Durrani, N.</t>
  </si>
  <si>
    <t>641-3</t>
  </si>
  <si>
    <t>Primaquine is the only drug available that can eliminate hypnozoites from the liver and prevent relapses of vivax malaria. The World Health Organization recommends a course of 14-21 days depending on region and strain. The National Malaria Control and Eradication Programmes of Pakistan and India have adhered to a 5-day course as their standard as it is deemed more practical to implement and because facility for detecting glucose 6-phosphate dehydrogenase (G6PD) deficiency is seldom available at the periphery. Evidence for the efficacy of the 5-day regimen is controversial or lacking. Two, year-long, randomized controlled trials were undertaken in an Afghan refugee camp in north-western Pakistan using a process of passive case detection and treatment at the camp's clinic: the first trial compared treatment with chloroquine alone versus chloroquine plus 5-days primaquine, the second trial compared chloroquine alone versus chloroquine plus 14-days primaquine. Chloroquine is not hypnozoitocidal and was administered to eliminate the erythrocytic stages and to alleviate clinical symptoms. The daily primaquine dose was 0.25 mg/kg bodyweight and the total chloroquine dose was 25 mg/kg over 3 days. During the first trial 52% (129/250) of the non-primaquine group recorded a 2nd clinical-parasitaemic episode and 23% recorded a 3rd, whereas 51% (128/250) of the 5-days primaquine group reported a 2nd episode and 21% recorded a 3rd. During the second trial 49% (49/100) of the non-primaquine group recorded a 2nd episode and 25% recorded a 3rd, whereas only 32% (32/100) of the 14-days primaquine group recorded a 2nd and only 2% recorded a 3rd. The 5-days primaquine regimen has no value as an anti-relapse therapy and should be abandoned. In extended tests in vivo in which vivax cases (n = 31) were treated with chloroquine 25 mg/kg and 14-days primaquine, there was no parasite recrudescence within 28 days and hence no evidence of resistance to chloroquine.</t>
  </si>
  <si>
    <t>McGready, R.;Thwai, K. L.;Cho, T.;Samuel;Looareesuwan, S.;White, N. J.;Nosten, F.</t>
  </si>
  <si>
    <t>The effects of quinine and chloroquine antimalarial treatments in the first trimester of pregnancy</t>
  </si>
  <si>
    <t>180-4</t>
  </si>
  <si>
    <t>Quinine (n = 246) was used to treat uncomplicated Plasmodium falciparum and chloroquine (n = 130) was used to treat P. vivax, in a total of 376 episodes of malaria in the first trimester of pregnancy, in 300 Karen women (Thailand, 1995-2000). Parasites were still present on day 6 or 7 in 4.7% (11/234) of episodes treated with quinine. The overall 28 day parasite reappearance rate following quinine was 28.7% (60/209) for primary treatments and 44% (11/25) for re-treatments. Quinine treatment resulted in a high rate of gametocyte carriage: person-gametocyte-weeks = 42.5 (95% CI 27.8-62.1) per 1000 woman-weeks. For P. vivax, the reappearance rate for all episodes by day 28 was 4.5% (5/111). Significantly more women complained of tinnitus following quinine treatment compared to on admission: 64.5% (78/121) vs 31.6% (59/187), P &lt; 0.001. Using survival analysis, the community rate of spontaneous abortion in women who never had malaria in pregnancy, 17.8% (16.5-19.0), did not differ significantly from rates in women treated with quinine: 22.9% (95% CI 15.5-30.3), or chloroquine: 18.3% (95% CI 9.3-27.3), P = 0.42. Pregnancies exposed to quinine or chloroquine and carried to term did not have increased rates of congenital abnormality, stillbirth or low birthweight. These results suggest that therapeutic doses of quinine and chloroquine are safe to use in the first trimester of pregnancy.</t>
  </si>
  <si>
    <t>Pinto, A. Y.;Azevedo, C. H.;da, S. J. B.;de, S. J. M.</t>
  </si>
  <si>
    <t>Assessment of chloroquine single dose treatment of malaria due to Plasmodium vivax in Brazilian Amazon</t>
  </si>
  <si>
    <t>327-31</t>
  </si>
  <si>
    <t>Malaria regions of the Amazon basin have been characterized by difficult access and non-compliance of the patients to treatment. In an attempt to assess the schizonticide efficacy of chloroquine in a single dose of 600 mg, the authors realized a double-blind, placebo-controlled trial in 132 outpatients with vivax malaria. Patients were distributed into two groups: group CPLA, given chloroquine 600 mg (single dose) on the first day of treatment, and two doses of placebo on second and third days. Group CHLO, given chloroquine 600 mg on first day and 450 mg on second and third day. Geometric means of the parasite density during the follow-up was similar in both groups. No differences were observed in the parasitological cure between the two groups (p = 0.442). There was clinical and parasitological efficacy in treatment of patients given a single-dose of chloroquine. This suggests that its restricted use could be indicated in remote areas of Brazilian Amazon Region, nevertheless the inadequate response of three patients indicates the need for further studies.</t>
  </si>
  <si>
    <t>Hapuarachchi HA, Dayanath MY, Abeysundara S, Bandara KB, Abeyewickreme W, de Silva NR.</t>
  </si>
  <si>
    <t>Chloroquine resistant falciparum malaria among security forces personnel in the Northern Province of Sri Lanka.</t>
  </si>
  <si>
    <t>47-51</t>
  </si>
  <si>
    <t>To determine the occurrence and species distribution of malaria and the extent of chloroquine resistance among security forces personnel in a selected region of the Northern Province of Sri Lanka.DESIGN: A descriptive study.SETTING: Mannar District in the Northern Province. METHODS: Nine hundred and seventy five security personnel were screened for malaria by microscopy. Those who were positive were treated with chloroquine and were subjected to 28 day in vivo assay to determine chloroquine resistance. In vitro microtest assay was performed to determine the response of Plasmodium falciparum isolates to chloroquine in vitro.RESULTS: Of the 975 personnel screened, 181 (18.6%) were positive for malaria. P. falciparum was the predominant species (n = 125; 69.1%). The rest were due to P. vivax (n = 42; 23.2%) and mixed infections (n = 14; 7.7%). This was an inversion of the usual species distribution pattern in the country. In vivo assay revealed 38 (53.5%) P. falciparum infections as chloroquine resistant. Fifteen of 23 (65.2%) P. falciparum isolates showed evidence of resistance in vitro. None of the P. vivax infections showed evidence of chloroquine resistance. There was no significant difference in the severity of clinical disease between chloroquine resistant and sensitive infections at first presentation. Recrudescent P. falciparum infections had significantly lower mean parasite densities as well as lower clinical scores at recrudescence than at first presentation. CONCLUSION: Results demonstrate the high prevalence of malaria and chloroquine resistance in the study area and explains several contributory factors for this. There is an urgent need to review antimalarial drug policies in Sri Lanka.</t>
  </si>
  <si>
    <t>Yeramian, P.;Meshnick, S. R.;Krudsood, S.;Chalermrut, K.;Silachamroon, U.;Tangpukdee, N.;Allen, J.;Brun, R.;Kwiek, J. J.;Tidwell, R.;Looareesuwan, S.</t>
  </si>
  <si>
    <t>Efficacy of DB289 in Thai patients with Plasmodium vivax or acute, uncomplicated Plasmodium falciparum infections</t>
  </si>
  <si>
    <t>319-22</t>
  </si>
  <si>
    <t>BACKGROUND: DB289 is the orally active prodrug of the diamidine DB75, which was developed for the treatment of human African trypanosomiasis. METHODS: We tested the safety and efficacy of DB289 for the treatment of Plasmodium vivax and acute, uncomplicated P. falciparum infections in an open-label pilot study at the Hospital for Tropical Diseases in Bangkok. Nine patients with P. vivax infections and 23 patients with P. falciparum infections were admitted and treated with 100 mg of DB289 given orally twice a day for 5 days and were followed for 28 days. Patients with P. vivax infections were also treated with primaquine on days 10-23. RESULTS: All patients cleared parasites by day 7, with a mean+/-SD clearance time of 43+/-41 h. One patient with a P. vivax infection had a recurrence of parasitemia on day 9. Of the 23 patients with P. falciparum infections, 3 had recurrences of parasitemia caused by P. vivax and 2 had recurrences of parasitemia caused by P. falciparum. In only 1 of 2 recurrences of parasitemia caused by P. falciparum were the parasites genotypically distinct from the infecting parasites the patient had at enrollment, which means there was a 96% cure rate. CONCLUSIONS: DB289 is a promising new antimalarial compound that could become an important component of new antimalarial combinations.</t>
  </si>
  <si>
    <t>Therapeutic efficacy of chloroquine and chloroquine plus primaquine for the treatment of Plasmodium vivax in Ethiopia</t>
  </si>
  <si>
    <t>Monitoring of failure of chloroquine treatment for Plasmodium vivax using polymerase chain reaction in Sanliurfa province, Turkey</t>
  </si>
  <si>
    <t>In-vivo sensitivity of Plasmodium vivax isolates from Rond nia (western Amazon region, Brazil) to regimens including chloroquine and primaquine.</t>
  </si>
  <si>
    <t>Author</t>
  </si>
  <si>
    <t>Philippines</t>
  </si>
  <si>
    <t>Afghanistan</t>
  </si>
  <si>
    <t>Indonesia</t>
  </si>
  <si>
    <t>Guyana</t>
  </si>
  <si>
    <t>Antimicrobial agents and chemotherapy</t>
  </si>
  <si>
    <t>Madagascar</t>
  </si>
  <si>
    <t>Biomedica : revista del Instituto Nacional de Salud</t>
  </si>
  <si>
    <t>Malaysia</t>
  </si>
  <si>
    <t>Papua New Guinea</t>
  </si>
  <si>
    <t>Turkey</t>
  </si>
  <si>
    <t>Tropical medicine &amp; international health</t>
  </si>
  <si>
    <t>Myanmar</t>
  </si>
  <si>
    <t>Iran</t>
  </si>
  <si>
    <t>Current medical research and opinion</t>
  </si>
  <si>
    <t>Vanuatu</t>
  </si>
  <si>
    <t>Ethiopia</t>
  </si>
  <si>
    <t>Cambodia</t>
  </si>
  <si>
    <t>China</t>
  </si>
  <si>
    <t>Multicentred</t>
  </si>
  <si>
    <t>The Journal of the Association of Physicians of India</t>
  </si>
  <si>
    <t>A comparison of two short-course primaquine regimens for the treatment and radical cure of Plasmodium vivax malaria in Thailand</t>
  </si>
  <si>
    <t>Peru</t>
  </si>
  <si>
    <t>The New England journal of medicine</t>
  </si>
  <si>
    <t>Japan</t>
  </si>
  <si>
    <t>A trial of combination antimalarial therapies in children from Papua New Guinea</t>
  </si>
  <si>
    <t>Chloroquine</t>
  </si>
  <si>
    <t>None</t>
  </si>
  <si>
    <t>Quinine</t>
  </si>
  <si>
    <t>Halofantrine</t>
  </si>
  <si>
    <t>Artesunate</t>
  </si>
  <si>
    <t>Azithromycin</t>
  </si>
  <si>
    <t>Columbia</t>
  </si>
  <si>
    <t>Mefloquine</t>
  </si>
  <si>
    <t>Artemether-Lumefantrine</t>
  </si>
  <si>
    <t>Doxycycline</t>
  </si>
  <si>
    <t>Republic of Korea</t>
  </si>
  <si>
    <t>Malaria Journal</t>
  </si>
  <si>
    <t>Pages</t>
  </si>
  <si>
    <t>Africa</t>
  </si>
  <si>
    <t>Clinical Trial</t>
  </si>
  <si>
    <t>891-4</t>
  </si>
  <si>
    <t>Data from a double-blind randomized clinical drug trial were analyzed to find the comparative responses of two antirelapse drugs, bulaquine and primaquine, against different relapsing forms of Plasmodium vivax infection. A 1-year follow-up study strongly suggests that the duration of preerythrocytic development of P. vivax is a polymorphic characteristic, exhibited by two strains of hypnozoites responsible for early and late manifestations after primary infection. Short-term relapses were significantly higher in the first half year than long-term relapses, and the reverse was true in the second half year. Clinical drug response data showed that the hypnozoites characterized for short-term relapse were not susceptible to either of the antirelapse drugs in the currently administered dose, whereas hypnozoites characterized for long incubation were significantly susceptible.</t>
  </si>
  <si>
    <t>Adak-2001</t>
  </si>
  <si>
    <t>Baird-1996c</t>
  </si>
  <si>
    <t>Baird-1996b</t>
  </si>
  <si>
    <t>Baird-1996a</t>
  </si>
  <si>
    <t>Barnadas-2008b</t>
  </si>
  <si>
    <t>Barnadas-2008a</t>
  </si>
  <si>
    <t>Fryauff-1998b</t>
  </si>
  <si>
    <t>Fryauff-1998a</t>
  </si>
  <si>
    <t>Looareesuwan-1999b</t>
  </si>
  <si>
    <t>Looareesuwan-1999a</t>
  </si>
  <si>
    <t>Pukrittayakamee-1994b</t>
  </si>
  <si>
    <t>Pukrittayakamee-1994a</t>
  </si>
  <si>
    <t>Ratcliff-2007b</t>
  </si>
  <si>
    <t>Ratcliff-2007a</t>
  </si>
  <si>
    <t>Accession</t>
  </si>
  <si>
    <t>Trujillo, S. B.;Castano, A. T.;Restrepo, M. E.;Sanchez, G. A.;Fonseca, J. C.</t>
  </si>
  <si>
    <t>Day 28</t>
  </si>
  <si>
    <t>Treatment arm name</t>
  </si>
  <si>
    <t>Number of patients</t>
  </si>
  <si>
    <t>Dihydroartemisinin-Piperaquine</t>
  </si>
  <si>
    <t>Chloroquine+Primaquine</t>
  </si>
  <si>
    <t>Amodiaquine+Artesunate</t>
  </si>
  <si>
    <t>Sulfadoxine-Pyrimethamine+Artesunate</t>
  </si>
  <si>
    <t>Artemether</t>
  </si>
  <si>
    <t>Sulfadoxine-Pyrimethamine</t>
  </si>
  <si>
    <t>Chloroquine+Sulfadoxine-Pyrimethamine</t>
  </si>
  <si>
    <t>Artemisinin</t>
  </si>
  <si>
    <t>Chlorproguanil-Dapsone</t>
  </si>
  <si>
    <t>Amodiaquine+Sulfadoxine-Pyrimethamine</t>
  </si>
  <si>
    <t>Aq</t>
  </si>
  <si>
    <t>Clindamycin</t>
  </si>
  <si>
    <t>Atovaquone+Proguanil</t>
  </si>
  <si>
    <t>Artesunate+Primaquine</t>
  </si>
  <si>
    <t>Azithromycin+Primaquine</t>
  </si>
  <si>
    <t>Sulfamonomethoxine-Pyrimethamine</t>
  </si>
  <si>
    <t>Co-trimoxazole</t>
  </si>
  <si>
    <t>Chloroquine+Doxycycline</t>
  </si>
  <si>
    <t>Artemether-Lumefantrine+Primaquine</t>
  </si>
  <si>
    <t>Atovaquone+Proguanil+Primaquine</t>
  </si>
  <si>
    <t>Atovaquone+Pyrimethamine</t>
  </si>
  <si>
    <t>Atovaquone-Proguanil+Primaquine</t>
  </si>
  <si>
    <t>Chloroquine+primaquine</t>
  </si>
  <si>
    <t>Artemisinin+Tetracycline</t>
  </si>
  <si>
    <t>Quinine+Primaquine</t>
  </si>
  <si>
    <t>Tetracycline</t>
  </si>
  <si>
    <t>Primaquine+Rifampicin</t>
  </si>
  <si>
    <t>Sulfadoxine-Pyrimethamine+Primaquine</t>
  </si>
  <si>
    <t>Chloroquine+Tafenoquine</t>
  </si>
  <si>
    <t>Primaquine+Pafuramidine</t>
  </si>
  <si>
    <t>Pyronaradine+Artesunate</t>
  </si>
  <si>
    <t>14day-Low Dose</t>
  </si>
  <si>
    <t>Day 14</t>
  </si>
  <si>
    <t>Day 3</t>
  </si>
  <si>
    <t>Weeklyx8-HighDose</t>
  </si>
  <si>
    <t>5day-Very Low Dose</t>
  </si>
  <si>
    <t>Clin Diagn Lab Immunol</t>
  </si>
  <si>
    <t>Delhi</t>
  </si>
  <si>
    <t>Bulaquine</t>
  </si>
  <si>
    <t>Saravu-2012</t>
  </si>
  <si>
    <t>Saravu, K.;Acharya, V.;Kumar, K.; Kumar, R.</t>
  </si>
  <si>
    <t>Plasmodium vivax remains responsive to chloroquine with primaquine treatment regimen: a prospective cohort study from tertiary care teaching hospital in southern India</t>
  </si>
  <si>
    <t>Tropical Doctor</t>
  </si>
  <si>
    <t>We conducted this prospective study among 110 symptomatic Plasmodium vivax patients attending the Kasturba Hospital, Manipal, India, in order to evaluate their clinico-laboratory profile during July 2007-July 2009. Complications observed among patients were: anaemia (46.4%; 95% confidence interval [CI], 37.08-55.72%); thrombocytopenia (68.2%; 95% CI, 59.5-76.9%); leucopenia (29.1%; 95% CI, 20.61-37.59%); hyperbilirubinaemia (20%; 95% CI, 12.53-27.47%); non-oliguric renal failure (10.9%; 95% CI, 5.08-16.72%); elevated serum transaminases (33.6%; 95% CI, 24.77-42.43%); hypotension (8.2%; 95% CI, 3.07-13.33%); hepatomegaly (27.3%; 95% CI, 18.97-35.63%); and splenomegaly and jaundice in 12.7% (95% CI, 6.48-18.92%). The 99% chloroquine response and zero mortality observed in this study of vivax malaria are encouraging points for practicing physicians.</t>
  </si>
  <si>
    <t>Manipal</t>
  </si>
  <si>
    <t>Day 0</t>
  </si>
  <si>
    <t>Day 1</t>
  </si>
  <si>
    <t>5day-Low Dose</t>
  </si>
  <si>
    <t>Mohapatra-2002</t>
  </si>
  <si>
    <t>Indian Journal of Malariology</t>
  </si>
  <si>
    <t>Malar Res Treat</t>
  </si>
  <si>
    <t>Atypical manifestation of Plasmodium vivax malaria</t>
  </si>
  <si>
    <t>18-25</t>
  </si>
  <si>
    <t>The widespread use of primaquine (PQ) and chloroquine (CQ), together, may be responsible for the relatively few, isolated cases of chloroquine-resistant P. vivax (CQRPV) that have been reported from South America. We report here a case of P. vivax from the Amazon Basin of Peru that recurred against normally therapeutic blood levels of CQ. Four out of 540 patients treated with combination CQ and PQ had a symptomatic recurrence of P. vivax parasitemia within 35 days of treatment initiation, possibly indicating CQ failure. Whole blood total CQ level for one of these four subjects was 95 ng/ml on the day of recurrence. Based on published criteria that delineate CQRPV as a P. vivax parasitemia, either recrudescence or relapse, that appears against CQ blood levels &gt;100 ng/mL, we document the occurrence of a P. vivax strain in Peru that had unusually high tolerance to the synergistic combination therapy of CQ + PQ that normally works quite well.</t>
  </si>
  <si>
    <t>Failure of Supervised Chloroquine and Primaquine Regimen for the Treatment of Plasmodium vivax in the Peruvian Amazon</t>
  </si>
  <si>
    <t>About 110 patients were enrolled to study the atypical presentations and the chloroquine sensitivity pattern of Plasmodium vivax malaria. The diagnosis was made from Giemsa stained peripheral blood smear. The co-infection of falciparum malaria was excluded both by smear and ParaSight F-test. After a thorough clinical work up, biochemical investigations were done. The fever clearance and parasite clearance time were determined in all cases. Absence of malarial paroxysm (22.8 per cent), migrainous headache (4.5 per cent), myalgia (6.3 per cent), episodic urticarial rash (1.8 per cent), relative bradycardia (13.6 per cent) and postural hypotension (2.7 per cent) were the atypical manifestations encountered. Besides this, severe forms like jaundice (7.2 per cent), cerebral involvement (0.9 per cent), severe anaemia (7.2 per cent), thrombocytopenia (3.6 per cent) and pancytopenia (0.9 per cent) had been detected. All, except the patient with cerebral involvement were treated with chloroquine patients responded well to the treatment except two (1.8 per cent) patients who had chloroquine resistance. This study showed that vivax malaria can present with atypical and protean manifestations. The changing clinical profile along with development of chloroquine resistance may be considered as a warning signal.</t>
  </si>
  <si>
    <t>Mohapatra, M. K.; Padhiary, K. N.;Mishra, D. P.;Sethy, G.</t>
  </si>
  <si>
    <t>Graf, P.C.;Durand, S.;Alvarez Antonio, C.;Montalvan, C.;Galves Montoya, M.;Green, M.D.;Santolalla, M.L.;Salas, C.;Lucas, C.;Bacon, D.J.;Fryauff, D.J.</t>
  </si>
  <si>
    <t>Graf-2012</t>
  </si>
  <si>
    <t>Day of Primaquine</t>
  </si>
  <si>
    <t>Day3-16</t>
  </si>
  <si>
    <t>Number of Treatment Arms</t>
  </si>
  <si>
    <t>Lee-2009b</t>
  </si>
  <si>
    <t>Day 4</t>
  </si>
  <si>
    <t>Berhampur, Orissa</t>
  </si>
  <si>
    <t>Padre Cocha</t>
  </si>
  <si>
    <t>Early</t>
  </si>
  <si>
    <t>Chloroquine+Bulaquine</t>
  </si>
  <si>
    <t>Total Sample Size</t>
  </si>
  <si>
    <t>Numb of Sites</t>
  </si>
  <si>
    <t>Number of Sites</t>
  </si>
  <si>
    <t>Paksitan</t>
  </si>
  <si>
    <t>Alor</t>
  </si>
  <si>
    <t>Armopa, Papua</t>
  </si>
  <si>
    <t>Arso</t>
  </si>
  <si>
    <t>Bandar Abbas</t>
  </si>
  <si>
    <t>Binh Thuan</t>
  </si>
  <si>
    <t>Bisra, Orissa</t>
  </si>
  <si>
    <t>Bombay</t>
  </si>
  <si>
    <t>Calcutta</t>
  </si>
  <si>
    <t>Cali</t>
  </si>
  <si>
    <t>Daltonganj</t>
  </si>
  <si>
    <t>Dawei</t>
  </si>
  <si>
    <t>Tokyo</t>
  </si>
  <si>
    <t>Tsiroanomandidy</t>
  </si>
  <si>
    <t>Turbo</t>
  </si>
  <si>
    <t>Visakhapatnam</t>
  </si>
  <si>
    <t>Yogyakarta</t>
  </si>
  <si>
    <t>14day-High Dose</t>
  </si>
  <si>
    <t>Number of Days of Primaquine</t>
  </si>
  <si>
    <t>Day 10-23</t>
  </si>
  <si>
    <t>End of study</t>
  </si>
  <si>
    <t>7day-Low Dose</t>
  </si>
  <si>
    <t>Artemisinin Regimens</t>
  </si>
  <si>
    <t>Artemisinin Derivatives</t>
  </si>
  <si>
    <t>Reason for Study</t>
  </si>
  <si>
    <t>PLoS medicine</t>
  </si>
  <si>
    <t>81-4</t>
  </si>
  <si>
    <t>Sudan</t>
  </si>
  <si>
    <t>Bolivia</t>
  </si>
  <si>
    <t>Region</t>
  </si>
  <si>
    <t>URL</t>
  </si>
  <si>
    <t>http://en.cnki.com.cn/Article_en/CJFDTOTAL-ZJSB198404024.htm</t>
  </si>
  <si>
    <t>http://www.ncbi.nlm.nih.gov/pubmed/2964606</t>
  </si>
  <si>
    <t>http://www.ncbi.nlm.nih.gov/pubmed/12563840</t>
  </si>
  <si>
    <t>http://www.tm.mahidol.ac.th/seameo/publication.htm</t>
  </si>
  <si>
    <t>http://www.tropmed.org/publications/annals/index.php</t>
  </si>
  <si>
    <t>http://www.ajtmh.org/content/31/1/10.full.pdf+html?sid=e37ffd26-2169-45b0-a7c0-2c23dcff8485</t>
  </si>
  <si>
    <t>http://www.ajtmh.org/content/31/3/438.citation</t>
  </si>
  <si>
    <t>http://www.ajtmh.org/content/34/3/435.citation</t>
  </si>
  <si>
    <t>http://www.thelancet.com/journals/lancet/article/PIIS0140-6736(85)91670-8/abstract</t>
  </si>
  <si>
    <t>http://www.ncbi.nlm.nih.gov/pubmed/2486524</t>
  </si>
  <si>
    <t>http://www.ajtmh.org/content/48/3/398.citation</t>
  </si>
  <si>
    <t>http://www.jstor.org/pss/30113859</t>
  </si>
  <si>
    <t>http://aac.asm.org/content/38/3/511</t>
  </si>
  <si>
    <t>http://www.jstor.org/pss/30135608</t>
  </si>
  <si>
    <t>http://www.ajtmh.org/content/54/1/62.citation</t>
  </si>
  <si>
    <t>http://www.ajtmh.org/content/56/6/627.long</t>
  </si>
  <si>
    <t>http://www.ajtmh.org/content/56/2/241.citation</t>
  </si>
  <si>
    <t>http://www.ncbi.nlm.nih.gov/pubmed/10374314</t>
  </si>
  <si>
    <t>http://www.ajtmh.org/content/59/4/513.citation</t>
  </si>
  <si>
    <t>http://www.ajtmh.org/content/60/4/542.citation</t>
  </si>
  <si>
    <t>http://www.jstor.org/pss/30111817</t>
  </si>
  <si>
    <t>http://www.sciencedirect.com/science/article/pii/S0035920399900792</t>
  </si>
  <si>
    <t>http://www.sciencedirect.com/science/article/pii/S0035920399901499</t>
  </si>
  <si>
    <t>http://www.jstor.org/pss/30109932</t>
  </si>
  <si>
    <t>http://www.ajtmh.org/content/61/6/973.citation</t>
  </si>
  <si>
    <t>http://aac.asm.org/content/44/6/1680.abstract</t>
  </si>
  <si>
    <t>http://www.ajtmh.org/content/62/6/693</t>
  </si>
  <si>
    <t>http://www.ncbi.nlm.nih.gov/pmc/articles/PMC96166/</t>
  </si>
  <si>
    <t>http://www.sciencedirect.com/science/article/pii/S0035920301900276</t>
  </si>
  <si>
    <t>http://www.ajtmh.org/content/65/2/90</t>
  </si>
  <si>
    <t>http://www.ajtmh.org/content/64/5/223</t>
  </si>
  <si>
    <t>http://memorias.ioc.fiocruz.br/974/4368.html</t>
  </si>
  <si>
    <t>http://www.sciencedirect.com/science/article/pii/S003592030290297X</t>
  </si>
  <si>
    <t>http://onlinelibrary.wiley.com/doi/10.1046/j.1365-3156.2002.00948.x/abstract</t>
  </si>
  <si>
    <t>http://aac.asm.org/content/46/12/3947.abstract</t>
  </si>
  <si>
    <t>http://www.ajtmh.org/content/69/5/548.long</t>
  </si>
  <si>
    <t>http://www.ajtmh.org/content/69/1/14</t>
  </si>
  <si>
    <t>http://www.ajtmh.org/content/68/4/416.full</t>
  </si>
  <si>
    <t>http://www.ajtmh.org/content/73/6/1108</t>
  </si>
  <si>
    <t>http://www.jstor.org/pss/30086212</t>
  </si>
  <si>
    <t>http://www.sciencedirect.com/science/article/pii/S003592030500386X</t>
  </si>
  <si>
    <t>http://www.sciencedirect.com/science/article/pii/S0035920307000193</t>
  </si>
  <si>
    <t>http://cid.oxfordjournals.org/content/44/8/1067.abstract</t>
  </si>
  <si>
    <t>http://www.ajtmh.org/content/77/5/947</t>
  </si>
  <si>
    <t>http://www.lancet.com/journals/lancet/article/PIIS0140-6736(07)60160-3/abstract</t>
  </si>
  <si>
    <t>http://aac.asm.org/content/52/12/4233.abstract</t>
  </si>
  <si>
    <t>http://www.malariajournal.com/content/7/1/35</t>
  </si>
  <si>
    <t>http://onlinelibrary.wiley.com/doi/10.1111/j.1365-3156.2007.01978.x/abstract</t>
  </si>
  <si>
    <t>http://www.nejm.org/doi/full/10.1056/NEJMoa0804915</t>
  </si>
  <si>
    <t>http://www.plosone.org/article/metrics/info:doi%2F10.1371%2Fjournal.pone.0002861;jsessionid=85995F8243D0285C79823421BFE0AC60</t>
  </si>
  <si>
    <t>http://www.malariajournal.com/content/7/1/220</t>
  </si>
  <si>
    <t>http://aac.asm.org/content/53/3/1094.short</t>
  </si>
  <si>
    <t>http://www.malariajournal.com/content/8/1/177</t>
  </si>
  <si>
    <t>http://www.ajtmh.org/content/81/4/600</t>
  </si>
  <si>
    <t>http://www.ncbi.nlm.nih.gov/pubmed/19856512</t>
  </si>
  <si>
    <t>http://www.ajtmh.org/content/81/2/338.full</t>
  </si>
  <si>
    <t>http://www.malariajournal.com/content/9/1/105</t>
  </si>
  <si>
    <t>http://www.malariajournal.com/content/9/1/89</t>
  </si>
  <si>
    <t>http://www.ajtmh.org/content/82/4/542.short</t>
  </si>
  <si>
    <t>http://www.malariajournal.com/content/9/1/52</t>
  </si>
  <si>
    <t>http://www.mrcindia.org/journal/issues/484190.pdf</t>
  </si>
  <si>
    <t>http://www.parasitesandvectors.com/content/4/1/46</t>
  </si>
  <si>
    <t>http://www.malariajournal.com/content/10/1/44</t>
  </si>
  <si>
    <t>http://cid.oxfordjournals.org/content/53/10/977.short</t>
  </si>
  <si>
    <t>http://www.plosone.org/article/info%3Adoi%2F10.1371%2Fjournal.pone.0014501</t>
  </si>
  <si>
    <t>http://www.ajtmh.org/content/84/1/137.abstract</t>
  </si>
  <si>
    <t>http://td.rsmjournals.com/content/early/2012/04/18/td.2012.120038.abstract</t>
  </si>
  <si>
    <t>Tjitra, E.;Hasugian, A. R.;Siswantoro, H.;Prasetyorini, B.;Ekowatiningsih, R.;Yusnita, E. A.;Purnamasari, T.;Driyah, S.;Salwati, E.;Nurhayati, N.;Yuwarni, E.;Yanuar, L.;Labora, J.;Wijayanto, B.;Amansyah, F.;Dedang, T. A.;Purnama, A.;Trihono, T.</t>
  </si>
  <si>
    <t>Efficacy and safety of artemisinin-naphthoquine versus dihydroartemisinin-piperaquine in adult patients with uncomplicated malaria: a multi-centre study in Indonesia</t>
  </si>
  <si>
    <t>ABSTRACT: BACKGROUND: A practical and simple regimen for all malaria species is needed towards malaria elimination in Indonesia. It is worth to compare the efficacy and safety of a single dose of artemisinin-naphthoquine (AN) with a three-day regimen of dihydroartemisinin-piperaquine (DHP), the existing programme drug, in adults with uncomplicated symptomatic malaria. METHODS: This is a phase III, randomized, open label using sealed envelopes, multi-centre, comparative study between a single dose of AN and a three-day dose of DHP in Jayapura and Maumere. The modified WHO inclusion and exclusion criteria for efficacy study were used in this trial. A total of 401 eligible adult malaria subjects were hospitalized for three days and randomly treated with AN four tablets single dose on day 0 or DHP three to four tablets single daily dose for three days, and followed for 42 days for physical examination, thick and thin smears microscopy, and other necessary tests. The efficacy of drug was assessed by polymerase chain reaction (PCR) uncorrected and corrected. RESULTS: There were 153 Plasmodium falciparum, 158 Plasmodium vivax and 90 P. falciparum/P. vivax malaria. Mean of fever clearance times were similar, 13.0+/-10.3 hours in AN and 11.3+/-7.3 hours in DHP groups. The mean of parasite clearance times were longer in AN compared with DHP (28.0+/-11.7 hours vs 25.5+/-12.2 hours, p=0.04). There were only 12 PCR-corrected P. falciparum late treatment failures: seven in AN and five in DHP groups. The PCR uncorrected and corrected on day -42 of adequate clinical and parasitological responses for treatment of any malaria were 93.7% (95% Cl: 90.3-97.2) and 96.3% (95% Cl: 93.6-99.0) in AN, 96.3% (95% Cl: 93.5-99.0) and 97.3% (95% Cl: 95.0-99.6) in DHP groups. Few and mild adverse events were reported. All the abnormal haematology and blood chemistry values had no clinical abnormality. CONCLUSION: AN and DHP are confirmed very effective, safe and tolerate for treatment of any malaria. Both drugs are promising for multiple first-line therapy policies in Indonesia.</t>
  </si>
  <si>
    <t>http://www.malariajournal.com/content/11/1/153</t>
  </si>
  <si>
    <t>Day 7</t>
  </si>
  <si>
    <t>No Day 28 Data</t>
  </si>
  <si>
    <t>CQR Category</t>
  </si>
  <si>
    <t>Democratic Republic of Korea</t>
  </si>
  <si>
    <t>Chennai</t>
  </si>
  <si>
    <t>Debre Zeit</t>
  </si>
  <si>
    <t>Deva</t>
  </si>
  <si>
    <t>Ejeda</t>
  </si>
  <si>
    <t>Gag</t>
  </si>
  <si>
    <t>Gautam</t>
  </si>
  <si>
    <t>Genyam</t>
  </si>
  <si>
    <t>Halaba</t>
  </si>
  <si>
    <t>Iquitos</t>
  </si>
  <si>
    <t>Jalalabad</t>
  </si>
  <si>
    <t>Jimma</t>
  </si>
  <si>
    <t>Kalimantan</t>
  </si>
  <si>
    <t>Karacadag</t>
  </si>
  <si>
    <t>Lampung</t>
  </si>
  <si>
    <t>Lombok</t>
  </si>
  <si>
    <t>Madang</t>
  </si>
  <si>
    <t>Mae Sod</t>
  </si>
  <si>
    <t>Malo Island</t>
  </si>
  <si>
    <t>Manaus</t>
  </si>
  <si>
    <t>Caballococha</t>
  </si>
  <si>
    <t>Lop Buri</t>
  </si>
  <si>
    <t>Mae Ramat</t>
  </si>
  <si>
    <t>Manila</t>
  </si>
  <si>
    <t>Mao Tak</t>
  </si>
  <si>
    <t>Maumere</t>
  </si>
  <si>
    <t>Nabire</t>
  </si>
  <si>
    <t>New Delhi</t>
  </si>
  <si>
    <t>Nias</t>
  </si>
  <si>
    <t>Papua</t>
  </si>
  <si>
    <t>Georgetown</t>
  </si>
  <si>
    <t>Gyeonggi</t>
  </si>
  <si>
    <t>Karimui, Simbu</t>
  </si>
  <si>
    <t>Kunjingini, East Sepik</t>
  </si>
  <si>
    <t>Maimana</t>
  </si>
  <si>
    <t>Miandrivazo</t>
  </si>
  <si>
    <t>Mingaladon</t>
  </si>
  <si>
    <t>Moramanga</t>
  </si>
  <si>
    <t>Navi Mumbai</t>
  </si>
  <si>
    <t>Nazaret</t>
  </si>
  <si>
    <t>Pailin</t>
  </si>
  <si>
    <t>Pansora</t>
  </si>
  <si>
    <t>Patiala</t>
  </si>
  <si>
    <t>Peshawar</t>
  </si>
  <si>
    <t>Sullana</t>
  </si>
  <si>
    <t>Sekerli</t>
  </si>
  <si>
    <t>Sa Kaeo</t>
  </si>
  <si>
    <t>Ranon</t>
  </si>
  <si>
    <t>Purworejo</t>
  </si>
  <si>
    <t>Porto Velho</t>
  </si>
  <si>
    <t>Puerto Princessa City</t>
  </si>
  <si>
    <t>Sanliurfa</t>
  </si>
  <si>
    <t>Talaqan</t>
  </si>
  <si>
    <t>Tarapaca</t>
  </si>
  <si>
    <t>Timika</t>
  </si>
  <si>
    <t>Uraba</t>
  </si>
  <si>
    <t>Wosera, East Sepik</t>
  </si>
  <si>
    <t>Llanos Orientales</t>
  </si>
  <si>
    <t>Mangalore</t>
  </si>
  <si>
    <t>Nha Trang</t>
  </si>
  <si>
    <t>Mathura</t>
  </si>
  <si>
    <t>Mumbai</t>
  </si>
  <si>
    <t>Mandang</t>
  </si>
  <si>
    <t>Guangzhou</t>
  </si>
  <si>
    <t>Karachi</t>
  </si>
  <si>
    <t>East Sepik</t>
  </si>
  <si>
    <t>Malakulu</t>
  </si>
  <si>
    <t>Ho Chi Minh City</t>
  </si>
  <si>
    <t>Tafenoquine</t>
  </si>
  <si>
    <t>Liver Stage</t>
  </si>
  <si>
    <t>Primaquine 14day-High Dose</t>
  </si>
  <si>
    <t>Primaquine 14day-Low Dose</t>
  </si>
  <si>
    <t>Primaquine 27day-High Dose</t>
  </si>
  <si>
    <t>Primaquine 3day-Low Dose</t>
  </si>
  <si>
    <t>Primaquine 3day-Very Low Dose</t>
  </si>
  <si>
    <t>Primaquine 5day-Low Dose</t>
  </si>
  <si>
    <t>Primaquine 5day-Very Low Dose</t>
  </si>
  <si>
    <t>Primaquine 7day-High Dose</t>
  </si>
  <si>
    <t>Primaquine 7day-Low Dose</t>
  </si>
  <si>
    <t>Primaquine Weeklyx8-HighDose</t>
  </si>
  <si>
    <t>Lower 95CI</t>
  </si>
  <si>
    <t>Tjitra-2012</t>
  </si>
  <si>
    <t>Artemisinin Naphthoquine</t>
  </si>
  <si>
    <t>Therapeutic efficacy of artemether-lumefantrine for Plasmodium vivax infections in a prospective study in Guyana</t>
  </si>
  <si>
    <t>Eibach-2012</t>
  </si>
  <si>
    <t>Eibach, D.;Ceron, N.; Krishnalall, K.; Carter, K.;Bonnot, G.; Bienvenu, A; Picot, S.</t>
  </si>
  <si>
    <t>ABSTRACT: BACKGROUND: In Guyana, chloroquine + primaquine is used for the treatment of vivax malaria. A worldwide increase of chloroquine resistance in Plasmodium vivax led to questioning of the current malaria treatment guidelines. A therapeutic efficacy study was conducted using artemether-lumefantrine + primaquine against P. vivax to evaluate a treatment alternative for chloroquine. METHODS: From 2009 to 2010, a non-controlled study in two hospitals in Guyana was conducted. A total 61 patients with P. vivax infection were treated with artemether-lumefantrine as a six-dose regimen twice a day for three days with additional 0.25 mg/kg/d primaquine at day 0 for 14 days. Clinical and parasitological parameters were followed on days 0,1,2,3,7,14 and 28 in agreement with WHO guidelines. Plasmodium vivax DNA from eight patients was analysed for pvmdr1, molecular marker of resistance. RESULTS: Artemether-lumefantrine cleared 100% of parasites on day 1, but two patients (3%) had recurrence of parasites on day 28, suggesting relapse. No pvmdr1 Y976F polymorphism was detected. The treatment regimen was well tolerated. CONCLUSIONS: In Guyana, artemether-lumefantrine represents an adequate treatment option against P. vivax when combined with primaquine. Availability of this alternative will be of great importance in case of emerging chloroquine resistance against P. vivax.</t>
  </si>
  <si>
    <t>In vivo Susceptibility of Plasmodium vivax to Chloroquine in Southeastern Iran</t>
  </si>
  <si>
    <t>Iranian Journal of Parasitology</t>
  </si>
  <si>
    <t>e153</t>
  </si>
  <si>
    <t>e347</t>
  </si>
  <si>
    <t>Heidari, A.; Keshavarz, H.; Shojaee, S.; Raeisi, A.; Dittrich, S.</t>
  </si>
  <si>
    <t>Heidari-2012</t>
  </si>
  <si>
    <t>BACKGROUND: Plasmodium vivax is the predominant species causes of malaria with about 90% total annual reported malaria in Iran. This study conducted to determine the susceptibility of Plasmodium vivax isolates to chloroquine in Sistan and Balochistan Province, southeastern Iran. METHODS: A total 270 subjects with symptomatic malaria and confirmed P. vivax infection completed the designed 28-day in vivo study. The thick and thin film blood smears were screened for malaria parasites by microscopy. The nested PCR was applied using the Plasmodium 18 subunit ribosomal ribonucleic (Ssr RNA) genes for detecting mixed infections and diagnosis of parasites in the samples with low parasite on days 0, 5, 6, 7, and 28. RESULTS: P. vivax was cleared in 15%, 50%, 95%, and 100% of patients on days 1, 2, 3, 4 respectively by microscopy assessment. Six patients were exhibited specific P. vivax band in nested PCR on day 5. No recurrence was observed on days 7, 14 and 28. Mean (+/-standard deviation) parasite clearance time was 2.41 (+/-0.8) days. CONCLUSION: P. vivax is still susceptible to chloroquine in Southeatern Iran. This finding is compatible with results of neighboring countries Pakistan and Afghanistan.</t>
  </si>
  <si>
    <t>NonPubMed1</t>
  </si>
  <si>
    <t>NonPubMed2</t>
  </si>
  <si>
    <t>Evaluation of Sensitivity of Plasmodium vivax to Chloroquine</t>
  </si>
  <si>
    <t>Nateghpour, M.; Sayedzadeh, S.A.; Edrissian, G.H.; Raeisi, A.; Jahantigh, A.; Motevalli-Haghi,  A.; Mohseni, G.H.; Rahimi, A.</t>
  </si>
  <si>
    <t>Iranian Journal of Public Health</t>
  </si>
  <si>
    <t>60-3</t>
  </si>
  <si>
    <t>Jayapura, Papua</t>
  </si>
  <si>
    <t>Sistan va Baluchistan</t>
  </si>
  <si>
    <t>Iranshahr</t>
  </si>
  <si>
    <t>Nikshahr</t>
  </si>
  <si>
    <t>Chabahr</t>
  </si>
  <si>
    <t>Primaquine Weeklyx8</t>
  </si>
  <si>
    <t>Weeklyx8</t>
  </si>
  <si>
    <t>Day 8</t>
  </si>
  <si>
    <t>Azerbijan</t>
  </si>
  <si>
    <t>South Korea</t>
  </si>
  <si>
    <t>Artem-Naph</t>
  </si>
  <si>
    <t>Abdallah, T.M.;Ali, A.A.; Bakri, M.; Gasim, G.I.; Musa, I.R.; Adam, I.</t>
  </si>
  <si>
    <t>Efficacy of artemether-lumefantrine as a treatment for uncomplicated Plasmodium vivax malaria in eastern Sudan.</t>
  </si>
  <si>
    <t>ABSTRACT: BACKGROUND: Artemisinin-based combination therapy (ACT) is the treatment of choice for uncomplicated Plasmodium falciparum malaria in most areas of the world, where malaria is endemic, including Sudan. However, few published data are available on the use of ACT for treatment of P. vivax malaria. METHODS: This study was conducted at a health centre in Kassala, eastern Sudan, from October to December 2011. Patients with uncomplicated P. vivax malaria received artemether-lumefantrine (AL) tablets (containing 20mg artemether and 120 mg lumefantrine) and were monitored for 28 days. RESULTS: Out of the 43 cases enrolled in this study, 38 completed the 28-day follow-up. Their mean age was 25.1 years (SD: 1.5). On day 3 following AL treatment, all of the patients were afebrile and aparasitaemic. By day 28, all 38 patients exhibited adequate clinical and parasitological responses to AL treatment. The cure rate was 100% and 88.4% for the per protocol analysis andfor the intention to treat analysis, respectively. Mild adverse effects (nausea, vomiting, abdominal pain, dizziness and/or rash) that resolved spontaneously were observed in four (10.5%) of the patients. CONCLUSION: AL combination therapy was fully effective for treatment of P. vivax malaria in the study in eastern Sudan.Trial registrationTrial. Gov: NCT01625871</t>
  </si>
  <si>
    <t>404</t>
  </si>
  <si>
    <t>Abdallah-2012</t>
  </si>
  <si>
    <t>Efficacy of dihydroartemisinin-piperaquine for the treatment of uncomplicated Plasmodium falciparum and Plasmodium vivax in Cambodia, 2008-2010</t>
  </si>
  <si>
    <t>Leang, R.; Barrette, A.;May Bouth, D.; Mernard, D.;Abdur, R.;Duong, S.; Ringwald, P.</t>
  </si>
  <si>
    <t>Rovieng</t>
  </si>
  <si>
    <t>Veun Sai</t>
  </si>
  <si>
    <t>Kassala</t>
  </si>
  <si>
    <t>Upper 95CI</t>
  </si>
  <si>
    <t>In vivo therapeutic efficacy of chloroquine alone or in combination with primaquine in vivax malaria in Kolkata, West Bengal, India and polymorphism in pvmdr1 and pvcrt-0 genes</t>
  </si>
  <si>
    <t>Ganguly, S.;Saha, P.;Guha, S.K.;Das, S.;Bera, D.K.;Biswas, A.;Kundu, P.K.;Saha, B.;Ray, K.;Maji, A.K.</t>
  </si>
  <si>
    <t>Plasmodium vivax malaria though benign, has now become a matter of concern due to recent reports of life threatening severity and development of parasite resistance against different antimalarial drugs. The magnitude of the problem is still undetermined. The present study was undertaken to determine the in vivo efficacy of chloroquine and chloroquine plus primaquine in P. vivax malaria in Kolkata and polymorphisms in pvmdr1 and pvcrt-0 genes.A total of 250 patients with P. vivax monoinfection were recruited and randomised into two groups A and B, treated with chloroquine and chloroquine plus primaquine respectively and followed up for 42 days as per WHO protocol (2009). Data were analysed using per protocol analyses. We assessed polymorphisms of pvmdr1 and pvcrt-0 genes by DNA sequencing method.Out of 250 recruited patients, 204 cases completed 42 days follow up period, 101 in group A and 103 in group B. In group A, PCR uncorrected efficacy of CQ was 99% (95% CI 0.944-1.00) and in group B all cases were classified as ACPR. Day 3 positivity was observed in 11 (5.3%) cases. No specific mutation pattern was recorded in pvcrt-0 gene. Eight non-synonymous mutations were found in pvmdr1 gene, of which three were new. Y976F mutation was not detected in any isolate.Chloroquine either alone or in combination with primaquine is still effective against P. vivax malaria in the study area.</t>
  </si>
  <si>
    <t>Kolkata</t>
  </si>
  <si>
    <t>Bangalore</t>
  </si>
  <si>
    <t>Day 28 Recurrences  %</t>
  </si>
  <si>
    <t>Hwang-2013</t>
  </si>
  <si>
    <t>Senn-2013</t>
  </si>
  <si>
    <t>Senn, N.; Rarau, P.;Manong, D.;Salib, M.;Siba, P.;Reeder,J.C.;Rogerson, S.J.; Genton, B.; Mueller, I.</t>
  </si>
  <si>
    <t>Effectiveness of Artemether/Lumefantrine for
the Treatment of Uncomplicated Plasmodium
vivax and P. falciparum Malaria in Young
Children in Papua New Guinea</t>
  </si>
  <si>
    <t>1413-20</t>
  </si>
  <si>
    <t>Background. Artemisinin combination therapy is recommended as treatment for uncomplicated Plasmodium
falciparum (Pf ) malaria, whereas chloroquine is still widely used for non-Pf infections. A common treatment for
both vivax and falciparum malaria would be welcome.
Methods. A longitudinal prospective effectiveness study of 1682 children aged 3–27 months in outpatient
clinics in Papua New Guinea. The main outcome was clinical treatment failure rate following treatment with
artemether/lumefantrine (AL).
Results. Among 5670 febrile episodes, 1682 (28%) had positive rapid diagnostic test (RDT) results and were
treated with AL. A total of 1261 (22%) had an infection confirmed by blood slide examination. Of these, 594 Pv
and 332 Pf clinical malaria cases were included in the primary effectiveness analysis. Clinical treatment failure
rates at 7, 28, and 42 days were 0.2%, 2.2%, and 12.0%, respectively, for Pv and 0.3%, 1.2%, and 3.6%, respectively,
for Pf. A single malaria-unrelated death occurred within 42 days following treatment with AL, in a child who was
aparasitemic by blood slide at reattendance.
Conclusions. AL provides a rapid clinical response against both Pf and Pv malaria, but is associated with a
high rate of Pv recurrent clinical episodes between days 28 and 42. In order to prevent relapsing infections from
long-lasting hypnozoites, AL should ideally be complemented with a course of primaquine. In the absence of
better treatment and diagnostic options, the use of AL in young children in routine practice is an acceptable,
interim option in coendemic areas where Pv is resistant to chloroquine and specific treatment for Pv hypnozoites
not feasible.</t>
  </si>
  <si>
    <t>Background: In vivo efficacy assessments of antimalarials are essential for ensuring effective case management. In Ethiopia,
chloroquine (CQ) without primaquine is the first-line treatment for Plasmodium vivax in malarious areas, but artemetherlumefantrine
(AL) is also commonly used.
Methods and Findings: In 2009, we conducted a 42-day efficacy study of AL or CQ for P. vivax in Oromia Regional State,
Ethiopia. Individuals with P. vivax monoinfection were enrolled. Primary endpoint was day 28 cure rate. In patients with
recurrent parasitemia, drug level and genotyping using microsatellite markers were assessed. Using survival analysis,
uncorrected patient cure rates at day 28 were 75.7% (95% confidence interval (CI) 66.8–82.5) for AL and 90.8% (95% CI 83.6–
94.9) for CQ. During the 42 days of follow-up, 41.6% (47/113) of patients in the AL arm and 31.8% (34/107) in the CQ arm
presented with recurrent P. vivax infection, with the median number of days to recurrence of 28 compared to 35 days in the
AL and CQ arm, respectively. Using microsatellite markers to reclassify recurrent parasitemias with a different genotype as
non-treatment failures, day 28 cure rates were genotype adjusted to 91.1% (95% CI 84.1–95.1) for AL and to 97.2% (91.6–
99.1) for CQ. Three patients (2.8%) with recurrent parasitemia by day 28 in the CQ arm were noted to have drug levels above
100 ng/ml.
Conclusions: In the short term, both AL and CQ were effective and well-tolerated for P. vivax malaria, but high rates of
recurrent parasitemia were noted with both drugs. CQ provided longer post-treatment prophylaxis than AL, resulting in
delayed recurrence of parasitemia. Although the current policy of species-specific treatment can be maintained for Ethiopia,
the co-administration of primaquine for treatment of P. vivax malaria needs to be urgently considered to prevent relapse
infections.</t>
  </si>
  <si>
    <t>e63433</t>
  </si>
  <si>
    <t>Hwang,J.;Alemayehu,B.H.;Reithinger,R.;Tekleyohannes,S.G.; Teshi,T.;Birhanu,S.G.;Demeke,L.;Hoos, D.;Melaku,Z.;Kassa,M.;Jima,D.;Malone,J.L.;Nettey,H.;Green,M.;Poe,A,;Akinyi,S.;Udhayakumar,V.;Kachur, S.P;Filler,S.</t>
  </si>
  <si>
    <t>Leang-2013</t>
  </si>
  <si>
    <t>818-826</t>
  </si>
  <si>
    <t>Blood Stage of Plasmodium vivax in Central China Is Still Susceptible to Chloroquine Plus Primaquine Combination Therapy</t>
  </si>
  <si>
    <t>In central China, Plasmodium vivax accounts for all of the native reported cases of malaria. Chloroquine (CQ) plus primaquine (PQ) have been used for more than 60 years as the frontline drugs, but the risk of treatment failure remains unknown. To measure the effectiveness and safety of CQ-PQ among vivax malaria patients, a total of 39 subjects with monoinfection vivax malaria was enrolled in a study from 2008 to 2009. There were no recrudescence or danger signs observed within the 28-day follow-up period, showing that blood stage of P. vivax isolates from central China is still susceptible to CQ plus PQ combination therapy. However, the antirelapse efficacy of PQ is difficult to assess because of the high rate of loss to follow-up after 28 days; also, parasites persisted in a single case at 3 days post-antimalarial drug treatment, indicating that continuous annual monitoring is needed in central China.</t>
  </si>
  <si>
    <t>Zhu-2013</t>
  </si>
  <si>
    <t>In Vivo Efficacy of Artemether-Lumefantrine and Chloroquine against Plasmodium vivax: A Randomized Open Label Trial in Central Ethiopia</t>
  </si>
  <si>
    <t>Anez, A,;Navarro-Costa, D,;Yucra, O.;Garnica, C.;Melgar, V.;Moscoso, M.;Arteaga, R.;Nakao, G.</t>
  </si>
  <si>
    <t>[Therapeutic response of Plasmodium vivax to chloroquine in Bolivia]</t>
  </si>
  <si>
    <t>527-35</t>
  </si>
  <si>
    <t>Introduction. Knowledge of the therapeutic efficacy of chloroquine for Plasmodium vivax infections improves the capacity for surveillance of anti-malarial drug resistance. Objective. The therapeutic efficacy of chloroquine as treatment was evaluated for uncomplicated Plasmodium vivax malaria in Bolivia. Materials and methods. An in vivo efficacy study of chloroquine was undertaken in three regions of Bolivia--Riberalta, Guayaramerín and Yacuiba. Two hundred and twenty-three patients (84, 80, and 59 in the three regions, respectively) aged over 5 years old were administered with chloroquine (25 mg/kg/three days) and followed for 28 days. Blood levels of chloroquine and desethylchloroquine were measured on day 2 and on the day of reappearance of parasitemia. The cumulative incidence of treatment failure was calculated using the Kaplan and Meier survival analysis. Results. The mean parasitemias (asexual) on day 0 were 6,147 parasites/μl of blood in the Riberalta population, 4,251 in Guayaramerín and 5,214 in Yacuiba. The average blood concentrations of chloroquine-desethylchloroquine during day 2 were 783, 817, and 815 ng/ml, respectively. No treatment failures were observed in Yacuiba, whereas in Riberalta and Guayaramerín, the frequencies of treatment failures were 6.2% and 10%. Blood levels of chloroquine and desethylchloroquine in patients with treatment failure showed values below 70 ng/ml on the day of reappearance of parasitemia. Conclusion. Resistance of Plasmodium vivax to chloroquine was not demonstrated in three regions of Bolivia.</t>
  </si>
  <si>
    <t>Anez-2012</t>
  </si>
  <si>
    <t>Suining, Jiagnsu</t>
  </si>
  <si>
    <t>Bishoftu</t>
  </si>
  <si>
    <t>Bolivia-Riberalta</t>
  </si>
  <si>
    <t>Guayaramerin</t>
  </si>
  <si>
    <t>Yacuiba</t>
  </si>
  <si>
    <t>Mugil (Madang province)</t>
  </si>
  <si>
    <t>Zhu, G.; Lu, F.; Cao, J.; Zhou, H.; Liu, Y.; Han, E.T.; Gao, Q.</t>
  </si>
  <si>
    <t>Mishra-2012</t>
  </si>
  <si>
    <t>Mishra, N; Singh, JP; Srivastava, B; Arora U, Shah NK, Ghosh S, Bhatt R, Sharma S, Das M, Kumar A, Anvikar AR, Kaitholia K, Gupta R, Sonal G, Dhariwal A, Valecha N.</t>
  </si>
  <si>
    <t>Monitoring antimalarial drug resistance in India via sentinel sites: outcomes and risk factors for treatment failure, 2009-2010.</t>
  </si>
  <si>
    <t>895-904</t>
  </si>
  <si>
    <t>OBJECTIVE:To describe India's National Antimalarial Drug Resistance Monitoring System, measure the efficacy of first-line malaria treatments, and determine risk factors for treatment failure.
METHODS:In 2009-2010, prospective studies with 28 days of follow-up were conducted at 25 sentinel sites. Patients infected with Plasmodium falciparum were given artesunate plus sulfadoxine-pyrimethamine (AS+SP); those infected with P. vivax were given chloroquine. Polymerase chain reaction was used to distinguish post-treatment reinfection from treatment failure. Isolates of P. falciparum were checked for dhfr and dhps mutations.
FINDINGS:
Overall, 1664 patients were enrolled. Kaplan-Meier survival analysis showed an efficacy of 98.8% for AS+SP. Most patients with P. falciparum parasitaemia cleared their parasitaemias within 24 hours of treatment initiation, but six, including four with treatment failure, remained parasitaemic after 72 hours. Double mutants in dhfr were found in 68.4% of the genotyped isolates. Triple or quadruple mutants in dhfr and mutations in dhps were rare. A daily dose of artesunate of &lt; 3 mg per kg of body weight, age of less than 5 years, and fever at enrolment were associated with an increased risk of treatment failure. Chloroquine remained 100% efficacious and generally cleared P. vivax parasitaemias within 48 hours. Vomiting (seen in 47 patients) was the most common adverse event.
CONCLUSION:
India's National Antimalarial Drug Resistance Monitoring System provides wide coverage. The first-line antimalarials used in the country remain safe and efficacious. The treatment of malaria in young children and the relative benefits of age- and weight-based dosing need further exploration.</t>
  </si>
  <si>
    <t>North Goa</t>
  </si>
  <si>
    <t>Gulburga</t>
  </si>
  <si>
    <t>8 day-Low Dose</t>
  </si>
  <si>
    <t>7day-High Dose</t>
  </si>
  <si>
    <t>http://www.ncbi.nlm.nih.gov/pubmed/3543442</t>
  </si>
  <si>
    <t>http://informahealthcare.com/doi/abs/10.1185/03007999309111543%20</t>
  </si>
  <si>
    <t>http://www.ncbi.nlm.nih.gov/pubmed/8294355</t>
  </si>
  <si>
    <t>http://www.sciencedirect.com/science/article/pii/003592039490460X</t>
  </si>
  <si>
    <t>http://europepmc.org/abstract/MED/8773108</t>
  </si>
  <si>
    <t>http://www.ncbi.nlm.nih.gov/pubmed/7660445</t>
  </si>
  <si>
    <t>http://www.ncbi.nlm.nih.gov/pubmed/8882192</t>
  </si>
  <si>
    <t>http://www.ncbi.nlm.nih.gov/pubmed/8882191</t>
  </si>
  <si>
    <t>http://www.ncbi.nlm.nih.gov/pubmed/8882190</t>
  </si>
  <si>
    <t>http://www.tropicalmedandhygienejrnl.net/article/S0035-9203(98)90966-X/abstract</t>
  </si>
  <si>
    <t>http://www.ncbi.nlm.nih.gov/pubmed/10717755</t>
  </si>
  <si>
    <t>http://www.ncbi.nlm.nih.gov/pubmed/10975013</t>
  </si>
  <si>
    <t>http://www.sciencedirect.com/science/article/pii/S0001706X02000906</t>
  </si>
  <si>
    <t>http://cid.oxfordjournals.org/content/35/9/e92.full</t>
  </si>
  <si>
    <t>http://www.ncbi.nlm.nih.gov/pubmed/14499040</t>
  </si>
  <si>
    <t>http://www.ncbi.nlm.nih.gov/pubmed/14762633</t>
  </si>
  <si>
    <t>http://www.ncbi.nlm.nih.gov/pubmed/15259476</t>
  </si>
  <si>
    <t>http://www.sciencedirect.com/science/article/pii/S0001706X03001888</t>
  </si>
  <si>
    <t>http://www.ncbi.nlm.nih.gov/pubmed/15334798</t>
  </si>
  <si>
    <t>http://cid.oxfordjournals.org/content/39/8/1095.long</t>
  </si>
  <si>
    <t>http://www.ncbi.nlm.nih.gov/pubmed/17212060</t>
  </si>
  <si>
    <t>http://cid.oxfordjournals.org/content/42/8/1067.long</t>
  </si>
  <si>
    <t>http://www.ncbi.nlm.nih.gov/pubmed/16513151</t>
  </si>
  <si>
    <t>http://wwwnc.cdc.gov/eid/article/13/7/06-1386_article.htm</t>
  </si>
  <si>
    <t>http://www.sciencedirect.com/science/article/pii/S0035920307002052</t>
  </si>
  <si>
    <t>http://www.ncbi.nlm.nih.gov/pubmed/17570973</t>
  </si>
  <si>
    <t>http://jama.jamanetwork.com/article.aspx?articleid=207249</t>
  </si>
  <si>
    <t>http://www.ncbi.nlm.nih.gov/pubmed/17546230</t>
  </si>
  <si>
    <t>http://www.ncbi.nlm.nih.gov/pmc/articles/PMC2080856/</t>
  </si>
  <si>
    <t>http://link.springer.com/article/10.1007%2Fs00436-009-1710-8?LI=true</t>
  </si>
  <si>
    <t>http://www.sciencedirect.com/science/article/pii/S0001706X09003052</t>
  </si>
  <si>
    <t>http://www.malariajournal.com/content/pdf/1475-2875-11-404.pdf</t>
  </si>
  <si>
    <t>Multinational</t>
  </si>
  <si>
    <t>http://www.ncbi.nlm.nih.gov/pmc/articles/PMC3524963/</t>
  </si>
  <si>
    <t>Biomédica</t>
  </si>
  <si>
    <t>http://www.scielo.org.co/scielo.php?script=sci_arttext&amp;pid=S0120-41572012000400008&amp;lng=en&amp;nrm=iso&amp;tlng=en</t>
  </si>
  <si>
    <t>1246-51</t>
  </si>
  <si>
    <t>http://www.plosone.org/article/info%3Adoi%2F10.1371%2Fjournal.pone.0063433</t>
  </si>
  <si>
    <t>http://aac.asm.org/content/57/2/818.long</t>
  </si>
  <si>
    <t>Effectiveness of Artemether/Lumefantrine for the Treatment of Uncomplicated Plasmodium vivax and P. falciparum Malaria in Young Children in Papua New Guinea</t>
  </si>
  <si>
    <t>http://cid.oxfordjournals.org/content/56/10/1413.long</t>
  </si>
  <si>
    <t>http://www.ajtmh.org/content/early/2013/05/02/ajtmh.12-0683.long</t>
  </si>
  <si>
    <t>http://www.ncbi.nlm.nih.gov/pubmed/?term=14686106</t>
  </si>
  <si>
    <t>http://www.ncbi.nlm.nih.gov/pubmed/?term=14752875</t>
  </si>
  <si>
    <t>http://www.ncbi.nlm.nih.gov/pubmed/?term=22701198</t>
  </si>
  <si>
    <t>http://www.ncbi.nlm.nih.gov/pubmed/?term=23109940</t>
  </si>
  <si>
    <t>Ganguly-2013</t>
  </si>
  <si>
    <t>Survey including asymptomatic patients</t>
  </si>
  <si>
    <t>163-4</t>
  </si>
  <si>
    <t>184-7</t>
  </si>
  <si>
    <t>Primaquine 14day</t>
  </si>
  <si>
    <t>Plasmodium vivax chloroquine resistance and anemia in the western Brazilian Amazon.</t>
  </si>
  <si>
    <t>Marques, M.M.; Costa, M.R.; Santana Filho, F.S.; Vieira, J.L.; Nascimento, M.T.; Brasil, L.W.; Nogueira, F.; Silveira, H.; Reyes-Lecca, R.C.; Monteiro, W.M.; Lacerda, M.V.; Alecrim, M.G.</t>
  </si>
  <si>
    <t>342-7</t>
  </si>
  <si>
    <t>Data on chloroquine (CQ)-resistant Plasmodium vivax in Latin America is limited, even with the current research efforts to sustain an efficient malaria control program in all these countries where P. vivax is endemic and where malaria still is a major public health issue. This study estimated in vivo CQ resistance in patients with uncomplicated P. vivax malaria, with use of CQ and primaquine simultaneously, in the Brazilian Amazon. Of a total of 135 enrolled subjects who accomplished the 28-day follow-up, parasitological failure was observed in 7 (5.2%) patients, in whom plasma CQ and desethylchloroquine (DCQ) concentrations were above 100 ng/dl. Univariate analysis showed that previous exposure to malaria and a higher initial mean parasitemia were associated with resistance but not with age or gender. In the multivariate analysis, only high initial parasitemia remained significant. Hemoglobin levels were similar at the beginning of the follow-up and were not associated with parasitemia. However, at day 3 and day 7, hemoglobin levels were significantly lower in patients presenting CQ resistance. The P. vivax dhfr (pvdhfr), pvmrp1, pvmdr1, and pvdhps gene mutations were not related to resistance in this small sample. P. vivax CQ resistance is already a problem in the Brazilian Amazon, which could be to some extent associated with the simultaneous report of anemia triggered by this parasite, a common complication of the disease in most of the areas of endemicity.</t>
  </si>
  <si>
    <t>Marques-2014</t>
  </si>
  <si>
    <t>Liu, H; Yang, HL; Xu, JW; Wang, JZ; Nie, RH; Li CF</t>
  </si>
  <si>
    <t>Llanos-Cuentas, A; Lacerda, MV; Rueangweerayut, R; Krudsood, S; Gupta, SK; Kochar, SK; Arthur, P; Chuenchom, N; Möhrle, JJ; Duparc, S; Ugwuegbulam, C; Kleim, JP; Carter, N; Green, JA; Kellam L.</t>
  </si>
  <si>
    <t>Artemisinin-naphthoquine combination versus chloroquine-primaquine to treat vivax malaria: an open-label randomized and non-inferiority trial in Yunnan Province, China</t>
  </si>
  <si>
    <t>Tafenoquine plus chloroquine for the treatment and relapse prevention of Plasmodium vivax malaria (DETECTIVE): a multicentre, double-blind, randomised, phase 2b dose-selection study</t>
  </si>
  <si>
    <t>doi:10.1186/1475-2875-12-409</t>
  </si>
  <si>
    <t>AbstractBACKGROUND: Plasmodium vivax is the main malaria parasite in China, and China is now making efforts to eliminate malaria by 2020. Radical cure of vivax malaria is one of challenges for malaria elimination. The purpose is to evaluate the efficacy and safety of artemisinin-naphthoquine (ANQ) versus chloroquine-primaquine (CQ-PQ) in treatment of vivax malaria in Yunnan Province, China.
METHODS: An open-label randomized and non-inferiority design, eligible patients with monoinfections of P. vivax were randomly assigned to receive either a total target dose of ANQ 24.5 mg/kg (naphthoquine 7 mg/kg and artemisinin 17.5 mg/kg), once a day for three days, or a total CQ dose of 24 mg base/kg, once a day for three days plus a PQ dose of 0.45 mg base/kg/day, once a day for eight days. Patients were followed up for one year. The difference in efficacy between ANQ and CQ-PQ was compared via Wilson's test.
RESULTS: By day 42, the number of patients free of recurrence was 125 (98.4%; 95% Confidence interval, 94.4-99.8%) for ANQ arm and 123 (96.1%; 95%CI, 91.1-98.7%) for CQ-PQ, and non-significant (P = 0.4496). By day 365, the number was 101 (79.5%; 95%CI, 71.8-85.9%) for ANQ and 106 (82.8%; 95%CI, 75.1-88.9%) for CQ-PQ, and non-significant (P = 0.610). So the proportions of patients free of recurrence had no significant difference between ANQ and CQ-PQ groups by day 28, 42 and 365; compared with CQ-PQ, the side effect of ANQ was mild.
CONCLUSION: ANQ is non-inferior to CQ-PQ in terms of patients free of recurrence, and safer than CQ-PQ.</t>
  </si>
  <si>
    <t>BACKGROUND: Clinical effectiveness of previous regimens to treat Plasmodium vivax infection have been hampered by compliance. We aimed to assess the dose-response, safety, and tolerability of single-dose tafenoquine plus 3-day chloroquine for P vivax malaria radical cure. METHODS: In this double-blind, randomised, dose-ranging phase 2b study, men and women (aged ≥16 years) with microscopically confirmed P vivax monoinfection (parasite density &gt;100 to &lt;100 000 per μL blood) were enrolled from community health centres and hospitals across seven sites in Brazil, Peru, India, and Thailand. Patients with glucose-6-phosphate dehydrogenase enzyme activity of less than 70% were excluded. Eligible patients received chloroquine (days 1-3) and were randomly assigned (1:1:1:1:1:1) by a computer-generated randomisation schedule to receive single-dose tafenoquine 50 mg, 100 mg, 300 mg, or 600 mg, primaquine 15 mg for 14 days, or chloroquine alone. Randomisation was stratified by baseline parasite count (≤7500 and &gt;7500 per μL blood). The primary efficacy endpoint was relapse-free efficacy at 6 months from initial dose (ie, clearance of initial infection without subsequent microscopically confirmed infection), analysed by intention to treat. This study is registered with ClinicalTrials.gov, number NCT01376167.
FINDINGS: Between Sept 19, 2011, and March 25, 2013, 329 patients were randomly assigned to a treatment group (chloroquine plus tafenoquine 50 mg [n=55], 100 mg [n=57], 300 mg [n=57], 600 mg [n=56]; or to chloroquine plus primaquine [n=50]; or chloroquine alone [n=54]). Relapse-free efficacy at 6 months was 57·7% (95% CI 43-70) with tafenoquine 50 mg, 54·1% (40-66) with tafenoquine 100 mg, 89·2% (77-95) with tafenoquine 300 mg, 91·9% (80-97) with tafenoquine 600 mg, 77·3% (63-87) with primaquine, and 37·5% (23-52) with chloroquine alone. Tafenoquine 300 mg and 600 mg had better efficacy than chloroquine alone (treatment differences 51·7% [95% CI 35-69], p&lt;0·0001, with tafenoquine 300 mg and 54·5% [38-71], p&lt;0·0001, with tafenoquine 600 mg), as did primaquine (treatment difference 39·9% [21-59], p=0·0004). Adverse events were similar between treatments. 29 serious adverse events occurred in 26 (8%) of 329 patients; QT prolongation was the most common serious adverse event (11 [3%] of 329), occurring in five (2%) of 225 patients receiving tafenoquine, four (8%) of 50 patients receiving primaquine, and two (4%) of 54 patients receiving chloroquine alone, with no evidence of an additional effect on QT of chloroquine plus tafenoquine coadministration. INTERPRETATION: Single-dose tafenoquine 300 mg coadministered with chloroquine for P vivax malaria relapse prevention was more efficacious than chloroquine alone, with a similar safety profile. As a result, it has been selected for further clinical assessment in phase 3.</t>
  </si>
  <si>
    <t>Liu-2013</t>
  </si>
  <si>
    <t>Llanos-Cuentas-2013</t>
  </si>
  <si>
    <t>http://aac.asm.org/content/early/2013/10/22/AAC.02279-12.long</t>
  </si>
  <si>
    <t>http://www.malariajournal.com/content/12/1/409</t>
  </si>
  <si>
    <t>http://www.sciencedirect.com/science/article/pii/S0140673613625684#</t>
  </si>
  <si>
    <t>7 day-Low Dose</t>
  </si>
  <si>
    <t>Tengchong</t>
  </si>
  <si>
    <t>Artemisinin-Napthoquine</t>
  </si>
  <si>
    <t>Artemisinin-Naphthoquine</t>
  </si>
  <si>
    <t>Primaquine 8day-Low Dose</t>
  </si>
  <si>
    <t>Bikaner</t>
  </si>
  <si>
    <t>Mae Sot</t>
  </si>
  <si>
    <t>Shalini-2014</t>
  </si>
  <si>
    <t>Background
Assessing the Plasmodium vivax burden in India is complicated by the potential threat of an
emerging chloroquine (CQ) resistant parasite population from neighbouring countries in
Southeast Asia. Chennai, the capital of Tamil Nadu and an urban setting for P. vivax in
southern India, was selected as a sentinel site for investigating CQ efficacy and sensitivity in
vivax malaria.
Methods
CQ efficacy was evaluated with a 28-day in vivo therapeutic study, while CQ sensitivity was
measured with an in vitro drug susceptibility assay. In both studies, isolates also underwent
molecular genotyping to investigate correlations between parasite diversity and drug
susceptibility to CQ. Molecular genotyping included sequencing a 604 base pair (bp)
fragment of the P. vivax multidrug resistant gene-1 (Pvmdr1) for single nucleotide
polymorphisms (SNPs) and also the amplification of eight microsatellite (MS) loci located
across the genome on eight different chromosomes.
Results
In the 28-day in vivo study (N=125), all subjects were aparasitaemic by Day 14. Passive case
surveillance continuing beyond Day 28 in 22 subjects exposed 17 recurrent infections, which
ranged from 44 to 148 days post-enrollment. Pvmdr1 sequencing of these recurrent infections
revealed that 93.3% had identical mutant haplotypes (958M/Y976/1076L) to their baseline
Day 0 infection. MS genotyping further revealed that nine infection pairs were related with
≥75% haplotype similarity (same allele at six or more loci). To test the impact of this
mutation on CQ efficacy, an in vitro drug assay (N=68) was performed. No correlation
between IC50 values and the percentage of ring-stage parasites prior to culture was observed
(rsadj: -0.00063, p = 0.3307) and the distribution of alleles among the Pvmdr1 SNPs and MS
haplotypes showed no significant associations with IC50 values.
Conclusions
Plasmodium vivax was found to be susceptible to CQ drug treatment in both the in vivo
therapeutic drug study and the in vitro drug assay. Though the mutant 1076L of Pvmdr1 was
found in a majority of isolates tested, this single mutation did not associate with CQ
resistance. MS haplotypes revealed strong heterogeneity in this population, indicating a low
probability of reinfection with highly related haplotypes.</t>
  </si>
  <si>
    <t>http://www.malariajournal.com/content/13/1/129</t>
  </si>
  <si>
    <t>Chloroquine efficacy studies confirm drug susceptibility of Plasmodium vivax in Chennai, India</t>
  </si>
  <si>
    <t>Shalin,i S; Chaudhuri, S; Sutton, PL; Mishra, N; Srivastava, N; David, JK; Ravindran, KJ; Carlton, JM; Eapen A</t>
  </si>
  <si>
    <t>doi:10.1186/1475-2875-13-129</t>
  </si>
  <si>
    <t>1049-58</t>
  </si>
  <si>
    <t>Lon-2014</t>
  </si>
  <si>
    <t>Lon, C; Manning, JE; Vanachayangkul, P; So, M; Sea, D; Se, Y; Gosi, P; Lanteri, C; Chaorattanakawee, S; Sriwichai, S; Chann, S; Kuntawunginn, W; Buathong, N; Nou, S; Walsh, DS; Tyner, SD; Juliano, JJ; Lin, J; Spring, M; Bethell, D; Kaewkungwal, J; Tang, D; Chuor, CM; Satharath, P; Saunders D</t>
  </si>
  <si>
    <t>Efficacy of Two versus Three-Day Regimens of Dihydroartemisinin-Piperaquine for Uncomplicated Malaria in Military Personnel in Northern Cambodia: An Open-Label Randomized Trial</t>
  </si>
  <si>
    <t>e93138</t>
  </si>
  <si>
    <t>Introduction: Emerging antimalarial drug resistance in mobile populations remains a significant public health concern. We
compared two regimens of dihydroartemisinin-piperaquine in military and civilians on the Thai-Cambodian border to
evaluate national treatment policy.
Methods: Efficacy and safety of two and three-day regimens of dihydroartemisinin-piperaquine were compared as a nested
open-label evaluation within a malaria cohort study in 222 otherwise healthy volunteers (18% malaria-infected at baseline).
The first 80 volunteers with slide-confirmed Plasmodium falciparum or vivax malaria were randomized 1:1 to receive either
regimen (total dose 360mg dihydroartemisinin and 2880mg piperaquine) and followed weekly for up to 6 months. The
primary endpoint was malaria recurrence by day 42. Volunteers with vivax infection received primaquine at study discharge
with six months follow-up.
Results: Eighty patients (60 vivax, 15 falciparum, and 5 mixed) were randomized to dihydroartemisinin-piperaquine.
Intention-to-treat all-species efficacy at Day 42 was 85% for the two-day regimen (95% CI 69–94) and 90% for the three-day
regimen (95% CI 75–97). PCR-adjusted falciparum efficacy was 75% in both groups with nearly half (45%) still parasitemic at
Day 3. Plasma piperaquine levels were comparable to prior published reports, but on the day of recrudescence were below
measurable in vitro piperaquine IC50 levels in all falciparum treatment failures.
Conclusions: In the brief period since introduction of dihydroartemisinin-piperaquine, there is early evidence suggesting
declining efficacy relative to previous reports. Parasite IC50 levels in excess of plasma piperaquine levels seen only in
treatment failures raises concern for clinically significant piperaquine resistance in Cambodia. These findings warrant
improved monitoring of clinical outcomes and follow-up, given few available alternative drugs.</t>
  </si>
  <si>
    <t>Rios-2013</t>
  </si>
  <si>
    <t>Ríos, A; Alvarez, G; Blair, S</t>
  </si>
  <si>
    <t>Ten years of chloroquine efficacy for uncomplicated Plasmodium vivax malaria treatment, Turbo, Antioquia, 2002 and 2011</t>
  </si>
  <si>
    <t>429-38</t>
  </si>
  <si>
    <t xml:space="preserve">Abstract  Introduction: The therapeutic efficacy of antimalarial drugs should be monitored continuously because of the emergence of drug resistance. In Colombia, there are few studies evaluating the efficacy of chloroquine in uncomplicated malaria by Plasmodium vivax . This study evaluated the therapeutic efficacy of chloroquine at two different times, with an interval of ten years, in the same municipality. Objective: To evaluate the therapeutic response to chloroquine for the treatment of uncomplicated P. vivax malaria in Turbo, Antioquia, in 2002, and to compare these results with those observed in 2011 in the same municipality. Materials and methods: Two studies included 152 volunteers (50 in 2002 and 102 in 2011), older than 5 years old, with uncomplicated malaria according to the World Health Organization (WHO) criteria and simple infection with P. vivax. The efficacy of chloroquine, according to the current standard treatment of the Pan American Health Organization (PAHO) (1998) and WHO (2009), was monitored with 1,500 mg of chloroquine in 3 days and was followed clinically and parasitologically on days 0, 1, 2, 3, 7, 14 and 21 in 2002, and also on day 28 in 2011. At the end of the follow-up a dose of 0.25 mg/kg/day of primaquine was administered to each patient for 14 days. Results: A hundred percent of the volunteers had adequate clinical and parasitological response in both studies. Conclusions: Chloroquine continues to be highly effective for the treatment of uncomplicated P. vivax malaria in Turbo, Antioquia, Colombia. </t>
  </si>
  <si>
    <t>http://www.scielo.org.co/scielo.php?script=sci_arttext&amp;pid=S0120-41572013000300012&amp;lng=en&amp;nrm=iso&amp;tlng=en</t>
  </si>
  <si>
    <t xml:space="preserve"> Oddar Meanchay</t>
  </si>
  <si>
    <t>Day 42</t>
  </si>
  <si>
    <t>Rajgor, DD; Gogtay, NJ; Kadam, VS; Kocharekar, MM; Parulekar, MS; Dalvi, SS; Vaidya, AB; Kshirsagar, NA</t>
  </si>
  <si>
    <t>Antirelapse Efficacy of Various Primaquine Regimens for Plasmodium vivax</t>
  </si>
  <si>
    <t>Malar Res Treat.</t>
  </si>
  <si>
    <t>Mauritania</t>
  </si>
  <si>
    <t>Laman, M; Moore, BR; Benjamin, JM; Yadi, G; Bona, C; Warrel, J; Kattenberg, JH; Koleala, T; Manning, L; Kasian, B; Robinson, LJ; Sambale, N; Lorry, L; Karl, S; Davis, WA; Rosanas-Urgell, A; Mueller, I; Siba, PM; Betuela, I; Davis, TM</t>
  </si>
  <si>
    <t>Artemisinin-Naphthoquine versus Artemether-Lumefantrine for Uncomplicated Malaria in Papua New Guinean Children: An Open-Label Randomized Trial</t>
  </si>
  <si>
    <t>Ahmedou Salem, M; Mohamed Lemine, Y; Deida, J; Lemrabott, M; Ouldabdallahi, M; Ba, M; Boukhary, A; Khairy, M; Abdel Aziz, M; Ringwald, P; Basco, LK; Niang, S; Lebatt S</t>
  </si>
  <si>
    <t>Efficacy of chloroquine for the treatment of Plasmodium vivax in the Saharan zone in Mauritania</t>
  </si>
  <si>
    <t>Yuan, L; Wang, Y; Parker, DM; Gupta, B; Yang, Z; Liu, H; Fan, Q; Cao, Y; Xiao, Y; Lee, MC; Zhou, G; Yan, G; Baird, JK; Cui L</t>
  </si>
  <si>
    <t>Therapeutic Responses of Plasmodium vivax Malaria to Chloroquine and Primaquine Treatment in Northeastern Myanmar.</t>
  </si>
  <si>
    <t>Amaratunga, C; Sreng, S; Mao, S; Tullo, GS; Anderson, JM; Chuor, CM; Suon, S; Fairhurst, RM.</t>
  </si>
  <si>
    <t>Chloroquine remains effective for treating Plasmodium vivax malaria in Pursat Province, Western Cambodia</t>
  </si>
  <si>
    <t>Liu, H; Yang, HL; Tang, LH; Li, XL; Huang, F; Wang, JZ; Li, CF; Wang, HY; Nie, RH; Guo, XR; Lin, YX; Li, M; Xu, JW</t>
  </si>
  <si>
    <t>Monitoring Plasmodium vivax chloroquine sensitivity along China-Myanmar border of Yunnan Province, China during 2008-2013.</t>
  </si>
  <si>
    <t>Amaratunga-2014</t>
  </si>
  <si>
    <t>Liu-2014</t>
  </si>
  <si>
    <t>Rajgor-2014</t>
  </si>
  <si>
    <t>Laman-2014</t>
  </si>
  <si>
    <t>Ahmedou-2015</t>
  </si>
  <si>
    <t>Yuan-2015</t>
  </si>
  <si>
    <t>http://www.malariajournal.com/content/pdf/s12936-015-0563-0.pdf</t>
  </si>
  <si>
    <t>http://aac.asm.org/content/59/2/1230.full.pdf+html</t>
  </si>
  <si>
    <t>1230-5</t>
  </si>
  <si>
    <t>BackgroundArtemether-lumefantrine and artesunate-amodiaquine are first-line treatment for uncomplicated malaria in Cameroon. No study has yet compared the efficacy of these drugs following the WHO recommended 42-day follow-up period. The goal of this study was to compare the clinical efficacy, tolerability and safety of artesunate-amodiaquine (ASAQ), artemether-lumefantrine (AL) and dihydroartemisinin piperaquine (DHAP) among children aged less than ten years in two malaria-endemic ecological regions of Cameroon.MethodsA three-arm, randomized, controlled, non-inferiority trial was conducted among children of either gender aged six months (&gt;5 kg) to ten years (n¿=¿720) with acute uncomplicated Plasmodium falciparum infection. Parents/guardians of children provided consent prior to randomization to receive ASAQ, DHAP or AL in the ratio of 2:2:1, respectively. Treatment outcome was assessed based on standard WHO 2003 classification after 42 days of follow-up. The primary outcome was PCR-corrected day-42 cure rates. The non-inferiority, one-sided, lower limit asymptotic 97.5% confidence interval (CI) on the difference in PCR-corrected cure rates of ASAQ and DHAP when compared to AL was accepted if the lower limit of the CI was greater than ¿10%. Secondary outcomes were parasite and fever clearances and day 7 haemoglobin changes.ResultsPCR-corrected PP cure rates of 96.7, 98.1 and 96.3, respectively, for AL, ASAQ and DHAP was observed. The lower bound of the one-sided 97.5% CI calculated around the difference between day-42 cure rate point estimates in AL and ASAQ groups, AL and DHAP groups were, ¿6% and ¿4% respectively. There were no statistical significant differences in parasite or fever clearance times between treatments, although fever clearance pattern was different between ASAQ and DHAP. No statistical significant differences were observed in the occurrence of adverse events among treatment groups.ConclusionASAQ and DHAP are considered safe and tolerable and are not inferior to AL in the treatment of uncomplicated P. falciparum malaria in Cameroonian children.Trial registration NCT01845701.</t>
  </si>
  <si>
    <t>Chloroquine-primaquine (CQ-PQ) continues to be the frontline therapy for radical cure of Plasmodium vivax malaria. Emergence of CQ-resistant (CQR) P. vivax parasites requires a shift to artemisinin combination therapies (ACTs), which imposes a significant financial, logistical, and safety burden. Monitoring the therapeutic efficacy of CQ is thus important. Here, we evaluated the therapeutic efficacy of CQ-PQ for P. vivax malaria in northeast Myanmar. We recruited 587 patients with P. vivax monoinfection attending local malaria clinics during 2012 to 2013. These patients received three daily doses of CQ at a total dose of 24 mg of base/kg of body weight and an 8-day PQ treatment (0.375 mg/kg/day) commencing at the same time as the first CQ dose. Of the 401 patients who finished the 28-day follow-up, the cumulative incidence of recurrent parasitemia was 5.20% (95% confidence interval [CI], 3.04% to 7.36%). Among 361 (61%) patients finishing a 42-day follow-up, the cumulative incidence of recurrent blood-stage infection reached 7.98% (95% CI, 5.20% to 10.76%). The cumulative risk of gametocyte carriage at days 28 and 42 was 2.21% (95% CI, 0.78% to 3.64%) and 3.93% (95% CI, 1.94% to 5.92%), respectively. Interestingly, for all 15 patients with recurrent gametocytemia, this was associated with concurrent asexual stages. Genotyping of recurrent parasites at the merozoite surface protein 3α gene locus from 12 patients with recurrent parasitemia within 28 days revealed that 10 of these were the same genotype as at day 0, suggesting recrudescence or relapse. Similar studies in 70 patients in the same area in 2007 showed no recurrent parasitemias within 28 days. The sensitivity to chloroquine of P. vivax in northeastern Myanmar may be deteriorating.</t>
  </si>
  <si>
    <t>Chloroquine (CQ) is used to treat Plasmodium vivax malaria in areas where CQ resistance has not been reported. The use of artemisinin (ART)-based combination therapies (ACTs) to treat CQ-sensitive P. vivax infections is effective and convenient, but may promote the emergence and worsening of ART-resistance in sympatric P. falciparum populations. Here we show that CQ effectively treats P. vivax malaria in Pursat Province, Western Cambodia, where ART-resistant P. falciparum is highly prevalent and spreading.</t>
  </si>
  <si>
    <t>6270-2</t>
  </si>
  <si>
    <t>DOI: 10.1371/journal.pmed.1001773</t>
  </si>
  <si>
    <t>doi: 10.1186/1475-2875-13-364</t>
  </si>
  <si>
    <t>http://aac.asm.org/content/early/2014/07/15/AAC.03026-14.long</t>
  </si>
  <si>
    <t>http://www.plosmedicine.org/article/info%3Adoi%2F10.1371%2Fjournal.pmed.1001773</t>
  </si>
  <si>
    <t>http://www.malariajournal.com/content/13/1/364</t>
  </si>
  <si>
    <t>http://www.hindawi.com/journals/mrt/2014/347018/</t>
  </si>
  <si>
    <t>Bulbula</t>
  </si>
  <si>
    <t>Early primaquine</t>
  </si>
  <si>
    <t>Chloroquine Arm</t>
  </si>
  <si>
    <t>Total Dose of Primaquine mg/kg</t>
  </si>
  <si>
    <t>Treatment arms</t>
  </si>
  <si>
    <t>AL</t>
  </si>
  <si>
    <t>AP</t>
  </si>
  <si>
    <t>Artem</t>
  </si>
  <si>
    <t>As</t>
  </si>
  <si>
    <t>CQ</t>
  </si>
  <si>
    <t>CQ+PQ</t>
  </si>
  <si>
    <t>DP</t>
  </si>
  <si>
    <t>Prg</t>
  </si>
  <si>
    <t>Site of estimate</t>
  </si>
  <si>
    <t>Timing of Primaquine</t>
  </si>
  <si>
    <t>-</t>
  </si>
  <si>
    <t>No patients treated with chloroquine</t>
  </si>
  <si>
    <t>CQ, Bul</t>
  </si>
  <si>
    <t>No Day 28 data</t>
  </si>
  <si>
    <t>CQ, Mfq</t>
  </si>
  <si>
    <t>Category 3</t>
  </si>
  <si>
    <t>Category 1</t>
  </si>
  <si>
    <t>CQ, DP</t>
  </si>
  <si>
    <t>CQ, CQ+PQ</t>
  </si>
  <si>
    <t>27day-High Dose</t>
  </si>
  <si>
    <t>Single dose chloroquine</t>
  </si>
  <si>
    <t>3day-Low Dose</t>
  </si>
  <si>
    <t>Sample size too small</t>
  </si>
  <si>
    <t>Category 2</t>
  </si>
  <si>
    <t>CQ, CQ+SP, SP</t>
  </si>
  <si>
    <t>CQ+PQ, Az</t>
  </si>
  <si>
    <t>CQ, SP</t>
  </si>
  <si>
    <t>Lambeh Island</t>
  </si>
  <si>
    <t>CQ, AQ</t>
  </si>
  <si>
    <t>CQ+PQ, Mfq</t>
  </si>
  <si>
    <t>CQ, AL</t>
  </si>
  <si>
    <t>AL, DP, CQ+SP, SP+As</t>
  </si>
  <si>
    <t>CQ+PQ, AL</t>
  </si>
  <si>
    <t>CQ, Co-Trim</t>
  </si>
  <si>
    <t>CQ, LapDap, SP</t>
  </si>
  <si>
    <t>CQ+PQ, Art+Nap</t>
  </si>
  <si>
    <t>CQ+SP, AQ+SP</t>
  </si>
  <si>
    <t>CQ, Art</t>
  </si>
  <si>
    <t>CQ, Art+Pyr</t>
  </si>
  <si>
    <t>CQ, Pq</t>
  </si>
  <si>
    <t>CQ+Pq</t>
  </si>
  <si>
    <t>Az, Cl, Doxy, Tet</t>
  </si>
  <si>
    <t>PQ</t>
  </si>
  <si>
    <t>AL, DP</t>
  </si>
  <si>
    <t>CQ+PQ, Qu</t>
  </si>
  <si>
    <t>CQ, Halo</t>
  </si>
  <si>
    <t>CQ, CQ+Doxy, Doxy</t>
  </si>
  <si>
    <t>CQ, CQ+SP, Art+SP</t>
  </si>
  <si>
    <t>DP, Art+Nap</t>
  </si>
  <si>
    <t>CQ, CQ+Tfq</t>
  </si>
  <si>
    <t>Number of Patients Treated with Chloroquine</t>
  </si>
  <si>
    <t>Total number of Patients enrolled with P. vivax</t>
  </si>
  <si>
    <t>doi:10.1155/2014/347018</t>
  </si>
  <si>
    <t>Pursat</t>
  </si>
  <si>
    <t>CQ, CQ+PQ, CQ+PQ, CQ+PQ</t>
  </si>
  <si>
    <t>14day-Low Dose, 7day-Low Dose, 14day-High Dose</t>
  </si>
  <si>
    <t>Nouakchott</t>
  </si>
  <si>
    <t>Atar</t>
  </si>
  <si>
    <t>Laiza City</t>
  </si>
  <si>
    <t>AL, ANQ</t>
  </si>
  <si>
    <t>doi:10.1155/2012/936067</t>
  </si>
  <si>
    <t>5day-Low Dose, 7day-Low Dose, 14day-Low Dose</t>
  </si>
  <si>
    <t>Kheng-2015</t>
  </si>
  <si>
    <t>S. Kheng, S. Muth, W. R. Taylor, N. Tops, K. Kosal, K. Sothea, P. Souy, S. Kim, C. M. Char, C. Vanna, P. Ly, P. Ringwald, V. Khieu, A. Kerleguer, P. Tor, J. K. Baird, S. Bjorge, D. Menard and E. Christophel</t>
  </si>
  <si>
    <t>Tolerability and safety of weekly primaquine against relapse of Plasmodium vivax in Cambodians with glucose-6-phosphate dehydrogenase deficiency</t>
  </si>
  <si>
    <t>BMC Med</t>
  </si>
  <si>
    <t>BACKGROUND: Primaquine is used to prevent Plasmodium vivax relapse; however, it is not implemented in many malaria-endemic countries, including Cambodia, for fear of precipitating primaquine-induced acute haemolytic anaemia in patients with glucose-6-phosphate dehydrogenase deficiency (G6PDd). Reluctance to use primaquine is reinforced by a lack of quality safety data. This study was conducted to assess the tolerability of a primaquine regimen in Cambodian severely deficient G6PD variants to ascertain whether a weekly primaquine could be given without testing for G6PDd. METHODS: From January 2013 to January 2014, Cambodians with acute vivax malaria were treated with dihydroartemisinin/piperaquine on days (D) 0, 1 and 2 with weekly doses of primaquine 0.75 mg/kg for 8 weeks (starting on D0, last dose on D49), and followed until D56. Participants' G6PD status was confirmed by G6PD genotype and measured G6PD activity. The primary outcome was treatment completion without primaquine toxicity defined as any one of: (1) severe anaemia (haemoglobin [Hb] &lt;7 g/dL), (2) a &gt;25 % fractional fall in Hb from D0, (3) the need for a blood transfusion, (4) haemoglobinuria, (5) acute kidney injury (an increase in baseline serum creatinine &gt;50 %) or (6) methaemoglobinaemia &gt;20 %. RESULTS: We enrolled 75 patients with a median age of 24 years (range 5-63); 63 patients (84 %) were male. Eighteen patients were G6PDd (17/18 had the Viangchan variant) and had D0 G6PD activity ranging from 0.1 to 1.5 U/g Hb (median 0.85 U/g Hb). In the 57 patients with normal G6PD (G6PDn), D0 G6PD activity ranged from 6.9 to 18.5 U/g Hb (median 12 U/g Hb). Median D0 Hb concentrations were similar (P = 0.46) between G6PDd (13 g/dL, range 9.6-16) and G6PDn (13.5 g/dL, range 9-16.3) and reached a nadir on D2 in both groups: 10.8 g/dL (8.2-15.3) versus 12.4 g/dL (8.8-15.2) (P = 0.006), respectively. By D7, five G6PDd patients (27.7 %) had a &gt;25 % fall in Hb, compared to 0 G6PDn patients (P = 0.00049). One of these G6PDd patients required a blood transfusion (D0-D5 Hb, 10.0-7.2 g/dL). No patients developed severe anaemia, haemoglobinuria, a methaemoglobin concentration &gt;4.9 %, or acute kidney injury. CONCLUSIONS: Vivax-infected G6PDd Cambodian patients demonstrated significant, mostly transient, falls in Hb and one received a blood transfusion. Weekly primaquine in G6PDd patients mandates medical supervision and pre-treatment screening for G6PD status. The feasibility of implementing a package of G6PDd testing and supervised primaquine should be explored. TRIAL REGISTRATION: The trial was registered on 3/1/2013 and the registration number is ACTRN12613000003774.</t>
  </si>
  <si>
    <t>http://bmcmedicine.biomedcentral.com/articles/10.1186/s12916-015-0441-1</t>
  </si>
  <si>
    <t>Anlong Venh</t>
  </si>
  <si>
    <t>E. J. Nelwan, L. L. Ekawati, B. Tjahjono, R. Setiabudy, I. Sutanto, K. Chand, T. Ekasari, D. Djoko, H. Basri, W. R. Taylor, S. Duparc, D. Subekti, I. Elyazar, R. Noviyanti, H. Sudoyo and J. K. Baird</t>
  </si>
  <si>
    <t>Nelwan-2015</t>
  </si>
  <si>
    <t>Randomized trial of primaquine hypnozoitocidal efficacy when administered with artemisinin-combined blood schizontocides for radical cure of Plasmodium vivax in Indonesia</t>
  </si>
  <si>
    <t>BACKGROUND: Safety and efficacy of primaquine against repeated attacks of Plasmodium vivax depends upon co-administered blood schizontocidal therapy in radical cure. We assessed primaquine (PQ) as hypnozoitocide when administered with dihydroartemisinin-piperaquine (Eurartesim(R), DHA-PP) or artesunate-pyronaridine (Pyramax(R), AS-PYR) to affirm its good tolerability and efficacy. A third arm, artesunate followed by primaquine, was not intended as therapy for practice, but addressed a hypothesis concerning primaquine efficacy without co-administration of blood schizontocide. METHODS: During March to July 2013, an open-label, randomized trial enrolled Indonesian soldiers with vivax malaria at Sragen, Central Java, after six months duty in malarious Papua, Indonesia. No malaria transmission occurred at the study site and P. vivax recurrences in the 12 months following therapy were classified as relapses. A historic relapse control derived from a cohort of soldiers who served in the same area of Papua was applied to estimate risk of relapse among randomized treatment groups. Those were: 1) AS followed 2d later by PQ (0.5 mg/kg daily for 14d); 2) co-formulated AS-PYR concurrent with the same regimen of PQ; or 3) co-formulated DHA-PP concurrent with the same regimen of PQ. RESULTS: Among 532 soldiers, 219 had vivax malaria during the four months following repatriation to Java; 180 of these were otherwise healthy and G6PD-normal and enrolled in the trial. Subjects in all treatment groups tolerated the therapies well without untoward events and cleared parasitemia within three days. First relapse appeared at day 39 post-enrollment, and the last at day 270. Therapeutic efficacy of PQ against relapse by incidence density analysis was 92 % (95 %CI = 83-97 %), 94 %(95 %CI = 86-97 %), and 95 %(95 %CI = 88-98 %) when combined with AS, AS-PYR, or DHA-PP, respectively. CONCLUSIONS: This trial offers evidence of good tolerability and efficacy of PQ against P. vivax relapse when administered concurrently with DHA-PP or AS-PYR. These offer alternative partner drugs for radical cure with primaquine. The AS arm demonstrated efficacy with a total dose of 7 mg/kg PQ without concurrently administered blood schizontocide, another option when primaquine therapy is removed in time from the treatment of the acute malaria or applied presumptively without an attack. TRIAL REGISTRATION: Current Controlled Trials ISRCTN82366390 , assigned 20 March 2013.</t>
  </si>
  <si>
    <t>http://bmcmedicine.biomedcentral.com/articles/10.1186/s12916-015-0535-9</t>
  </si>
  <si>
    <t>Artesunate-Pyronaridine+Primaquine</t>
  </si>
  <si>
    <t>Dihydroartemisinin-Piperaquine+Primaquine</t>
  </si>
  <si>
    <t>Artesunate-Pyronaridine</t>
  </si>
  <si>
    <t>Day 9</t>
  </si>
  <si>
    <t>Sragen</t>
  </si>
  <si>
    <t>http://www.hindawi.com/journals/mrt/2015/579864/</t>
  </si>
  <si>
    <t>A. Pareek, N. Chandurkar, N. Gogtay, A. Deshpande, A. Kakrani, M. Kaneria, P. Karmakar, A. Jain, D. Kochar, A. Chogle and A. Ray</t>
  </si>
  <si>
    <t>Sustained Release Formulation of Primaquine for Prevention of Relapse of Plasmodium vivax Malaria: A Randomized, Double-Blind, Comparative, Multicentric Study</t>
  </si>
  <si>
    <t>doi:10.1155/2015/579864</t>
  </si>
  <si>
    <t>Background. Primaquine is used to eradicate latent Plasmodium vivax parasite from liver, with administration of standard dose daily up to 14 days. We studied efficacy, safety, and tolerability of sustained release (SR) formulation of primaquine in comparison with conventional primaquine in preventing relapse of P. vivax malaria. Methods. Microscopically confirmed cases of P. vivax malaria received chloroquine therapy for three days. Aparasitemic and asymptomatic patients were then randomized to receive either conventional primaquine 15 mg for 14 days or primaquine SR 15 mg for 14 days, or primaquine SR 30 mg for seven days. Results. Of the 360 patients, who received chloroquine therapy, 358 patients were randomized. Two-hundred eighty-eight patients completed six-month follow-up and four patients (three: conventional primaquine 15 mg (2.86%), one: primaquine SR 30 mg (0.93%)) showed relapse confirmed by PCR genotyping. Drug compliance was significantly better in primaquine SR 30 mg group (95.57%, p = 0.039) without any serious adverse events. Conclusion. Primaquine SR 15 mg and primaquine SR 30 mg could be an effective alternative to conventional primaquine 15 mg due to their comparable cure rates and safety profile. Shorter treatment duration with primaquine SR 30 mg may increase patient compliance and may further reduce relapse rates. Clinical Trial Registration. This trial is registered with CTRI/2010/091/000245.</t>
  </si>
  <si>
    <t>Pareek-2015</t>
  </si>
  <si>
    <t>CQ+PQ, CQ+PQ, CQ+PQ</t>
  </si>
  <si>
    <t>14day-Low Dose, 14day-Low Dose, 7day-Low Dose</t>
  </si>
  <si>
    <t>http://malariajournal.biomedcentral.com/articles/10.1186/s12936-015-0824-y</t>
  </si>
  <si>
    <t>K. Rishikesh, A. Kamath, M. H. Hande, S. Vidyasagar, R. V. Acharya, V. Acharya, J. Belle, A. B. Shastry and K. Saravu</t>
  </si>
  <si>
    <t>Rishikesh-2015</t>
  </si>
  <si>
    <t>Therapeutic assessment of chloroquine-primaquine combined regimen in adult cohort of Plasmodium vivax malaria from a tertiary care hospital in southwestern India</t>
  </si>
  <si>
    <t>BACKGROUND: Of late there have been accounts of therapeutic failure and chloroquine resistance in Plasmodium vivax malaria especially from Southeast Asian regions. The present study was conducted to assess the therapeutic efficacy of chloroquine-primaquine (CQ-PQ) combined regimen in a cohort of uncomplicated P. vivax mono-infection. METHODS: A tertiary care hospital-based prospective study was conducted among adult cohort with mono-infection P. vivax malaria as per the World Health Organization's protocol of in vivo assessment of anti-malarial therapeutic efficacy. Participants were treated with CQ 25 mg/kg body weight divided over 3 days and PQ 0.25 mg/kg body weight daily for 2 weeks. RESULTS: Of a total of 125 participants recruited, 122 (97.6%) completed day 28 follow up, three (2.4%) participants were lost to follow-up. Eight patients (6.4%) were ascertained to have mixed P. vivax and Plasmodium falciparum infection by nested polymerase chain reaction test. The majority of subjects (56.8%, 71/125) became aparasitaemic on day 2 followed by 35.2% (44/125) on day 3, and 8% (10/125) on day 7, and remained so thereafter. Overall only one therapeutic failure (0.8%, 1/125) occurred on day 3 due to persistence of fever and parasitaemia. CONCLUSIONS: CQ-PQ combined regimen remains outstandingly effective for uncomplicated P. vivax malaria and should be retained as treatment of choice in the study region. One case of treatment failure indicates possible resistance which warrants constant vigilance and periodic surveillance.</t>
  </si>
  <si>
    <t>14day-Low Dose,</t>
  </si>
  <si>
    <t>Maprik</t>
  </si>
  <si>
    <t>http://www.ajtmh.org/content/early/2016/02/04/ajtmh.15-0740.long</t>
  </si>
  <si>
    <t>A total of 128 Vietnamese patients with symptomatic Plasmodium vivax mono-infections were enrolled in a prospective, open-label, randomized trial to receive either chloroquine or dihydroartemisinin-piperaquine (DHA-PPQ). The proportions of patients with adequate clinical and parasitological responses were 47% in the chloroquine arm (31 of 65 patients) and 66% in the DHA-PPQ arm (42 of 63 patients) in the Kaplan-Meier intention-to-treat analysis (absolute difference 19%, 95% confidence interval = 0-37%), thus establishing non-inferiority of DHA-PPQ. Fever clearance time (median 24 versus 12 hours, P = 0.02), parasite clearance time (median 36 versus 18 hours, P &lt; 0.001), and parasite clearance half-life (mean 3.98 versus 1.80 hours, P &lt; 0.001) were all significantly shorter in the DHA-PPQ arm. All cases of recurrent parasitemia in the chloroquine arm occurred from day 33 onward, with corresponding whole blood chloroquine concentration lower than 100 ng/mL in all patients. Chloroquine thus remains efficacious for the treatment of P. vivax malaria in southern Vietnam, but DHA-PPQ provides more rapid symptomatic and parasitological recovery.</t>
  </si>
  <si>
    <t>A Randomized Comparison of Chloroquine Versus Dihydroartemisinin-Piperaquine for the Treatment of Plasmodium vivax Infection in Vietnam</t>
  </si>
  <si>
    <t>P. D. Thuan, N. T. Ca, P. V. Toi, N. T. Nhien, N. V. Thanh, N. D. Anh, N. H. Phu, C. Q. Thai, L. H. Thai, N. T. Hoa, L. T. Dong, M. A. Loi, D. H. Son, T. T. Khanh, C. Dolecek, H. T. Nhan, M. Wolbers, G. Thwaites, J. Farrar, N. J. White and T. T. Hien</t>
  </si>
  <si>
    <t>Thuan-2016</t>
  </si>
  <si>
    <t>Bu Gia Map</t>
  </si>
  <si>
    <t>Phyo-2016</t>
  </si>
  <si>
    <t>A. P. Phyo, P. Jittamala, F. H. Nosten, S. Pukrittayakamee, M. Imwong, N. J. White, S. Duparc, F. Macintyre, M. Baker and J. J. Mohrle</t>
  </si>
  <si>
    <t>Antimalarial activity of artefenomel (OZ439), a novel synthetic antimalarial endoperoxide, in patients with Plasmodium falciparum and Plasmodium vivax malaria: an open-label phase 2 trial</t>
  </si>
  <si>
    <t>Lancet Infect Dis</t>
  </si>
  <si>
    <t>61-9</t>
  </si>
  <si>
    <t>BACKGROUND: Artefenomel (OZ439) is a novel synthetic trioxolane with improved pharmacokinetic properties compared with other antimalarial drugs with the artemisinin pharmacophore. Artefenomel has been generally well tolerated in volunteers at doses up to 1600 mg and is being developed as a partner drug in an antimalarial combination treatment. We investigated the efficacy, tolerability, and pharmacokinetics of artefenomel at different doses in patients with Plasmodium falciparum or Plasmodium vivax malaria. METHODS: This phase 2a exploratory, open-label trial was done at the Hospital for Tropical Diseases, Bangkok, and the Shoklo Malaria Research Unit in Thailand. Adult patients with acute, uncomplicated P falciparum or P vivax malaria received artefenomel in a single oral dose (200 mg, 400 mg, 800 mg, or 1200 mg). The first cohort received 800 mg. Testing of a new dose of artefenomel in a patient cohort was decided on after safety and efficacy assessment of the preceding cohort. The primary endpoint was the natural log parasite reduction per 24 h. Definitive oral treatment was given at 36 h. This trial is registered with ClinicalTrials.gov, number NCT01213966. FINDINGS: Between Oct 24, 2010, and May 25, 2012, 82 patients were enrolled (20 in each of the 200 mg, 400 mg, and 800 mg cohorts, and 21 in the 1200 mg cohort). One patient withdrew consent (before the administration of artefenomel) but there were no further dropouts. The parasite reduction rates per 24 h ranged from 0.90 to 1.88 for P falciparum, and 2.09 to 2.53 for P vivax. All doses were equally effective in both P falciparum and P vivax malaria, with median parasite clearance half-lives of 4.1 h (range 1.3-6.7) to 5.6 h (2.0-8.5) for P falciparum and 2.3 h (1.2-3.9) to 3.2 h (0.9-15.0) for P vivax. Maximum plasma concentrations, dose-proportional to 800 mg, occurred at 4 h (median). The estimated elimination half-life was 46-62 h. No serious drug-related adverse effects were reported; other adverse effects were generally mild and reversible, with the highest number in the 1200 mg cohort (17 [81%] patients with at least one adverse event). The most frequently reported adverse effect was an asymptomatic increase in plasma creatine phosphokinase concentration (200 mg, n=5; 400 mg, n=3; 800 mg, n=1; 1200 mg, n=3). INTERPRETATION: Artefenomel is a new synthetic antimalarial peroxide with a good safety profile that clears parasitaemia rapidly in both P falciparum and P vivax malaria. Its long half-life suggests a possible use in a single-dose treatment in combination with other drugs. FUNDING: Bill &amp; Melinda Gates Foundation, Wellcome Trust, and UK Department for International Development.</t>
  </si>
  <si>
    <t>http://www.thelancet.com/journals/laninf/article/PIIS1473-3099(15)00320-5/abstract</t>
  </si>
  <si>
    <t>Artefenomel+Chloroquine+Primaquine</t>
  </si>
  <si>
    <t>Chloroquine+Artefenomel</t>
  </si>
  <si>
    <t>http://malariajournal.biomedcentral.com/articles/10.1186/s12936-016-1084-1</t>
  </si>
  <si>
    <t>N. Valecha, D. Savargaonkar, B. Srivastava, B. H. Rao, S. K. Tripathi, N. Gogtay, S. K. Kochar, N. B. Kumar, G. C. Rajadhyaksha, J. D. Lakhani, B. B. Solanki, R. K. Jalali, S. Arora, A. Roy, N. Saha, S. S. Iyer, P. Sharma and A. R. Anvikar</t>
  </si>
  <si>
    <t>Comparison of the safety and efficacy of fixed-dose combination of arterolane maleate and piperaquine phosphate with chloroquine in acute, uncomplicated Plasmodium vivax malaria: a phase III, multicentric, open-label study</t>
  </si>
  <si>
    <t>BACKGROUND: Chloroquine has been the treatment of choice for acute vivax malaria for more than 60 years. Malaria caused by Plasmodium vivax has recently shown resistance to chloroquine in some places. This study compared the efficacy and safety of fixed dose combination (FDC) of arterolane maleate and piperaquine phosphate (PQP) with chloroquine in the treatment of uncomplicated vivax malaria. METHODS: Patients aged 13-65 years with confirmed mono-infection of P. vivax along with fever or fever in the previous 48 h were included. The 317 eligible patients were randomly assigned to receive FDC of arterolane maleate and PQP (n = 159) or chloroquine (n = 158) for 3 days. Primaquine was given as an anti-relapse measure on day 3 and continued for 14 consecutive days. Primary efficacy analysis included assessment of the proportion of aparasitaemic and afebrile patients at 72 h. Safety endpoints were analysis of adverse events, vital signs, laboratory data, and abnormalities on electrocardiograph. Patients participated in the study for at least 42 days. RESULTS: In per protocol population, the proportion of aparasitaemic and afebrile patients at 72 h was 100 % (140/140) in the FDC of arterolane maleate and PQP group, and 99.3 % (145/146) in the chloroquine group (Fisher, p &gt; 0.9999). In intent to treat population, the corresponding value was reported to be 96.9 % (154/159) in the FDC of arterolane maleate and PQP group and 98.7 % (156/158) in the chloroquine group (Fisher, p = 0.4479). The median parasite clearance time was 24 h in FDC of arterolane maleate and PQP group and 26 h in chloroquine group (Log-rank, p = 0.2264). Similarly, median fever clearance time was 24 h in both the groups (Log-rank, p = 0.7750). In PP population, day 28 cure rates were 100 % in both the groups (95 % CI (96.52, 100.0 for FDC of arterolane maleate and PQP and 96.73, 100.0 in chloroquine group)). Incidence of adverse events was 82.4 % in the FDC of arterolane maleate and PQP group and 85.4 % in the chloroquine group. Most of the adverse events were mild to moderate in intensity. The commonly reported clinical adverse events in the FDC of arterolane maleate and PQP versus chloroquine group were vomiting (5.0 vs 5.1 %), headache (1.3 vs 3.2 %) and prolonged QT (1.9 vs 3.2 %). No deaths were reported. The pharmacokinetic analysis indicates that arterolane maleate is well absorbed and has a relatively short t1/2 of 3.2 h. Piperaquine is also well absorbed after oral administration with a t1/2 of about 228.33 h. CONCLUSIONS: The study showed that FDC of arterolane maleate and PQP effectively cured vivax malaria and attained acceptable level of cure up to day 28. Both the groups showed similar safety profile. Trial Registration Clinical Trial Registry India: CTRI/2011/11/002129.</t>
  </si>
  <si>
    <t>Valecha-2016</t>
  </si>
  <si>
    <t>Arterolane-piperaquine+Primaquine</t>
  </si>
  <si>
    <t>Arterolane-Piperaquine</t>
  </si>
  <si>
    <t>CQ+PQ, ArtL-Pip+P</t>
  </si>
  <si>
    <t>http://aac.asm.org/content/59/12/7411.full</t>
  </si>
  <si>
    <t>P. V. Thanh, N. V. Hong, N. V. Van, M. Louisa, K. Baird, N. X. Xa, K. Peeters Grietens, X. Hung le, T. T. Duong, A. Rosanas-Urgell, N. Speybroeck, U. D'Alessandro and A. Erhart</t>
  </si>
  <si>
    <t>Thanh-2015</t>
  </si>
  <si>
    <t>Confirmed Plasmodium vivax Resistance to Chloroquine in Central Vietnam</t>
  </si>
  <si>
    <t>7411-9</t>
  </si>
  <si>
    <t>Plasmodium vivax resistance to chloroquine (CQ) is currently reported in almost all countries where P. vivax is endemic. In Vietnam, despite a first report on P. vivax resistance to chloroquine published in the early 2000s, P. vivax was still considered sensitive to CQ. Between May 2009 and December 2011, a 2-year cohort study was conducted in central Vietnam to assess the recommended radical cure regimen based on a 10-day course of primaquine (0.5 mg/kg/day) together with 3 days of CQ (25 mg/kg). Here we report the results of the first 28-day follow-up estimating the cumulative risk of P. vivax recurrences together with the corresponding CQ blood concentrations, among other endpoints. Out of 260 recruited P. vivax patients, 240 completed treatment and were followed up to day 28 according to the WHO guidelines. Eight patients (3.45%) had a recurrent P. vivax infection, at day 14 (n = 2), day 21 (n = 1), and day 28 (n = 5). Chloroquine blood concentrations, available for 3/8 recurrent infections (days 14, 21, and 28), were above the MIC (&gt;100 ng/ml whole blood) in all of these cases. Fever and parasitemia (both sexual and asexual stages) were cleared by day 3. Anemia was common at day 0 (35.8%), especially in children under 10 years (50%), and hemoglobin (Hb) recovery at day 28 was substantial among anemic patients (median change from day 0 to 28, +1.7 g/dl; interquartile range [IQR], +0.7 to +3.2). This report, based on CQ blood levels measured at the time of recurrences, confirms for the first time P. vivax CQ resistance in central Vietnam and calls for further studies using standardized protocols for accurately monitoring the extent and evolution of P. vivax resistance to chloroquine in Vietnam. These results, together with the mounting evidence of artemisinin resistance in central Vietnam, further highlight the increasing threat of antimalarial drug resistance to malaria elimination in Vietnam.</t>
  </si>
  <si>
    <t>Primaquine 10day-High Dose</t>
  </si>
  <si>
    <t>Tra Leng</t>
  </si>
  <si>
    <t>10day-High Dose</t>
  </si>
  <si>
    <t>http://jpma.org.pk/full_article_text.php?article_id=7578</t>
  </si>
  <si>
    <t>Waqar-2016</t>
  </si>
  <si>
    <t>T. Waqar, A. Khushdil and K. Haque</t>
  </si>
  <si>
    <t>Efficacy of Chloroquine as a first line agent in the treatment of uncomplicated malaria due to Plasmodium vivax in children and treatment practices in Pakistan: A Pilot study</t>
  </si>
  <si>
    <t>OBJECTIVE: To ascertain the efficacy of chloroquine as first line agent in treatment of uncomplicated malaria -caused by Plasmodium vivax in children---and to determine its current treatment practice in Pakistan. METHODS: This pilot study was conducted at the Paediatrics Department of Combined Military Hospital (CMH), Lahore, Pakistan. Forty-eight children between six months and twelve years of age having positive blood film for Plasmodium vivax were included. They were treated with chloroquine as a drug of - choice. Efficacy of chloroquine was assessed by clinical response, absence of parasitaemia on day seven and twenty-eight after initiation of therapy. A survey was also conducted to determine the first line therapeutic choice of Paediatricians in the treatment of uncomplicated Plasmodium vivax malaria in children in Pakistan. RESULTS: The results showed 100% efficacy of chloroquine in treating uncomplicated malaria caused by Plasmodium vivax in children. Artemisin was preferred by 74.28% Paediatricians' in combination therapy as 1st line treatment. CONCLUSIONS: Guidelines proposed by Malaria Control Programme Pakistan (MCPP) in collaboration with World Health Organization (WHO) are comprehensive but not being adhered to. The recently reported resistance of Plasmodium vivax to artemisin should urge measures to implement WHO guidelines.</t>
  </si>
  <si>
    <t>Lahore</t>
  </si>
  <si>
    <t>https://malariajournal.biomedcentral.com/articles/10.1186/s12936-015-0774-4</t>
  </si>
  <si>
    <t>Anez-2015</t>
  </si>
  <si>
    <t>A. Anez, M. Moscoso, A. Laguna, C. Garnica, V. Melgar, M. Cuba, S. Gutierrez and C. Ascaso</t>
  </si>
  <si>
    <t>Resistance of infection by Plasmodium vivax to chloroquine in Bolivia</t>
  </si>
  <si>
    <t>BACKGROUND: Chloroquine (CQ) over three days plus primaquine (PQ) for seven days is the treatment of choice of infections by Plasmodium vivax in Bolivia, where 95% of the cases of malaria are attributed to this species. The aim of this study was to evaluate the therapeutic efficacy of CQ in this setting. METHODS: Patients in the Amazon region of northern Bolivia, were included in the study from May to November 2011 and the therapeutic efficacy of CQ was evaluated over a 28-day follow-up period. Patients with P. vivax mono-infection received 25 mg/Kg body weight of CQ over three days. The concentrations of CQ + desethylchloroquine (DCQ) in blood were determined at days 7 and 28 of follow up; at follow-up and on the day of treatment failure was administered PQ. RESULTS: One hundred patients fulfilled the inclusion criteria, two were lost to follow up and another two were later excluded for protocol violation. Of the 96 patients who completed the follow up 10 showed TF; one presented continued parasitaemia until day 7 of follow up, three on day 21 and six on day 28 of follow up. The geometric mean of CQ + DCQ on day 7 was 321.7 ng/ml (range 197-535 ng/ml). In six patients with TF the CQ + DCQ concentrations in blood on the day of TF were &gt;100 ng/ml. The rate of resistance was 6.5%. CONCLUSION: The present study demonstrates the presence of resistance to CQ in the treatment of malaria by P. vivax in the Amazon region of Bolivia. New clinical trials are needed to establish alternative treatments against these parasites in this region of South America.</t>
  </si>
  <si>
    <t>Riberalta</t>
  </si>
  <si>
    <t>https://malariajournal.biomedcentral.com/articles/10.1186/s12936-015-0983-x</t>
  </si>
  <si>
    <t>Assefa-2015</t>
  </si>
  <si>
    <t>M. Assefa, T. Eshetu and A. Biruksew</t>
  </si>
  <si>
    <t>Therapeutic efficacy of chloroquine for the treatment of Plasmodium vivax malaria among outpatients at Hossana Health Care Centre, southern Ethiopia</t>
  </si>
  <si>
    <t>BACKGROUND: Plasmodium vivax accounts for about 44 % of all malaria infection in Ethiopia. Chloroquine (CQ) is the first-line treatment for vivax malaria in Ethiopia. Chloroquine-resistant (CQR) P. vivax has been emerging in different parts of the world to compromise the efficacy of the drug and pose both health and economic impact in the developing world. The current study was aimed at assessing the therapeutic efficacy of CQ for the treatment of vivax malaria among outpatients at Hossana Health Care Centre, southern Ethiopia. METHODS: A one-arm, 28-day follow-up, in vivo therapeutic efficacy study was conducted from 5 April to 25 June, 2014. Sixty-three patients aged between four and 59 years were enrolled with microscopically confirmed P. vivax infection. All patients were treated with CQ 25 mg/kg for 3 days. Recurrence of parasitaemia and clinical conditions of patients were assessed on days 1, 2, 3, 7, 14, 21, and 28 during the 28-day follow-up period. Haemoglobin (Hb) level was determined on day 0, day 28 and on day of recurrence of parasitaemia by using portable spectrophotometer. RESULTS: Of the total 63 patients included in the study, 60 (95.2 %) completed their 28-day follow-up; three patients were excluded from the study: one patient due to vomiting of the second dose of drug, one patient due to Plasmodium falciparum infection and one patient lost to follow-up during the study. During enrolment, 35 (53.3 %) had a history of fever and 28 (46.7 %) had documented fever. The geometric mean of parasite density on day of enrolment was 3472 parasites/mul. Among these, two patients had recurrent parasitaemia within the 28-day follow-up. CQ was found to be efficacious in 96.7 % of the study participants except two treatment failures detected. The failure might be due to late parasitological failure among these two patients who had recurrent parasitaemia within the 28-day follow-up. CONCLUSION: The current study revealed that CQ showed a high rate of efficacy (96.7 %) among the study participants even though some reports from previous studies elsewhere in Ethiopia showed an increase in CQR P. vivax. Thus, CQR molecular markers and regular monitoring of the pattern of resistance to CQ is needed for rapid and effective control measures of possible spread of drug resistance in the study area.</t>
  </si>
  <si>
    <t>Hossana</t>
  </si>
  <si>
    <t>https://malariajournal.biomedcentral.com/articles/10.1186/s12936-015-1041-4</t>
  </si>
  <si>
    <t>S. Getachew, K. Thriemer, S. Auburn, A. Abera, E. Gadisa, A. Aseffa, R. N. Price and B. Petros</t>
  </si>
  <si>
    <t>Getachew-2015</t>
  </si>
  <si>
    <t>Chloroquine efficacy for Plasmodium vivax malaria treatment in southern Ethiopia</t>
  </si>
  <si>
    <t xml:space="preserve">DOI:10.1186/s12936-015-1041-4 </t>
  </si>
  <si>
    <t>BACKGROUND: Chloroquine (CQ) is the first-line treatment for vivax malaria in Ethiopia, but there is evidence for its declining efficacy. Defining the extent and regional distribution of CQ resistance is critical to ensure optimal treatment guidelines. This study aimed to provide data on the therapeutic efficacy of CQ against Plasmodium vivax malaria in southern Ethiopia. METHODS: Patients with P. vivax mono-infection aged between 8 months and 65 years were enrolled in a clinical efficacy trial. The study was conducted at four sites in southern Ethiopia. Study participants were treated with a supervised course of CQ (25 mg/kg over three consecutive days), followed by weekly blood film examination and clinical assessment for 28 days. CQ blood concentrations were not assessed. The primary endpoint was the risk of failure at 28 days by survival analysis. RESULTS: Between May 2010 and December 2013, 288 patients were enrolled in the study (n = 89 in Shele, n = 52 in Guba, n = 57 in Batu and n = 90 in Shone). Baseline characteristics varied significantly between sites. In total 34 (11.8 %) patients were censored during follow up (five with Plasmodium falciparum parasitaemia and 29 lost to follow up). Two (0.7 %) patients experienced early treatment failure and 23 (8 %) late treatment failure. The overall risk of recurrence by day 28 was 9.4 % (95 % CI 6.4-13.6 %) with site-specific estimates of 3.8 % (95 % CI 1.2-11.3) for Shele, 21.9 % (95 % CI 12.2-36.1) for Guba, 5.9 % (95 % CI 1.9-17.3) for Batu and 9.2 % (95 % CI 4.5-17.6) for Shone. CONCLUSION: There is evidence of reduced CQ efficacy across three of the four study sites, with the degree of resistance severe enough in Guba to suggest that review of treatment policy may be warranted.</t>
  </si>
  <si>
    <t>Shele</t>
  </si>
  <si>
    <t>Guba</t>
  </si>
  <si>
    <t>Batu</t>
  </si>
  <si>
    <t>Shone</t>
  </si>
  <si>
    <t>http://www.sciencedirect.com/science/article/pii/S0001706X15300851</t>
  </si>
  <si>
    <t>Primaquine is the only antimalarial drug available for eradicating the hypnozoite stage of Plasmodium vivax to prevent the disease from recurring. However, one limitation of its clinical use is the long treatment course of 14 days, which may result in poor patients' adherence and low treatment efficacy. The aim of the current study was to assess patients' adherence and the clinical effectiveness of the unsupervised standard 14-day primaquine regimen (daily dose of 15mg base/kg body weight daily for 14 days) when given together with 3-day chloroquine (25mg base/kg body weight over 3 days). The study was conducted in 85 patients with P. vivax malaria in a malaria endemic area along the Thai-Myanmar border. Patients' adherence to primaquine therapy was assessed based on primaquine concentrations in finger-prick dried blood spot (DBS) samples alongside patients' self-reporting on drug administration and pill counting methods. Results suggest high rate of patients' adherence to this 14-day primaquine regimen (95-98% based on primaquine concentrations in DBS on days 3, 7, and 14 of treatment, and 100% based on patients' self-reporting and pill counting methods. Clinical effectiveness was 100% during the 42-day follow-up.</t>
  </si>
  <si>
    <t>151-6</t>
  </si>
  <si>
    <t>Patients' adherence and clinical effectiveness of a 14-day course of primaquine when given with a 3-day chloroquine in patients with Plasmodium vivax at the Thai-Myanmar border</t>
  </si>
  <si>
    <t>A. Cheoymang, R. Ruenweerayut, P. Muhamad, K. Rungsihirunrat and K. Na-Bangchang</t>
  </si>
  <si>
    <t>http://www.ncbi.nlm.nih.gov/pmc/articles/PMC4600333/</t>
  </si>
  <si>
    <t>BACKGROUND: Plasmodium vivax malaria is an important public health issue in the Amazon region, and it accounts for approximately 84 % of cases of the disease. Migration across the border between Brazil and French Guiana contributes to the maintenance of the disease. The aim of this study was to evaluate the therapeutic and parasitological responses of patients with P. vivax malaria treated with chloroquine and primaquine in the socio-environmental context of cross-border interactions between Brazil and French Guiana. The factors controlled were diagnostic agreement, adherence, adjustment of primaquine doses for patient weight, and quality of the drugs used. METHODS: A prospective study was conducted in 2011 with 103 individuals aged 10-60 years with a positive diagnosis of P. vivax treated with chloroquine (10 mg base/kg on the first day, followed by 7.5 mg/kg on the second and third days) and primaquine for 7 days, who were followed for 28 days. The primaquine doses were adjusted for the patients' weight. A number of factors were determined: epidemiological characteristics, origin of patients, signs and symptoms, initial parasitaemia and parasitaemia clearance time, blood concentrations of chloroquine and primaquine, quality of anti-malarial drugs and diagnostic agreement. RESULTS: Ninety-five patients were followed for 28 days. There was a 100 % agreement in microscopic diagnosis between field laboratory and reference centre. The adhesion to the treatment was 100 %. Of these patients, 32.6 % received a weight-adjusted dose of primaquine. The chloroquine and primaquine tablets were consistent with the optimal quality limits for human consumption. The investigated patients achieved optimal blood exposure to anti-malarial drugs. The parasitological and therapeutic response was adequate in 99.0 % of cases. CONCLUSIONS: In the municipality of Oiapoque, the therapeutic regime used for the treatment of P. vivax malaria using chloroquine combined with primaquine remains effective, when external factors are controlled, such as the quality of anti-malarial drugs, the adhesion to the treatment prescribed, the correct diagnostic and the adjustment of primaquine dose for patient body weight.</t>
  </si>
  <si>
    <t>Efficacy in the treatment of malaria by Plasmodium vivax in Oiapoque, Brazil, on the border with French Guiana: the importance of control over external factors</t>
  </si>
  <si>
    <t>S. Gomes Mdo, J. L. Vieira, R. L. Machado, M. Nacher, A. Stefani, L. Musset, E. Legrand, R. A. Menezes, A. A. Junior, A. P. Sousa, V. S. Couto and A. A. Couto</t>
  </si>
  <si>
    <t>Gomes-2015</t>
  </si>
  <si>
    <t>Gonzalez-Ceron -2015</t>
  </si>
  <si>
    <t>L. Gonzalez-Ceron, M. H. Rodriguez, M. A. Sandoval, F. Santillan, S. Galindo-Virgen, A. F. Betanzos, A. F. Rosales and O. L. Palomeque</t>
  </si>
  <si>
    <t>Effectiveness of combined chloroquine and primaquine treatment in 14 days versus intermittent single dose regimen, in an open, non-randomized, clinical trial, to eliminate Plasmodium vivax in southern Mexico</t>
  </si>
  <si>
    <t>BACKGROUND: In Mexico, combined chloroquine (CQ) and primaquine (PQ) treatment has been used since the late 1950s to treat Plasmodium vivax infections. Although malaria transmission has declined, current treatment strategies must be evaluated to advance towards malaria elimination. METHODS: The clinical and parasitological outcome of treating symptomatic P. vivax with the 14-day (T14) treatment or intermittent single dose (ISD) regimen was evaluated in southern Mexico between February 2008 and September 2010. Patients over 12 months old with P. vivax mono-infection and asexual parasitaemia &gt;/=500 parasites/microl were treated under supervision. After diagnosis (day 0), treatment began immediately. T14 patients received CQ for 3 days (10, 10 and 5 mg/kg) and PQ daily for 14 days (0.25 mg/kg), while ISD patients received a single dose of CQ (10 mg/kg) and PQ (0.75 mg/kg) on days 0, 30, 60, 180, 210, and 240. Follow-up was done by observing clinical and laboratory (by microscopy, serology and PCR) outcome, considering two endpoints: primary blood infection clearance and clinical response at ~28 days, and the incidence of recurrent blood infection during 12 months. Parasite genotypes of primary/recurrent blood infections were analysed. RESULTS: During the first 28 days, no differences in parasite clearance or clinical outcome were observed between T14 (86 patients) and ISD (67 patients). On day 3, 95 % of patients in both groups showed no blood parasites, and no recurrences were detected on days 7-28. Contrarily, the therapeutic effectiveness (absence of recurrent parasitaemia) was distinct for T14 versus ISD at 12 months: 83.7 versus 50 %, respectively (p = 0.000). Symptomatic and asymptomatic infections were recorded on days 31-352. Some parasite recurrences were detected by PCR and/or serological testing. CONCLUSIONS: T14 was effective for opportune elimination of the primary blood infection and preventing relapse episodes. The first single dose of CQ-PQ eliminated primary blood infection as efficiently as the initial three-dose scheme of T14, but the ISD regimen should be abandoned. A single combined dose administered to symptomatic patients in remote areas while awaiting parasitological diagnosis may contribute to halting P. vivax transmission. Alternatives for meeting the challenge of T14 supervision are discussed. TRIAL REGISTRATION: NIH-USA, ClinicalTrial.gov Identifier: NCT02394197.</t>
  </si>
  <si>
    <t>Mexico</t>
  </si>
  <si>
    <t>http://malariajournal.biomedcentral.com/articles/10.1186/s12936-015-0938-2</t>
  </si>
  <si>
    <t>Cheoymang-2015</t>
  </si>
  <si>
    <t>Oiapoque</t>
  </si>
  <si>
    <t>Primaquine monthly over 6 of 8 months</t>
  </si>
  <si>
    <t>Tapachula</t>
  </si>
  <si>
    <t>CQ+PQ, CQ+PQ</t>
  </si>
  <si>
    <t>14 day-Low Dose</t>
  </si>
  <si>
    <t>D28 Recurrences  Numerator</t>
  </si>
  <si>
    <t>D28 Recurrences  Denominator</t>
  </si>
  <si>
    <t>K. Lidia, I. Dwiprahasto and E. Kristin</t>
  </si>
  <si>
    <t>Therapeutic effects of dyhidroartemisinin piperaquine versus chloroquine for uncomplicated Vivax Malaria in Kupang, East Nusa Tenggara, Indonesia</t>
  </si>
  <si>
    <t>International Journal of Pharmaceutical Sciences Review and Research</t>
  </si>
  <si>
    <t>247-251</t>
  </si>
  <si>
    <t>Indonesian Ministry of Health has recommended Artemisinin based combination therapies (ACTs) including dihydroartemisinin piperaquine (DHP), as an antimalarial in Indonesia. However, chloroquine is still used as an antimalarial in some health services. The objective of the study was to compare the therapeutic effect of chloroquine (CQ) with DHP. This study was a quasi experimental study. Total subject was 51 people. Twenty five subjects received DHP and 26 subjects received CQ. Clinical and parasitological responses were observed for 42 days in both treatment groups. Success cumulative incidence of the DHP group was 0.76 with 95% CI 0.542-0.884 and the CQ group was 0.577 with 95% CI 0.368-0.739. Failure cumulative incidence of DHP group was 0.24 with 95% CI 0.116-0.458 and the CQ group was 0.423 with 95% CI 0.261-0.632. There was not any significant difference between CQ therapy response and DHP therapy response, p = 0.166 with RR 2.69 (95% CI 0.69-7.73). It is concluded that, the therapeutic effect of DHP is better than CQ although statistically not significant. It has been found therapeutic failure rate of over 10% and a cure rate of less than 90 % in the DHP and CQ group.</t>
  </si>
  <si>
    <t>http://globalresearchonline.net/journalcontents/v31-2/44.pdf</t>
  </si>
  <si>
    <t>Lidia-2015</t>
  </si>
  <si>
    <t>Kupang</t>
  </si>
  <si>
    <t>CQ+PQ, DHA-Pip+PQ</t>
  </si>
  <si>
    <t>Issue</t>
  </si>
  <si>
    <t>Yearpub</t>
  </si>
  <si>
    <t>Vol</t>
  </si>
  <si>
    <t>Blood Stage Clinical Trial</t>
  </si>
  <si>
    <t>Antirelapse Clinical Trial</t>
  </si>
  <si>
    <t>Blood Stage &amp; Antirelapse Clinical Trial</t>
  </si>
  <si>
    <t>Indian journal of malariology</t>
  </si>
  <si>
    <t>Mitigation of the haemolytic effect of primaquine and enhancement of its action against exoerythrocytic forms of the Chesson strain of Piasmodium vivax by intermittent regimens of drug administration: a preliminary report</t>
  </si>
  <si>
    <t>621-31</t>
  </si>
  <si>
    <t>Observations on the treatment of 678 malaria cases with primaquine in an area free from maiaria transmission in Mysore State, India</t>
  </si>
  <si>
    <t>269-81</t>
  </si>
  <si>
    <t>Diwan et. al.</t>
  </si>
  <si>
    <t>Primaquin Trials as Antirelapse (Radical) Treatment for Malaria conducted in National Malaria Eradication Programme Units (East) Meerut and Mathura (Uttar Pradesh)</t>
  </si>
  <si>
    <t>Bulletin of the National Society of India for Malaria and Other Mosquito Borne Diseases</t>
  </si>
  <si>
    <t>91-102</t>
  </si>
  <si>
    <t>Mendoza et. al.</t>
  </si>
  <si>
    <t>Comparative study of two regimens of radical treatment of vivax malaria in Mexico</t>
  </si>
  <si>
    <t>WHO</t>
  </si>
  <si>
    <t>Malaria in soldiers returning from Vietnam. Epidemiologic, therapeutic, and clinical studies</t>
  </si>
  <si>
    <t>27-39</t>
  </si>
  <si>
    <t>Five day primaquine therapy--an evaluation of radical curative activity against vivax malaria infection</t>
  </si>
  <si>
    <t>693-5</t>
  </si>
  <si>
    <t>Sharma et. al.</t>
  </si>
  <si>
    <t>Effectiveness of drug schedule being followed under the National Malaria Eradication Programme, India, for radical cure of vivax malaria cases.</t>
  </si>
  <si>
    <t>Journal of Communicable Diseases</t>
  </si>
  <si>
    <t>167-74</t>
  </si>
  <si>
    <t>Combined chloroquine-primaquine therapy against vivax malaria</t>
  </si>
  <si>
    <t>310-2</t>
  </si>
  <si>
    <t>Improved therapy for Vietnam acquired vivax malaria</t>
  </si>
  <si>
    <t>Military medicine</t>
  </si>
  <si>
    <t>444-8</t>
  </si>
  <si>
    <t>Sensitivity of four Central American strains of Plasmodium vivax to primaquine</t>
  </si>
  <si>
    <t>309-10</t>
  </si>
  <si>
    <t>Radical cure of Chesson strain vivax malaria in man by 7, not 14, days of treatment with primaquine</t>
  </si>
  <si>
    <t>562-3</t>
  </si>
  <si>
    <t>Efficacy of 5-day radical treatment of P. vivax infection in Tamil Nadu</t>
  </si>
  <si>
    <t>The Indian journal of medical research</t>
  </si>
  <si>
    <t>652-6</t>
  </si>
  <si>
    <t>Comparison of treatment schedules for Plasmodium vivax infections in the Solomon Islands</t>
  </si>
  <si>
    <t>62-5</t>
  </si>
  <si>
    <t>Field evaluation of primaquine in the control of Plasmodium vivax</t>
  </si>
  <si>
    <t>466-72</t>
  </si>
  <si>
    <t>Results of 5-day course of radical treatment of Plasmodium vivax in six districts of Tamil Nadu</t>
  </si>
  <si>
    <t>939-43</t>
  </si>
  <si>
    <t>Results of 3-day radical treatment of Plasmodium vivax in North Arcot and South Arcot Districts of Tamil Nadu</t>
  </si>
  <si>
    <t>Efficacy of 5 day radical treatment of primaquine in Plasmodium vivax cases at the BHEL industrial complex, Hardwar (U.P.)</t>
  </si>
  <si>
    <t>83-6</t>
  </si>
  <si>
    <t>Radical treatment of vivax malaria in Madhya Pradesh, India</t>
  </si>
  <si>
    <t>55-6</t>
  </si>
  <si>
    <t>Relapse/reinfection patterns of Plasmodium vivax infection: a four year study</t>
  </si>
  <si>
    <t>499-503</t>
  </si>
  <si>
    <t>High dose of primaquine in primaquine resistant vivax malaria</t>
  </si>
  <si>
    <t>218-9</t>
  </si>
  <si>
    <t>Long-term efficacy of primaquine in the treatment of vivax malaria in nonimmune travelers</t>
  </si>
  <si>
    <t>322-4</t>
  </si>
  <si>
    <t>Studies on Plasmodium vivax relapse pattern in Kheda district, Gujarat</t>
  </si>
  <si>
    <t>173-9</t>
  </si>
  <si>
    <t>Halofantrine and primaquine for radical cure of malaria in Irian Jaya, Indonesia</t>
  </si>
  <si>
    <t>A 5 days primaquine regimen as anti-relapse therapy for Plasmodium vivax</t>
  </si>
  <si>
    <t>Clinical efficacy of four schemes for vivax malaria treatment in children</t>
  </si>
  <si>
    <t>Jornal de pediatria</t>
  </si>
  <si>
    <t>222-7</t>
  </si>
  <si>
    <t>Therapeutic efficacy of different antimalarial regimens in the Costa Rica-Nicaragua border region</t>
  </si>
  <si>
    <t>Revista panamericana de salud publica = Pan American journal of public health</t>
  </si>
  <si>
    <t>366-70</t>
  </si>
  <si>
    <t>Assessment of the response to reduced treatment schemes for vivax malaria</t>
  </si>
  <si>
    <t>Revista da Sociedade Brasileira de Medicina Tropical</t>
  </si>
  <si>
    <t>343-8</t>
  </si>
  <si>
    <t>Effect of primaquine standard dose (15 mg/day for 14 days) in the treatment of vivax malaria patients in Thailand</t>
  </si>
  <si>
    <t>720-6</t>
  </si>
  <si>
    <t>Plasmodium vivax relapses after 5 days of primaquine treatment, in some industrial complexes of India</t>
  </si>
  <si>
    <t>655-9</t>
  </si>
  <si>
    <t>Association of subtherapeutic dosages of a standard drug regimen with failures in preventing relapses of vivax malaria</t>
  </si>
  <si>
    <t>471-6</t>
  </si>
  <si>
    <t>Acta tropica</t>
  </si>
  <si>
    <t>Short course schemes for vivax malaria treatment</t>
  </si>
  <si>
    <t>235-9</t>
  </si>
  <si>
    <t>Efficacy of a five-day course of primaquine in preventing relapses in Plasmodium vivax malaria--a pilot study</t>
  </si>
  <si>
    <t>The Ceylon medical journal</t>
  </si>
  <si>
    <t>Compliance with 14-day primaquine therapy for radical cure of vivax malaria--a randomized placebo-controlled trial comparing unsupervised with supervised treatment</t>
  </si>
  <si>
    <t>168-73</t>
  </si>
  <si>
    <t>Efficacy of three chloroquine-primaquine regimens for treatment of Plasmodium vivax malaria in Colombia</t>
  </si>
  <si>
    <t>605-9</t>
  </si>
  <si>
    <t>Carmona-Fonseca et. al.</t>
  </si>
  <si>
    <t>Safety and tolerability of elubaquine (bulaquine, CDRI 80/53) for treatment of Plasmidium vivax malaria in Thailand</t>
  </si>
  <si>
    <t>The Korean journal of parasitology</t>
  </si>
  <si>
    <t>221-8</t>
  </si>
  <si>
    <t>High-dose primaquine regimens against relapse of Plasmodium vivax malaria</t>
  </si>
  <si>
    <t>736-40</t>
  </si>
  <si>
    <t>Prevention of Plasmodium vivax malaria recurrence: efficacy of the standard total dose of primaquine administered over 3 days</t>
  </si>
  <si>
    <t>188-92</t>
  </si>
  <si>
    <t>Recurrent parasitemias and population dynamics of Plasmodium vivax polymorphisms in rural Amazonia</t>
  </si>
  <si>
    <t>961-8</t>
  </si>
  <si>
    <t>Vivax malaria in children: Recurrences with standard total dose of primaquine administered in 3 vs. 7 days </t>
  </si>
  <si>
    <t>IATREIA</t>
  </si>
  <si>
    <t>10--20</t>
  </si>
  <si>
    <t>Directly-observed therapy (DOT) for the radical 14-day primaquine treatment of Plasmodium vivax malaria on the Thai-Myanmar border</t>
  </si>
  <si>
    <t>Directly observed therapy with primaquine to reduce the recurrence rate of plasmodium vivax infection along the Thai-Myanmar border</t>
  </si>
  <si>
    <t>Plasmodium vivax causes debilitating but usually non-lethal malaria in most of Asia and South America. Prevention of relapse after otherwise effective therapy for the acute attack requires a standard daily dose of primaquine administered over 14 days. This regimen has &lt; 90% efficacy in Thailand, and is widely regarded as ineffective because of poor compliance over the relatively long duration of dosing. We evaluated the efficacy, safety, and tolerability of alternative primaquine dosing regimens combined with artesunate among 399 Thai patients with acute, symptomatic P. vivax malaria. Patients were randomly assigned to one of six treatment groups: all patients received artesunate, 100 mg once a day for 5 days. Groups 1-5 then received primaquine, 30 mg a day for 5, 7, 9, 11, and 14 days, respectively. Group 6 received primaquine, 30 mg twice a day for 7 days. The 28-day cure rates were 85%, 89%, 94%, 100%, and 96%, respectively. Treatment of P. vivax malaria with artesunate for 5 days followed by high-dose primaquine, 30 mg twice a day for 7 days, was highly effective, well-tolerated, and equivalent or superior to the standard regimen of primaquine therapy.</t>
  </si>
  <si>
    <t>Plasmodium vivax malaria is an important cause of morbidity in Central and South America. In Colombia, this is the most prevalent malaria infection, representing 75% of the reported cases. To define the efficacy of the chloroquine and primaquine regimen to eliminate hypnozoites and prevent relapses, we conducted a random controlled clinical trial of three primaquine regimens in an open-label study. We evaluated the anti-relapse efficacy of total primaquine doses of 45, 105, and 210 mg administered at a dosage of 15 mg/day in 210 adults with P. vivax infection from the northwestern region of Colombia. Cure rates for blood-stage P. vivax malaria by day 28 of follow-up were 100% in all groups. Post-treatment reappearance of parasitemia during the six months of follow-up was 45%, 36.6% and 17.6%, respectively, for each group. When compared with other groups, administration of 210 mg was a significant protection factor for reappearance of parasitemia in a malaria-endemic area.</t>
  </si>
  <si>
    <t>Primaquine-an 8-aminoquinoline derivative-is one of the most effective drugs for use against the tissue stages of the malaria parasite. Unfortunately certain persons suffer from an inherited defect of metabolism which renders them susceptible to haemolysis after ingestion of the 8-aminoquinolines, certain other drugs and some vegetables. Susceptibility appears to be inherited by a partially dominant sex-linked gene of variable expression. In persons with full expression of this defect, intravascular haemolysis may be of such severity as to mimic blackwater fever.It has been shown that the haemolysis caused by daily doses of primaquine is self-limited, provided that such doses are not excessive, by virtue of the fact that the younger erythrocytes are relatively resistant to destruction by the drug.Therapeutic studies reported in the present paper indicate that the toxicity is markedly diminished by regimens requiring administration in weekly doses (together with the standard suppressive dose of chloroquine or one of its congeners) while its therapeutic effectiveness in the radical cure of Chesson vivax malaria is increased.A weekly dose of 45 mg primaquine proved highly effective against severe Chesson vivax infections when administered for eight weeks. It cured 90% of infections, yet did not produce clinically demonstrable haemolysis in primaquine-sensitive adult males with major expression of the haemolytic trait.</t>
  </si>
  <si>
    <t>The combination of halofantrine and primaquine therapies was calculated as a regimen for achieving radical curve of falciparum or vivax malaria in Irian Jaya, Indonesia, and compared with combined chloroquine and primaquine therapies. The patients who volunteered for the study [adult, male, Indonesian immigrants with no previous exposure to endemic malaria, normal glucose-6-phosphate dehydrogenase (G6PD) activity, uncomplicated malaria illness, no prior use of antimalarials, and parasitaemias of 0.001%-1.1%] were randomized to receive either halofantrine (24 mg base/kg bodyweight, in three equal doses over 12 h) or chloroquine (25 mg base/kg bodyweight over 48 h, in doses of 10, 10 and 5 mg base/kg at 24-h intervals). Each patient also received concurrent daily primaquine (0.5 mg base/kg bodyweight) for 14 days followed by the same dose on alternate days to day 28. A recurrent parasitaemia during the 28 days of follow-up constituted drug failure. Of the 40 cases of falciparum malaria and 26 cases of vivax malaria treated with halofantrine-primaquine, none had a recurrent parasitaemia (100% efficacy). In contrast, 20 of 30 patients with falciparum malaria and three of 27 with vivax malaria had recurrent parasitaemias after chloroquine-primaquine, giving efficacies of 33% and 89%, respectively. Halofantrine-primaquine was significantly more effective than chloroquine-primaquine against falciparum malaria (P &lt; 0.001) but was similarly efficacious against vivax malaria (P = 0.23). On average, fever associated with falciparum or vivax malaria cleared 17 h faster with halofantrine-primaquine (P &lt; 0.01) although there were no significant differences (P &gt; 0.4) in parasite-clearance times between the two regimens. The halofantrine-primaquine regimen was also associated with a more rapid and significant decline in malaria-related physical complaints.</t>
  </si>
  <si>
    <t>We conducted a study to compare the safety and tolerability of anti-relapse drugs elubaquine and primaquine against Plasmodium vivax malaria. After standard therapy with chloroquine, 30 mg/kg given over 3 days, 141 patients with P. vivax infection were randomized to receive primaquine or elubaquine. The 2 treatment regimens were primaquine 30 mg once daily for 7 days (group A, n = 71), and elubaquine 25 mg once daily for 7 days (group B, n = 70). All patients cleared parasitemia within 7 days after chloroquine treatment. Among patients treated with primaquine, one patient relapsed on day 26; no relapse occurred with elubaquine treatement. Both drugs were well tolerated. Adverse effects occurred only in patients with G6PD deficiency who were treated with primaquine (group A, n = 4), whose mean hematocrit fell significantly on days 7, 8 and 9 (P = 0.015, 0.027, and 0.048, respectively). No significant change in hematocrit was observed in patients with G6PD deficiency who were treated with elubaquine (group B, n = 3) or in patients with normal G6PD. In conclusion, elubaquine, as anti-relapse therapy for P. vivax malaria, was as safe and well tolerated as primaquine and did not cause clinically significant hemolysis.</t>
  </si>
  <si>
    <t>The efficacy of low dose chloroquine, characteristic pattern of relapse and the relapse rate in vivax malaria after high dose primaquine were investigated in 167 Thai patients. 87 patients were allocated at random to receive 300 mg, and 80 received 450 mg of chloroquine on the first day of admission. All patients in both groups showed a rapid response with comparable fever clearance times (27.3 vs. 26.1 h) and parasite clearance times (67.1 vs. 58.1 h). After recovery and clearance of parasitaemia, the patients were allocated at random (double blind) to receive 2 dosage regimens of primaquine, a daily dose of 15 mg or 22.5 mg for 14 d. Relapses in both groups occurred within 6 months; no patient relapsed beyond that period. The relapse rate in the primaquine 15 mg group was significantly higher than that in the 22.5 mg group (17.5% vs. 2.4%).</t>
  </si>
  <si>
    <t>BACKGROUND: The standard total dose (STD) of primaquine to prevent Plasmodium vivax recurrence is 0.25mg/kg day administered over 14 days (STD-14). We evaluated, in an endemic zone of Colombia, the anti-recurrence efficacy of the STD dose administered over 3 and 14 days, and of sub-STD dose administered over 3 days (71%STD-3, 50%STD-3). METHODS: A controlled clinical trial was carried out with 188 subjects allocated into one of four treatment groups: STD-14, STD-3, 71%STD-3, 50%STD-3. RESULTS: Recurrences during the 120 days of follow-up were 15% in STD-14, and 57% in STD-3. Treatment with 71%STD-3 and 50%STD-3 resulted in recurrence in &gt;48% subjects within 120 days after the primary episode. High daily doses (1.17 mg/kg day) were well tolerated. CONCLUSIONS: (a) The standard dose and regimen (STD-14) of primaquine to prevent P. vivax relapse is recommended. The administration of the same dose over 3 days (STD-3) should be avoided; (b) doses lower than the STD doses administered over 3 days are ineffective in preventing relapse.</t>
  </si>
  <si>
    <t>http://www.sciencedirect.com/science/article/pii/S0001706X09002046</t>
  </si>
  <si>
    <t>Fifty-six travelers presenting with vivax malaria to a German travel clinic were followed regularly for at least 18 months between 1984 and 1992 to investigate the long-term efficacy of primaquine in nonimmune patients without reinfection. All received a standard treatment of 15 mg of primaquine a day for 14 days following an initial total dose of 1,500 mg of chloroquine (base) given over a 48-hr period. None of the patients visited countries endemic for malaria during the period of observation. In seven patients (12.5%), relapses were confirmed microscopically by detection of malaria parasites in blood films. The frequency of relapses varied between one and four per patient and these occurred between 60 and 252 days after treatment. Four of these seven patients had acquired infection in Papua New Guinea or eastern Indonesia, while only five (10.2%) of the remaining 49 patients without relapses had traveled to these areas prior to referral (P &lt; 0.01).</t>
  </si>
  <si>
    <t>A total of 26 patients infected with Solomon Islands strains of Plasmodium vivax was treated with one of three regimens of cloroquine-primaquine, in an attempt to determine the relapse patterns and the response to treatment of the local strains of parasite. The results suggest that the standard course of chloroquine-primaquine provides a radical cure for the strains of Plasmodium vivax from the Solomon Islands, provided that strict supervision of drug administration is enforced.</t>
  </si>
  <si>
    <t>Glucose-6-phosphate dehydrogenase-normal adult volunteers infected with mosquito-bone Chesson strain vivax malaria were treated with chloroquine and primaquine during the initial attack. Administration of 60 mg (base) of primaquine daily for 7 days was as effective in preventing relapse as is the regimen customarily used for the radical cure of infections produced by this strain, namely, 30 mg daily for 14 days. However, it is stressed that because of the risk of primaquine-induced hemolysis in individuals having genetically-transmitted erythrocyte abnormalities this high dosage should not be used routinely.</t>
  </si>
  <si>
    <t>Maneeboonyang, W.;Lawpoolsri, S.;Puangsa-Art, S.;Yimsamran, S.;Thanyavanich, N.;Wuthisen, P.;Prommongkol, S.;Chaimongkul, W.;Rukmanee, P.;Rukmanee, N.;Chavez, I. F.;Buchachart, K.;Krudsood, S.;Singhasivanon, P.</t>
  </si>
  <si>
    <t>This study was carried out from April 2005 to June 2006 to evaluate the recurrence of P. vivax malaria infection in relation to drug compliance along the Thai-Myanmar border in Ratchaburi, Thailand. Ninety-two patients with vivax malaria were sequentially assigned to 2 groups. Both groups received a standard dose of chloroquine (total dose = 2.5 g) for 3 days and primaquine (total dose = 210 mg) for 14 days. The experimental group received a full course of treatment using daily directly observed therapy (DOT) while subjects in the control group were given the medication with necessary instructions to take as self-administered therapy (SAT). Patients were followed up for 3 months on Days 14, 21, 28, 60 and 90. Five of 46 patients from the SAT group had recurrence of malaria on Days 21, 44, 60, 72 and 87. Recurrence was not observed among patients in the DOT group. Survival analysis also showed significant differences between the SAT and DOT groups (p &lt;0.05). The study suggests patient compliance with the 14-day primaquine treatment with DOT improve the outcome of .vivax malaria treatment.</t>
  </si>
  <si>
    <t>Takeuchi, R.;Lawpoolsri, S.;Imwong, M.;Kobayashi, J.;Kaewkungwal, J.;Pukrittayakamee, S.;Puangsa-art, S.;Thanyavanich, N.;Maneeboonyang, W.;Day, N. P.;Singhasivanon, P.</t>
  </si>
  <si>
    <t>BACKGROUND: Plasmodium vivax has a dormant hepatic stage, called the hypnozoite, which can cause relapse months after the initial attack. For 50 years, primaquine has been used as a hypnozoitocide to radically cure P. vivax infection, but major concerns remain regarding the side-effects of the drug and adherence to the 14-day regimen. This study examined the effectiveness of using the directly-observed therapy (DOT) method for the radical treatment of P. vivax malaria infection, to prevent reappearance of the parasite within the 90-day follow-up period. Other potential risk factors for the reappearance of P. vivax were also explored. METHODS: A randomized trial was conducted from May 2007 to January 2009 in a low malaria transmission area along the Thai-Myanmar border. Patients aged &gt;/= 3 years diagnosed with P. vivax by microscopy, were recruited. All patients were treated with the national standard regimen of chloroquine for three days followed by primaquine for 14 days. Patients were randomized to receive DOT or self-administered therapy (SAT). All patients were followed for three months to check for any reappearance of P. vivax. RESULTS: Of the 216 patients enrolled, 109 were randomized to DOT and 107 to SAT. All patients recovered without serious adverse effects. The vivax reappearance rate was significantly lower in the DOT group than the SAT group (3.4/10,000 person-days vs. 13.5/10,000 person-days, p = 0.021). Factors related to the reappearance of vivax malaria included inadequate total primaquine dosage received (&lt; 2.75 mg/kg), duration of fever &lt;/= 2 days before initiation of treatment, parasite count on admission &gt;/= 10,000/microl, multiple P. vivax-genotype infection, and presence of P. falciparum infection during the follow-up period. CONCLUSIONS: Adherence to the 14-day primaquine regimen is important for the radical cure of P. vivax malaria infection. Implementation of DOT reduces the reappearance rate of the parasite, and may subsequently decrease P. vivax transmission in the area.</t>
  </si>
  <si>
    <t>Leslie, T.;Rab, M. A.;Ahmadzai, H.;Durrani, N.;Fayaz, M.;Kolaczinski, J.;Rowland, M.</t>
  </si>
  <si>
    <t>The only available treatment that can eliminate the latent hypnozoite reservoir of vivax malaria is a 14 d course of primaquine (PQ). A potential problem with long-course chemotherapy is the issue of compliance after clinical symptoms have subsided. The present study, carried out at an Afghan refugee camp in Pakistan, between June 2000 and August 2001, compared 14 d treatment in supervised and unsupervised groups in which compliance was monitored by comparison of relapse rates. Clinical cases recruited by passive case detection were randomised by family to placebo, supervised, or unsupervised groups, and treated with chloroquine (25 mg/kg) over 3 days to eliminate erythrocytic stages. Individuals with glucose-6-phosphate dehydrogenase (G6PD) deficiency were excluded from the trial. Cases allocated to supervision were given directly observed treatment (0.25 mg PQ/kg body weight) once per day for 14 days. Cases allocated to the unsupervised group were provided with 14 PQ doses upon enrollment and strongly advised to complete the course. A total of 595 cases were enrolled. After 9 months of follow up PQ proved equally protective against further episodes of P. vivax in supervised (odds ratio 0.35, 95% CI 0.21-0.57) and unsupervised (odds ratio 0.37, 95% CI 0.23-0.59) groups as compared to placebo. All age groups on supervised or unsupervised treatment showed a similar degree of protection even though the risk of relapse decreased with age. The study showed that a presumed problem of poor compliance may be overcome with simple health messages even when the majority of individuals are illiterate and without formal education. Unsupervised treatment with 14-day PQ when combined with simple instruction can avert a significant amount of the morbidity associated with relapse in populations where G6PD deficiency is either absent or readily diagnosable.</t>
  </si>
  <si>
    <t>Fernandopulle, B. M.;Weeraratne, C. L.;Weerasuriya, K.;Karunaweera, N. D.</t>
  </si>
  <si>
    <t>Pinto, A. Y.;Ventura, A. M.;Calvosa, V. S.;Silva, F. M. G.;Santos, M. A.;Silva, R. S.;Souza, J. M.</t>
  </si>
  <si>
    <t>OBJECTIVES: In the treatment of vivax malaria, an important factor affecting the occurrence of relapse is the duration of treatment. In Belem, a number of patients with vivax malaria were found to be cured despite failure to complete the standard course of treatment. In Belem, a number of patients with vivax malaria were found to be cured despite failure to complete the standard course of treatment. This observation suggested the present study, investigating more practicable courses of treatment for children with vivax malaria.METHODS: A randomized prospective clinical trial was conducted in 200 outpatient children with vivax malaria. Parasite clearance time and response to four therapeutic schedules were investigated: a) chloroquine*, 10 mg/kg in a single dose (chloroquine SD) + primaquine, 0.50 mg/kg/dose for 7 days; b) chloroquine SD + primaquine, 0.25 mg/kg/dose for 7 days; c) chloroquine SD + primaquine, 0.50 mg/kg/dose for 5 days; d) chloroquine SD + primaquine, 0.25 mg/kg/dose for 5 days. Fisherss Exact test was used to compare the responses to the schedules.RESULTS: All 144 children who completed the study had clearance of asexual parasitemia by the fourth day of treatment. Significant differences were observed between schedules A/D (p= 0.022) and C/D (p= 0.005). A doubled dose of primaquine (schedules A and C) proved to be significantly more effective (p=0.0042) than the standard dose (B and D). However, duration of treatment had no significant effect (p = 0.6104).CONCLUSIONS: In this study, complete cure of vivax malaria was better achieved with a doubled dose of primaquine than with standard doses. Effectiveness of the doubled dose was independent of the duration of treatment. Treatment schedule D is not recommended.</t>
  </si>
  <si>
    <t>Abdon, N. P.;Pinto, A. Y.;das, S. R. S.;de, S. J. M.</t>
  </si>
  <si>
    <t>Relapses may occur with long standard treatment of vivax malaria, and these are caused by incomplete patient's compliance. The use of reduced schedules may further better patient compliance, while maintaining the same efficacy, tolerance and minimal adverse reactions. The objective of this study was to test two schedules with reduced doses of chloroquine for vivax malaria and comparing these with the classical schedule. The authors studied 120 outpatients, with vivax malaria, aged over 12 years, submitted to three therapeutic schemes: scheme I: chloroquine phosphate (150 mg) in a dose of 25mg/kg/day for three days (10mg/kg/ day in the first day, 7.5mg/kg/day in the second and third day), plus primaquine (15 mg) in a dose of 0.25mg/kg/day for fourteen days; scheme II: chloroquine, in a single dose of 10mg/kg, plus primaquine in a dose of 0.5mg/kg/day for seven days; scheme III: chloroquine, 10mg/kg in a single dose plus primaquine in a dose 0.5mg/kg/ day for five days. The clinical response to all three therapeutic schemes was satisfactory. The disappearance of malarial symptoms occurred after a maximum 96 hours of treatment, while the asexual parasitaemia clearance occurred within 72 hours, in all therapeutic schemes.</t>
  </si>
  <si>
    <t>Appavoo, N. C.;Roy, R. G.;Kapali, V.</t>
  </si>
  <si>
    <t>Basavaraj, H. R.</t>
  </si>
  <si>
    <t>Buchachart, K.;Krudsood, S.;Singhasivanon, P.;Treeprasertsuk, S.;Phophak, N.;Srivilairit, S.;Chalermrut, K.;Rattanapong, Y.;Supeeranuntha, L.;Wilairatana, P.;Brittenham, G.;Looareesuwan, S.</t>
  </si>
  <si>
    <t>Primaquine (8-aminoquinoline), the only effective drug to prevent relapses of the persistent liver forms of Plasmodium vivax and Plasmodium ovale, can induce hemolytic anemia in patients with glucose-6-phosphate dehydrogenase (G6PD) deficiency. The severity varies considerably among affected individuals. Three hundred and sixty-four Plasmodium vivax cases (342 G6PD-normal and 22 G6PD-deficient) were given a 3-day course of chloroquine (total dose 1,500 mg) followed by primaquine 15 mg a day for 14 days and completed a 28-day follow-up. All G6PD-deficient patients were male; there were no relapses or serious adverse events during the study. Although a significant decrease in hematocrit levels and an increase in the percent reduction of hematocrit levels were observed on day 7 (34.9+/-5.0 vs 26.7+/-5.4; (-1.2)+/-14.4 vs (-24.5) +/-13.9 respectively) and on day 14 (35.7+/-4.3 vs 30.9+/-3.1; 1.6+/-17.8 vs (-11.0) +/-19.3 respectively) blood transfusion was not required. Daily doses of 15 mg of primaquine for 14 days following a full course of chloroquine when prescribed to Thai G6PD deficient patients where Mahidol variant is predominant, are relatively safe.</t>
  </si>
  <si>
    <t>Bunnag, D.;Karbwang, J.;Thanavibul, A.;Chittamas, S.;Ratanapongse, Y.;Chalermrut, K.;Bangchang, K. N.;Harinasuta, T.</t>
  </si>
  <si>
    <t>Cedillos, R. A.;Warren, M.;Jeffery, G. M.</t>
  </si>
  <si>
    <t>Two regimens of primaquine in combination with amodiaquine have been compared with amodiaquine alone in known cases of Plasmodium vivax in an endemic area of El Salvador, C.A. A 5-day regimen of primaquine, with dosages based on an adult dose of 15 mg per day, produced a substantial reduction in the numbers of patients experiencing renewed parasite activity and in the number of parasitemias experienced by the group during 9 mo of posttreatment observation, when compared with patients treated only with amodiaquine. A single dose regimen, based on an adult dose of 45 mg, similarly reduced the number of patients with renewed parasite activity and the number of parasitemias in the group. Those patients who experienced malaria attacks subsequent to treatment with either primaquine regimen experienced fewer such attacks than did those receiving amodiaquine alone. It is concluded that such primaquine regimens, which are more practicable for field use than the full 14-days curative regimen, are of value to both the patient and the community through the reduction of parasite episodes and the reduction of the source of mosquito infection for continuation of transmission.</t>
  </si>
  <si>
    <t>Contacos, P. G.;Collins, W. E.;Chin, W.;Jeter, M. H.;Briesch, P. E.</t>
  </si>
  <si>
    <t>da, S. R. S.;Pinto, A. Y.;Calvosa, V. S.;de, S. J. M.</t>
  </si>
  <si>
    <t>with the objective of evaluating shortened therapeutic outlines effective in vivax malaria treatment, we accomplished an open, prospective study allocating 234 patients with vivax malaria distributed at random into eight therapeutic groups. Six groups used oral arthemisin as blood esquizonticide at different doses for one day and the other two groups received chloroquine in a single dose. The primaquine was used as a hypnozoiticide in all groups. They received a daily dose of 30mg in the course of five or seven days in all groups. The clearance of parasitaemia in patients treated with arthemisin (independent of dosage) was faster than the chloroquine group (p &lt;0.01). Cure was acheived in 92.3% and 80.2%, in patients treated with primaquine for seven or five days, respectively (p=0.0372).</t>
  </si>
  <si>
    <t>Dua, V. K.;Sharma, V. P.</t>
  </si>
  <si>
    <t>In an investigation of relapse patterns, 5541 cases of Plasmodium vivax malaria, from four major industrial complexes, each received at least one, 5-day course of primaquine (at 15 mg/day). Any subject relapsing was retreated with the same course. Overall, 511 (9.2%) of the P. vivax cases relapsed after the first course and 99 (1.78%), 25 (0.45) and three (0.05%) cases relapsed two, three and four times, respectively. Most cases of relapse occurred within 1 year of treatment. Clearly, a 5-day primaquine regimen is inadequate to control relapses among P. vivax cases and there is therefore an urgent need to review the treatment strategy. It may now be appropriate to implement the 14-day regimen recommended by the World Health Organization, although this is much less feasible under field conditions.</t>
  </si>
  <si>
    <t>Gogtay, N.;Garg, M.;Kadam, V.;Kamtekar, K.;Kshirsagar, N. A.</t>
  </si>
  <si>
    <t>Prasad, R. N.;Virk, K. J.;Sharma, V. P.</t>
  </si>
  <si>
    <t>In an endemic area relapse and reinfection in Plasmodium vivax cases poses serious problems for the malaria control program. We have studied the relapse/reinfection patterns of P. vivax infection in 26 villages of District Shahjahanpur, a malaria endemic area of UP, India for a period of four years (May, 1986 to October, 1988). All the P. vivax cases were given a complete course of radical treatment and were followed-up for relapse/reinfection. There were 8,914, 2,484, 1,439 and 883 P. vivax cases in 1986, 1987 and 1989 respectively, our of which 2,066, 141, 58 and 18 cases in the respective years showed relapse/reinfection. The maximum number of relapse/reinfection was recorded from a 47 year old male patient, who suffered from P. vivax infection eight times. The percentage occurrence of relapse/reinfection was much higher (70.2%) in males compared with females (29.8%). Relapses were more common among 16-30 years old patients. In conclusion it was felt that in 1986 relapse/reinfection in vivax cases was higher due to improper treatment of these cases. This situation may have occurred due to lack of awareness among the public, poor surveillance by the National Malaria Program or higher density of the vector mosquitos in the area.</t>
  </si>
  <si>
    <t>Roy, R. G.;Chakrapani, K. P.;Dhinagaran, D.;Sitaraman, N. L.;Ghosh, R. B.</t>
  </si>
  <si>
    <t>Singh, N.;Mishra, A. K.;Sharma, V. P.</t>
  </si>
  <si>
    <t>Sinha, S.;Dua, V. K.;Sharma, V. P.</t>
  </si>
  <si>
    <t>Studies on 725 P. vivax infected patients at the Bharat Heavy Electricals Ltd. produced 6.9 per cent relapse rate after administration of radical treatment of primaquine / 15 mg daily for 5 days as followed under the National Malaria Eradication Programme. Maximum relapses were recorded in a female patient in spite of repeated radical treatment.</t>
  </si>
  <si>
    <t>Duarte, E. C.;Pang, L. W.;Ribeiro, L. C.;Fontes, C. J.</t>
  </si>
  <si>
    <t>This study evaluated the cure rate of the standard recommended regimen for Plasmodium vivax malaria in Brazil and assessed risk factors for failures. Fifty patients with vivax malaria given supervised medical treatment (standard dose of chloroquine: total dose = 1.5 g over a three-day period plus primaquine: total dose = 210 mg over a 14-day period) were followed for six months in a non-endemic area. Cox's regression was used to identify predictors of relapses. Among the 289 patient-months of follow-up, seven relapses were identified (2.4 relapses per 100 person-months) between 33 and 137 days after treatment initiation. Risk factors for relapses (P &lt; or = 0.05) were female sex, higher parasitemia at baseline, shorter number of days with symptoms prior to baseline, and lower mg/kg dose of primaquine. Relapses following supervised vivax treatment is in principle a necessary, but not sufficient, component of in vivo parasite resistance. Results indicate that other factors, principally sub-therapeutic primaquine doses, may explain the occurrence of vivax treatment failures.</t>
  </si>
  <si>
    <t>Contacos, P. G.;Coatney, G. R.;Collins, W. E.;Briesch, P. E.;Jeter, M. H.</t>
  </si>
  <si>
    <t>Roy, R. G.;Shanmugham, C. A.;Chakrapani, K. P.;Ganesan, A. V.</t>
  </si>
  <si>
    <t>Objective: To assess the efficacy of two regimens for administration of primaquine in children aged less than 18 years.Methodology: A clinical, controlled, unmasked study was carried out, with randomized administration of two rimaquine regimens, namely: 0.50 mg/kg/day for 7 days (0.50-7) vs. 1.17 mg/kg/day for 3 days (1.17-3).Results: A. Healing of the acute attack: efficacy was 100% in both groups. B. Prevention of recurrences during 120 days: recurrences occurred in 68.4% of children treated with the 1.17-3 regimen, and in 34.2% of those receiving the 0.5-7 one.Conclusions: 1. Proportion of recurrences during the 120 days follow-up was significantly lower (34.2%) in children receiving the 0.50-7 regimen than in those treated with the 1.17-3 one (68.4%). The length of administration of the same total dose of primaquine influenced its efficacy against recurrences: shorter periods of administration were associated with lesser efficacy.</t>
  </si>
  <si>
    <t>Srivastava, H. C.;Sharma, S. K.;Bhatt, R. M.;Sharma, V. P.</t>
  </si>
  <si>
    <t>Relapse pattern in P. vivax malaria was studied in five villages of Nadiad taluka, Kheda district, Gujarat. P. vivax cases treated with 600 mg chloroquine and in combination with 50 mg pyrimethamine (adult dose) yielded 28.31 and 27.73% relapse rate respectively. While relapse rate of 5.78% was observed with five day course of 75 mg primaquine (15 mg/day) administered as radical treatment. Relapse rate in 5-10 yr of age group was comparatively more than other age groups. There was no noticeable difference in relapse rates among male and female. The short-term relapse with a lag period of 2-3 months was significantly higher in this area. The longest relapse with an interval of 17 months was found in one case treated with chloroquine along with pyrimethamine. However, primaquine regimen prevented consecutive relapses. Primaquine has been found adequate to prevent relapse in more than 90% vivax cases, while efficacy of chloroquine-pyrimethamine and chloroquine alone was almost comparable. A high proportion of relapse may be minimized, if 5-days radical treatment is given at appropriate time.</t>
  </si>
  <si>
    <t>Orjuela-Sanchez, P.;da, S. N. S.;da, S.-N. M.;Ferreira, M. U.</t>
  </si>
  <si>
    <t>Clinical trials documented alarming post-treatment Plasmodium vivax recurrence rates caused by recrudescence of surviving asexual blood stages, relapse from hypnozoites, or new infections. Here we describe high rates of P. vivax recurrence (26-40% 180 days after treatment) in two cohorts of rural Amazonians exposed to low levels of malaria transmission after a vivax malaria episode treated with chloroquine-primaquine. Microsatellite analysis of 28 paired acute infection and recurrence parasites showed only two pairs of identical haplotypes (consistent with recrudescences or reactivation of homologous hypnozoites) and four pairs of related haplotypes (sharing alleles at 11-13 of 14 microsatellites analyzed). Local isolates of P. vivax were extraordinarily diverse and rarely shared the same haplotype, indicating that frequent recurrences did not favor the persistence or reappearance of clonal lineages of parasites in the population. This fast haplotype replacement rate may represent the typical population dynamics of neutral polymorphisms in parasites from low-endemicity areas.</t>
  </si>
  <si>
    <t>Bergonzoli, G.;Rivers, C. J. C.</t>
  </si>
  <si>
    <t>The search for short treatments for malaria is still a goal for many developing countries. The World Health Organization has recommended a three-day treatment with primaquine and quinine, but this treatment is difficult to apply in many rural areas because it requires a malaria technician to stay at least three days in a community. This is very hard when these communities are dispersed and increases the cost of treatment and supplies. This study tested treatments of 1, 5, and 9 days against a treatment of 14 days. Using the Kaplan-Meier method, no statistical difference was found among these four treatment approaches. We strongly recommend using the one-day treatment, in and endemic rural areas where the population is dispersed and has difficulty accessing health care.</t>
  </si>
  <si>
    <t>The observations here recorded were made in 8 villages in the Mathura and East Meerut Units of the State of Uttar Pradesh during the year 1960. There had been a high incidence of malaria in these villages in 1958-59. House-to-house visits were made and the blood of all patients with fever examined. Those with positive blood slides were treated with primaquine as follows. I. For Plasmodium vivax A. 15 mgm. daily in 2 divided doses for 5 days. B. 15 mgm. daily in a single dose for 5 days. C. 10 mgm. daily in a single dose for 5 days. II. For P. falciparutn A. 15 mgm. as a single dose on 1 day. B. 15 mgm. daily in a single dose for 3 days. C. 10 mgm. as a single dose for 1 day. D. 10 mgm daily in a single dose for 3 days. All who were positive received also a single dose of a 4-aminoquinoline on the first day of treatment dosage not stated. Out of 38 patients with P. vivax infections, 15 received regimen A, 13 regimen B and 10 regimen C. Out of 11 patients with P. falciparum infections, 2 received regimen A, 3 regimen B, 3 regimen C and 3 regimen D. Parasitaemia was cleared in 37 patients with P. vivax infections within 24 hours and in 1 patient within 48 hours. Out of 11 patients with P. falciparum infections, 7 were negative after 1 day, 1 after 2 days, 1 after 3 days, while 2 remained positive up to the 5th day. During a follow-up period of 6 months there were no relapses in any group. In some patients there were mild gastrointestinal disturbances of short duration. The authors conclude that a dose of 15 mgm. primaquine in 2 divided doses is the best method of administering the drug. No reference is made as to the effect, if any, of the dose of 4-aminoquinoline. G. Covell.</t>
  </si>
  <si>
    <t>New England Journal of Medicine</t>
  </si>
  <si>
    <t>http://www.ncbi.nlm.nih.gov/pubmed/13687558</t>
  </si>
  <si>
    <t>Alving, A. S.;Johnson, C. F.;Tarlov, A. R.;Brewer, G. J.;Kellermeyer, R. W.;Carson, P. E.</t>
  </si>
  <si>
    <t>Travellers</t>
  </si>
  <si>
    <t>http://www.who.int/bulletin</t>
  </si>
  <si>
    <t>Comer, R. D.;Young, M. D.;Porter, J. A., Jr.;Gauld, J. R.;Merritt, W.</t>
  </si>
  <si>
    <t>Chloroquine resistance in Plasmodium falciparum malaria on the Pacific coast of Colombia</t>
  </si>
  <si>
    <t>Fisher, G. U.;M. P. Gordon;H. O. Lobel;K. Runcik</t>
  </si>
  <si>
    <t>http://www.ajtmh.org/content/19/1/27.short</t>
  </si>
  <si>
    <t>http://www.ajtmh.org/content/22/6/693.abstract</t>
  </si>
  <si>
    <t>Kaplan, M. H.;L. S. Bernstein</t>
  </si>
  <si>
    <t>http://www.ncbi.nlm.nih.gov/pubmed/4208718</t>
  </si>
  <si>
    <t>Miller, L. H.;D. J. Wyler;R. H. Glew;W. E. Collins;P. G. Contacos</t>
  </si>
  <si>
    <t>http://www.ajtmh.org/content/23/2/309.citation</t>
  </si>
  <si>
    <t>http://www.ajtmh.org/content/23/2/310.citation</t>
  </si>
  <si>
    <t>Clyde, D. F.;McCarthy, V. C.</t>
  </si>
  <si>
    <t>United States</t>
  </si>
  <si>
    <t>http://www.ncbi.nlm.nih.gov/pubmed/326072</t>
  </si>
  <si>
    <t>http://www.ncbi.nlm.nih.gov/pubmed/336529</t>
  </si>
  <si>
    <t xml:space="preserve">Saint-Yves, I. F. </t>
  </si>
  <si>
    <t>Solomon Islands</t>
  </si>
  <si>
    <t>http://www.ncbi.nlm.nih.gov/pubmed/339599</t>
  </si>
  <si>
    <t>El Salvador</t>
  </si>
  <si>
    <t>http://www.ajtmh.org/content/27/3/466.citation</t>
  </si>
  <si>
    <t>http://www.ncbi.nlm.nih.gov/pubmed/381191</t>
  </si>
  <si>
    <t>http://www.ncbi.nlm.nih.gov/pubmed/2676618</t>
  </si>
  <si>
    <t>http://www.ncbi.nlm.nih.gov/pubmed/2200726</t>
  </si>
  <si>
    <t>http://www.ncbi.nlm.nih.gov/pubmed/8036680</t>
  </si>
  <si>
    <t>Jelinek, T.;Nothdurft, H. D.;Von, S. F.;Loscher, T.</t>
  </si>
  <si>
    <t>http://www.ajtmh.org/content/52/4/322.citation</t>
  </si>
  <si>
    <t>http://www.ncbi.nlm.nih.gov/pubmed/9125831</t>
  </si>
  <si>
    <t>Fryauff, D. J.;Baird, J. K.;Basri, H.;Wiady, I.;Purnomo;Bangs, M. J.;Subianto, B.;Harjosuwarno, S.;Tjitra, E.;Richie, T. L.;Hoffman, S. L.</t>
  </si>
  <si>
    <t>http://www.sciencedirect.com/science/article/pii/S0035920398910343</t>
  </si>
  <si>
    <t>http://www.lancet.com/journals/lancet/article/PIIS0140-6736(99)10237-X/abstract</t>
  </si>
  <si>
    <t>http://www.scielo.br/scielo.php?script=sci_arttext&amp;pid=S0037-86822001000400006&amp;lng=en&amp;nrm=iso&amp;tlng=en</t>
  </si>
  <si>
    <t>http://www.ajtmh.org/content/65/5/471.abstract</t>
  </si>
  <si>
    <t>http://www.sljol.info/index.php/CMJ/article/view/3396</t>
  </si>
  <si>
    <t>http://www.scielo.br/scielo.php?script=sci_arttext&amp;pid=S0037-86822003000200007&amp;lng=en&amp;nrm=iso&amp;tlng=en</t>
  </si>
  <si>
    <t>http://www.sciencedirect.com/science/article/pii/S0035920303000415</t>
  </si>
  <si>
    <t>Krudsood, S.;Wilairatana, P.;Tangpukdee, N.;Chalermrut, K.;Srivilairit, S.;Thanachartwet, V.;Muangnoicharoen, S.;Luplertlop, N.;Brittenham, G. M.;Looareesuwan, S.</t>
  </si>
  <si>
    <t>http://www.ncbi.nlm.nih.gov/pmc/articles/PMC2532664/</t>
  </si>
  <si>
    <t>Alvarez, G.;Pineros, J. G.;Tobon, A.;Rios, A.;Maestre, A.;Blair, S.;Carmona-Fonseca, J.</t>
  </si>
  <si>
    <t>http://www.ajtmh.org/content/75/4/605</t>
  </si>
  <si>
    <t>Krudsood, S.;Tangpukdee, N.;Wilairatana, P.;Phophak, N.;Baird, J. K.;Brittenham, G. M.;Looareesuwan, S.</t>
  </si>
  <si>
    <t>http://www.ajtmh.org/content/78/5/736</t>
  </si>
  <si>
    <t>Carmona-Fonseca, J.;Maestre, A.</t>
  </si>
  <si>
    <t>http://www.ajtmh.org/content/81/6/961.abstract</t>
  </si>
  <si>
    <t>Daneshvar, C.;Davis, T. M.;Cox-Singh, J.;Rafa'ee, M. Z.;Zakaria, S. K.;Divis, P. C.;Singh, B.</t>
  </si>
  <si>
    <t>Clinical and parasitological response to oral chloroquine and primaquine in uncomplicated human Plasmodium knowlesi infections</t>
  </si>
  <si>
    <t>http://www.malariajournal.com/content/9/1/308</t>
  </si>
  <si>
    <t>http://www.ncbi.nlm.nih.gov/pubmed/21323159</t>
  </si>
  <si>
    <t>A Prospective Comparative Study of Knowlesi, Falciparum, and Vivax Malaria in Sabah, Malaysia: High Proportion With Severe Disease From Plasmodium Knowlesi and Plasmodium Vivax But No Mortality With Early Referral and Artesunate Therapy</t>
  </si>
  <si>
    <t>Benjamin, J.;Moore, B.;Lee, S. T.;Senn, M.;Griffin, S.;Lautu, D.;Salman, S.;Siba, P.;Mueller, I.;Davis, T. M.</t>
  </si>
  <si>
    <t>Artemisinin-naphthoquine combination therapy for uncomplicated pediatric malaria: A tolerability, safety and preliminary efficacy study</t>
  </si>
  <si>
    <t>2465-71</t>
  </si>
  <si>
    <t>Artemisinin-naphthoquine (ART-NQ) is a fixed-dose co-formulated antimalarial therapy recommended as single-dose treatment and marketed in Papua New Guinea (PNG) amongst other tropical countries. We conducted a tolerability, safety and efficacy study of ART-NQ in PNG children aged 5-12 years with uncomplicated malaria, comparing single-dose ART-NQ (15:6 mg/kg) with water (Group 1, n=15), single-dose (22:9 mg/kg) with milk (Group 2, n=17) or two daily 22:9 mg/kg doses with water (Group 3, n=16). Of the 48 children (45 with falciparum, 2 with vivax and 1 with mixed-species malaria), two in Group 2 did not attend all follow-up assessments. All regimens were well tolerated with no serious adverse events. There were no clinically significant changes in pulse, blood pressure, rate-corrected electrocardiographic QT, routine biochemistry/hematology or hearing after treatment. Fever clearance was prompt. Mean 50% parasite clearance times were 4, 4 and 5 h for Groups 1, 2 and 3, respectively. One Group 1 patient had a PCR-confirmed P. falciparum recrudescence at Day 23, four had PCR-confirmed P. falciparum re-infections on Day 28 or 42, and three had P. vivax infections detected on Day 42. The only recurrent parasitemia in Groups 2 and 3 was in a Group 2 child who developed a P. vivax infection on Day 42. Day 14 gametocyte positivity was 20%, 27% and 9% in Groups 1, 2 and 3, respectively. The lower single ART-NQ dose was associated with relatively frequent recurrence of parasitemia but prolonged gametocytemia in all three groups has implications for transmission of malaria.</t>
  </si>
  <si>
    <t>http://aac.asm.org/content/56/5/2465.long</t>
  </si>
  <si>
    <t>Pedro, R. S.;Guaraldo, L.;Campos, D. P.;Costa, A. P.;Daniel-Ribeiro, C. T.;Brasil, P.</t>
  </si>
  <si>
    <t>Plasmodium vivax malaria relapses at a travel medicine centre in Rio de Janeiro, a non-endemic area in Brazil</t>
  </si>
  <si>
    <t>ABSTRACT: BACKGROUND: Malaria is a potentially severe disease widely distributed in tropical and subtropical regions worldwide. Clinically, the progression of the disease can be life-threatening if it is not promptly diagnosed and properly treated. Through treatment, the radical cure of Plasmodium vivax infection can be achieved, thus preventing potential relapses and the emergence of new cases outside the Amazon region in Brazil. Surveillance for therapeutic failure in non-endemic areas is advantageous, as it is unlikely that recurrence of the disease can be attributed to a new malaria infection in these regions. METHODS: An observational study of 53 cases of P. vivax and mixed (P. vivax and Plasmodium falciparum) malaria was conducted at a travel medicine centre between 2005 and 2011 in Rio de Janeiro and a descriptive analysis of the potential factors related to recurrence of P. vivax malaria was performed. Groups with different therapeutic responses were compared using survival analysis based on the length of time to recurrence and a set of independent variables thought to be associated with recurrence. RESULTS: Twenty-one relapses (39.6%) of P. vivax malaria were observed. The overall median time to relapse, obtained by the Kaplan-Meier method, was 108 days, and the survival analysis demonstrated an association between non-weight-adjusted primaquine dosing and the occurrence of relapse (p &lt; 0.03). Primaquine total dose at 3.6 mg/kg gave improved results in preventing relapses. CONCLUSIONS: A known challenge to individual cure and environmental control of malaria is the possibility of an inappropriate, non-weight-based primaquine dosing, which should be considered a potential cause of P. vivax malaria relapse. Indeed, the total dose of primaquine associated with non-occurrence of relapses was higher than recommended by Brazilian guidelines.</t>
  </si>
  <si>
    <t>http://www.malariajournal.com/content/11/1/245</t>
  </si>
  <si>
    <t>Sutanto, I.;Tjahjono. B;Basri, H.;Taylor, W.R.;Putri, F.A.;Meilia, R.A.;Setiabudy, R.;Nurleila, S.;Ekawati, L.L. Elyazar, I.;Farrar, J.;Sudoyo, H.;Baird, J.K.</t>
  </si>
  <si>
    <t>Randomized, Open Label Trial of Primaquine Against Vivax Malaria Relapse in Indonesia.</t>
  </si>
  <si>
    <t>1128-35</t>
  </si>
  <si>
    <t>Abstract: BackgroundRadical cure of Plasmodium vivax applies blood schizontocidal therapy against the acute attack and hypnozoitocidal therapy against later relapse. Chloroquine and primaquine have been used for 60 years in this manner. Resistance to chloroquine by the parasite now requires partnering other blood schizontocides with primaquine. However, the safety and efficacy of primaquine against relapse when combined with other drugs has not been demonstrated.MethodsThis randomized, open-label, and relapse-controlled trial estimated the efficacy of primaquine against relapse when administered with quinine or dihydroartemisinin-piperaquine for treatment of the acute infection. Among 650 soldiers returned to their malaria-free base in Java after 12 months in malarious Papua, 143 with acute P. vivax malaria were eligible for study. 116 enrolled subjects were randomized to these treatments: artesunate (200mg dose followed by 100mg/d×6days); quinine (1.8g/day×7days) plus concurrent primaquine (30mg/day×14days); or dihydroartemisinin (120mg) plus piperaquine (960mg) daily for 3 days followed 25 days later by primaquine (30mg/day×14days). Follow up was 12 months. 113 subjects were analyzable.FindingsRelapse occurred in 32 of 41 (78%) subjects administered artesunate alone (2.71 attacks/person-year); 7 of 36 (19%) administered quinine plus primaquine (0.23 attacks/person-year); and 2 of 36 (6%) administered dihydroartemisinin-piperaquine plus primaquine (0.06 attacks/person-year). The efficacy of primaquine against relapse was 92% (95%CI=81%-96%) for quinine plus primaquine, and 98% (95%CI=91%-99%) for dihydroartemisinin-piperaquine plus primaquine.ConclusionsAnti-relapse therapy with primaquine begun a month after treatment of the acute attack with dihydroartemisinin-piperaquine proved safe and highly efficacious against relapse by P. vivax acquired in Papua, Indonesia.</t>
  </si>
  <si>
    <t>http://aac.asm.org/content/early/2012/12/12/AAC.01879-12.abstract</t>
  </si>
  <si>
    <t>Miahipour, A.; Keshavarz, H.; Heidari, A.; Raeisi, A.; Rezaeian, M.;Rezaei, S.</t>
  </si>
  <si>
    <t>Assessment of the efficacy of 8 weeks of primaquine for the prevention of relapse in vivax malaria patients using SSCP-PCR and sequencing in south and south-east Iran, 2008-2011</t>
  </si>
  <si>
    <t>420-6</t>
  </si>
  <si>
    <t>BACKGROUND: Treatment of vivax malaria with primaquine prevents the risk of relapse. This study was designed to assess the efficacy of 8 weeks of primaquine treatment in prevention of relapse in patients with vivax malaria in south and south-east Iran by SSCP-PCR and sequencing. METHODS: A total of 163 symptomatic vivax malaria cases were followed up in Hormozgan and Sistan, Baluchestan provinces in south and south-east Iran between December 2008 and December 2011. DNA was extracted from primary and secondary positive samples. A variation region of PvMSP-1gene was selected and amplified by PCR. The obtained fragments were processed in polyacrylamide gel for single-strand conformational polymorphism (SSCP) and then sequenced. RESULTS: Among 145 patients treated with chloroquine plus primaquine who completed the study period, two patients (1.4%) experienced a secondary infection after the initial episode of Plasmodium vivax. The comparison between primary and secondary isolates by SSCP indicated different banding patterns and electrophoretic mobility. Alignment of nucleotide sequences between pair primary and secondary isolates revealed dissimilar homology. Secondary isolates of both patients were considered as reinfection. Five of the 18 cases (28%) treated with chloroquine only revealed secondary infection. Analysis of nucleotide sequences and SSCP patterns indicated the relapse in all of them. CONCLUSION: This survey indicates that intake of primaquine, 0.75 mg/kg, weekly for 8 consecutive weeks, is effective for the prevention of relapse in vivax cases in Iran.</t>
  </si>
  <si>
    <t>http://trstmh.oxfordjournals.org/content/early/2013/05/20/trstmh.trt035.long</t>
  </si>
  <si>
    <t>Pasaribu, AP; Chokejindachai, W; Sirivichayakul, C; Tanomsing, N; Chavez, I; Tjitra, E; Pasaribu, S; Imwong, M; White, NJ; Dondorp, AM</t>
  </si>
  <si>
    <t>A Randomized Comparison of Dihydroartemisinin-Piperaquine and Artesunate-Amodiaquine Combined with Primaquine for Radical Treatment of Vivax Malaria in Sumatera, Indonesia</t>
  </si>
  <si>
    <t>1906-13</t>
  </si>
  <si>
    <t>Abstract Background. High prevalence of chloroquine resistant P. vivax in Indonesia, has shifted first-line treatment to artemisinin-based combination therapies (ACTs), combined with primaquine for radical cure. Which combination is most effective and safe, needs to be established.Methods. We conducted a prospective open-label randomized comparison of 14 days primaquine (0.25 mg base/kg) plus either artesunate-amodiaquine (AAQ+PQ) or dihydroartemisinin-piperaquine (DHP+PQ) for the treatment of uncomplicated mono-infection P. vivax malaria in North Sumatera, Indonesia. Patients were randomized and treatments were given without prior testing for G6PD-status. The primary outcome was parasitological failure at day-42. Patients were followed up to one year.Results. Between December 2010 and April 2012, 331 patients were included. After AAQ+PQ, recurrent infection occurred in 0/167 patients within 42 days and in 15/130 (11.5%, 95%CI 6.6%-18.3%) within a year. With DHP+PQ this was 1/164 (0.6%, 95%CI 0.01%-3.4%) and 13/143 (9.1%, 95%CI 4.9%-15.0%), respectively (p&gt;0.2). Intravascular hemolysis occurred in 5 patients, of which 3 males were hemizygous for G6PD-Mahidol. Minor adverse events were more frequent with AAQ+PQ.Conclusions. In North Sumatera, Indonesia, AAQ and DHP, both combined with primaquine, were effective for blood stage parasite clearance of uncomplicated P.vivax malaria. Both treatments were safe, but DHP+PQ was better tolerated. Registration: NCT01288820.</t>
  </si>
  <si>
    <t>http://jid.oxfordjournals.org/content/early/2013/08/06/infdis.jit407.long</t>
  </si>
  <si>
    <t>http://www.plosone.org/article/authors/info%3Adoi%2F10.1371%2Fjournal.pone.0093138;jsessionid=29BF57236D8A9DCF1D90A743E27DCD1B</t>
  </si>
  <si>
    <t>B. R. Moore, J. M. Benjamin, S. O. Auyeung, S. Salman, G. Yadi, S. Griffin, M. Page-Sharp, K. T. Batty, P. M. Siba, I. Mueller, S. J. Rogerson and T. M. Davis</t>
  </si>
  <si>
    <t>Safety, tolerability and pharmacokinetic properties of co-administered azithromycin and piperaquine in pregnant Papua New Guinean women</t>
  </si>
  <si>
    <t>Br J Clin Pharmacol</t>
  </si>
  <si>
    <t>DOI: 10.1111/bcp.12910</t>
  </si>
  <si>
    <t>AIMS: To investigate the safety, tolerability and pharmacokinetics of co-administered azithromycin (AZI) and piperaquine (PQ) in pregnant Papua New Guinean women. METHODS: Thirty women (median age 22 years; 16-32 weeks gestation) were given three daily doses of 1 g AZI plus 960 mg PQ tetraphosphate with detailed monitoring/blood sampling over 42 days. Plasma AZI and PQ were assayed using liquid chromatography-mass spectrometry and high performance liquid chromatography, respectively. Pharmacokinetic analysis was by population-based compartmental models. RESULTS: The treatment was well tolerated. The median [inter-quartile range] increase in rate-corrected QT interval 4 h post-dose (12 [6-26] msec0.5 ) was similar to that in previous studies of AZI given in pregnancy with other partner drugs. Six women with asymptomatic malaria cleared their parasitaemias within 72 h. Two apararasitaemic women developed late uncomplicated P. falciparum infections on Days 42 and 83. Compared with previous pregnancy studies, the area under concentration time curve (AUC0-infinity ) for PQ (38,818 [24,354-52,299] microg h L-1 ) was similar to published values, but there was a 52% increase in relative bioavailability with each dose. The AUC0-infinity for AZI (46,799 [43,526-49,462] microg h L-1 ) was at least as high as reported for higher dose regimens, suggesting saturable absorption and/or concentration-dependent tissue uptake and clearance from the central compartment. CONCLUSIONS: AZI-PQ appears well tolerated and safe in pregnancy. Based on the present/other data, total AZI doses higher than 3 g for treatment and prevention of malaria may be unnecessary in pregnant women, while clearance of parasitaemia could improve the relative bioavailability of PQ.</t>
  </si>
  <si>
    <t>http://onlinelibrary.wiley.com/doi/10.1111/bcp.12910/abstract</t>
  </si>
  <si>
    <t>http://www.ncbi.nlm.nih.gov/pubmed/6399257</t>
  </si>
  <si>
    <t>http://www.ncbi.nlm.nih.gov/pubmed/14685624</t>
  </si>
  <si>
    <t>Abdon-2001</t>
  </si>
  <si>
    <t>Alvarez-2006</t>
  </si>
  <si>
    <t>Alving-1960</t>
  </si>
  <si>
    <t>Appavoo-1984</t>
  </si>
  <si>
    <t>Barber-2012</t>
  </si>
  <si>
    <t>Basavaraj-1960</t>
  </si>
  <si>
    <t>Benjamin-2012</t>
  </si>
  <si>
    <t>Bergonzoli-2000</t>
  </si>
  <si>
    <t>Buchachart-2001</t>
  </si>
  <si>
    <t>Bunnag-1994</t>
  </si>
  <si>
    <t>Carmona-Fonseca-2009</t>
  </si>
  <si>
    <t>Cedillos-1978</t>
  </si>
  <si>
    <t>Clyde-1977</t>
  </si>
  <si>
    <t>Comer-1968</t>
  </si>
  <si>
    <t>Contacos-1973</t>
  </si>
  <si>
    <t>Contacos-1974</t>
  </si>
  <si>
    <t>Daneshvar-2010</t>
  </si>
  <si>
    <t>Dua-2001</t>
  </si>
  <si>
    <t>Duarte-2001</t>
  </si>
  <si>
    <t>Fernandopulle-2003</t>
  </si>
  <si>
    <t>Fisher-1970</t>
  </si>
  <si>
    <t>Gogtay-1998</t>
  </si>
  <si>
    <t>Jelinek-1995</t>
  </si>
  <si>
    <t>Kaplan-1974</t>
  </si>
  <si>
    <t>Krudsood-2008</t>
  </si>
  <si>
    <t>Krudsood-2006</t>
  </si>
  <si>
    <t>Leslie-2004</t>
  </si>
  <si>
    <t>Maneeboonyang-2011</t>
  </si>
  <si>
    <t>Miahipour-2013</t>
  </si>
  <si>
    <t>Miller-1974</t>
  </si>
  <si>
    <t>Orjuela-Sanchez-2009</t>
  </si>
  <si>
    <t>Pasaribu-2013</t>
  </si>
  <si>
    <t>Pedro-2012</t>
  </si>
  <si>
    <t>Pinto-1998</t>
  </si>
  <si>
    <t>Prasad-1991</t>
  </si>
  <si>
    <t>Roy-1977</t>
  </si>
  <si>
    <t>Roy-1979</t>
  </si>
  <si>
    <t>Saint-Yves-1977</t>
  </si>
  <si>
    <t>Singh-1990</t>
  </si>
  <si>
    <t>Sinha-1989</t>
  </si>
  <si>
    <t>Srivastava-1996</t>
  </si>
  <si>
    <t>Sutanto-2013</t>
  </si>
  <si>
    <t>Takeuchi-2010</t>
  </si>
  <si>
    <t>Carmona-Fonseca-2010</t>
  </si>
  <si>
    <t>Diwan-1962</t>
  </si>
  <si>
    <t>Mendoza-1963</t>
  </si>
  <si>
    <t>Sharma-1973</t>
  </si>
  <si>
    <t>Costa Rica</t>
  </si>
  <si>
    <t>Moore-2016</t>
  </si>
  <si>
    <t>Artesunate+amodiaquine+primaquine</t>
  </si>
  <si>
    <t>Dihydroartemisinin-Piperaquine +primaquine</t>
  </si>
  <si>
    <t>Dihydroartemisinin+Piperaquine+Primaquine</t>
  </si>
  <si>
    <t>Artemisinin+naphthoquine single</t>
  </si>
  <si>
    <t>Artemisinin+naphthoquine two doses</t>
  </si>
  <si>
    <t>Amodiaquine+Primaquine</t>
  </si>
  <si>
    <t>Chloroquine+elubaquine</t>
  </si>
  <si>
    <t>Chloroquine+Pyrimethamine</t>
  </si>
  <si>
    <t>Halofantrine+Primaquine</t>
  </si>
  <si>
    <t>Azithromycin+Piperaquine</t>
  </si>
  <si>
    <t>Bhadra</t>
  </si>
  <si>
    <t>Ft. Bragg</t>
  </si>
  <si>
    <t>Atlanta</t>
  </si>
  <si>
    <t>Fort Carson</t>
  </si>
  <si>
    <t>Miller-1974b</t>
  </si>
  <si>
    <t>Jessup</t>
  </si>
  <si>
    <t>Dharmapuri</t>
  </si>
  <si>
    <t>Honiara</t>
  </si>
  <si>
    <t>Zapotitan Valley</t>
  </si>
  <si>
    <t>Roy-1979a</t>
  </si>
  <si>
    <t>Sabah</t>
  </si>
  <si>
    <t>North Arcot</t>
  </si>
  <si>
    <t>South Arcot</t>
  </si>
  <si>
    <t>Ranipur</t>
  </si>
  <si>
    <t>Mandla</t>
  </si>
  <si>
    <t>Dadraul</t>
  </si>
  <si>
    <t>Germany</t>
  </si>
  <si>
    <t>Colombo</t>
  </si>
  <si>
    <t>Nadiad</t>
  </si>
  <si>
    <t>Fryauff-1997a</t>
  </si>
  <si>
    <t>Fryauff-1997b</t>
  </si>
  <si>
    <t>La Cruz</t>
  </si>
  <si>
    <t>Nicaragua</t>
  </si>
  <si>
    <t>San Juan del Sur</t>
  </si>
  <si>
    <t>Cuiaba</t>
  </si>
  <si>
    <t>Hardwar</t>
  </si>
  <si>
    <t>Rishikesh</t>
  </si>
  <si>
    <t>Shaktinagar</t>
  </si>
  <si>
    <t>Belém</t>
  </si>
  <si>
    <t>Ratchaburi</t>
  </si>
  <si>
    <t>El Bagre</t>
  </si>
  <si>
    <t>Granada</t>
  </si>
  <si>
    <t>Sarawak</t>
  </si>
  <si>
    <t>Rio de Janeiro</t>
  </si>
  <si>
    <t xml:space="preserve">Iran </t>
  </si>
  <si>
    <t>Sistan - Baluchestan province</t>
  </si>
  <si>
    <t>Lumajang</t>
  </si>
  <si>
    <t>Hormozgan Province</t>
  </si>
  <si>
    <t>Tanjung Leidong</t>
  </si>
  <si>
    <t>http://aac.asm.org/content/57/3/1246.long</t>
  </si>
  <si>
    <t>http://www.ncbi.nlm.nih.gov/pubmed/12435158</t>
  </si>
  <si>
    <t>M. D. G. C. Alecrim, L. M. Carvalho, M. C. Fernandes, S. D. De Andrade, A. C. Loureiro, A. R. L. Arcanjo and W. D. Alecrim</t>
  </si>
  <si>
    <t>P. B. S. Asih, D. Syafruddin, J. Leake, Y. Sorontou, M. Sadikin, R. W. Sauerwein, J. Vinetz and J. K. Baird</t>
  </si>
  <si>
    <t>I. Betuela, A. Rosanas-Urgell, B. Kiniboro, D. I. Stanisic, L. Samol, E. De Lazzari, H. A. Del Portillo, P. Siba, P. L. Alonso, Q. Bassat and I. Mueller</t>
  </si>
  <si>
    <t>J. Carmona-Fonseca, R. M. Uscategui and A. M. Correa</t>
  </si>
  <si>
    <t>K. Congpuong, P. Bualombai, V. Banmairuroi and K. Na-Bangchang</t>
  </si>
  <si>
    <t>C. Delgado-Ratto, V. E. Soto-Calle, P. Van Den Eede, D. Gamboa, A. Rosas, E. N. Abatih, H. Rodriguez Ferrucci, A. Llanos-Cuentas, J. P. Van Geertruyden, A. Erhart and U. D'Alessandro</t>
  </si>
  <si>
    <t>S. Manandhar, C. L. Bhusal, U. Ghimire, S. P. Singh, D. B. Karmacharya and S. M. Dixit</t>
  </si>
  <si>
    <t>M. Nateghpour, G. Edrissian, A. Torabi, A. Raesi, A. Motevalli-Haghi, H. Abed-Khojasteh and N. Ghobakhlo</t>
  </si>
  <si>
    <t>M. A. Perez, L. J. Cortes, A. P. Guerra, A. Knudson, C. Usta and R. S. Nicholls</t>
  </si>
  <si>
    <t>W. O. Rogers, R. Sem, T. Tero, P. Chim, P. Lim, S. Muth, D. Socheat, F. Ariey and C. Wongsrichanalai</t>
  </si>
  <si>
    <t>Malaria treatment with artesunate (retocaps) in children of the Brazilian Amazon. [Portuguese]</t>
  </si>
  <si>
    <t>Phenotyping clinical resistance to chloroquine in Plasmodium vivax in northeastern Papua, Indonesia</t>
  </si>
  <si>
    <t>International Journal for Parasitology: Drugs and Drug Resistance</t>
  </si>
  <si>
    <t>Relapses contribute significantly to the risk of plasmodium vivax infection and disease in papua new guinean children 1-5 years of age</t>
  </si>
  <si>
    <t>Journal of Infectious Diseases</t>
  </si>
  <si>
    <t>Vivax malaria in children: Clinical features and response to chloroquine. [Spanish]</t>
  </si>
  <si>
    <t>Colombia Medica</t>
  </si>
  <si>
    <t>Compliance with a three-day course of artesunate-mefloquine combination and baseline anti-malarial treatment in an area of Thailand with highly multidrug resistant falciparum malaria</t>
  </si>
  <si>
    <t>Population structure and spatio-temporal transmission dynamics of Plasmodium vivax after radical cure treatment in a rural village of the Peruvian Amazon</t>
  </si>
  <si>
    <t>A study on relapse/re-infection rate of Plasmodium vivax malaria and identification of the predominant genotypes of P. vivax in two endemic districts of Nepal</t>
  </si>
  <si>
    <t>Monitoring of Plasmodium vivax and Plasmodium falciparum response to chloroquine in Bandar-Abbas district, Hormozgan province, Iran. [Arabic]</t>
  </si>
  <si>
    <t>Tehran University Medical Journal</t>
  </si>
  <si>
    <t>Efficacy of the amodiaquine+sulfadoxine-pyrimethamine combination and of chloroquine for the treatment of malaria in Cordoba, Colombia, 2006. [Spanish]</t>
  </si>
  <si>
    <t>Failure of artesunate-mefloquine combination therapy for uncomplicated Plasmodium falciparum malaria in southern Cambodia</t>
  </si>
  <si>
    <t>163-168</t>
  </si>
  <si>
    <t>28-32</t>
  </si>
  <si>
    <t>1771-1780</t>
  </si>
  <si>
    <t>364-377</t>
  </si>
  <si>
    <t>9 (1) (no pagination)</t>
  </si>
  <si>
    <t>13 (1) (no pagination)</t>
  </si>
  <si>
    <t>8 (1) (no pagination)</t>
  </si>
  <si>
    <t>12 (1) (no pagination)</t>
  </si>
  <si>
    <t>178-183</t>
  </si>
  <si>
    <t>148-159</t>
  </si>
  <si>
    <t>We evaluated the clinical and therapeutic response to artesunate retocaps in 32 children admitted to the Fundacao de Medicina Tropical do Amazonas (Amazon Foundation of Tropical Medicine) with clinical characteristics of moderate and severe malaria. Of these, 29 were infected with P. falciparum and 3 with P. vivax. They improved clinically 24 hours after the beginning of therapy, with 33.3% of patients without fever, and after 48 hours, 77.2% of the children had no fever. The monitoring of asexual forms of the parasites showed that on D2 (day 2 of treatment) 58.6% of children with P. facilparum infection had no more parasites in the blood stream, on D4 all children had negative slides both for P. falciparum and for P. vivax infection. In a long-term follow up, we found 66.6% recrudescence in P. falciparum patients. The results enabled the conclusion that artesunate retocaps are efficient in practice and their use rapidly reduces the parasitemia and improves the patients' clinical picture. However, in P. falciparum malaria the recrudescence rate was very high. We observed no side effects from this drug.</t>
  </si>
  <si>
    <t>Chloroquine (CQ)-resistant Plasmodium vivax was first documented in 1989 and threatens much of eastern Indonesia, with &gt; 50% of therapeutic failure rates. We screened 2236 subjects for malaria infection through active case detection and identified 232 infected cases with 100 subjects carried P. vivax mono infection. We prospectively evaluated therapeutic responses to CQ in 73 subjects infected by P. vivax in northeastern Papua, Indonesia. We phenotyped these infections as susceptible or resistant to CQ using a 28-day in vivo test format. Eighteen subjects (25%) had persistent or recurrent parasitemia during the test and were provisionally classified as resistant. Among the remainder, 46 (63%) subjects had no persistent or recurrent parasitemia and were classified as having infections sensitive to CQ, 4 were lost to follow up, and 5 dropped out. Among the 18 provisionally resistant cases, 1 subject (6%) had persistent parasitemia at Day 3 and was considered as a direct treatment failure, 2 subjects (11%) had recurrent parasitemia by Day 7 and were considered early treatment failures, and 7 (39%) and 8 (44%) had recurrent parasitemia by Days 14 and 28, respectively. Analysis of blood for CQ+N-desethylchloroquine (DCQ) levels on day of recurrence from 15 of the 18 with treatment failures showed 11 subjects having CQ+DCQ blood levels &gt; 100 ng/ml and 2 with CQ+DCQ blood levels &lt; 100 ng/ml. The 28-day cumulative incidence of therapeutic failure likely due to parasite resistance was 17.5%. These findings affirm P. vivax resistance to CQ in eastern Indonesia, albeit at lower levels than reported elsewhere. This simple means of phenotyping P. vivax infections could be implemented in other malaria endemic areas of Indonesia. © 2011 Australian Society for Parasitology.</t>
  </si>
  <si>
    <t>Background. Plasmodium vivax forms long-lasting hypnozoites in the liver. How much they contribute to the burden of P. vivax malaria in children living in highly endemic areas is unknown.Methods.In this study, 433 Papua New Guinean children aged 1-5 years were Randomized to receive artesunate (7 days) plus primaquine (14 days), artesunate alone or no treatment and followed up actively for recurrent Plasmodium infections and disease for 40 weeks.Results.Treatment with artesunate-primaquine reduced the risk of P. vivax episodes by 28 (P =. 042) and 33 (P =. 015) compared with the artesunate and control arms, respectively. A significant reduction was observed only in the first 3 months of follow-up (artesunate-primaquine vs control, -58 [P =. 004]; artesunate-primaquine vs artesunate, -49 [P =. 031]) with little difference thereafter. Primaquine treatment also reduced the risk of quantitative real-time polymerase chain reaction- and light microscopy-positive P. vivax reinfections by 44 (P &lt;. 001) and 67 (P &lt;. 001), respectively. Whereas primaquine treatment did not change the risk of reinfection with Plasmodium falciparum, fewer P. falciparum clinical episodes were observed in the artesunate-primaquine arm.Conclusions.Hypnozoites are an important source of P. vivax infection and contribute substantially to the high burden of P. vivax disease observed in young Papua New Guinean children. Even in highly endemic areas with a high risk of reinfection, antihypnozoite treatment should be given to all cases with parasitologically confirmed P. vivax infections. © The Author 2012.</t>
  </si>
  <si>
    <t>Introduction: In Colombia is not very common to find updated information about vivax malaria in children. Aims: Describe the clinical and paraclinical disease picture and evaluate the standard dose of chloroquine effectiveness as a cure for the acute attack of vivax malaria in children between 4 and 10 years old. Methods: Experimental design, balanced, not blind, 82 patients and habitants in El Bagre and Turbo, Colombia. Follow-up: 30 days. Results: Symptoms-signs agreed with the known. There were found 62% long-term malnutrition, 53% anemia, low retinol (19 mug/dl), normal leukocyte count, normal liver tests and normal creatinine coefficient. After 25-28 day of treatment, all alterations had disappeared on children except malnutrition. According with the analysis techniques, the chloroquine late failure proportion was: by the intention to treat 2.4% (0 to 24%), by the protocol 2.6% (0 to 25%), and in the worst-case scenario 7.3% (0 to 29%). Conclusion: The clinical and paraclinical depict was similar than adults. Malaria, was the main responsible for clinics and paraclinical alterations. Chloroquine, without primaquine, proved highly effective for the acute attack of vivax malaria in children and should be retained as the first therapeutic option. © 2008 Corporacion Editora Medica del Valle.</t>
  </si>
  <si>
    <t>Background. Artemisinin-based combination therapy (ACT) is presently recommended by the World Health Organization as first-line treatment for uncomplicated Plasmodium falciparum malaria in several countries, as a mean of prolonging the effectiveness of first-line malaria treatment regimens. A three-day course of artesunate-mefloquine (4 mg/kg body weight once daily for three consecutive days, plus 15 and 10 mg/kg body weight mefloquine on the first and second days) has been adopted by Malaria Control Programme of Thailand as first-line treatment for uncomplicated falciparum malaria all over the country since 2008. The gametocytocydal anti-malarial drug primaquine is administered at the dose of 30 mg (0.6 mg/kg) on the last day. The aim of the present study was to assess patient compliance of this combination regimen when applied to field condition. Methods. A total of 240 patients (196 males and 44 females) who were attending the malaria clinics in Mae-Sot, Tak Province and presenting with symptomatic acute uncomplicated falciparum malaria, with no reappearance of Plasmodium vivax parasitaemia during follow-up were included into the study. The first dose of the treatment was given to the patients under direct supervision. All patients were given the medication for self-treatment at home and were requested to come back for follow-up on day 3 of the initial treatment. Baseline (day 0) and day 3 whole blood mefloquine and plasma primaquine concentrations were determined by high performance liquid chromatography. Results. Two patients had recrudescence on days 28 and 35. The Kaplan-Meier estimate of the 42-day efficacy rate of this combination regimen was 99.2% (238/240). Based on whole blood mefloquine and plasma primaquine concentrations on day 3 of the initial treatment, compliance with mefloquine and primaquine in this three-day artesunate-mefloquine combination regimen were 96.3% (207/215), and 98.5% (197/200), respectively. Baseline mefloquine and primaquine levels were observed in 24 and 16% of the patients. Conclusion. The current first-line treatment and a three-day combination regimen of artesunate-mefloquine provides excellent patient compliance with good efficacy and tolerability in the treatment of highly multidrug resistance falciparum malaria. Previous treatment with mefloquine and primaquine were common in this area. © 2010 Congpuong et al; licensee BioMed Central Ltd.</t>
  </si>
  <si>
    <t>Background: Despite the large burden of Plasmodium vivax, little is known about its transmission dynamics. This study explored the population structure and spatio-temporal dynamics of P. vivax recurrent infections after radical cure in a two-year cohort study carried out in a rural community of the Peruvian Amazon. Methods. A total of 37 P. vivax participants recruited in San Carlos community (Peru) between April and December 2008 were treated radically with chloroquine and primaquine and followed up monthly for two years with systematic blood sampling. All samples were screened for malaria parasites and subsequently all P. vivax infections genotyped using 15 microsatellites. Parasite population structure and dynamics were determined by computing different genetic indices and using spatio-temporal statistics. Results: After radical cure, 76% of the study participants experienced one or more recurrent P. vivax infections, most of them sub-patent and asymptomatic. The parasite population displayed limited genetic diversity (He = 0.49) and clonal structure, with most infections (84%) being monoclonal. Spatio-temporal clusters of specific haplotypes were found throughout the study and persistence of highly frequent haplotypes were observed over several months within the same participants/households. Conclusions: In San Carlos community, P. vivax recurrences were commonly observed after radical treatment, and characterized by asymptomatic, sub-patent and clustered infections (within and between individuals from a few neighbouring households). Moreover low genetic diversity as well as parasite inbreeding are likely to define a clonal parasite population which has important implications on the malaria epidemiology of the study area. © 2014 Delgado-Ratto et al.; licensee BioMed Central Ltd.</t>
  </si>
  <si>
    <t>Background: Malaria is a major public health problem in Nepal inflicted primarily by the parasite Plasmodium vivax, - the only species responsible for relapse cases in Nepal. Knowledge on its relapse rate is important for successful malaria control, but is lacking in Nepal. The information on circulating predominant genotypes of P. vivax is equally relevant for high endemic districts of Nepal to understand the transmission dynamics of the parasite and to uncover the coverage and efficacy of potential vaccine beforehand. Methods. A prospective observational study with a six months follow-up period was conducted from August 2010 to May 2011 in four health centres of Kailali and Kanchanpur districts of Nepal to access the relapse/re-infection rate of P. vivax. The prevalence and heterogeneity of its genotypes were identified by PCR-RFLP assay targeting central repeat region of circumsporozoite protein (Pvcsp). Results: In total, 137 cases microscopically suspected to have P. vivax infection were enrolled in the study. Of these, 23 cases (17%) were detected for the relapse/ re-infection-during a six-month period, with a high proportion being male cases of age group 11-20 years. For genotyping, 100 whole blood samples were analysed, of which 95% of the parasite isolates were found to be of VK210 genotype. The minor genotype VK247 existed either in isolation or as mixed infection with VK210 in rest of the samples. Conclusions: The relapse/re-infection rate of 17% was determined for P. vivax in Kailali and Kanchanpur districts of Nepal. A heterogeneous Pvcsp genotypic distribution of P. vivax was detected with VK210 being a predominant type, suggesting a complex transmission dynamics of the parasite. Expanding such study in other endemic regions of Nepal would help provide a complete picture on relapse/re-infection rate and parasite genotypic variability that can help in effective control and management of malaria in Nepal. © 2013 Manandhar et al.; licensee BioMed Central Ltd.</t>
  </si>
  <si>
    <t>Background: Malaria is an important parasitic vector-borne disease with considerable infectivity and world-wide distribution. Since prevalence of chloroquine resistance in Plasmodium falciparum at the malarious areas such as Iran and reliable reports from many countries indicating emergence of chloroquine- resistant strains of P.vivax, this study was conducted to monitor the current response of vivax and falciparum plasmodia to chloroquine in Bandar-Abbas district, a malarious area in Iran. Methods: The study was conducted at the Bandar-Abbas district in Hormozgan province, Iran. 123 patients were enrolled and considered. The patients were treated with a standard 3-day regimen of chloroquine and were followed-up clinically and parasitologically. The results were interpreted as mean parasite clearance time (MPCT) in P. vivax and early treatment failure (ETF), late treatment failure (LTF) and adequate clinical and parasitological response (ACPR) in P. falciparum. Results: The patients with vivax malaria were responded to the regimen of chloroquine within 24-216 hours. Most cases of the parasite clearance time occurred at 48 hours (50.40%), and less of them at 120, 168, 192 and 216 hours with 0.81% for each of them. MPCT in this study was calculated as 61.07 (+/-26/47) hours for all of the patients. 33.33% and 66.66% of the patients with falciparum malaria were found at ACPR and LTF groups, respectively. Conclusion: This study confirms the efficacy of chloroquine on P.vivax. The extended parasite clearance time in a number of patients may be an early sign for reduced susceptibility of P.vivax to chloroquine in the studied areas. Most of the patients with falciparum malaria (66.66%) considered in this study did not respond to the regimen of chloroquine because of chloroquine- resistance in P.falciparum at the area.</t>
  </si>
  <si>
    <t>Introduction. The decrease in the efficacy of antimalarial drugs in the world and in Colombia hampers its control. Objective. The in vivo therapeutic efficacy of the amodiaquine+sulfadoxine-pyrimethamine combination was evaluated in the treatment of uncomplicated Plasmodium falciparum malaria and of chloroquine for P. vivax malaria. Materials and method. From May to November 2006, in vivo efficacy studies of malaria treatments were undertaken in Tierralta, Cordoba, northeastern Colombia. Standard protocols were followed as recommended by the World Health Organization/Panamerican Health Organization, with some modifications. Patients older than two years with single P. falciparum or P. vivax infection, with asexual parasitemia between 500 and 50,000 parasites/mul, were selected according to established inclusion and exclusion criteria. Supervised treatment was administered, and clinical and parasitological follow-up was carried out on days 0 (inclusion), 1, 2, 3, 7, 14, 21 and 28. The outcome was defined as adequate clinical and parasitological response, early therapeutic failure, or late therapeutic failure. Results. Of 53 subjects selected, 50 (94.3%; CI 70%-100%) presented adequate clinical and parasitological response to the amodiaquine+sulfadoxine-pyrimethamine treatment for uncomplicated falciparum malaria. One patient presented early therapeutic failure, and two developed late therapeutic failure. All of the 50 patients (95%CI: 74%-100%) in the in vivo efficacy study of chloroquine for vivax malaria presented adequate clinical and parasitological response. Conclusions. In Cordoba, the amodiaquine+sulfadoxine-pyrimethamine combination and chloroquine show a high efficacy for the treatment of uncomplicated falciparum and vivax malaria, respectively.</t>
  </si>
  <si>
    <t>Background. Resistance to anti-malarial drugs hampers control efforts and increases the risk of morbidity and mortality from malaria. The efficacy of standard therapies for uncomplicated Plasmodium falciparum and Plasmodium vivax malaria was assessed in Chumkiri, Kampot Province, Cambodia. Methods. One hundred fifty-one subjects with uncomplicated falciparum malaria received directly observed therapy with 12 mg/kg artesunate (over three days) and 25 mg/kg mefloquine, up to a maximum dose of 600 mg artesunate/1,000 mg mefloquine. One hundred nine subjects with uncomplicated vivax malaria received a total of 25 mg/kg chloroquine, up to a maximum dose of 1,500 mg, over three days. Subjects were followed for 42 days or until recurrent parasitaemia was observed. For P. falciparum infected subjects, PCR genotyping of msp1, msp2, and glurp was used to distinguish treatment failures from new infections. Treatment failure rates at days 28 and 42 were analyzed using both per protocol and Kaplan-Meier survival analysis. Real Time PCR was used to measure the copy number of the pfmdr1 gene and standard 48-hour isotopic hypoxanthine incorporation assays were used to measure IC&lt;inf&gt;50&lt;/inf&gt; for anti-malarial drugs. Results. Among P. falciparum infected subjects, 47.0% were still parasitemic on day 2 and 11.3% on day 3. The PCR corrected treatment failure rates determined by survival analysis at 28 and 42 days were 13.1% and 18.8%, respectively. Treatment failure was associated with increased pfmdr1 copy number, higher initial parasitaemia, higher mefloquine IC&lt;inf&gt;50&lt;/inf&gt;, and longer time to parasite clearance. One P. falciparum isolate, from a treatment failure, had markedly elevated IC&lt;inf&gt;50&lt;/inf&gt; for both mefloquine (130 nM) and artesunate (6.7 nM). Among P. vivax infected subjects, 42.1% suffered recurrent P. vivax parasitaemia. None acquired new P. falciparum infection. Conclusion. The results suggest that artesunate-mefloquine combination therapy is beginning to fail in southern Cambodia and that resistance is not confined to the provinces at the Thai-Cambodian border. It is unclear whether the treatment failures are due solely to mefloquine resistance or to artesunate resistance as well. The findings of delayed clearance times and elevated artesunate IC &lt;inf&gt;50&lt;/inf&gt; suggest that artesunate resistance may be emerging on a background of mefloquine resistance. © 2009 Rogers et al; licensee BioMed Central Ltd.</t>
  </si>
  <si>
    <t>Alecrim-2000</t>
  </si>
  <si>
    <t>Asih-2011</t>
  </si>
  <si>
    <t>Betuela-2012</t>
  </si>
  <si>
    <t>Carmona-Fonseca-2008</t>
  </si>
  <si>
    <t>Congpuong-2010</t>
  </si>
  <si>
    <t>Manandhar-2013</t>
  </si>
  <si>
    <t>Nateghpour-2009</t>
  </si>
  <si>
    <t>Perez-2008</t>
  </si>
  <si>
    <t>Rogers-2009</t>
  </si>
  <si>
    <t>14 day-Low Dose, 7day-Low Dose, 5day-Low Dose</t>
  </si>
  <si>
    <t>Primaquine 7day-Very Low Dose</t>
  </si>
  <si>
    <t>3day-Very Low Dose</t>
  </si>
  <si>
    <t>3day-Very Low Dose, 7day-Very Low Dose, 14day-Low Dose</t>
  </si>
  <si>
    <t>Georgia</t>
  </si>
  <si>
    <t>Not stated</t>
  </si>
  <si>
    <t>Primaquine Weeklyx14-HighDose</t>
  </si>
  <si>
    <t>Primaquine Weeklyx4</t>
  </si>
  <si>
    <t>Joliet</t>
  </si>
  <si>
    <t>CQ, CQ, CQ, CQ+Pq14, CQ+Pqx14, CQ+Pqx4, CQ+Pqx4, CQ+Pqx4, CQ+Pqx8, CQ+Pqx8, CQ+Pqx8</t>
  </si>
  <si>
    <t>Variable</t>
  </si>
  <si>
    <t>21-24</t>
  </si>
  <si>
    <t>Likely healthy volunteers infected</t>
  </si>
  <si>
    <t>Aq+Pq</t>
  </si>
  <si>
    <t>Art+NQ</t>
  </si>
  <si>
    <t>Primaquine 1day-Very Low Dose</t>
  </si>
  <si>
    <t>Primaquine 14day- Low Dose</t>
  </si>
  <si>
    <t>Primaquine 9day-Low Dose</t>
  </si>
  <si>
    <t>3.5-5.25</t>
  </si>
  <si>
    <t>Primaquine 14day- High Dose</t>
  </si>
  <si>
    <t>CQ+PQ, CQ+PQ, CQ+PQ, CQ+PQ</t>
  </si>
  <si>
    <t>http://www.scielo.org.co/pdf/iat/v23n1/v23n1a02.pdf</t>
  </si>
  <si>
    <t>MB201001</t>
  </si>
  <si>
    <t>Aq, Aq+Pq, Aq+Pq</t>
  </si>
  <si>
    <t>Az+Pip</t>
  </si>
  <si>
    <t>795-9</t>
  </si>
  <si>
    <t>Only 2 vivax cases - included as clinical trial</t>
  </si>
  <si>
    <t>383-397</t>
  </si>
  <si>
    <t xml:space="preserve">Background. Plasmodium knowlesi commonly causes severe malaria in Malaysian Borneo, with high case-fatality rates reported. We compared risk, spectrum, and outcome of severe disease from P. knowlesi, Plasmodium falciparum, and Plasmodium vivax and outcomes following introduction of protocols for early referral and intravenous artesunate for all severe malaria.Methods. From September 2010 to October 2011 we prospectively assessed nonpregnant patients aged &gt;/=12 years admitted to Queen Elizabeth Hospital (QEH), Sabah, with polymerase chain reaction-confirmed Plasmodium monoinfection. Standardized referral and prereferral intravenous artesunate were instituted at district hospitals.Results. Severe malaria occurred in 38 of 130 (29%) patients with P. knowlesi, 13 of 122 (11%) with P. falciparum, and 7 of 43 (16%) with P. vivax. The commonest severity criteria in knowlesi malaria included parasitemia &gt;100 000/microL (n = 18), jaundice (n = 20), respiratory distress (n = 14), hypotension (n = 13), and acute kidney injury (n = 9). On multivariate analysis, P. knowlesi was associated with a 2.96-fold (95% confidence interval, 1.19-7.38-fold) greater risk of severity than P. falciparum (P = .020); only parasitemia and schizontemia &gt;10% independently predicted knowlesi severity. Risk of severe knowlesi malaria increased 11-fold with parasitemia &gt;20 000/microL, and 28-fold with parasitemia &gt;100 000/microL. Nearly all (92%) knowlesi malaria patients received oral artemisinin therapy; 36 of 38 (95%) and 39 of 92 (42%) with severe and nonsevere disease, respectively, also received &gt;/=1 dose of intravenous artesunate. No deaths occurred from any species.Conclusions. Plasmodium knowlesi is the commonest cause of severe malaria at QEH, with parasitemia the major risk factor for severity. Early referral and treatment with artesunate was highly effective for severe malaria from all species and associated with zero mortality. </t>
    <phoneticPr fontId="2" type="noConversion"/>
  </si>
  <si>
    <t>http://cid.oxfordjournals.org/content/56/3/383.full</t>
  </si>
  <si>
    <t>El Bagre / Turbo</t>
  </si>
  <si>
    <t>Early primaquine. Two sites but data pooled as not differentiated</t>
  </si>
  <si>
    <t>Coredo / Guarin</t>
  </si>
  <si>
    <t>Volunteer</t>
  </si>
  <si>
    <t>No Day 28 data; Early primaquine</t>
  </si>
  <si>
    <t>Day 2</t>
  </si>
  <si>
    <t>BACKGROUND: Plasmodium knowlesi is a cause of symptomatic and potentially fatal infections in humans. There are no studies assessing the detailed parasitological response to treatment of knowlesi malaria infections in man and whether antimalarial resistance occurs. METHODS: A prospective observational study of oral chloroquine and primaquine therapy was conducted in consecutive patients admitted to Kapit Hospital, Sarawak, Malaysian Borneo with PCR-confirmed single P. knowlesi infections. These patients were given oral chloroquine for three days, and at 24 hours oral primaquine was administered for two consecutive days, primarily as a gametocidal agent. Clinical and parasitological responses were recorded at 6-hourly intervals during the first 24 hours, daily until discharge and then weekly to day 28. Vivax malaria patients were studied as a comparator group. RESULTS: Of 96 knowlesi malaria patients who met the study criteria, 73 were recruited to an assessment of the acute response to treatment and 60 completed follow-up over 28 days. On admission, the mean parasite stage distributions were 49.5%, 41.5%, 4.0% and 5.6% for early trophozoites, late trophozoites, schizonts and gametocytes respectively. The median fever clearance time was 26.5 [inter-quartile range 16-34] hours. The mean times to 50% (PCT50) and 90% (PCT90) parasite clearance were 3.1 (95% confidence intervals [CI] 2.8-3.4) hours and 10.3 (9.4-11.4) hours. These were more rapid than in a group of 23 patients with vivax malaria 6.3 (5.3-7.8) hours and 20.9 (17.6-25.9) hours; P = 0.02). It was difficult to assess the effect of primaquine on P. knowlesi parasites, due to the rapid anti-malarial properties of chloroquine and since primaquine was administered 24 hours after chloroquine. No P. knowlesi recrudescences or re-infections were detected by PCR. CONCLUSIONS: Chloroquine plus primaqine is an inexpensive and highly effective treatment for uncomplicated knowlesi malaria infections in humans and there is no evidence of drug resistance. Further studies using alternative anti-malarial drugs, including artemisinin derivatives, would be desirable to define optimal management strategies for P. knowlesi.</t>
  </si>
  <si>
    <t>http://www.malariajournal.com/content/9/1/238</t>
  </si>
  <si>
    <t>No data on numbers treated with different treatments or on efficacy except that 5 pts had severe malaria</t>
  </si>
  <si>
    <t>CQ+PQ, not stated</t>
  </si>
  <si>
    <t>Number of patient receiving chloroquine not specified and no day 28 efficacy data</t>
  </si>
  <si>
    <t>As+PQ, CQ+PQ</t>
  </si>
  <si>
    <t>4-aminoquinoline+Primaquine</t>
  </si>
  <si>
    <t>Mathura / East Meerut</t>
  </si>
  <si>
    <t>Not available</t>
  </si>
  <si>
    <t>No patients treated with chloroquine; early primaquine</t>
  </si>
  <si>
    <t>Start of treatment</t>
  </si>
  <si>
    <t>Schizontocidal treatment not specified. No patients treated with chloroquine; early primaquine.</t>
  </si>
  <si>
    <t>Returned soldiers from Vietnam</t>
  </si>
  <si>
    <t>Primaquine 21day-High Dose</t>
  </si>
  <si>
    <t>CQ+PQ, Halo+PQ</t>
  </si>
  <si>
    <t>21day-High Dose</t>
  </si>
  <si>
    <t>Returned travellers</t>
  </si>
  <si>
    <t>Munich</t>
  </si>
  <si>
    <t>Nepal</t>
  </si>
  <si>
    <t>http://apps.who.int/iris/handle/10665/65295</t>
  </si>
  <si>
    <t>Elubaquine</t>
  </si>
  <si>
    <t>CQ+Eb, CQ+PQ</t>
  </si>
  <si>
    <t>Primaquine 11day-High Dose</t>
  </si>
  <si>
    <t>Day 5</t>
  </si>
  <si>
    <t xml:space="preserve">As+PQ, As+PQ, As+PQ, As+PQ, As+PQ, As+PQ, </t>
  </si>
  <si>
    <t>CQ, CQ+PQ, CQ+PQ</t>
  </si>
  <si>
    <t>Plasmodium vivax Sub-patent infections after radical treatment are common in Peruvian patients: results of a 1 year prospective cohort study</t>
  </si>
  <si>
    <t>Plos One</t>
  </si>
  <si>
    <t>As3 +Aq3 +PQ, DHA-Pip+PQ</t>
  </si>
  <si>
    <t>Primaquine variable dosing</t>
  </si>
  <si>
    <t>Returned travellers in non endemic area</t>
  </si>
  <si>
    <t>Musiri</t>
  </si>
  <si>
    <t>Pudukottai</t>
  </si>
  <si>
    <t>Tiruppur</t>
  </si>
  <si>
    <t>Tindivanam</t>
  </si>
  <si>
    <t>Virudhunagar</t>
  </si>
  <si>
    <t>Tirupattur</t>
  </si>
  <si>
    <t>Chingleput</t>
  </si>
  <si>
    <t>Pattukottai</t>
  </si>
  <si>
    <t>Thanjavur</t>
  </si>
  <si>
    <t>In the programme for eradication of malaria in India, treatment of diagnosed cases is used as well as anti-mosquito measures. As the parasite is Plasmodium vivax, the standard schedule is 600 mg chloroquine in a single dose with 15 mg of primaquine daily for 5 days for adults, and a proportionate dosage for children. In Madhya Pradesh State it was noticed that many of the treated cases relapsed, so a careful study was made in a suitable village. The village selected, Dharad, had a population of 2438. First the local vector, Anopheles culicifacies, was investigated and found to be resistant to DDT but susceptible to HCH (gamma BHC). Then a blood survey of all the villagers was made and infected persons treated with the above mentioned standard schedule. Blood smears were taken for 7 days from these patients; those who did not become negative were re-examined after a further 7 days. All patients were kept under surveillance and had blood slides taken every 6 weeks for a year. Spraying operations were undertaken at the time and every 6 weeks thereafter for a year.
Of the 1978 blood smears examined, 177 (8.9%) were positive for two species of malaria parasite: P. vivax in 164, P. falciparum in 9, and both in 4. These patients were duly treated and 130 with P. vivax infections were studied for the full year. There were 13 relapses, but 2 of these were probably infected outside, making the relapse rate 8.4%. Relapse occurred after 22-350 days. This relapse rate is similar to that observed in other trials. It might be reduced by giving primaquine for 14 days but this would increase costs and might be less acceptable. A. C. E. Cole.
Up to 11,063,648 more results found for "???"</t>
  </si>
  <si>
    <t>Dharad</t>
  </si>
  <si>
    <t>CQ, CQ+PQ, CQ+P</t>
  </si>
  <si>
    <t>Returned soldiers</t>
  </si>
  <si>
    <t>As, DHA-Pip+PQ, Qu+PQ</t>
  </si>
  <si>
    <t>Van Den Eede-2011</t>
  </si>
  <si>
    <t>Van den Eede, P; Soto-Calle, V. E.; Delgado, C.; Gamboa, D.; Grande, T.; Rodriguez, H.; Llanos-Cuentas, A.; Anne, J.; D’Alessandro, U.; Erhart, A.</t>
  </si>
  <si>
    <t>e16257</t>
  </si>
  <si>
    <t>There is an increasing body of literature reporting treatment failure of the currently recommended radical treatment of Plasmodium vivax infections. As P. vivax is the main malaria species outside the African continent, emerging tolerance to its radical treatment regime could have major consequences in countries like Peru, where 80% of malaria cases are due to P. vivax. Here we describe the results of a 1-year longitudinal follow up of 51 confirmed P. vivax patients living around Iquitos, Peruvian Amazon, and treated according to the Peruvian national guidelines.
METHODOLOGY:
Each month a blood sample for microscopy and later genotyping was systematically collected. Recent exposure to infection was estimated by detecting antibodies against the P. vivax circumsporozoite protein (CSP) and all PCR confirmed P. vivax infections were genotyped with 16 polymorphic microsatellites.
RESULTS:
During a 1-year period, 84 recurrent infections, 22 positive also by microscopy, were identified, with a median survival time to first recurrent infection of 203 days. Most of them (71%) were asymptomatic; in 13 patients the infection persisted undetected by microscopy for several consecutive months. The genotype of mostly recurrent infections differed from that at day 0 while fewer differences were seen between the recurrent infections. The average expected heterozygosity was 0.56. There was strong linkage disequilibrium (I(A)(s) = 0.29, p&lt;1.10(-4)) that remained also when analyzing only the unique haplotypes, suggesting common inbreeding.
CONCLUSION:
In Peru, the P. vivax recurrent infections were common and displayed a high turnover of parasite genotypes compared to day 0. Plasmodium vivax patients, even when treated according to the national guidelines, may still represent an important parasite reservoir that can maintain transmission. Any elimination effort should consider such a hidden reservoir.</t>
  </si>
  <si>
    <t>http://journals.plos.org/plosone/article?id=10.1371/journal.pone.0016257</t>
  </si>
  <si>
    <t>http://www.scielo.br/scielo.php?script=sci_arttext&amp;pid=S0037-86822000000200001&amp;lng=en&amp;nrm=iso&amp;tlng=en</t>
  </si>
  <si>
    <t>http://www.sciencedirect.com/science/article/pii/S2211320711000029</t>
  </si>
  <si>
    <t>Sentani</t>
  </si>
  <si>
    <t>http://jid.oxfordjournals.org/content/206/11/1771.long</t>
  </si>
  <si>
    <t>As+PQ, As, None</t>
  </si>
  <si>
    <t>https://tspace.library.utoronto.ca/handle/1807/60903</t>
  </si>
  <si>
    <t>Day 28-30</t>
  </si>
  <si>
    <t>Two sites but data pooled as not differentiated.</t>
  </si>
  <si>
    <t>http://malariajournal.biomedcentral.com/articles/10.1186/1475-2875-9-43</t>
  </si>
  <si>
    <t>Artesunate+Mefloquine+Primaquine</t>
  </si>
  <si>
    <t>Artesunate+Mefloquine</t>
  </si>
  <si>
    <t>As+Mfq+PQ</t>
  </si>
  <si>
    <t>1day-Very Low Dose</t>
  </si>
  <si>
    <t>http://malariajournal.biomedcentral.com/articles/10.1186/1475-2875-13-8</t>
  </si>
  <si>
    <t>Delgado-Ratto-2014</t>
  </si>
  <si>
    <t>San Carlos</t>
  </si>
  <si>
    <t>http://malariajournal.biomedcentral.com/articles/10.1186/1475-2875-12-324</t>
  </si>
  <si>
    <t>Kailali/Kanchanpur</t>
  </si>
  <si>
    <t>Four sites but data pooled as not differentiated.</t>
  </si>
  <si>
    <t>http://tumj.tums.ac.ir/browse.php?a_id=468&amp;sid=1&amp;slc_lang=en</t>
  </si>
  <si>
    <t>Numbers of vivax patients and day 28 data not available as no full text translation available.</t>
  </si>
  <si>
    <t>http://malariajournal.biomedcentral.com/articles/10.1186/1475-2875-8-10</t>
  </si>
  <si>
    <t>http://www.scielo.org.co/scielo.php?script=sci_arttext&amp;pid=S0120-41572008000100016&amp;lng=en&amp;nrm=iso&amp;tlng=en</t>
  </si>
  <si>
    <t>Tierralta</t>
  </si>
  <si>
    <t>Chumkiri</t>
  </si>
  <si>
    <t>As, As, As+PQ, As+PQ</t>
  </si>
  <si>
    <t>The authors adopted a three-day pyronaridine-primaquine combination regimen in treating 656 patients (395 male, 261 female) with tertian malaria in 1976. The patients were divided into three groups. Group A: the total dosage of pyronaridine was 32mg/kg body weight (1.6g per adult), 0.8g for the first day and 0.4g for the second and the third day each; primaquine 30mg q.d. for three days. Group B: the total dosage of pyronaridine was 1.2g, 0.4g q.d. for three days; primaquine 30mg q.d. for three days. Control group: 126 patients treated with a total dosage of chloroquine 1.2g (0.6g for teh 1st day, 0.3g for the 2nd and the 3rd day each) and primaquine 22.5mg q.d. for 8 days with a total dosage of 180mg. 100% immediate cure was observed in all the 3 groups and the relapse rate in groups A, B and C was 2.0%, 3.5% and 0.8%, respectively. On the whole, the three-day pyronaridine-primaquine regimen was found to have the following advantages: 1. rapid elimination of malaria parasites-48 hrs for the asexual and 72 hrs for the sexual forms; 2. rapid control of symptoms; 3. high rate of radical cure; 4. shorter term of treatment; 5. less dosage of primaquine.</t>
  </si>
  <si>
    <t>Pyronaradine+Primaquine</t>
  </si>
  <si>
    <t>Pyronaradine</t>
  </si>
  <si>
    <t>P+PQ, P+PQ, CQ+PQ</t>
  </si>
  <si>
    <t>Early primaquine. Abstract only available and day 28 data not specified.</t>
  </si>
  <si>
    <t>Dihydroartemisinin</t>
  </si>
  <si>
    <t>DHA</t>
  </si>
  <si>
    <t>Ruili City</t>
  </si>
  <si>
    <t>Am, Am, CQ+PQ</t>
  </si>
  <si>
    <t>Laza City</t>
  </si>
  <si>
    <t>CQ, CQ</t>
  </si>
  <si>
    <t>Sao Luis</t>
  </si>
  <si>
    <t>French Guiana</t>
  </si>
  <si>
    <t>AL+PQ</t>
  </si>
  <si>
    <t>Mefloquine+Primaquine</t>
  </si>
  <si>
    <t>Amodiaquine+Artesunate+Primaquine</t>
  </si>
  <si>
    <t>CQ+PQ, Mfq+PQ</t>
  </si>
  <si>
    <t>AQAS+PQ, DP+PQ</t>
  </si>
  <si>
    <r>
      <t>Monitoring of failure of chloroquine treatment for </t>
    </r>
    <r>
      <rPr>
        <i/>
        <sz val="11"/>
        <color theme="1"/>
        <rFont val="Calibri"/>
        <family val="2"/>
        <scheme val="minor"/>
      </rPr>
      <t>Plasmodium vivax</t>
    </r>
    <r>
      <rPr>
        <sz val="11"/>
        <color theme="1"/>
        <rFont val="Calibri"/>
        <family val="2"/>
        <scheme val="minor"/>
      </rPr>
      <t> using polymerase chain reaction in Sanliurfa province, Turkey</t>
    </r>
  </si>
  <si>
    <r>
      <t>Therapeutic efficacy of chloroquine and chloroquine plus primaquine for the treatment of </t>
    </r>
    <r>
      <rPr>
        <i/>
        <sz val="11"/>
        <color theme="1"/>
        <rFont val="Calibri"/>
        <family val="2"/>
        <scheme val="minor"/>
      </rPr>
      <t>Plasmodium vivax</t>
    </r>
    <r>
      <rPr>
        <sz val="11"/>
        <color theme="1"/>
        <rFont val="Calibri"/>
        <family val="2"/>
        <scheme val="minor"/>
      </rPr>
      <t> in Ethiopia</t>
    </r>
  </si>
  <si>
    <r>
      <t xml:space="preserve">Background: To monitor the current response of </t>
    </r>
    <r>
      <rPr>
        <i/>
        <sz val="11"/>
        <color theme="1"/>
        <rFont val="Calibri"/>
        <family val="2"/>
        <scheme val="minor"/>
      </rPr>
      <t xml:space="preserve">P. vivax </t>
    </r>
    <r>
      <rPr>
        <sz val="11"/>
        <color theme="1"/>
        <rFont val="Calibri"/>
        <family val="2"/>
        <scheme val="minor"/>
      </rPr>
      <t xml:space="preserve">to chloroquine in South and Southeast Iran. </t>
    </r>
    <r>
      <rPr>
        <b/>
        <sz val="11"/>
        <color theme="1"/>
        <rFont val="Calibri"/>
        <family val="2"/>
        <scheme val="minor"/>
      </rPr>
      <t>Methods</t>
    </r>
    <r>
      <rPr>
        <sz val="11"/>
        <color theme="1"/>
        <rFont val="Calibri"/>
        <family val="2"/>
        <scheme val="minor"/>
      </rPr>
      <t xml:space="preserve">: The study was undertaken from August 2004 until August 2005 at the Bandar- Abbas, Iranshahr, Nikshahr and Chabahar districts. A total of 195 patients out of 225 parasitologically positive </t>
    </r>
    <r>
      <rPr>
        <i/>
        <sz val="11"/>
        <color theme="1"/>
        <rFont val="Calibri"/>
        <family val="2"/>
        <scheme val="minor"/>
      </rPr>
      <t xml:space="preserve">P. vivax </t>
    </r>
    <r>
      <rPr>
        <sz val="11"/>
        <color theme="1"/>
        <rFont val="Calibri"/>
        <family val="2"/>
        <scheme val="minor"/>
      </rPr>
      <t xml:space="preserve">cases completed the study .The patients were given a standard 3- day regimen of chloroquine and followed–up clinically and parasitologically according to the world Health Organization guideline with some modifications. Results of study were addressed as mean of parasite clearance time (MPCT). </t>
    </r>
    <r>
      <rPr>
        <b/>
        <sz val="11"/>
        <color theme="1"/>
        <rFont val="Calibri"/>
        <family val="2"/>
        <scheme val="minor"/>
      </rPr>
      <t>Results</t>
    </r>
    <r>
      <rPr>
        <sz val="11"/>
        <color theme="1"/>
        <rFont val="Calibri"/>
        <family val="2"/>
        <scheme val="minor"/>
      </rPr>
      <t xml:space="preserve">: The patients responded to the regimen of chloroquine within 24-120 hours. The MPCTs of </t>
    </r>
    <r>
      <rPr>
        <i/>
        <sz val="11"/>
        <color theme="1"/>
        <rFont val="Calibri"/>
        <family val="2"/>
        <scheme val="minor"/>
      </rPr>
      <t xml:space="preserve">P. vivax </t>
    </r>
    <r>
      <rPr>
        <sz val="11"/>
        <color theme="1"/>
        <rFont val="Calibri"/>
        <family val="2"/>
        <scheme val="minor"/>
      </rPr>
      <t>for Bandar-Abbas, Iranshahr, Nikshahr and Chabahar districts were 63.05(±15.37), 56(± 21.7), 70.92 (±6.51) and 58(±14) hours, respectively and for the whole study area (South and South East of Iran) was 63.50(±15.84) hours. The results of the whole studied areas indicate that difference of MPCT between male and female patients is marginally significant (</t>
    </r>
    <r>
      <rPr>
        <i/>
        <sz val="11"/>
        <color theme="1"/>
        <rFont val="Calibri"/>
        <family val="2"/>
        <scheme val="minor"/>
      </rPr>
      <t>P</t>
    </r>
    <r>
      <rPr>
        <sz val="11"/>
        <color theme="1"/>
        <rFont val="Calibri"/>
        <family val="2"/>
        <scheme val="minor"/>
      </rPr>
      <t xml:space="preserve">=0.05). </t>
    </r>
    <r>
      <rPr>
        <b/>
        <sz val="11"/>
        <color theme="1"/>
        <rFont val="Calibri"/>
        <family val="2"/>
        <scheme val="minor"/>
      </rPr>
      <t>Conclusion</t>
    </r>
    <r>
      <rPr>
        <sz val="11"/>
        <color theme="1"/>
        <rFont val="Calibri"/>
        <family val="2"/>
        <scheme val="minor"/>
      </rPr>
      <t xml:space="preserve">: Although, parasite clearance time for a number of cases occurred within 96 and 120 hours, no </t>
    </r>
    <r>
      <rPr>
        <i/>
        <sz val="11"/>
        <color theme="1"/>
        <rFont val="Calibri"/>
        <family val="2"/>
        <scheme val="minor"/>
      </rPr>
      <t xml:space="preserve">P. vivax </t>
    </r>
    <r>
      <rPr>
        <sz val="11"/>
        <color theme="1"/>
        <rFont val="Calibri"/>
        <family val="2"/>
        <scheme val="minor"/>
      </rPr>
      <t xml:space="preserve">parasites had reappeared in considered patients after day five within 28 days follow- up, reflecting that chloroquine is still an efficacious drug for the treatment of </t>
    </r>
    <r>
      <rPr>
        <i/>
        <sz val="11"/>
        <color theme="1"/>
        <rFont val="Calibri"/>
        <family val="2"/>
        <scheme val="minor"/>
      </rPr>
      <t xml:space="preserve">vivax </t>
    </r>
    <r>
      <rPr>
        <sz val="11"/>
        <color theme="1"/>
        <rFont val="Calibri"/>
        <family val="2"/>
        <scheme val="minor"/>
      </rPr>
      <t>malaria in the studied districts. Higher MPCT in Nikshahr district than the other districts indicating this could be an early sign for reduced susceptibility of the parasite to the drug.</t>
    </r>
  </si>
  <si>
    <t>Pt origin</t>
  </si>
  <si>
    <t>da Sliva-2003</t>
  </si>
  <si>
    <t>da Silva-2003</t>
  </si>
  <si>
    <t>PLOS One - 2016 - Saravu.pdf</t>
  </si>
  <si>
    <t>N. J. White, T. T. Duong, C. Uthaisin, F. Nosten, A. P. Phyo, B. Hanboonkunupakarn, S. Pukrittayakamee, P. Jittamala, K. Chuthasmit, M. S. Cheung, Y. Y. Feng, R. B. Li, B. Magnusson, M. Sultan, D. Wieser, X. L. Xun, R. Zhao, T. T. Diagana, P. Pertel and F. J. Leong</t>
  </si>
  <si>
    <t>Antimalarial Activity of KAF156 in Falciparum and Vivax Malaria</t>
  </si>
  <si>
    <t>1152-1160</t>
  </si>
  <si>
    <t>BACKGROUND KAF156 belongs to a new class of antimalarial agents (imidazolopiperazines), with activity against asexual and sexual blood stages and the preerythrocytic liver stages of malarial parasites. METHODS We conducted a phase 2, open-label, two-part study at five centers in Thailand and Vietnam to assess the antimalarial efficacy, safety, and pharmacokinetic profile of KAF156 in adults with acute Plasmodium vivax or P. falciparum malaria. Assessment of parasite clearance rates in cohorts of patients with vivax or falciparum malaria who were treated with multiple doses (400 mg once daily for 3 days) was followed by assessment of the cure rate at 28 days in a separate cohort of patients with falciparum malaria who received a single dose (800 mg). RESULTS Median parasite clearance times were 45 hours (interquartile range, 42 to 48) in 10 patients with falciparum malaria and 24 hours (interquartile range, 20 to 30) in 10 patients with vivax malaria after treatment with the multiple-dose regimen and 49 hours (interquartile range, 42 to 54) in 21 patients with falciparum malaria after treatment with the single dose. Among the 21 patients who received the single dose and were followed for 28 days, 1 had reinfection and 7 had recrudescent infections (cure rate, 67%; 95% credible interval, 46 to 84). The mean (+/- SD) KAF156 terminal elimination half-life was 44.1 +/- 8.9 hours. There were no serious adverse events in this small study. The most common adverse events included sinus bradycardia, thrombocytopenia, hypokalemia, anemia, and hyperbilirubinemia. Vomiting of grade 2 or higher occurred in 2 patients, 1 of whom discontinued treatment because of repeated vomiting after receiving the single 800-mg dose. More adverse events were reported in the single-dose cohort, which had longer follow-up, than in the multiple-dose cohorts. CONCLUSIONS KAF156 showed antimalarial activity without evident safety concerns in a small number of adults with uncomplicated P. vivax or P. falciparum malaria. (Funded by Novartis and others; ClinicalTrials.gov number, NCT01753323.)</t>
  </si>
  <si>
    <t>http://www.nejm.org/doi/full/10.1056/NEJMoa1602250</t>
  </si>
  <si>
    <t>White-2016</t>
  </si>
  <si>
    <t>L. Zuluaga-Idarraga, S. Blair, S. Akinyi Okoth, V. Udhayakumar, P. L. Marcet, A. A. Escalante, N. Alexander and C. Rojas</t>
  </si>
  <si>
    <t>Prospective Study of Plasmodium vivax Malaria Recurrence after Radical Treatment with a Chloroquine-Primaquine Standard Regimen in Turbo, Colombia</t>
  </si>
  <si>
    <t>4610-9</t>
  </si>
  <si>
    <t>Plasmodium vivax recurrences help maintain malaria transmission. They are caused by recrudescence, reinfection, or relapse, which are not easily differentiated. A longitudinal observational study took place in Turbo municipality, Colombia. Participants with uncomplicated P. vivax infection received supervised treatment concomitantly with 25 mg/kg chloroquine and 0.25 mg/kg/day primaquine for 14 days. Incidence of recurrence was assessed over 180 days. Samples were genotyped, and origins of recurrences were established. A total of 134 participants were enrolled between February 2012 and July 2013, and 87 were followed for 180 days, during which 29 recurrences were detected. The cumulative incidence of first recurrence was 24.1% (21/87) (95% confidence interval [CI], 14.6 to 33.7%), and 86% (18/21) of these events occurred between days 51 and 110. High genetic diversity of P. vivax strains was found, and 12.5% (16/128) of the infections were polyclonal. Among detected recurrences, 93.1% (27/29) of strains were genotyped as genetically identical to the strain from the previous infection episode, and 65.5% (19/29) of infections were classified as relapses. Our results indicate that there is a high incidence of P. vivax malaria recurrence after treatment in Turbo municipality, Colombia, and that a large majority of these episodes are likely relapses from the previous infection. We attribute this to the primaquine regimen currently used in Colombia, which may be insufficient to eliminate hypnozoites.</t>
  </si>
  <si>
    <t>http://aac.asm.org/content/60/8/4610.long</t>
  </si>
  <si>
    <t>Zuluaga-Idarraga-2016</t>
  </si>
  <si>
    <t>Wangchuk-2016</t>
  </si>
  <si>
    <t>S. Wangchuk, T. Drukpa, K. Penjor, T. Peldon, Y. Dorjey, K. Dorji, V. Chhetri, H. Trimarsanto, S. To, A. Murphy, L. von Seidlein, R. N. Price, K. Thriemer and S. Auburn</t>
  </si>
  <si>
    <t>Where chloroquine still works: the genetic make-up and susceptibility of Plasmodium vivax to chloroquine plus primaquine in Bhutan</t>
  </si>
  <si>
    <t>BACKGROUND: Bhutan has made substantial progress in reducing malaria incidence. The national guidelines recommend chloroquine (CQ) and primaquine (PQ) for radical cure of uncomplicated Plasmodium vivax, but the local efficacy has not been assessed. The impact of cases imported from India on the genetic make-up of the local vivax populations is currently unknown. METHODS: Patients over 4 years of age with uncomplicated P. vivax mono-infection were enrolled into a clinical efficacy study and molecular survey. Study participants received a standard dose of CQ (25 mg/kg over 3 days) followed by weekly review until day 28. On day 28 a 14-day regimen of PQ (0.25 mg/kg/day) was commenced under direct observation. After day 42, patients were followed up monthly for a year. The primary and secondary endpoints were risk of treatment failure at day 28 and at 1 year. Parasite genotyping was undertaken at nine tandem repeat markers, and standard population genetic metrics were applied to examine population diversity and structure in infections thought to be acquired inside or outside of Bhutan. RESULTS: A total of 24 patients were enrolled in the clinical study between April 2013 and October 2015. Eight patients (33.3 %) were lost to follow-up in the first 6 months and another eight patients lost between 6 and 12 months. No (0/24) treatment failures occurred by day 28 and no (0/8) parasitaemia was detected following PQ treatment. Some 95.8 % (23/24) of patients were aparasitaemic by day 2. There were no haemolytic or serious events. Genotyping was undertaken on parasites from 12 autochthonous cases and 16 suspected imported cases. Diversity was high (H E 0.87 and 0.90) in both populations. There was no notable differentiation between the autochthonous and imported populations. CONCLUSIONS: CQ and PQ remains effective for radical cure of P. vivax in Bhutan. The genetic analyses indicate that imported infections are sustaining the local vivax population, with concomitant risk of introducing drug-resistant strains.</t>
  </si>
  <si>
    <t>Bhutan</t>
  </si>
  <si>
    <t>http://malariajournal.biomedcentral.com/articles/10.1186/s12936-016-1320-8</t>
  </si>
  <si>
    <t>K. Saravu, R. Kumar, H. Ashok, P. Kundapura, V. Kamath, A. Kamath and C. Mukhopadhyay</t>
  </si>
  <si>
    <t>Saravu-2016</t>
  </si>
  <si>
    <t>Therapeutic Assessment of Chloroquine-Primaquine Combined Regimen in Adult Cohort of Plasmodium vivax Malaria from Primary Care Centres in Southwestern India</t>
  </si>
  <si>
    <t>e0157666</t>
  </si>
  <si>
    <t>BACKGROUND: Several reports of chloroquine treatment failure and resistance in Plasmodium vivax malaria from Southeast Asian countries have been published. Present study was undertaken to assess the efficacy of chloroquine-primaquine (CQ-PQ) combined regimen for the treatment of P. vivax malaria patients who were catered by the selected primary health centres (PHCs) of Udupi taluk, Udupi district, Karnataka, India. METHOD: Five PHCs were selected within Udupi taluk based on probability proportional to size. In-vivo therapeutic efficacy assessment of CQ (1500 mg over three days) plus PQ (210 mg over 14 days) regimen was carried out in accordance with the World Health Organization's protocol of 28 days follow-up among microscopically diagnosed monoinfection P. vivax cohort. RESULTS: In total, 161 participants were recruited in the study of which, 155 (96.3%) participants completed till day 28 follow-up, fully complied with the treatment regimen and showed adequate clinical and parasitological response. Loss to follow up was noted with 5 (3.1%) participants and non-compliance with treatment regimen occurred with one participant (0.6%). Glucose-6-phosphate dehydrogenase deficiency (G6PDd, &lt;30% of normal mean activity) was noted among 5 (3.1%) participants and one of them did develop PQ induced dark-brown urination which subsided after PQ discontinuation. G6PDd patients were treated with PQ 45 mg/week for eight weeks while PQ was discontinued in one case with G6PD 1.4 U/g Hb due to complaint of reddish-brown coloured urine by 48 hours of PQ initiation. Nested polymerase chain reaction test revealed 45 (28%) cases as mixed (vivax and falciparum) malaria. CONCLUSIONS: The CQ-PQ combined regimen remains outstandingly effective to treat uncomplicated P. vivax malaria in Udupi taluk and thus it should continue as first line regimen. For all P. vivax cases, G6PD screening before PQ administration must be mandatory and made available in all PHCs.</t>
  </si>
  <si>
    <t>http://journals.plos.org/plosone/article?id=10.1371%2Fjournal.pone.0157666</t>
  </si>
  <si>
    <t>D. Pereira, A. Daher, G. Zanini, I. Maia, L. Fonseca, L. Pitta, R. Ruffato, P. Marchesini and C. J. Fontes</t>
  </si>
  <si>
    <t>Pereira-2016</t>
  </si>
  <si>
    <t>Safety, efficacy and pharmacokinetic evaluations of a new coated chloroquine tablet in a single-arm open-label non-comparative trial in Brazil: a step towards a user-friendly malaria vivax treatment</t>
  </si>
  <si>
    <t>BACKGROUND: Malaria remains a major public health problem, with half the world population at risk of contracting malaria. The effects of Plasmodium vivax on prosperity and longevity have been highlighted in several recent clinical case reports. The first line of vivax treatment drugs has seen no radical innovation for more than 60 years. This study introduces a subtle incremental innovation to vivax treatment: a chloroquine and primaquine co-blister. The co-blister includes a new chloroquine formulation incorporating coated tablets to mask the drug's bitter taste and user-friendly packaging containing tablets of each drug, which may improve patient adherence and facilitate the appropriate use of the drugs. This new formulation will replace the non-coated chloroquine distributed in Brazil. METHODS: Patients were orally treated with 150 mg coated chloroquine tablets for 3 days: an initial 450 mg dose, followed by two 300 mg doses. The patients were treated concomitantly with two 15 mg primaquine tablets for 7-9 days, according to their weight. The primary objective of this study was to prove parasitological and clinical cure rates above 90 % by day 28. RESULTS: This single-arm open-label non-comparative trial was conducted according to the WHO recommended methodology for the surveillance of anti-malarial drug efficacy in the Brazilian Amazon. On day 28, the parasitological and clinical response was adequate in 98.8 % of patients (CI 95 % 93.4-100 %). The success rate on day 3 was 100 %, and the cumulative success rate by day 28 was 98.8 % (CI 95 % 91.7-99.8 %). There were no serious adverse events, with most adverse events classified as mild. The pharmacokinetic parameters of chloroquine analysed in whole blood dry spot samples showed mean (coefficient of variation) Cmax and AUC0-t values of 374.44 (0.35) and 3700.43 (0.36) ng/mL, respectively. DISCUSSION: This study reports an appropriate safety and efficacy profile of a new formulation of coated chloroquine tablets for vivax malaria treatment in the Brazilian Amazon. The cure rates meet the WHO efficacy criteria, supporting current Brazilian guidelines and the use of the formulation for vivax malaria treatment. Nevertheless, further studies should be conducted to address adherence and the effectiveness of the formulation. Trial registration RBR-77q7t3-UTN: U1111-1121-2982. Registered 10th May 2011.</t>
  </si>
  <si>
    <t>http://malariajournal.biomedcentral.com/articles/10.1186/s12936-016-1530-0</t>
  </si>
  <si>
    <t>S. Negreiros, S. Farias, G. M. Viana, S. A. Okoth, S. M. Chenet, T. M. de Souza, P. Marchesini, V. Udhayakumar, M. M. Povoa, A. C. Santelli and A. M. de Oliveira</t>
  </si>
  <si>
    <t>Efficacy of Chloroquine and Primaquine for the Treatment of Uncomplicated Plasmodium vivax Malaria in Cruzeiro do Sul, Brazil</t>
  </si>
  <si>
    <t>We evaluated the efficacy of chloroquine and primaquine on uncomplicated Plasmodium vivax malaria in Cruzeiro do Sul, Brazil, in 2014. Patients &gt;/= 5 years of age with either fever or history of fever, and laboratory-confirmed P. vivax monoinfection received chloroquine (total dose = 25 mg/kg) and primaquine (total dose = 3.5 mg/kg), and were followed up for 168 days (24 weeks). We used microsatellite genotyping to differentiate recurrent infections caused by heterologous parasites from those caused by homologous ones. No new P. vivax episode occurred by Day 28 among 119 enrolled patients, leading to Day 28, with adequate clinical and parasitological response (ACPR) of 100% (95% confidence interval [CI] = 96.7-100%). Twenty-eight P. vivax episodes occurred by Day 168, with uncorrected ACPR of 69.9% (95% CI = 59.5-79.0%). Fifteen of these episodes were caused by either homologous haplotypes or haplotypes that could not be determined. Excluding the 13 recurrent episodes caused by heterologous parasites, Day 168 microsatellite-corrected ACPR was estimated at 81.2% (95% CI = 71.0-89.1%). Chloroquine and primaquine remain efficacious to treat acute uncomplicated P. vivax infection, but moderate recurrence rates were observed within 24 weeks of follow-up.</t>
  </si>
  <si>
    <t>http://www.ajtmh.org/content/early/2016/08/18/ajtmh.16-0075.abstract</t>
  </si>
  <si>
    <t>Negreiros-2016</t>
  </si>
  <si>
    <t>N. Mishra, B. Srivastava, R. S. Bharti, R. Rana, K. Kaitholia, A. R. Anvikar, M. K. Das, S. K. Ghosh, R. M. Bhatt, P. K. Tyagi, V. Dev, S. Phookan, S. L. Wattal, G. S. Sonal, A. C. Dhariwal and N. Valecha</t>
  </si>
  <si>
    <t>Monitoring the efficacy of antimalarial medicines in India via sentinel sites: Outcomes and risk factors for treatment failure</t>
  </si>
  <si>
    <t>168-78</t>
  </si>
  <si>
    <t>BACKGROUND &amp; OBJECTIVES: To combat the problem of antimalarial drug resistance, monitoring the changes in drug efficacy over time through periodic surveillance is essential. Since 2009, systematic and continuous monitoring is being done through nationwide sentinel site system. Potential early warning signs like partner drug resistance markers were also monitored in the clinical samples from the study areas. METHODS: A total of 1864 patients with acute uncomplicated malaria were enrolled in therapeutic efficacy studies of artesunate plus sulphadoxine-pyrimethamine (AS+SP) for Plasmodium falciparum; those infected with P. vivax were given chloroquine (CQ). Polymerase chain reaction (PCR) was used to distinguish post-treatment reinfection from treatment failures. Isolates of P. falciparum were also analysed for dihydropteroate synthase (dhps) and dihydrofolate reductase (dhfr) gene mutations. RESULTS: Overall, 1687 (91.7%) patients completed the follow-up. In most of the falciparum patients the parasitaemia was cleared within 24 h of treatment, except 12 patients who remained parasite positive after 72 h. Presence of dhfr and dhps quintuple mutation was observed predominantly in treatment failure samples. A daily dose of artesunate of &lt; 3 mg/kg of body weight, age of &lt;5 yr, and fever at enrolment were associated with an increased risk of treatment failure. The AS+SP in P. falciparum was effective in &gt; 95% cases in all the sentinel sites except in Northeastern region (NE). Chloroquine remained 100% efficacious in case of P. vivax infections. INTERPRETATION &amp; CONCLUSION: Till 2012, India's national antimalarial drug resistance monitoring system proved highly efficacious and safe towards first-line antimalarials used in the country, except in Northeastern region where a decline in efficacy of AS+SP has been observed. This led to change in first-line treatment for P. falciparum to artemether-lumefantrine in Northeastern region.</t>
  </si>
  <si>
    <t>Mishra-2016</t>
  </si>
  <si>
    <t>http://www.nimr.org.in/assets/532168.pdf</t>
  </si>
  <si>
    <t>R. J. Longley, P. Sripoorote, P. Chobson, T. Saeseu, C. Sukasem, S. Phunanukoonnon, W. Nguitragool, I. Mueller and J. Sattabongkot</t>
  </si>
  <si>
    <t>High Efficacy of Primaquine Treatment for Plasmodium vivax in Western Thailand</t>
  </si>
  <si>
    <t>Primaquine is the only licensed antimalarial drug that is capable of clearing dormant Plasmodium vivax liver stage parasites. To date, there is no clear evidence of resistance of the liver stage parasite against this drug, because of the difficulty in ascertaining the cause of recurrent infection. We followed 52 Thai P. vivax patients for 9 months after directly observed treatment of 15 mg primaquine daily for 14 days. Blood samples taken at 2-4 weekly intervals were assessed by microscopy and polymerase chain reaction (PCR) for the presence of parasites. Only four of 52 (7.7%) volunteers had recurrent P. vivax infections, all at least 8 weeks after treatment. This demonstrates that primaquine retains a high efficacy in this population. Although a risk of new infections could not be ruled out, parasite genotyping at two polymorphic markers suggested a high probability of late relapsing infections in these volunteers. Continued monitoring of primaquine efficacy in this region is advisable.</t>
  </si>
  <si>
    <t>B. Ley, M. S. Alam, K. Thriemer, M. S. Hossain, M. G. Kibria, S. Auburn, E. Poirot, R. N. Price and W. A. Khan</t>
  </si>
  <si>
    <t>E. Lo, J. Nguyen, W. Oo, E. Hemming-Schroeder, G. Zhou, Z. Yang, L. Cui and G. Yan</t>
  </si>
  <si>
    <t>G6PD Deficiency and Antimalarial Efficacy for Uncomplicated Malaria in Bangladesh: A Prospective Observational Study</t>
  </si>
  <si>
    <t>Examining Plasmodium falciparum and P. vivax clearance subsequent to antimalarial drug treatment in the Myanmar-China border area based on quantitative real-time polymerase chain reaction</t>
  </si>
  <si>
    <t>BMC Infect Dis</t>
  </si>
  <si>
    <t>e0154015</t>
  </si>
  <si>
    <t>BACKGROUND: The Bangladeshi national treatment guidelines for uncomplicated malaria follow WHO recommendations but without G6PD testing prior to primaquine administration. A prospective observational study was conducted to assess the efficacy of the current antimalarial policy. METHODS: Patients with uncomplicated malaria, confirmed by microscopy, attending a health care facility in the Chittagong Hill Tracts, Bangladesh, were treated with artemether-lumefantrine (days 0-2) plus single dose primaquine (0.75mg/kg on day2) for P. falciparum infections, or with chloroquine (days 0-2) plus 14 days primaquine (3.5mg/kg total over 14 days) for P. vivax infections. Hb was measured on days 0, 2 and 9 in all patients and also on days 16 and 30 in patients with P. vivax infection. Participants were followed for 30 days. The study was registered with the clinical trials website (NCT02389374). RESULTS: Between September 2014 and February 2015 a total of 181 patients were enrolled (64% P. falciparum, 30% P. vivax and 6% mixed infections). Median parasite clearance times were 22.0 (Interquartile Range, IQR: 15.2-27.3) hours for P. falciparum, 20.0 (IQR: 9.5-22.7) hours for P. vivax and 16.6 (IQR: 10.0-46.0) hours for mixed infections. All participants were afebrile within 48 hours, two patients with P. falciparum infection remained parasitemic at 48 hours. No patient had recurrent parasitaemia within 30 days. Adjusted male median G6PD activity was 7.82U/gHb. One male participant (1/174) had severe G6PD deficiency (&lt;10% activity), five participants (5/174) had mild G6PD deficiency (10-60% activity). The Hb nadir occurred on day 2 prior to primaquine treatment in P. falciparum and P. vivax infected patients; mean fractional fall in Hb was -8.8% (95%CI -6.7% to -11.0%) and -7.4% (95%CI: -4.5 to -10.4%) respectively. CONCLUSION: The current antimalarial policy remains effective. The prevalence of G6PD deficiency was low. Main contribution to haemolysis in G6PD normal individuals was attributable to acute malaria rather than primaquine administration. TRIAL REGISTRATION: ClinicalTrials.gov NCT02389374.</t>
  </si>
  <si>
    <t>BACKGROUND: Recent emergence of artemisinin-resistant P. falciparum has posed a serious hindrance to the elimination of malaria in the Greater Mekong Subregion. Parasite clearance time, a measure of change in peripheral parasitaemia in a sequence of samples taken after treatment, can be used to reflect the susceptibility of parasites or the efficiency of antimalarials. The association of genetic polymorphisms and artemisinin resistance has been documented. This study aims to examine clearance time of P. falciparum and P. vivax parasitemia as well as putative gene mutations associated with residual or recurred parasitemia in Myanmar. METHODS: A total of 63 P. falciparum and 130 P. vivax samples collected from two internally-displaced populations and one surrounding village were examined for parasitemia changes. At least four samples were taken from each patient, at the first day of diagnosis up to 3 months following the initial treatment. The amount of parasite gene copy number was estimated using quantitative real-time PCR based on a species-specific region of the 18S rRNA gene. For samples that showed residual or recurred parasitemia after treatment, microsatellites were used to identify the 'post-treatment' parasite genotype and compared such with the 'pre-treatment' genotype. Mutations in genes pfcrt, pfmdr1, pfatp6, pfmrp1 and pfK13 that are potentially associated with ACT resistance were examined to identify if mutation is a factor for residual or persistent parasitemia. RESULTS: Over 30% of the P. falciprium infections showed delayed clearance of parasitemia after 2-3 days of treatment and 9.5% showed recurred parasitemia. Mutations in codon 876 of the pfmrp1 corroborated significance association with slow clearance time. However, no association was observed in the variation in pfmdr1 gene copy number as well as mutations of various codonsinpfatp6, pfcrt, and pfK13 with clearance time. For P. vivax, over 95% of the infections indicated cleared parasitemia at days 2-3 of treatment. Four samples were found to be re-infected with new parasite strains based on microsatellite genotypes after initial treatment. CONCLUSION: The appearance of P.falciparum infected samples showing delayed clearance or recurred parasitemia after treatment raises concerns on current treatment and ACT drug resistance.</t>
  </si>
  <si>
    <t>Bangladesh</t>
  </si>
  <si>
    <t>http://www.ajtmh.org/content/early/2016/09/01/ajtmh.16-0410.long</t>
  </si>
  <si>
    <t>http://journals.plos.org/plosone/article?id=10.1371%2Fjournal.pone.0154015</t>
  </si>
  <si>
    <t>http://bmcinfectdis.biomedcentral.com/articles/10.1186/s12879-016-1482-6</t>
  </si>
  <si>
    <t>Longley-2016</t>
  </si>
  <si>
    <t>Ley-2016</t>
  </si>
  <si>
    <t>Lo-2016</t>
  </si>
  <si>
    <t>Grigg-2016</t>
  </si>
  <si>
    <t>Beyene-2016</t>
  </si>
  <si>
    <t>H. B. Beyene, M. B. Beyene, Y. A. Ebstie and Z. Desalegn</t>
  </si>
  <si>
    <t>Efficacy of Chloroquine for the Treatment of Vivax malaria in Northwest Ethiopia</t>
  </si>
  <si>
    <t>e0161483</t>
  </si>
  <si>
    <t>BACKGROUND: Resistance to anti-malarials is a major challenge for effective malaria control in sub-Saharan Africa. This triggered a need for routine monitoring of the efficacy of the antimalarial drugs every two years in all malaria endemic countries. Chloroquine remained the drug of choice for the treatment of vivax malaria in Ethiopia. Though, a strong scientific evidence of chloroquine resistance to P.vivax that could have brought change of treatment regimen is yet to be established in Ethiopia, continuous and regular monitoring of drug's efficacy is critical for establishing rational anti-malarial drug policies. This study therefore, assessed the therapeutic efficacy of Chloroquine (CQ) for the treatment of Plasmodium vivax infections in Northwestern Ethiopia. METHODS: An observational, 28- day therapeutic clinical efficacy study was conducted from August to December, 2014, in Northwest Ethiopia. Patients confirmed to have monoinfection of vivax malaria, aged above 6 months were included. All subjects were treated with standard chloroquine dose of 25 mg/kg for three (3) days. Parasitological and clinical outcomes of treated patients were then evaluated on days 1, 2, 3, 7, 14, 21, and 28 during the entire 28-day follow-up period. A portable spectrophotometer (HemoCue Hb 301 System, Sweden) was used to estimate hemoglobin concentration. RESULTS: A total of 69 subjects had completed follow up. Some 57/69 (82.6%) had fever at enrolment and the rest 12 patients 48 hours before enrollment. Out of total, 65/69 (94.2%) and 66/69 (95.6%) of the study subjects were free of fever by day 1 and day 2 respectively but fever was cleared in all subjects by day 3. At base line the mean asexual parasitemia was 3540 parasites/muL of blood. Parasite carriage on day 3 was 3%. The overall cure rate (an adequate and clinical parasitological response) was very high (97%) [(95% CI = 93.1-99.4)]. The time to parasite, fever and gametocyte clearance as expressed in mean (SD) was 35 (3), 25 (4.6), 28 (3.2) hours respectively. Mean hemoglobin was significantly increased (P&lt;0.001) from 12.2 (7-15) g/dl at day 0 to 13.3 (10-16) g/dl on day 28. CONCLUSIONS: In view of our findings, CQ remains efficacious for the treatment of vivax malaria in the study area. However, there is a need to monitor CQR regularly using molecular and or biochemical tools for better evaluation of treatment outcomes.</t>
  </si>
  <si>
    <t>http://journals.plos.org/plosone/article?id=10.1371/journal.pone.0161483</t>
  </si>
  <si>
    <t>M. J. Grigg, T. William, J. Menon, B. E. Barber, C. S. Wilkes, G. S. Rajahram, M. D. Edstein, S. Auburn, R. N. Price, T. W. Yeo and N. M. Anstey</t>
  </si>
  <si>
    <t>Efficacy of Artesunate-mefloquine for Chloroquine-resistant Plasmodium vivax Malaria in Malaysia: An Open-label, Randomized, Controlled Trial</t>
  </si>
  <si>
    <t>1403-11</t>
  </si>
  <si>
    <t>BACKGROUND: Chloroquine (CQ)-resistant Plasmodium vivax is increasingly reported throughout southeast Asia. The efficacy of CQ and alternative artemisinin combination therapies (ACTs) for vivax malaria in Malaysia is unknown. METHODS: A randomized, controlled trial of CQ vs artesunate-mefloquine (AS-MQ) for uncomplicated vivax malaria was conducted in 3 district hospitals in Sabah, Malaysia. Primaquine was administered on day 28. The primary outcome was the cumulative risk of treatment failure by day 28 by Kaplan-Meier analysis. RESULTS: From 2012 to 2014, 103 adults and children were enrolled. Treatment failure by day 28 was 61.1% (95% confidence interval [CI], 46.8-75.6) after CQ and 0% (95% CI, 0-.08) following AS-MQ (P &lt; .001), of which 8.2% (95% CI, 2.5-9.6) were early treatment failures. All patients with treatment failure had therapeutic plasma CQ concentrations at day 7. Compared with CQ, AS-MQ was associated with faster parasite clearance (normalized clearance slope, 0.311 vs 0.127; P &lt; .001) and fever clearance (mean, 19.0 vs 37.7 hours; P =001) and with lower risk of anemia at day 28 (odds ratio = 3.7; 95% CI, 1.5-9.3; P =005). Gametocytes were present at day 28 in 23.8% (10/42) of patients following CQ vs none with AS-MQ (P &lt; .001). AS-MQ resulted in lower bed occupancy: 4037 vs 6510 days/1000 patients (incidence rate ratio 0.62; 95% CI, .60-.65; P &lt; .001). One patient developed severe anemia not regarded as related to their AS-MQ treatment. CONCLUSIONS: High-grade CQ-resistant P. vivax is prevalent in eastern Malaysia. AS-MQ is an efficacious ACT for all malaria species. Wider CQ-efficacy surveillance is needed in vivax-endemic regions with earlier replacement with ACT when treatment failure is detected.Clinical Trials Registration NCT01708876.</t>
  </si>
  <si>
    <t>http://cid.oxfordjournals.org/content/62/11/1403.long</t>
  </si>
  <si>
    <t>KAF156+Chloroquine+Primaquine</t>
  </si>
  <si>
    <t>Patients pretreated with trial drug; Five sites (multinational) but data pooled as no individual data</t>
  </si>
  <si>
    <t>KAF156+CQ+PQ</t>
  </si>
  <si>
    <t>Sarpang</t>
  </si>
  <si>
    <t>Partial supervision</t>
  </si>
  <si>
    <t>Udupi</t>
  </si>
  <si>
    <t>Primaquine 7-9day-Low Dose</t>
  </si>
  <si>
    <t>Rondonia</t>
  </si>
  <si>
    <t>7-9day-Low Dose</t>
  </si>
  <si>
    <t>7-9</t>
  </si>
  <si>
    <t>Cruzeiro do Sul</t>
  </si>
  <si>
    <t>7</t>
  </si>
  <si>
    <t>Ahmedabad</t>
  </si>
  <si>
    <t>Tha Song Yang</t>
  </si>
  <si>
    <t>Alikadam</t>
  </si>
  <si>
    <t>Laiza</t>
  </si>
  <si>
    <t>Artesunate+mefloquine+Primaquine</t>
  </si>
  <si>
    <t>AS+Mfq+PQ, CQ+PQ</t>
  </si>
  <si>
    <t>Benishangul Gumuz</t>
  </si>
  <si>
    <t>Duration</t>
  </si>
  <si>
    <t>Macareo-2013</t>
  </si>
  <si>
    <t>L. Macareo, K. M. Lwin, P. Y. Cheah, P. Yuentrakul, R. S. Miller, F. Nosten</t>
  </si>
  <si>
    <t>Triangular test design to evaluate tinidazole in the prevention of Plasmodium vivax relapse</t>
  </si>
  <si>
    <t>BACKGROUND: There are very few drugs that prevent the relapse of Plasmodium vivax malaria in man. Tinidazole is a 5-nitroimidazole approved in the USA for the treatment of indications including amoebiasis and giardiasis. In the non-human primate relapsing Plasmodium cynomolgi/macaque malaria model, tinidazole cured one of six macaques studied with an apparent mild delay to relapse in the other five of 14-28 days compared to 11-12 days in controls. One study has demonstrated activity against P. vivax in man. Presented here are the results of a pilot phase II, randomized, open-label study conducted along the Thai-Myanmar border designed to evaluate the efficacy of tinidazole to prevent relapse of P. vivax when administered with chloroquine. METHODS: This study utilized a modified triangular test sequential analysis which allows repeated statistical evaluation during the course of enrolment while maintaining a specified power and type 1 error and minimizing recruitment of subjects. Enrolment was to be halted when a pre-specified success/failure ratio was surpassed. The study was designed to have a 5% type 1 error and 90% power to show whether tinidazole would produce a relapse rate of less than 20% or greater than 45% through Day 63 of weekly follow-up after initiation of treatment and initial parasite clearance with 3 days of an oral weight based dosing of chloroquine and five days of 2 grams/day of tinidazole. RESULTS: All subjects cleared their parasitaemia by Day 3. Six of the first seven subjects treated with tinidazole relapsed prior to Day 63 (average Day 48.3 (range 42-56)). This exceeded the upper boundary of the triangular test and enrolment to receive tinidazole was halted. A concurrent cohort of five subjects definitively treated with standard doses of primaquine and chloroquine (historically 100% effective) showed no episodes of recurrent P. vivax parasitaemia during the 63-day protocol specified follow-up period. CONCLUSIONS: Tinidazole is ineffective in preventing relapse of P. vivax at the dose used. The macaque relapsing model appeared to correctly predict outcome in humans. Use of the modified triangular test allowed minimal enrolment and limited unnecessary exposure to the study drug and reduced costs. This adds weight to the ethical and economic advantages of this study design to evaluate similarly situated drugs.</t>
  </si>
  <si>
    <t>https://www.ncbi.nlm.nih.gov/pmc/articles/PMC3671156/</t>
  </si>
  <si>
    <t>Chloroquine+Tinidazole</t>
  </si>
  <si>
    <t>Tinidazole 5day</t>
  </si>
  <si>
    <t>CQ+PQ, CQ+TIN</t>
  </si>
  <si>
    <t>Tables not available. No day 28 data available.</t>
  </si>
  <si>
    <t>Chloroquine+Placebo+Primaquine</t>
  </si>
  <si>
    <t>Subregion</t>
  </si>
  <si>
    <t>Southern Asia</t>
  </si>
  <si>
    <t>Americas</t>
  </si>
  <si>
    <t>South-Eastern Asia</t>
  </si>
  <si>
    <t>Eastern Asia</t>
  </si>
  <si>
    <t>Eastern Africa</t>
  </si>
  <si>
    <t>Imported cases</t>
  </si>
  <si>
    <t>Western Africa</t>
  </si>
  <si>
    <t>Melanesia</t>
  </si>
  <si>
    <t>Western Asia</t>
  </si>
  <si>
    <t>Northern Africa</t>
  </si>
  <si>
    <t>4-aminoquinoline</t>
  </si>
  <si>
    <t>Chloroquine+Primaquine or ACT</t>
  </si>
  <si>
    <t>Chloroquine or ACT</t>
  </si>
  <si>
    <t>KAF156+Chloroquine</t>
  </si>
  <si>
    <t>NonPubMed3</t>
  </si>
  <si>
    <t>NonPubMed4</t>
  </si>
  <si>
    <t>NonPubMed5</t>
  </si>
  <si>
    <t>NonPubMed6</t>
  </si>
  <si>
    <t>NonPubMed7</t>
  </si>
  <si>
    <t>NonPubMed8</t>
  </si>
  <si>
    <t>Asia-Pacific</t>
  </si>
  <si>
    <t>Study type</t>
  </si>
  <si>
    <t>Imported malaria cases</t>
  </si>
  <si>
    <t>No Day 28 data; Imported malaria cases</t>
  </si>
  <si>
    <t>Early primaquine; Imported malaria cases</t>
  </si>
  <si>
    <t>No Day 28 data; Early primaquine; Imported malaria cases</t>
  </si>
  <si>
    <t xml:space="preserve">No day 28 data; early primaquine </t>
  </si>
  <si>
    <t>Day 28 data not available.</t>
  </si>
  <si>
    <t>DHA-Pip+PQx8</t>
  </si>
  <si>
    <t>CQ, CQ+Tfq, CQ+PQ</t>
  </si>
  <si>
    <t>As7+PQ, P+As+PQ, DHA-Pip+PQ</t>
  </si>
  <si>
    <t>Artefenomel+CQ+PQ</t>
  </si>
  <si>
    <t>CQ, PQ, Art, Halo, Mfq, Qu, SP</t>
  </si>
  <si>
    <t>As, PQ, SP</t>
  </si>
  <si>
    <t xml:space="preserve"> </t>
  </si>
  <si>
    <t>Nateghpour-2007</t>
  </si>
  <si>
    <t>Azerbaijan</t>
  </si>
  <si>
    <t>Kyunggi</t>
  </si>
  <si>
    <t>Nagorno</t>
  </si>
  <si>
    <t>Early primaquine; 4 sites but data pooled as no individual data</t>
  </si>
  <si>
    <t>Seifu, S., Zeynudin, A., Zemene, E., Suleman, S., Biruksew, A.</t>
  </si>
  <si>
    <t>Therapeutic efficacy of Chloroquine for the treatment of Plasmodium vivax malaria among outpatients at Shawa Robit Health Care Center, North-East Ethiopia</t>
  </si>
  <si>
    <t>Nearly 40% of all malaria infection in Ethiopia is caused by Plasmodium vivax (P. vivax). Chloroquine (CQ) is the first line treatment for confirmed P. vivax malaria in the country. However, the efficacy of this drug has been compromised by CQ resistant P. vivax (CRPv) strains. Therefore, the present study was aimed at assessing the therapeutic efficacy of CQ for treatment of P. vivax malaria at Shawa Robit Health Care Centre, North-Ease Ethiopia. A one-arm, 28-day follow-up, in vivo therapeutic efficacy study was conducted from October 2013 to February 2014. Eighty - seven patients with microscopically confirmed P. vivax mono - infection aged between 1 and 65 years were enrolled and treated with a 25mg/kg CQ administered for three consecutive days under supervision. Socio-demographic and clinical information were collected. Blood smears were prepared and examined for parasite clearance or recurrence of parasitaemia. Clinical examination was performed at all follow-up visits. Haematocrit determination was made. Percentages, frequencies, Kaplan-Meier survival probability analysis and statistical associations were computed. P-value of &lt;0.05 was considered statistically significant. From the total 87 patients included in the study 76 (87.4%) completed their 28-day follow-up; four patients were excluded due to P. falciparum infection during the follow up (on day 2, day 7 and day 14) and seven cases were lost to follow-up (on day3, day7 and day 14). Among those P. vivax infected individuals, 44 (50.6%) subjects were febrile on day of admission and the remaining had history of fever. From the 76 study participants who completed the 28-day follow up period, Late Parasitological Failure (LPF) was observed in five (6.6%) cases. The geometric mean of parasite density was 8723.9/mul and mean haematocrit value was 35.45%. Besides, survival analysis showed that the cumulative incidence of success and failure rates at day 28 was 93.4% (95% CI= 0.849-0.972) and 7.04%(95% CI= 0.028-0.151), respectively. The current study unveils possible emergence of CRPv malaria in the study area. Regular and periodic evaluation of the efficacy of CQ should be conducted to monitor the spread of CRPv strains.</t>
  </si>
  <si>
    <t>http://www.sciencedirect.com/science/article/pii/S0001706X16305599</t>
  </si>
  <si>
    <t>Seifu-2017</t>
  </si>
  <si>
    <t>Shewa Robit</t>
  </si>
  <si>
    <t>Abreha-2017</t>
  </si>
  <si>
    <t>T. Abreha, J. Hwang, K. Thriemer, Y. Tadesse, S. Girma, Z. Melaku, A. Assef, M. Kassa, M. D. Chatfield, K. Z. Landman, S. M. Chenet, N. W. Lucchi, V. Udhayakumar, Z. Zhou, Y. Ping Shi, S. P. Kachur, D. Jima, A. Kebede, H. Solomon, A. Mekasha, B. H. Alemayehu, J. L. Malone, G. Dissanayake, H. Teka, S. Auburn, L. von Seidlein, R. N. Price</t>
  </si>
  <si>
    <t>Comparison of artemether-lumefantrine and chloroquine with and without primaquine for the treatment of Plasmodium vivax infection in Ethiopia: A randomized controlled trial</t>
  </si>
  <si>
    <t>Plos Medicine</t>
  </si>
  <si>
    <t>e1002299</t>
  </si>
  <si>
    <t>Background: Recent efforts in malaria control have resulted in great gains in reducing the burden of Plasmodium falciparum, but P. vivax has been more refractory. Its ability to form dormant liver stages confounds control and elimination efforts. To compare the efficacy and safety of primaquine regimens for radical cure, we undertook a randomized controlled trial in Ethiopia. Methods and findings: Patients with normal glucose-6-phosphate dehydrogenase status with symptomatic P. vivax mono-infection were enrolled and randomly assigned to receive either chloroquine (CQ) or artemether-lumefantrine (AL), alone or in combination with 14 d of semi-supervised primaquine (PQ) (3.5 mg/kg total). A total of 398 patients (n = 104 in the CQ arm, n = 100 in the AL arm, n = 102 in the CQ+PQ arm, and n = 92 in the AL+PQ arm) were followed for 1 y, and recurrent episodes were treated with the same treatment allocated at enrolment. The primary endpoints were the risk of P. vivax recurrence at day 28 and at day 42. The risk of recurrent P. vivax infection at day 28 was 4.0% (95% CI 1.5%–10.4%) after CQ treatment and 0% (95% CI 0%–4.0%) after CQ+PQ. The corresponding risks were 12.0% (95% CI 6.8%–20.6%) following AL alone and 2.3% (95% CI 0.6%–9.0%) following AL+PQ. On day 42, the risk was 18.7% (95% CI 12.2%–28.0%) after CQ, 1.2% (95% CI 0.2%–8.0%) after CQ+PQ, 29.9% (95% CI 21.6%–40.5%) after AL, and 5.9% (95% CI 2.4%–13.5%) after AL+PQ (overall p &lt; 0.001). In those not prescribed PQ, the risk of recurrence by day 42 appeared greater following AL treatment than CQ treatment (HR = 1.8 [95% CI 1.0–3.2]; p = 0.059). At the end of follow-up, the incidence rate of P. vivax was 2.2 episodes/person-year for patients treated with CQ compared to 0.4 for patients treated with CQ+PQ (rate ratio: 5.1 [95% CI 2.9–9.1]; p &lt; 0.001) and 2.3 episodes/person-year for AL compared to 0.5 for AL+PQ (rate ratio: 6.4 [95% CI 3.6–11.3]; p &lt; 0.001). There was no difference in the occurrence of adverse events between treatment arms. The main limitations of the study were the early termination of the trial and the omission of haemoglobin measurement after day 42, resulting in an inability to estimate the cumulative risk of anaemia. Conclusions: Despite evidence of CQ-resistant P. vivax, the risk of recurrence in this study was greater following treatment with AL unless it was combined with a supervised course of PQ. PQ combined with either CQ or AL was well tolerated and reduced recurrence of vivax malaria by 5-fold at 1 y.</t>
  </si>
  <si>
    <t>https://www.ncbi.nlm.nih.gov/pmc/articles/PMC5433686/pdf/pmed.1002299.pdf</t>
  </si>
  <si>
    <t>CQ, CQ+PQ, AL, AL+PQ</t>
  </si>
  <si>
    <t>A.M. Siqueira, A.C. Alencar, G.C. Melo, B.L. Magalhaes, K. Machado, A.C. Alencar, A. Kuehn, M.M. Marques, M.C. Manso, I. Felger, J.L.F. Vieira, V. Lameyre, C.T. Daniel-Ribeiro, M.V.G. Lacerda</t>
  </si>
  <si>
    <t>Siqueira-2017</t>
  </si>
  <si>
    <t>Fixed-Dose Artesunate-Amodiaquine Combination vs Chloroquine for Treatment of Uncomplicated Blood Stage P. vivax Infection in the Brazilian Amazon: An Open-Label Randomized, Controlled Trial</t>
  </si>
  <si>
    <t>166-174</t>
  </si>
  <si>
    <t>Background: Despite increasing evidence of the development of Plasmodium vivax chloroquine (CQ) resistance, there have been no trials comparing its efficacy with that of artemisinin-based combination therapies (ACTs) in Latin America. Methods: This randomized controlled trial compared the antischizontocidal efficacy and safety of a 3-day supervised treatment of the fixed-dose combination artesunate-amodiaquine Winthrop® (ASAQ) versus CQ for treatment of uncomplicated P. vivax infection in Manaus, Brazil. Patients were followed for 42 days. Primary endpoints were adequate clinical and parasitological responses (ACPR) rates at day 28. Genotype-adjustment was performed. Results: From 2012 to 2013, 380 patients were enrolled. In the per-protocol (PP) analysis, adjusted-ACPR was achieved in 100% (165/165) and 93.6% (161/172) of patients in the ASAQ and CQ arm (difference 6.4%, 95% CI 2.7%; 10.1%) at day 28 and in 97.4% (151/155) and 77.7% (129/166), respectively (difference 19.7%, 95% CI 12.9%; 26.5%), at day 42. Apart from ITT D28 assessment, superiority of ASAQ on ACPR was demonstrated. ASAQ presented faster clearance of parasitaemia and fever. Based on CQ blood level measurements, CQ resistance prevalence was estimated at 11.5% (95% CI: 7.5-17.3) up to day 42. At least one emergent adverse event (AE) was recorded for 79/190 (41x6%) in the ASAQ group and for 85/190 (44x7%) in the CQ group. Both treatments had similar safety profiles. Conclusions: ASAQ exhibited high efficacy against CQ resistant P. vivax and is an adequate alternative in the study area. Studies with an efficacious comparator, longer follow-up and genotype-adjustment can improve CQR characterization.</t>
  </si>
  <si>
    <t>https://www.ncbi.nlm.nih.gov/pmc/articles/PMC5215218/pdf/ciw706.pdf</t>
  </si>
  <si>
    <t>Artesunate+amodiaquine</t>
  </si>
  <si>
    <t>CQ, ASAQ</t>
  </si>
  <si>
    <t>Two sites but data pooled as not differentiated. Some patients treated with CQ alone</t>
  </si>
  <si>
    <t>Shaikh-2017a</t>
  </si>
  <si>
    <t>Shaikh-2017b</t>
  </si>
  <si>
    <t>Nyunt-2017</t>
  </si>
  <si>
    <t>Htun-2017</t>
  </si>
  <si>
    <t>NonPubMed9</t>
  </si>
  <si>
    <t>NonPubMed10</t>
  </si>
  <si>
    <t>Medical Forum Monthly</t>
  </si>
  <si>
    <t>Journal of the Liaquat University of Medical and Health Sciences</t>
  </si>
  <si>
    <t>M.W. Htun, N.C.N. Mon, K.M. Aye, C.M. Hlaing, M.P. Kyaw, I. Handayuni, H. Trimarsanto, D. Bustos, P. Ringwald, R. N. Price, S. Auburn, K. Thriemer</t>
  </si>
  <si>
    <t>M.H. Nyunt, J.H. Han, B. Wang, K.M. Aye, K.H. Aye, S.K. Lee, Y. Htut, M.P. Kyaw, K.T. Han, E.T. Han</t>
  </si>
  <si>
    <t>Clinical and molecular surveillance of drug resistant vivax malaria in Myanmar</t>
  </si>
  <si>
    <t>Chloroquine efficacy for Plasmodium vivax in Myanmar in populations with high genetic diversity and moderate parasite gene flow</t>
  </si>
  <si>
    <t>Background: One of the major challenges for control and elimination of malaria is ongoing spread and emergence of drug resistance. While epidemiology and surveillance of the drug resistance in falciparum malaria is being explored globally, there are few studies on drug resistance vivax malaria. Methods: To assess the spread of drug-resistant vivax malaria in Myanmar, a multisite, prospective, longitudinal study with retrospective analysis of previous therapeutic efficacy studies, was conducted. A total of 906 from nine study sites were included in retrospective analysis and 208 from three study sites in prospective study. Uncomplicated vivax mono-infected patients were recruited and monitored with longitudinal follow-up until day 28 after treatment with chloroquine. Amplification and sequence analysis of molecular markers, such as mutations in pvcrt-O, pvmdr1, pvdhps and pvdhfr, were done in day-0 samples in prospective study. Results: Clinical failure cases were found only in Kawthaung, southern Myanmar and western Myanmar sites within 2009–2016. Chloroquine resistance markers, pvcrt-O ‘AAG’ insertion and pvmdr1 mutation (Y976F) showed higher mutant rate in southern and central Myanmar than western site: 66.7, 72.7 vs 48.3% and 26.7, 17.0 vs 1.7%, respectively. A similar pattern of significantly higher mutant rate of antifolate resistance markers, pvdhps (S382A, K512M, A553G) and pvdhfr (F57L/I, S58R, T61M, S117T/N) were noted. Conclusions: Although clinical failure rate was low, widespread distribution of chloroquine and antifolate resistance molecular makers alert to the emergence and spread of drug resistance vivax malaria in Myanmar. Proper strategy and action plan to eliminate and contain the resistant strain strengthened together with clinical and molecular surveillance on drug resistance vivax is recommended.</t>
  </si>
  <si>
    <t>Background: Plasmodium vivax malaria remains a major public health burden in Myanmar. Resistance to chloroquine (CQ), the first-line treatment for P. vivax, has been reported in the country and has potential to undermine local control efforts. Methods: Patients over 6 years of age with uncomplicated P. vivax mono-infection were enrolled into clinical efficacy studies in Myawaddy in 2014 and Kawthoung in 2012. Study participants received a standard dose of CQ (25 mg/ kg over 3 days) followed by weekly review until day 28. Pvmdr1 copy number (CN) and microsatellite diversity were assessed on samples from the patients enrolled in the clinical study and additional cross-sectional surveys undertaken in Myawaddy and Shwegyin in 2012. Results: A total of 85 patients were enrolled in the CQ clinical studies, 25 in Myawaddy and 60 in Kawthoung. One patient in Myawaddy (1.2%) had an early treatment failure and two patients (2.3%) in Kawthoung presented with late treatment failures on day 28. The day 28 efficacy was 92.0% (95% CI 71.6–97.9) in Myawaddy and 98.3% (95% CI 88.7–99.8) in Kawthoung. By day 2, 92.2% (23/25) in Myawaddy and 85.0% (51/60) in Kawthoung were aparasitaemic. Genotyping and pvmdr1 CN assessment was undertaken on 43, 52 and 46 clinical isolates from Myawaddy, Kawthoung and Shwegyin respectively. Pvmdr1 amplification was observed in 3.2% (1/31) of isolates in Myawaddy, 0% (0/49) in Kawthoung and 2.5% (1/40) in Shwegyin. Diversity was high in all sites (HE 0.855–0.876), with low inter-population differentiation (FST 0.016–0.026, P &lt; 0.05). Conclusions: Treatment failures after chloroquine were observed following chloroquine monotherapy, with pvmdr1 amplification present in both Myawaddy and Shwegyin. The results emphasize the importance of ongoing P. vivax drug resistance surveillance in Myanmar, particularly given the potential connectivity between parasite population at different sites.</t>
  </si>
  <si>
    <t>Shaikh S.; Memon S.; Das C.</t>
  </si>
  <si>
    <t>Shaikh S.; Ahmed I.; Memon S.M.; Saleem A.; Memon H.; Babar A.</t>
  </si>
  <si>
    <t>Therapeutic efficacy and safety of Dihydroartemisinin-piperaquine (DP) for the treatment of uncomplicated Plasmodium vivax malaria: A single center study.</t>
  </si>
  <si>
    <t>Efficacy of oral chloroquine in uncomplicated vivax malaria in children.</t>
  </si>
  <si>
    <t>148-151</t>
  </si>
  <si>
    <t>93-98</t>
  </si>
  <si>
    <t>Objectives: To assess the efficacy of Chloroquine in treatment of uncomplicated vivax malaria. Study Design: Observational study Place and Duration of Study: This study was conducted at the Pediatric Outpatient Department, LUMHS, Jamshoro, Sindh from March to December 2016. Materials and Methods: All the patients from 6 months to 15 years presented with febrile illness with no any cause for fever and not severely malnourished were screened for malaria by doing slide microscopy. We had included 100 children confirmed on microscopy as cases of vivax malaria as our sample for complete follow up protocol upto 42 days for scheduled slide microscopy (3,7,14,21,&amp; 42). They were treated with oral chloroquine in outpatient department, under supervision of research officer for first three days and follow up continued for 42 days to assess clinical and parasitological response. Our Primary Outcome was Adequate Clinical and Parasitological Response (ACPR) while our Secondary Outcomes were early treatment failure and late parasitological failure. Results: From 100 mono-infected patients with Plasmodium vivax, 92 cases responded to chloroquine by day 3, while 8 cases cleared parasitemia by day 7. By day 7 response to treatment was 100%. 5 were lost to follow up on day 14 and3cases on day 21. Conclusion: CQ remains safe and effective therapy for uncomplicated Vivax malaria, such studies on larger scale should be continued for early detection of resistance.</t>
  </si>
  <si>
    <t>Background: Ninety-five millions of Pakistan's 161 million people, roughly 60% of Pakistan's population live in malaria endemic regions. Despite a well-established malaria control programme, 500,000 malaria infections and 50,000 malaria-attributable deaths occur each year in Pakistan. In Pakistan 15% population lives in high transmission area, 84% in low transmission and 1% in malaria free area, with 64% vivax and 36% Falciparum infections. Objective: The Objective of this study was to assess the therapeutic efficacy and safety of Dihydroartemisinin-piperaquine (DP) for the treatment of uncomplicated Plasmodium vivax malaria in subjects. METHODS: Its an observational study, conducted at Outpatient Department of Liaquat University Hospital Hyderabad, from December 2012 to December 2013. World Health Organization (WHO) standard protocol for efficacy studies (open-labelled clinical trial) was followed. The subjects with fever or history of fever for 48 hours aged between 6 months to 15 years with microscopically confirmed uncomplicated P. vivax infection were included. Total 109 patients fulfilled the inclusion criteria. Out of 109 patients, 103 had completed the study. Patients were treated with Dihydroartemisinin-piperaquine over three days. Clinical and parasitological parameters were monitored over a 42-days follow-up period to evaluate drug therapeutic efficacy. Results: Adequate clinical and parasitological response of treatment (ACPR) for Dihydroartemisinin-piperaquine (DP) was seen in 102/103 (99.02%) patients, no early or late clinical failure was seen while late parasitological failure was seen on 21&lt;sup&gt;st&lt;/sup&gt; day in one patient. No adverse events were reported. Conclusion: Dihydroartemisinin-piperaquine is safe and effective treatment option for uncomplicated vivax malaria.</t>
  </si>
  <si>
    <t>https://www.ncbi.nlm.nih.gov/pmc/articles/PMC5504659/</t>
  </si>
  <si>
    <t>https://www.ncbi.nlm.nih.gov/pmc/articles/PMC5353783/</t>
  </si>
  <si>
    <t>http://medforum.pk/images/pdf/2017/april2017.pdf</t>
  </si>
  <si>
    <t>http://www.lumhs.edu.pk</t>
  </si>
  <si>
    <t>Dihydroartemisinin+Piperaquine</t>
  </si>
  <si>
    <t>Liaquat</t>
  </si>
  <si>
    <t>Sagaing</t>
  </si>
  <si>
    <t>Kachin</t>
  </si>
  <si>
    <t>Buthidaung</t>
  </si>
  <si>
    <t>Shan</t>
  </si>
  <si>
    <t>Shwegyin</t>
  </si>
  <si>
    <t>Kayah</t>
  </si>
  <si>
    <t>Kawthaung</t>
  </si>
  <si>
    <t>Mon</t>
  </si>
  <si>
    <t>Kayin</t>
  </si>
  <si>
    <t>Myawaddy</t>
  </si>
  <si>
    <t>Kawthoung</t>
  </si>
  <si>
    <t>Therapeutic Response to Dihydroartemisinin-Piperaquine for P. falciparum and P. vivax Nine Years after Its Introduction in Southern Papua, Indonesia.</t>
  </si>
  <si>
    <t>Efficacy and safety of artemisinin-based combination therapy and chloroquine with concomitant primaquine to treat Plasmodium vivax malaria in Brazil: an open label randomized clinical trial.</t>
  </si>
  <si>
    <t>Primaquine double dose for 7 days is inferior to single-dose treatment for 14 days in preventing Plasmodium vivax recurrent episodes in Suriname.</t>
  </si>
  <si>
    <t>J.R. Poespoprodjo, E. Kenangalem, J. Wafom, F. Chandrawati, A.M. Puspitasari, B. Ley, L. Trianti, Z. Korten, A. Surya, D. Syafruddin, N.M. Anstey, J. Marfurt, R. Noviyanti, R.N. Price</t>
  </si>
  <si>
    <t>A.Daher, D. Pereira, M.V.G. Lacerda, M.A.A. Alexandre, C.T. Nascimento, J.C. Alves de Lima E Silva, M. Tada, R. Ruffato, I. Maia, t.C. Dos Santos, P. Marchesini, A.C. Santelli, D.G. Lalloo DG</t>
  </si>
  <si>
    <t>Am J Trop Med Hyg.</t>
  </si>
  <si>
    <t>PLoS ONE</t>
  </si>
  <si>
    <t>Afghanistan's national guidelines recommend primaquine (PQ) for radical treatment of Plasmodium vivax malaria, but this is rarely implemented because of concerns over potential hemolysis in patients who have G6PD deficiency. Between August 2009 and February 2014, we conducted an open-label, randomized controlled trial of chloroquine (CQ) alone versus chloroquine plus primaquine (0.25 mg base/kg/day for 14 days) (CQ+PQ) in patients aged 6 months and older with microscopy confirmed P. vivax infection. In the CQ+PQ group, G6PD deficiency was excluded by fluorescent spot testing. The primary outcome was P. vivax recurrence assessed by survival analysis over one year follow-up. Of 593 patients enrolled, 570 attended at or after 14 days of follow-up. Plasmodium vivax recurrences occurred in 37 (13.1%) of 282 patients in the CQ+PQ arm versus 86 (29.9%) of 288 in the CQ arm (Cox proportional hazard ratio [HR] 0.37, 95% confidence interval [CI] 0.25-0.54) (intention-to-treat analysis). Protection against recurrence was greater in the first 6 months of follow-up (HR 0.082; 95% CI 0.029-0.23) than later (HR 0.65, 95% CI 0.41-1.03). Five of seven patients requiring hospital admission were considered possible cases of PQ-related hemolysis, and PQ was stopped in a further six; however, in none of these cases did hemoglobin fall by &gt;/= 2 g/dL or to below 7 g/dL, and genotyping did not detect any cases of Mediterranean variant G6PD deficiency. PQ 0.25 mg/kg/day for 14 days prevents relapse of P. vivax in Afghanistan. Patient visits during the first week may improve adherence. Implementation will require deployment of point-of-care phenotypic tests for G6PD deficiency.</t>
  </si>
  <si>
    <t>Background: Tafenoquine is an investigational 8-aminoquinoline for the prevention of Plasmodium vivax relapse. Tafenoquine has a long half-life and the potential for more convenient dosing, compared with the currently recommended 14-day primaquine regimen. Methods: This randomized, active-control, double-blind trial was conducted in Bangkok, Thailand. Seventy patients with microscopically confirmed P. vivax were randomized (2:1) to tafenoquine 400 mg once daily for 3 days or 2500 mg total dose chloroquine phosphate (1500 mg chloroquine base) given over 3 days plus primaquine 15 mg daily for 14 days. Patients were followed to day 120. Results: Day 28 adequate clinical response rate in the per-protocol population was 93% (40/43) (90%CI 83-98%) with tafenoquine, and 100% (22/22) (90%CI 87-100%) with chloroquine/ primaquine. Day 120 relapse prevention was 100% (35/35) with tafenoquine (90%CI 92-100%), and 95% (19/20) (90%CI 78-100%) with chloroquine/primaquine. Mean (SD) parasite, gametocyte and fever clearance times with tafenoquine were 82.5 h (32.3), 49.1 h (33.0), and 41.1 h (31.4) versus 40.0 h (15.7), 22.7 h (16.4), and 24.7 h (17.7) with chloroquine/primaquine, respectively. Peak methemoglobin was 1.4-25.6% (median 7.4%, mean 9.1%) in the tafenoquine arm, and 0.5-5.9% (median 1.5%, mean 1.9%) in the chloroquine/ primaquine arm. There were no clinical symptoms of methemoglobinemia in any patient. Discussion: Although there was no difference in efficacy in this study, the slow rate of parasite, gametocyte and fever clearance indicates that tafenoquine should not be used as monotherapy for radical cure of P. vivax malaria. Also, monotherapy increases the potential risk of resistance developing to this long-acting agent. Clinical trials of single-dose tafenoquine 300 mg combined with standard 3-day chloroquine or artemisinin-based combination therapy are ongoing. Trial registration: Clinicaltrials.gov NCT01290601. Copyright © 2017, Public Library of Science. All rights reserved. This is an open access article, free of all copyright, and may be freely reproduced, distributed, transmitted, modified, built upon, or otherwise used by anyone for any lawful purpose. The work is made available under the Creative Commons CC0 public domain dedication.</t>
  </si>
  <si>
    <t>After eliminating local malaria transmission and being certified as a malaria-free country, Sri Lanka is facing the challenge of imported malaria. At the same time, the country has the unique opportunity to be a case study for other countries in a similar situation by approaching this issue systematically, guided by evidence. This study demonstrates the importance of developing a mechanism to detect imported malaria and adopting an evidence-based approach to study the resistance of imported malaria to anti-malarial medicines. This is a prospective study of patients diagnosed with imported malaria in Sri Lanka and treated according to the national treatment guidelines, over 24 months (2015 2016). The clinical features, time to diagnosis, origin of the infection, infecting species, parasite density and the treatment given were recorded. All patients were followed up for 28 days, and in the case of Plasmodium vivax and P. ovale infections, the follow up period was extended to 12 months to establish treatment failures and relapses. Fifty nine uncomplicated and 15 severe imported malaria cases were reported in Sri Lanka during the study period. Most of these infections originated in either Sub-Saharan Africa or South and Southeast Asia. Having a P. vivax infection and low parasitic counts were significantly associated with relative diagnostic delay. One of the 14 uncomplicated P. falciparum patients and two of the 12 severe P. falciparum malaria patients who were followed up till day 28 had a late clinical failure. The others responded adequately to treatment both clinically and parasitologically. There was no treatment failure reported amongst any other species. This study, which is the first to assess the therapeutic response of imported malaria in Sri Lanka after elimination, demonstrates that the current antimalarial treatment policies and strategies in Sri Lanka have been effective against infections acquired overseas up until the end of year 2016.</t>
  </si>
  <si>
    <t>Chloroquine-Primaquine versus Chloroquine Alone to Treat Vivax Malaria in Afghanistan: An Open Randomized Superiority Trial</t>
  </si>
  <si>
    <t>A randomized, double-blind, active-control trial to evaluate the efficacy and safety of a three day course of tafenoquine monotherapy for the treatment of Plasmodium vivax malaria</t>
  </si>
  <si>
    <t>Response of imported malaria patients to antimalarial medicines in Sri Lanka following malaria elimination</t>
  </si>
  <si>
    <t>Awab, G. R.;Imwong, M.;Bancone, G.;Jeeyapant, A.;Day, N. P. J.;White, N. J.;Woodrow, C. J.</t>
  </si>
  <si>
    <t>Fukuda, M. M.;Krudsood, S.;Mohamed, K.;Green, J. A.;Warrasak, S.;Noedl, H.;Euswas, A.;Ittiverakul, M.;Buathong, N.;Sriwichai, S.;Miller, R. S.;Ohrt, C.</t>
  </si>
  <si>
    <t>Dharmawardena, P.;Rodrigo, C.;Mendis, K.;Gunasekera, W.;Premaratne, R.;Ringwald, P.;Fernando, D.</t>
  </si>
  <si>
    <t>Daher-2018</t>
  </si>
  <si>
    <t>M.S. MacDonald-Ottevanger, M.R. Adhin, J.K. Jitan, G. Bretas, S.G. Vreden</t>
  </si>
  <si>
    <t>Poespoprodjo-2018</t>
  </si>
  <si>
    <t>Awab-2017</t>
  </si>
  <si>
    <t>Fukuda-2017</t>
  </si>
  <si>
    <t>Dharmawardena-2017</t>
  </si>
  <si>
    <t>Dihydroartemisinin–piperaquine (DHP) has been the first-line treatment of uncomplicated malaria due to both Plasmodium falciparum and Plasmodium vivax infections in Papua, Indonesia, since March 2006. The efficacy of DHP was reassessed to determine whether there had been any decline following almost a decade of its extensive use. An open-label drug efficacy study of DHP for uncomplicated P. falciparum and P. vivax malaria was carried out between March 2015 and April 2016 in Timika, Papua, Indonesia. Patients with uncomplicated malaria were administered supervised DHP tablets once daily for 3 days. Clinical and laboratory data were collected daily until parasite clearance and then weekly for 6 weeks. Molecular analysis was undertaken for all patients with recurrent parasitemia. A total of 129 study patients were enrolled in the study. At day 42, the polymerase chain reaction-adjusted efficacy was 97.7% (95% confidence intervals [CI]: 87.4–99.9) in the 61 patients with P. falciparum malaria, and 98.2% [95% CI: 90.3–100] in the 56 patients with P. vivax malaria. By day 2, 98% (56/57) of patients with P. falciparum and 96.9% (63/65) of those with P. vivax had cleared their peripheral parasitemia; none of the patients were still parasitaemic on day 3. Molecular analysis of P. falciparum parasites showed that none (0/61) had K13 mutations associated previously with artemisinin resistance or increased copy number of plasmepsin 2–3 (0/61). In the absence of artemisinin resistance, DHP has retained high efficacy for the treatment of uncomplicated malaria despite extensive drug pressure over a 9- year period.</t>
  </si>
  <si>
    <t>http://www.ajtmh.org/docserver/fulltext/10.4269/ajtmh.17-0662/tpmd170662.pdf?expires=1517810520&amp;id=id&amp;accname=guest&amp;checksum=3CD227A0B11C93FCE539C6A9E155F08E</t>
  </si>
  <si>
    <t>Background: There is general international agreement that the importance of vivax malaria has been neglected, and there is a need for new treatment approaches in an effort to progress towards control and elimination in Latin America. This open label randomized clinical trial evaluated the efficacy and safety of three treatment regimens using either one of two fixed dose artemisinin-based combinations or chloroquine in combination with a short course of primaquine (7–9 days: total dose 3–4.2 mg/kg) in Brazil. The primary objective was establishing whether cure rates above 90% could be achieved in each arm. Results: A total of 264 patients were followed up to day 63. The cure rate of all three treatment arms was greater than 90% at 28 and 42 days. Cure rates were below 90% in all three treatment groups at day 63, although the 95% confidence interval included 90% for all three treatments. Most of the adverse events were mild in all treatment arms. Only one of the three serious adverse events was related to the treatment and significant drops in haemoglobin were rare. Conclusion: This study demonstrated the efficacy and safety of all three regimens that were tested with 42-day cure rates that meet World Health Organization criteria. The efficacy and safety of artemisinin-based combination therapy regimens in this population offers the opportunity to treat all species of malaria with the same regimen, simplifying protocols for malaria control programmes and potentially contributing to elimination of both vivax and falciparum malaria.</t>
  </si>
  <si>
    <t>https://malariajournal.biomedcentral.com/track/pdf/10.1186/s12936-018-2192-x?site=malariajournal.biomedcentral.com</t>
  </si>
  <si>
    <t>https://www.ncbi.nlm.nih.gov/pmc/articles/PMC5743107/pdf/idr-11-003.pdf</t>
  </si>
  <si>
    <t>Suriname</t>
  </si>
  <si>
    <t>Background: Recurrent episodes of Plasmodium vivax are caused by dormant liver stages of the parasite, which are not eradicated by choloroquine. Therefore, effective treatment also includes the use of primaquine (PQ). However, this secondary preventive therapy is often not effective, mostly due to poor adherence to the relatively long treatment course, justifying a comparative study of the efficacy of different durations of PQ treatment. Materials and methods: We included patients presenting with an acute and documented P. vivax infection from January 2006 to February 2008. All patients received chloroquine 25 mg/kg over a 3-day period. Subsequently, patients in group 7D received PQ 30 mg/day for 7 days, and patients in group 14D received standard PQ 15 mg/day for 14 days. All doses were given under supervision and patients were followed up for at least 6 months. The Kaplan–Meier method was used to estimate cumulative probability of recurrence up to 12 months after treatment initiation stratified by treatment group. Cox regression was used to assess possible determinants for recurrent parasitemia. Results: Forty-seven of the 79 included patients (59.5%) were allocated to group 7D and 32 patients (40.5%) were allocated to group 14D. Recurrent parasitemia was detected in 31.9% of the cases in group 7D compared to 12.5% of the cases in group 14D (hazard ratio [HR] =3.36, 95% CI 1.11–10.16). Cumulative probability for recurrent parasitemia at 3, 6, and 12 months was 0.201 (95% CI 0.106–0.362), 0.312 (95% CI 0.190–0.485), and 0.424 (95% CI 0.274– 0.615) for group 7D and 0.100 (95% CI 0.033–0.279), 0.100 (95% CI 0.033–0.279), and 0.138 (95% CI 0.054–0.327) for group 14D, respectively. When adjusted for possible confounders, differences in recurrent parasitemia remained significant between the two regimens in Cox regression analysis.
Conclusion: More than 30% of the patients receiving shorter treatment course had recurrent
parasitemia, suggesting that the standard dose of 15 mg/day PQ for 14 days is more efficacious
than 30 mg for 7 days in preventing P. vivax recurrent episodes. Furthermore, we suggest that
P. vivax treatment in Suriname should be changed to PQ 30 mg/day for 14 days, as per Center
for Disease Control and Prevention recommendation, in light of a recurrence rate of over 10%,
even in group 14D.</t>
  </si>
  <si>
    <t>Mac Donald-Ottevanger-2017</t>
  </si>
  <si>
    <t>Infect Drug Res</t>
  </si>
  <si>
    <t>1782-1787</t>
  </si>
  <si>
    <t>http://www.ajtmh.org/docserver/fulltext/14761645/97/6/tpmd170290.pdf?expires=1517811473&amp;id=id&amp;accname=guest&amp;checksum=7A1870FCE2F13ADBCA5889F258DF2093</t>
  </si>
  <si>
    <t>e0187376</t>
  </si>
  <si>
    <t>http://journals.plos.org/plosone/article/file?id=10.1371/journal.pone.0187376&amp;type=printable</t>
  </si>
  <si>
    <t>e0188613</t>
  </si>
  <si>
    <t>http://journals.plos.org/plosone/article/file?id=10.1371/journal.pone.0188613&amp;type=printable</t>
  </si>
  <si>
    <t>CQ+PQ, AL+PQ, AM+PQ</t>
  </si>
  <si>
    <t>Kwamala Samatu</t>
  </si>
  <si>
    <t>Paramaribo</t>
  </si>
  <si>
    <t>Two sites but data pooled as not differentiated; Day 28 data not stated</t>
  </si>
  <si>
    <t>CQ+PQ, TQ</t>
  </si>
  <si>
    <t>Azarian Moghadam-2018</t>
  </si>
  <si>
    <t>Monitoring the Response of Plasmodium vivax to Chloroquine and Uncomplicated P. falciparum to Artesunate-fansidar Antimalarials in Southeastern Iran</t>
  </si>
  <si>
    <t>Iran J Parasitol</t>
  </si>
  <si>
    <t>31-38</t>
  </si>
  <si>
    <t>WOS:000427361400004</t>
  </si>
  <si>
    <t>Background: For many years, malaria was a major life-threatening parasitic infection in Iran. Although malaria elimination program is implementing in the country, still some cases annually are reported from malaria-endemic areas. Methods: This study was conducted in five malaria endemic districts of Sistan and Baluchistan Province, southeastern Iran, neighboring Afghanistan and Pakistan countries. Overall, 170 and 38 vivax malaria and falciparum malaria infected patients were enrolled in the study from 2013-2014. All the cases were selected according to criteria of the WHO guideline for in vivo drug sensitivity tests in malaria parasites. Evaluation of drug sensitivity test was conducted with some modifications. Results: The patients with vivax malaria responded to the regimen of chloroquine in 37.4(+/- 15.9), 40(+/- 13.8) and 42(+/- 17.7) h for Pakistani, Iranian and Afghani nationalities respectively based on MPCT evaluation. The results showed a considerable difference between them and Iranian subjects. MPCT for the patients with falciparum malaria was calculated as 28(+/- 18.05), 26(+/- 12.03) and 36(+/- 16.9) h for Iranian, Pakistani and Afghani nationalities respectively. There was a marginally significant difference between Afghani and other nationalities and between males and females. Conclusion: Treatment of all the patients resulted in ACPR and MPCT of P. vivax showed that the parasite became more sensitive to chloroquine than previous years in studied areas.</t>
  </si>
  <si>
    <t>https://www.ncbi.nlm.nih.gov/pmc/articles/PMC6019585/pdf/IJPA-13-31.pdf</t>
  </si>
  <si>
    <t>Brasil-2018</t>
  </si>
  <si>
    <t>L. W. R.-S. Brasil, F. Santoro, A. B. Almeida, A. C. G. Kuhn, A. Ramasawmy, R. Lacerda, M. V. G. Monteiro, W. M. Suarez-Kurtz, G.</t>
  </si>
  <si>
    <t>CYP2D6 activity and the risk of recurrence of Plasmodium vivax malaria in the Brazilian Amazon: a prospective cohort study</t>
  </si>
  <si>
    <t>57</t>
  </si>
  <si>
    <t>BACKGROUND: CYP2D6 pathway mediates the activation of primaquine into active metabolite(s) in hepatocytes. CYP2D6 is highly polymorphic, encoding CYP2D6 isoforms with normal, reduced, null or increased activity. It is hypothesized that Plasmodium vivax malaria patients with defective CYP2D6 function would be at increased risk for primaquine failure to prevent recurrence. The aim of this study was to investigate the association of CYP2D6 polymorphisms and inferred CYP2D6 phenotypes with malaria recurrence in patients from the Western Brazilian Amazon, following chloroquine/primaquine combined therapy. METHODS: The prospective cohort consisted of P. vivax malaria patients who were followed for 6 months after completion of the chloroquine/primaquine therapy. Recurrence was defined as one or more malaria episodes, 28-180 days after the initial episode. Genotyping for nine CYP2D6 SNPs and copy number variation was performed using TaqMan assays in a Fast 7500 Real-Time System. CYP2D6 star alleles (haplotypes), diplotypes and CYP2D6 phenotypes were inferred, and the activity score system was used to define the functionality of the CYP2D6 diplotypes. CYP2D6 activity scores (AS) were dichotomized at &lt;/= 1 (gPM, gIM and gNM-S phenotypes) and &gt;/= 1.5 (gNM-F and gUM phenotypes). RESULTS: Genotyping was successfully performed in 190 patients (44 with recurrence and 146 without recurrences). Recurrence incidence was higher in individuals presenting reduced activity CYP2D6 phenotypes (adjusted relative risk = 1.89, 95% CI 1.01-3.70; p = 0.049). Attributable risk and population attributable fraction were 11.5 and 9.9%, respectively. The time elapsed from the first P. vivax malaria episode until the recurrence did not differ between patients with AS of &lt;/= 1 versus &gt;/= 1.5 (p = 0.917). CONCLUSIONS: The results suggest that CYP2D6 polymorphisms are associated with increased risk of recurrence of vivax malaria, following chloroquine-primaquine combined therapy. This association is interpreted as the result of reduced conversion of primaquine into its active metabolites in patients with reduced CYP2D6 enzymatic activity.</t>
  </si>
  <si>
    <t>https://www.ncbi.nlm.nih.gov/pmc/articles/PMC5795836/pdf/12936_2017_Article_2139.pdf</t>
  </si>
  <si>
    <t>Chu-2018</t>
  </si>
  <si>
    <t>C. S. P. Chu, A. P. Lwin, K. M. Win, H. H. San, T. Aung, A. A. Raksapraidee, R. Carrara, V. I. Bancone, G. Watson, J. Moore, K. A. Wiladphaingern, J. Proux, S. Sriprawat, K. Winterberg, M. Cheah, P. Y. Chue, A. L. Tarning, J. Imwong, M. Nosten, F. White, N. J.</t>
  </si>
  <si>
    <t>Comparison of the Cumulative Efficacy and Safety of Chloroquine, Artesunate, and Chloroquine-Primaquine in Plasmodium vivax Malaria</t>
  </si>
  <si>
    <t>Background: Chloroquine has been recommended for Plasmodium vivax infections for &gt;60 years, but resistance is increasing. To guide future therapies, the cumulative benefits of using slowly eliminated (chloroquine) vs rapidly eliminated (artesunate) antimalarials, and the risks and benefits of adding radical cure (primaquine) were assessed in a 3-way randomized comparison conducted on the Thailand-Myanmar border. Methods: Patients with uncomplicated P. vivax malaria were given artesunate (2 mg/kg/day for 5 days), chloroquine (25 mg base/kg over 3 days), or chloroquine-primaquine (0.5 mg/kg/day for 14 days) and were followed for 1 year. Recurrence rates and their effects on anemia were compared. Results: Between May 2010 and October 2012, 644 patients were enrolled. Artesunate cleared parasitemia significantly faster than chloroquine. Day 28 recurrence rates were 50% with artesunate (112/224), 8% with chloroquine (18/222; P &lt; .001), and 0.5% with chloroquine-primaquine (1/198; P &lt; .001). Median times to first recurrence were 28 days (interquartile range [IQR], 21-42) with artesunate, 49 days (IQR, 35-74) with chloroquine, and 195 days (IQR, 82-281) with chloroquine-primaquine. Recurrence by day 28, was associated with a mean absolute reduction in hematocrit of 1% (95% confidence interval [CI], .3%-2.0%; P = .009). Primaquine radical cure reduced the total recurrences by 92.4%. One-year recurrence rates were 4.51 (95% CI, 4.19-4.85) per person-year with artesunate, 3.45 (95% CI, 3.18-3.75) with chloroquine (P = .002), and 0.26 (95% CI, .19-.36) with chloroquine-primaquine (P &lt; .001). Conclusions: Vivax malaria relapses are predominantly delayed by chloroquine but prevented by primaquine.</t>
  </si>
  <si>
    <t>https://academic.oup.com/cid/advance-article/doi/10.1093/cid/ciy319/5034800</t>
  </si>
  <si>
    <t>M. M. A. T. Hamid, K. Elobied, M. E. Mahgoub, N. S. Boshara, S. A. Elsafi, H. M. H. Gumaa, S. A. Hamid, T. Abdelbagi, H. Basheir, H. M. Marfurt, J. Chen, I. Gosling, R. Price, R. N. Ley, B.</t>
  </si>
  <si>
    <t>J. P.-F. Popovici, L. Kim, S. Bin, S. Run, V. Lek, D. Hor Daryl, H. K. Lee Soon, U. L. Cannon, M. V. Serre, D. Menard, D.</t>
  </si>
  <si>
    <t>J. V. Popovici, A. Primault, L. Samreth, R. Piv, E. P. Bin, S. Kim, S. Lek, D. Serre, D. Menard, D.</t>
  </si>
  <si>
    <t>K. T. Saravu, C. Kulavalli, S. Xavier, W. Umakanth, S. Brahmarouphu, G. Srinivas, N. K. Channabasavaiah, J. P. Bava, A. Saadi, A. V. Guddattu, V. Satyamoorthy, K. Bhat, K.</t>
  </si>
  <si>
    <t>Low risk of recurrence following artesunate-Sulphadoxine-pyrimethamine plus primaquine for uncomplicated Plasmodium falciparum and Plasmodium vivax infections in the Republic of the Sudan</t>
  </si>
  <si>
    <t>Recrudescence, reinfection or relapse? A more rigorous framework to assess chloroquine efficacy for vivax malaria</t>
  </si>
  <si>
    <t>Therapeutic and Transmission-Blocking Efficacy of Dihydroartemisinin/Piperaquine and Chloroquine against Plasmodium vivax Malaria, Cambodia</t>
  </si>
  <si>
    <t>A pilot randomized controlled trial to compare the effectiveness of two 14-day primaquine regimens for the radical cure of vivax malaria in South India</t>
  </si>
  <si>
    <t>Hamid-2018</t>
  </si>
  <si>
    <t>Popovici-2018a</t>
  </si>
  <si>
    <t>Popovici-2018b</t>
  </si>
  <si>
    <t>Saravu-2018</t>
  </si>
  <si>
    <t>117</t>
  </si>
  <si>
    <t>1516-1519</t>
  </si>
  <si>
    <t>321</t>
  </si>
  <si>
    <t>BACKGROUND: Radical cure of Plasmodium vivax malaria requires treatment with a blood schizonticide and a hypnozoitocide (primaquine) to eradicate the dormant liver stages. There has been uncertainty about the operational effectiveness and optimum dosing of the currently recommended 14-day primaquine (PQ) course. METHODS: A two centre, randomized, open-label, two arm study was conducted in South India. Patients were randomized to receive either high dose (0.5 mg base/kg body weight) or conventional dose (0.25 mg/kg) PQ for 14 days. Plasma concentrations of PQ and carboxyprimaquine (CPQ) on the 7th day of treatment were measured by reverse phase high performance liquid chromatography. Study subjects were followed up for 6 months. Recurrent infections were genotyped using capillary fragment length polymorphism of two PCR-amplified microsatellite markers (MS07 and MS 10). RESULTS: Fifty patients were enrolled. Baseline characteristics and laboratory features did not differ significantly between the groups. Mean age of the study population was 42 +/- 16.0 years. Recurrences 80-105 days later occurred in 4 (8%) patients, two in each the groups. All recurrences had the same microsatellite genotype as that causing the index infection suggesting all were relapses. One relapse was associated with low CPQ concentrations suggesting poor adherence. CONCLUSIONS: This small pilot trial supports the effectiveness of the currently recommended lower dose (0.25 mg/kg/day) 14 day PQ regimen for the radical cure of vivax malaria in South India. Trial registration Clinical Trials Registry-India, CTRI/2017/03/007999. Registered 3 March 2017, http://ctri.nic.in/Clinicaltrials/regtrial.php?modid=1&amp;compid=19&amp;EncHid=82755.863 66 .</t>
  </si>
  <si>
    <t>Background: Plasmodium vivax resistance to chloroquine has been reported worldwide, although the WHO clinical drug efficacy studies protocol does not allow to classify patient outcomes. Methods: We enrolled 40 vivax malaria patients in northeastern Cambodia, where &gt;17% treatment failures were previously reported. Patients were treated with chloroquine (30mg/kg) and followed for two months, with frequent clinical examination and capillary blood sample collection for microscopy, molecular parasite detection and genotyping, and drug concentration measurements. Reinfections were prevented by relocating patients to a transmission-free area. Results: P. vivax parasites were eliminated in all patients by day3. Genomic analyses revealed that all clones in polyclonal infections were cleared at the same rate, indicating their equal susceptibility to CQ. Chloroquine blood concentration were below the therapeutic level in all recurrent infections (24/40 patients), which were efficiently cleared by a second course of chloroquine treatment. Whole genome sequencing indicated that two-third (6/8) of the recurrent parasites resulted from heterologous relapses whose 50% are from by sibling/recombinant clones. Conclusions: No evidence of chloroquine resistance were observed. Our data suggest that P. vivax antimalarial drug resistance is likely overestimated and that the current guidelines for clinical drug studies in vivax malaria need to be revised.</t>
  </si>
  <si>
    <t>We assessed the efficacy of standard 3-day courses of chloroquine and dihydroartemisinin/piperaquine against Plasmodium vivax malaria. Compared with chloroquine, dihydroartemisinin/piperaquine was faster in clearing asexual P. vivax parasites and blocking human-to-mosquito transmission. This drug combination was also more effective in preventing potential recurrences for &gt;2 months.</t>
  </si>
  <si>
    <t>BACKGROUND: First-line schizontocidal treatment for uncomplicated malaria in the Republic of the Sudan is artesunate (total dose 12 mg/kg) plus Sulphadoxine/pyrimethamine (25/1.25 mg/kg) (AS/SP). Patients with Plasmodium vivax are also treated with 14 days primaquine (total dose 3.5 mg/kg) (PQ). The aim of this study was to assess the efficacy of the national policy. METHODS: Patients above 1 year, with microscopy-confirmed, Plasmodium falciparum and/or P. vivax malaria were treated with AS/SP. Patients with P. falciparum were randomized to no primaquine (Pf-noPQ) or a single 0.25 mg/kg dose of PQ (Pf-PQ1). Patients with P. vivax received 14 days unsupervised 3.5 mg/kg PQ (Pv-PQ14) on day 2 or at the end of follow up (Pv-noPQ). Primary endpoint was the risk of recurrent parasitaemia at day 42. G6PD activity was measured by spectrophotometry and the Accessbio Biosensor. RESULTS: 231 patients with P. falciparum (74.8%), 77 (24.9%) with P. vivax and 1 (0.3%) patient with mixed infection were enrolled. The PCR corrected cumulative risk of recurrent parasitaemia on day 42 was 3.8% (95% CI 1.2-11.2%) in the Pf-noPQ arm compared to 0.9% (95% CI 0.1-6.0%) in the Pf-PQ1 arm; (HR = 0.25 [95% CI 0.03-2.38], p = 0.189). The corresponding risks of recurrence were 13.4% (95% CI 5.2-31.9%) in the Pv-noPQ arm and 5.3% (95% CI 1.3-19.4%) in the Pv-PQ14 arm (HR 0.36 [95% CI 0.1-2.0], p = 0.212). Two (0.9%) patients had G6PD enzyme activity below 10%, 19 (8.9%) patients below 60% of the adjusted male median. Correlation between spectrophotometry and Biosensor was low (rs = 0.330, p &lt; 0.001). CONCLUSION: AS/SP remains effective for the treatment of P. falciparum and P. vivax. The addition of PQ reduced the risk of recurrent P. falciparum and P. vivax by day 42, although this did not reach statistical significance. The version of the Biosensor assessed is not suitable for routine use. Trial registration https://clinicaltrials.gov/ct2/show/NCT02592408.</t>
  </si>
  <si>
    <t>https://malariajournal.biomedcentral.com/articles/10.1186/s12936-018-2472-5</t>
  </si>
  <si>
    <t>https://academic.oup.com/jid/advance-article-abstract/doi/10.1093/infdis/jiy484/5068323?redirectedFrom=fulltext</t>
  </si>
  <si>
    <t>https://www.ncbi.nlm.nih.gov/pmc/articles/PMC6056113/</t>
  </si>
  <si>
    <t>https://malariajournal.biomedcentral.com/articles/10.1186/s12936-018-2266-9</t>
  </si>
  <si>
    <t>Multisite</t>
  </si>
  <si>
    <t>Early primaquine; Seven sites but data pooled</t>
  </si>
  <si>
    <t>7 day-Very Low Dose</t>
  </si>
  <si>
    <t>As, CQ, CQ+PQ</t>
  </si>
  <si>
    <t>Artesunate+Sulfadoxine+Pyrimethamine</t>
  </si>
  <si>
    <t>Artesunate+Sulfadoxine+Pyrimethamine+Primaquine</t>
  </si>
  <si>
    <t>Day2</t>
  </si>
  <si>
    <t>New Halfa</t>
  </si>
  <si>
    <t>AS+SP, AS+SP+Pq</t>
  </si>
  <si>
    <t>CQ+Pq, CQ+Pq</t>
  </si>
  <si>
    <t>14 day-Low Dose, 14 day-High Dose</t>
  </si>
  <si>
    <t>Ratanakiri Province</t>
  </si>
  <si>
    <t>H. N. Azarian Moghadam, M. Raeisi, A. Motevalli Haghi, A. Edrissian, G. Farivar</t>
  </si>
  <si>
    <t>Tavul-2018</t>
  </si>
  <si>
    <t>L. Tavul, M. W. Hetzel, A. Teliki, D. Walsh, B. Kiniboro, L. Rare, J. Pulford, P. M. Siba, S. Karl, L. Makita, L. Robinson, J. H. Kattenberg, M. Laman, G. Oswyn and I. Mueller</t>
  </si>
  <si>
    <t>M. V. G. Lacerda, A. Llanos-Cuentas, S. Krudsood, C. Lon, D. L. Saunders, R. Mohammed, D. Yilma, D. Batista Pereira, F. E. J. Espino, R. Z. Mia, R. Chuquiyauri, F. Val, M. Casapia, W. M. Monteiro, M. A. M. Brito, M. R. F. Costa, N. Buathong, H. Noedl, E. Diro, S. Getie, K. M. Wubie, A. Abdissa, A. Zeynudin, C. Abebe, M. S. Tada, F. Brand, H. P. Beck, B. Angus, S. Duparc, J. P. Kleim, L. M. Kellam, V. M. Rousell, S. W. Jones, E. Hardaker, K. Mohamed, D. D. Clover, K. Fletcher, J. J. Breton, C. O. Ugwuegbulam, J. A. Green and G. Koh</t>
  </si>
  <si>
    <t>A. Llanos-Cuentas, M. V. G. Lacerda, T. T. Hien, I. D. Velez, C. Namaik-Larp, C. S. Chu, M. F. Villegas, F. Val, W. M. Monteiro, M. A. M. Brito, M. R. F. Costa, R. Chuquiyauri, M. Casapia, C. H. Nguyen, S. Aruachan, R. Papwijitsil, F. H. Nosten, G. Bancone, B. Angus, S. Duparc, G. Craig, V. M. Rousell, S. W. Jones, E. Hardaker, D. D. Clover, L. Kendall, K. Mohamed, G. Koh, V. M. Wilches, J. J. Breton and J. A. Green</t>
  </si>
  <si>
    <t>E. Mesa-Echeverry, M. Niebles-Bolivar and A. Tobon-Castano</t>
  </si>
  <si>
    <t>N. C. Phong, M. Chavchich, H. H. Quang, N. N. San, G. W. Birrell, I. Chuang, N. J. Martin, N. D. Manh and M. D. Edstein</t>
  </si>
  <si>
    <t>Lacerda-2019</t>
  </si>
  <si>
    <t>Llanos-Cuentas-2019</t>
  </si>
  <si>
    <t>Mesa-Echeverry-2019</t>
  </si>
  <si>
    <t>Phong-2019</t>
  </si>
  <si>
    <t>Single-Dose Tafenoquine to Prevent Relapse of Plasmodium vivax Malaria</t>
  </si>
  <si>
    <t>Tafenoquine versus Primaquine to Prevent Relapse of Plasmodium vivax Malaria</t>
  </si>
  <si>
    <t>Chloroquine-Primaquine Therapeutic Efficacy, Safety, and Plasma Levels in Patients with Uncomplicated Plasmodium vivax Malaria in a Colombian Pacific Region</t>
  </si>
  <si>
    <t>Susceptibility of Plasmodium falciparum to artemisinins and Plasmodium vivax to chloroquine in Phuoc Chien Commune, Ninh Thuan Province, south-central Vietnam</t>
  </si>
  <si>
    <t>Efficacy of artemether-lumefantrine and dihydroartemisinin-piperaquine for the treatment of uncomplicated malaria in Papua New Guinea</t>
  </si>
  <si>
    <t>350</t>
  </si>
  <si>
    <t>215-228</t>
  </si>
  <si>
    <t>229-241</t>
  </si>
  <si>
    <t>72-77</t>
  </si>
  <si>
    <t>BACKGROUND: In 2009, the Papua New Guinea (PNG) Department of Health adopted artemether-lumefantrine (AL) and dihydroartemisinin-piperaquine (DHA-PPQ) as the first- and second-line treatments for uncomplicated malaria, respectively. This study was conducted to assess the efficacy of both drugs following adoption of the new policy. METHODS: Between June 2012 and September 2014, a therapeutic efficacy study was conducted in East Sepik and Milne Bay Provinces of PNG in accordance with the standard World Health Organization (WHO) protocol for surveillance of anti-malarial drug efficacy. Patients &gt;/= 6 months of age with microscopy confirmed Plasmodium falciparum or Plasmodium vivax mono-infections were enrolled, treated with AL or DHA-PPQ, and followed up for 42 days. Study endpoints were adequate clinical and parasitological response (ACPR) on days 28 and 42. The in vitro efficacy of anti-malarials and the prevalence of selected molecular markers of resistance were also determined. RESULTS: A total of 274 P. falciparum and 70 P. vivax cases were enrolled. The day-42 PCR-corrected ACPR for P. falciparum was 98.1% (104/106) for AL and 100% (135/135) for DHA-PPQ. The day-42 PCR-corrected ACPR for P. vivax was 79.0% (15/19) for AL and 92.3% (36/39) for DHA-PPQ. Day 3 parasite clearance of P. falciparum was 99.2% with AL and 100% with DHA-PPQ. In vitro testing of 96 samples revealed low susceptibility to chloroquine (34% of samples above IC50 threshold) but not to lumefantrine (0%). Molecular markers assessed in a sub-set of the study population indicated high rates of chloroquine resistance in P. falciparum (pfcrt SVMNT: 94.2%, n = 104) and in P. vivax (pvmdr1 Y976F: 64.8%, n = 54). CONCLUSIONS: AL and DHA-PPQ were efficacious as first- and second-line treatments for uncomplicated malaria in PNG. Continued in vivo efficacy monitoring is warranted considering the threat of resistance to artemisinin and partner drugs in the region and scale-up of artemisinin-based combination therapy in PNG.</t>
  </si>
  <si>
    <t>BACKGROUND: Treatment of Plasmodium vivax malaria requires the clearing of asexual parasites, but relapse can be prevented only if dormant hypnozoites are cleared from the liver (a treatment termed "radical cure"). Tafenoquine is a single-dose 8-aminoquinoline that has recently been registered for the radical cure of P. vivax. METHODS: This multicenter, double-blind, double-dummy, parallel group, randomized, placebo-controlled trial was conducted in Ethiopia, Peru, Brazil, Cambodia, Thailand, and the Philippines. We enrolled 522 patients with microscopically confirmed P. vivax infection (&gt;100 to &lt;100,000 parasites per microliter) and normal glucose-6-phosphate dehydrogenase (G6PD) activity (with normal activity defined as &gt;/=70% of the median value determined at each trial site among 36 healthy male volunteers who were otherwise not involved in the trial). All patients received a 3-day course of chloroquine (total dose of 1500 mg). In addition, patients were assigned to receive a single 300-mg dose of tafenoquine on day 1 or 2 (260 patients), placebo (133 patients), or a 15-mg dose of primaquine once daily for 14 days (129 patients). The primary outcome was the Kaplan-Meier estimated percentage of patients who were free from recurrence at 6 months, defined as P. vivax clearance without recurrent parasitemia. RESULTS: In the intention-to-treat population, the percentage of patients who were free from recurrence at 6 months was 62.4% in the tafenoquine group (95% confidence interval [CI], 54.9 to 69.0), 27.7% in the placebo group (95% CI, 19.6 to 36.6), and 69.6% in the primaquine group (95% CI, 60.2 to 77.1). The hazard ratio for the risk of recurrence was 0.30 (95% CI, 0.22 to 0.40) with tafenoquine as compared with placebo (P&lt;0.001) and 0.26 (95% CI, 0.18 to 0.39) with primaquine as compared with placebo (P&lt;0.001). Tafenoquine was associated with asymptomatic declines in hemoglobin levels, which resolved without intervention. CONCLUSIONS: Single-dose tafenoquine resulted in a significantly lower risk of P. vivax recurrence than placebo in patients with phenotypically normal G6PD activity. (Funded by GlaxoSmithKline and Medicines for Malaria Venture; DETECTIVE ClinicalTrials.gov number, NCT01376167 .).</t>
  </si>
  <si>
    <t>BACKGROUND: Tafenoquine, a single-dose therapy for Plasmodium vivax malaria, has been associated with relapse prevention through the clearance of P. vivax parasitemia and hypnozoites, termed "radical cure." METHODS: We performed a phase 3, prospective, double-blind, double-dummy, randomized, controlled trial to compare tafenoquine with primaquine in terms of safety and efficacy. The trial was conducted at seven hospitals or clinics in Peru, Brazil, Colombia, Vietnam, and Thailand and involved patients with normal glucose-6-phosphate dehydrogenase (G6PD) enzyme activity and female patients with moderate G6PD enzyme deficiency; all patients had confirmed P. vivax parasitemia. The patients were randomly assigned, in a 2:1 ratio, to receive a single 300-mg dose of tafenoquine or 15 mg of primaquine once daily for 14 days (administered under supervision); all patients received a 3-day course of chloroquine and were followed for 180 days. The primary safety outcome was a protocol-defined decrease in the hemoglobin level (&gt;3.0 g per deciliter or &gt;/=30% from baseline or to a level of &lt;6.0 g per deciliter). Freedom from recurrence of P. vivax parasitemia at 6 months was the primary efficacy outcome in a planned patient-level meta-analysis of the current trial and another phase 3 trial of tafenoquine and primaquine (per-protocol populations), and an odds ratio for recurrence of 1.45 (tafenoquine vs. primaquine) was used as a noninferiority margin. RESULTS: A protocol-defined decrease in the hemoglobin level occurred in 4 of 166 patients (2.4%; 95% confidence interval [CI], 0.9 to 6.0) in the tafenoquine group and in 1 of 85 patients (1.2%; 95% CI, 0.2 to 6.4) in the primaquine group, for a between-group difference of 1.2 percentage points (95% CI, -4.2 to 5.0). In the patient-level meta-analysis, the percentage of patients who were free from recurrence at 6 months was 67.0% (95% CI, 61.0 to 72.3) among the 426 patients in the tafenoquine group and 72.8% (95% CI, 65.6 to 78.8) among the 214 patients in the primaquine group. The efficacy of tafenoquine was not shown to be noninferior to that of primaquine (odds ratio for recurrence, 1.81; 95% CI, 0.82 to 3.96). CONCLUSIONS: Among patients with normal G6PD enzyme activity, the decline in hemoglobin level with tafenoquine did not differ significantly from that with primaquine. Tafenoquine showed efficacy for the radical cure of P. vivax malaria, although tafenoquine was not shown to be noninferior to primaquine. (Funded by GlaxoSmithKline and Medicines for Malaria Venture; GATHER ClinicalTrials.gov number, NCT02216123 .).</t>
  </si>
  <si>
    <t>In Colombia, published studies for the treatment of uncomplicated Plasmodium vivax malaria with chloroquine-primaquine (CQ-PQ) are scarce. The aim of the study was to evaluate the therapeutic efficacy and safety profile of this combination. A clinical trial was performed in adults with uncomplicated P. vivax malaria using the 28-day World Health Organization validated protocol. Patients received supervised antimalarial treatment and the primary efficacy end point was the clinical and parasitological response. Safety was assessed through adverse events surveillance, and plasma levels of antimalarial drugs were measured. A total of 77 patients were included. Adequate clinical and parasitological response rate diagnosed by thick blood smear examination was achieved in 72 of 73 patients (98.6%) with a complete 28-day follow-up. There were two parasitological therapeutic failures (TFs) (2.9%) on day 28, established by polymerase chain reaction among 68 patients, one of them with a positive film. No adverse events were detected. After completing the antimalarial treatment, all patients reached adequate plasma concentrations of CQ and desethylchloroquine (DECQ), with medians of 302.9 and 104.0 ng/mL, respectively. Uncomplicated P. vivax malaria treatment with CQ-PQ standard treatment was effective and safe in the study population; TFs were not associated with low plasma levels of CQ and DECQ.</t>
  </si>
  <si>
    <t>BACKGROUND: Reduced artemisinin susceptibility and artemisinin-based combination therapy (ACT)-resistance against Plasmodium falciparum and chloroquine (CQ)-resistant P. vivax malaria has been reported in Vietnam. Two therapeutic efficacy studies were conducted in Thuan Bac District (Ninh Thuan Province, Vietnam) in 2015 and 2016 to determine the extent of reduced artemisinin susceptibility and ACT resistant falciparum malaria, and CQ-resistant vivax malaria were present. METHODS: Twenty-seven patients with falciparum malaria were randomized to receive artesunate alone (AS ~ 4 mg/kg/day) for 4 days followed by dihydroartemisinin (DHA) (2.2 mg/kg)-piperaquine (PPQ) (18 mg/kg) daily for 3 days or artemether (AM) (1.7 mg/kg)-lumefantrine (LUM) (12 mg/kg) twice daily for 3 days. Sixteen subjects with vivax malaria received CQ (total 25 mg/kg over 3 days). The therapeutic efficacy study for treating falciparum malaria was complemented with molecular analysis for artemisinin and piperaquine resistance, and in vitro drug susceptibility testing. Patient's drug exposure following both falciparum and vivax treatment studies was determined. RESULTS: Twenty-five of 27 patients treated with the artemisinin regimens completed the 42-day follow-up period. None had parasites present on day 3 after commencing treatment with no incidence of recrudescence (100% curative rate). One patient on AS + DHA-PPQ was lost to follow-up and one patient had Plasmodium falciparum and Plasmodium vivax infection on day 0 by PCR. Of the vivax patients, 15 of 16 completed CQ treatment and two had a recurrence of vivax malaria on day 28, a failure rate of 13.3% (2/15). No mutations in the Pfkelch-13 gene for artemisinin resistance or exo-E415G gene polymorphism and amplification in plasmepsins 2 and 3 for piperaquine resistance were observed. In vitro testing of patient's falciparum parasites indicated susceptibility (low IC50 nM values) to dihydroartemisinin, lumefantrine, piperaquine and pyronaridine. Patient's drug exposure to artesunate and lumefantrine was comparable to published data, however, blood CQ concentrations were lower. CONCLUSIONS: Clinical findings, molecular analysis and in vitro testing revealed that the falciparum parasites at Phuoc Chien Commune were artemisinin susceptible. The clinical failure rate of the 15 vivax patients who completed CQ treatment was 13%. Further studies are required to determine whether CQ-resistant vivax malaria is present at the commune.</t>
  </si>
  <si>
    <t>https://malariajournal.biomedcentral.com/track/pdf/10.1186/s12936-018-2494-z</t>
  </si>
  <si>
    <t>https://www.nejm.org/doi/full/10.1056/NEJMoa1802537</t>
  </si>
  <si>
    <t>https://www.nejm.org/doi/full/10.1056/NEJMoa1710775</t>
  </si>
  <si>
    <t>https://www.ncbi.nlm.nih.gov/pubmed/30457097</t>
  </si>
  <si>
    <t>https://malariajournal.biomedcentral.com/articles/10.1186/s12936-019-2640-2</t>
  </si>
  <si>
    <t>Two sites but data pooled as not differentiated; No patients treated with chloroquine</t>
  </si>
  <si>
    <t>Thuan Bac District</t>
  </si>
  <si>
    <t>Early primaquine; Two sites but data pooled</t>
  </si>
  <si>
    <t>Quibdo</t>
  </si>
  <si>
    <t>Multicentre</t>
  </si>
  <si>
    <t>CQ, CQ+PQ, CQ+TQ</t>
  </si>
  <si>
    <t>Eight sites but data pooled as not differentiated; No day 28 results available.</t>
  </si>
  <si>
    <t xml:space="preserve">Day 0 </t>
  </si>
  <si>
    <t>CQ+PQ, CQ+TQ</t>
  </si>
  <si>
    <t>Seven sites but data pooled as not differentiated; No day 28 results available; Early primaquine</t>
  </si>
  <si>
    <t>Chu-2019</t>
  </si>
  <si>
    <t>C. S. Chu, A. P. Phyo, C. Turner, H. H. Win, N. P. Poe, W. Yotyingaphiram, S. Thinraow, P. Wilairisak, R. Raksapraidee, V. I. Carrara, M. K. Paw, J. Wiladphaingern, S. Proux, G. Bancone, K. Sriprawat, S. J. Lee, A. Jeeyapant, J. Watson, J. Tarning, M. Imwong, F. Nosten and N. J. White</t>
  </si>
  <si>
    <t>S. Ladeia-Andrade, M. J. Menezes, T. N. de Sousa, A. C. R. Silvino, J. F. de Carvalho, Jr., L. C. Salla, O. A. Nery, G. N. P. de Melo, R. M. Corder, P. T. Rodrigues and M. U. Ferreira</t>
  </si>
  <si>
    <t>T. V. Pham, H. V. Nguyen, A. R. Aguirre, V. V. Nguyen, A. C. M, X. X. Nguyen, T. T. Nguyen, D. T. Tran, H. X. Le, N. Hens, A. Rosanas-Urgell, U. D'Alessandro, N. Speybroeck and A. Erhart</t>
  </si>
  <si>
    <t>K. R. Rijal, B. Adhikari, P. Ghimire, M. R. Banjara, G. D. Thakur, B. Hanboonkunupakarn, M. Imwong, K. Chotivanich, N. P. J. Day, N. J. White and S. Pukrittayakamee</t>
  </si>
  <si>
    <t>T. Shumbej, A. Jemal, A. Worku, F. Bekele and H. Weldesenbet</t>
  </si>
  <si>
    <t>Chloroquine Versus Dihydroartemisinin-Piperaquine With Standard High-dose Primaquine Given Either for 7 Days or 14 Days in Plasmodium vivax Malaria</t>
  </si>
  <si>
    <t>Monitoring the Efficacy of Chloroquine-Primaquine Therapy for Uncomplicated Plasmodium vivax Malaria in the Main Transmission Hot Spot of Brazil</t>
  </si>
  <si>
    <t>Plasmodium vivax morbidity after radical cure: A cohort study in Central Vietnam</t>
  </si>
  <si>
    <t>Efficacy of primaquine in preventing short and long latency Plasmodium vivax relapses in Nepal</t>
  </si>
  <si>
    <t>Therapeutic efficacy of chloroquine for treatment of Plasmodium vivax malaria cases in Guragae zone southern Central Ethiopia</t>
  </si>
  <si>
    <t>PLoS Med</t>
  </si>
  <si>
    <t>Ladeia-Andrade-2019</t>
  </si>
  <si>
    <t>Pham-2019</t>
  </si>
  <si>
    <t>Rijal-2019</t>
  </si>
  <si>
    <t>Shumbej-2019</t>
  </si>
  <si>
    <t>1311-1319</t>
  </si>
  <si>
    <t>e1002784</t>
  </si>
  <si>
    <t>BACKGROUND: Primaquine is necessary for the radical cure of Plasmodium vivax malaria, but the optimum duration of treatment and best partner drug are uncertain. A randomized controlled trial was performed to compare the tolerability and radical curative efficacy of 7-day versus 14-day high-dose primaquine regimens (total dose 7mg/kg) with either chloroquine or dihydroartemisinin-piperaquine. METHODS: Patients with uncomplicated P. vivax malaria on the Thailand-Myanmar border were randomized to either chloroquine (25mg base/kg) or dihydroartemisinin-piperaquine (dihydroartemisinin 7mg/kg and piperaquine 55mg/kg) plus primaquine, either 0.5 mg/kg/day for 14 days or 1 mg/kg/day for 7 days. Adverse events within 42 days and 1-year recurrence rates were compared and their relationship with day 6 drug concentrations assessed. RESULTS: Between February 2012 and July 2014, 680 patients were enrolled. P. vivax recurrences (all after day 35) occurred in 80/654 (12%) patients; there was no difference between treatments. Compared to the 7-day primaquine groups the pooled relative risk of recurrence in the 14-day groups was 1.15 (95% confidence interval 0.7 to 1.8). Hematocrit reductions were clinically insignificant except in G6PD female heterozygotes, 2 of whom had hematocrit reductions to &lt;23% requiring blood transfusion. CONCLUSION: Radical cure should be deployed more widely. The radical curative efficacy in vivax malaria of 7-day high-dose primaquine is similar to the standard 14-day high-dose regimen. Chloroquine and dihydroartemisinin-piperaquine are both highly effective treatments of the blood stage infection. Quantitative point of care G6PD testing would ensure safe use of the 7-day high-dose primaquine regimen in G6PD heterozygous females. CLINICAL TRIALS REGISTRATION: NCT01640574.</t>
  </si>
  <si>
    <t>Emerging Plasmodium vivax resistance to chloroquine (CQ) may undermine malaria elimination efforts in South America. CQ-resistant P. vivax has been found in the major port city of Manaus but not in the main malaria hot spots across the Amazon Basin of Brazil, where CQ is routinely coadministered with primaquine (PQ) for radical cure of vivax malaria. Here we randomly assigned 204 uncomplicated vivax malaria patients from Jurua Valley, northwestern Brazil, to receive either sequential (arm 1) or concomitant (arm 2) CQ-PQ treatment. Because PQ may synergize the blood schizontocidal effect of CQ and mask low-level CQ resistance, we monitored CQ-only efficacy in arm 1 subjects, who had PQ administered only at the end of the 28-day follow-up. We found adequate clinical and parasitological responses in all subjects assigned to arm 2. However, 2.2% of arm 1 patients had microscopy-detected parasite recrudescences at day 28. When PCR-detected parasitemias at day 28 were considered, response rates decreased to 92.1% and 98.8% in arms 1 and 2, respectively. Therapeutic CQ levels were documented in 6 of 8 recurrences, consistent with true CQ resistance in vivo In contrast, ex vivo assays provided no evidence of CQ resistance in 49 local P. vivax isolates analyzed. CQ-PQ coadministration was not found to potentiate the antirelapse efficacy of PQ over 180 days of surveillance; however, we suggest that larger studies are needed to examine whether and how CQ-PQ interactions, e.g., CQ-mediated inhibition of PQ metabolism, modulate radical cure efficacy in different P. vivax-infected populations. (This study has been registered at ClinicalTrials.gov under identifier NCT02691910.).</t>
  </si>
  <si>
    <t>BACKGROUND: Plasmodium vivax is the main cause of malaria in Nepal. Relapse patterns have not been characterized previously. METHODS: Patients with P. vivax malaria were randomized to receive chloroquine (CQ: 25 mg base/kg given over 3 days) alone or together with primaquine (CQ+PQ: 0.25 mg base/kg/day for 14 days) and followed intensively for one month, then at 1-2 month intervals for one year. Parasite isolates were genotyped. RESULTS: 101 (49%) patients received CQ and 105 (51%) received CQ+PQ. In the CQ+PQ arm there were 3 (4.1%) recurrences in the 73 patients who completed one year follow-up compared with 22 (28.2%) of 78 in the CQ only arm; risk ratio (95% CI) 0.146 (0.046 to 0.467): p&lt;0.0001. Microsatellite genotyping showed relatively high P. vivax genetic diversity; mean He 0.843 (He 0.570 to 0.989) with low multiplicity of infection (mean MOI: 1.05) reflecting a low transmission pre-elimination setting. Of the 12 genetically homologous relapses 5 (42%) occurred in a cluster after 9 months indicating long latency. CONCLUSION: Although there may be emerging chloroquine resistance, the combination of chloroquine and the standard dose 14 day primaquine is highly efficacious in providing radical cure of short and long latency P. vivax malaria in Nepal.</t>
  </si>
  <si>
    <t>BACKGROUND: Malaria continues to be a public health problem and important cause of morbidity and mortality in Ethiopia. Due to continuous interventions to combat malaria in endemic regions, a decline in malaria related deaths and morbidity has been registered. These gains, however, are threatened with the emergency of antimalarial drugs resistant strains of plasmodium parasites. This study aimed to determine therapeutic efficacy of chloroquine for treatment of Plasmodium vivax malaria cases in Guragae zone, southern central Ethiopia. METHODS: A one arm prospective study with recurrence of parasitaemia and clinical conditions of patients were evaluated on days 0, 1, 2, 3, 7, 14, and 28. Patients with Plasmodium vivax malaria mono infection and eligible for study inclusion criteria were recruited. SPSS-21 used for data analysis and management. Kaplan-Meier survival probability analysis was estimated. Mean geometric parasitaemia and average haemoglobin concentration were calculated. RESULTS: Among 87 total recruited subjects, 81 of them completed the 28 days follow up. More than half of (57.5%) the study participants had a history of fever and 42.5% of them had fever at the time of enrollment. The mean body temperature on day of recruitment was 38.2 degrees C and 36.8 degrees C on day 28. Geometric mean parasitaemia calculated on day of enrollment was 2270 parasites/mul of blood. Recurrence of parasitaemia was registered from two subjects during entire follow up. The mean haemoglobin concentration of study participants on day of enrolment was 11.8 g/ dl and 13.8 g/dl on day 28. CONCLUSION: This study registered a high chloroquine efficacy rate among the study participants. Therefore, chloroquine remains efficacious for the treatment of Plasmodium vivax malaria in the study area. However, there is a need to monitor chloroquine resistance by employing molecular tools for better evaluation of treatment outcome.</t>
  </si>
  <si>
    <t>Background: In Vietnam, the importance of vivax malaria relative to falciparum during the past decade has steadily increased to 50%. This, together with the spread of multidrug-resistant Plasmodium falciparum, is a major challenge for malaria elimination. A 2-year prospective cohort study to assess P. vivax morbidity after radical cure treatment and related risk factors was conducted in Central Vietnam. Methods and findings: The study was implemented between April 2009 and December 2011 in four neighboring villages in a remote forested area of Quang Nam province. P. vivax-infected patients were treated radically with chloroquine (CQ; 25 mg/kg over 3 days) and primaquine (PQ; 0.5 mg/kg/day for 10 days) and visited monthly (malaria symptoms and blood sampling) for up to 2 years. Time to first vivax recurrence was estimated by Kaplan–Meier survival analysis, and risk factors for first and recurrent infections were identified by Cox regression models. Among the 260 P. vivax patients (61% males [159/260]; age range 3–60) recruited, 240 completed the 10-day treatment, 223 entered the second month of follow-up, and 219 were followed for at least 12 months. Most individuals (76.78%, 171/223) had recurrent vivax infections identified by molecular methods (polymerase chain reaction [PCR]); in about half of them (55.61%, 124/223), infection was detected by microscopy, and 84 individuals (37.67%) had symptomatic recurrences. Median time to first recurrence by PCR was 118 days (IQR 59–208). The estimated probability of remaining free of recurrence by month 24 was 20.40% (95% CI [14.42; 27.13]) by PCR, 42.52% (95% CI [35.41; 49.44]) by microscopy, and 60.69% (95% CI [53.51; 67.11]) for symptomatic recurrences. The main risk factor for recurrence (first or recurrent) was prior P. falciparum infection. The main limitations of this study are the age of the results and the absence of a comparator arm, which does not allow estimating the proportion of vivax relapses among recurrent infections. Conclusion: A substantial number of P. vivax recurrences, mainly submicroscopic (SM) and asymptomatic, were observed after high-dose PQ treatment (5.0 mg/kg). Prior P. falciparum infection was an important risk factor for all types of vivax recurrences. Malaria elimination efforts need to address this largely undetected P. vivax transmission by simultaneously tackling the reservoir of P. falciparum and P. vivax infections.</t>
  </si>
  <si>
    <t>https://academic.oup.com/cid/article-lookup/doi/10.1093/cid/ciy735</t>
  </si>
  <si>
    <t>https://www.ncbi.nlm.nih.gov/pmc/articles/PMC6524795/</t>
  </si>
  <si>
    <t>http://aac.asm.org/cgi/pmidlookup?view=long&amp;pmid=30782991</t>
  </si>
  <si>
    <t>https://academic.oup.com/jid/article-lookup/doi/10.1093/infdis/jiz126</t>
  </si>
  <si>
    <t>https://bmcinfectdis.biomedcentral.com/articles/10.1186/s12879-019-4055-7</t>
  </si>
  <si>
    <t>CQ+PQ, CQ+PQ, DP+PQ, DP+PQ</t>
  </si>
  <si>
    <t xml:space="preserve">7day-High Dose, 14day-High Dose, 7day-High Dose, 14day-High Dose, </t>
  </si>
  <si>
    <t>Mancio Lima</t>
  </si>
  <si>
    <t>Guragae zone</t>
  </si>
  <si>
    <t xml:space="preserve">Three sites but data pooled as not differentiated; </t>
  </si>
  <si>
    <t>Kailali</t>
  </si>
  <si>
    <t>Kanchanpur</t>
  </si>
  <si>
    <t>Jhapa</t>
  </si>
  <si>
    <t>Four sites but data pooled as not differentiated; Early primaquine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</si>
</sst>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000"/>
    <numFmt numFmtId="167" formatCode="0.000"/>
    <numFmt numFmtId="168" formatCode="0.0%"/>
    <numFmt numFmtId="169" formatCode="_-* #,##0_-;\-* #,##0_-;_-* &quot;-&quot;??_-;_-@_-"/>
  </numFmts>
  <fonts count="3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amily val="2"/>
    </font>
    <font>
      <u/>
      <sz val="11"/>
      <color theme="10"/>
      <name val="Calibri"/>
      <family val="2"/>
    </font>
    <font>
      <i/>
      <sz val="11"/>
      <color theme="1"/>
      <name val="Calibri"/>
      <family val="2"/>
      <scheme val="minor"/>
    </font>
    <font>
      <sz val="9"/>
      <color indexed="81"/>
      <name val="Tahoma"/>
      <family val="2"/>
    </font>
    <font>
      <u/>
      <sz val="11"/>
      <color theme="1"/>
      <name val="Calibri"/>
      <family val="2"/>
      <scheme val="minor"/>
    </font>
    <font>
      <sz val="10"/>
      <color theme="1"/>
      <name val="Arial"/>
      <family val="2"/>
    </font>
    <font>
      <b/>
      <sz val="10"/>
      <color theme="1"/>
      <name val="Arial"/>
      <family val="2"/>
    </font>
    <font>
      <u/>
      <sz val="11"/>
      <color theme="11"/>
      <name val="Calibri"/>
      <family val="2"/>
      <scheme val="minor"/>
    </font>
    <font>
      <sz val="11"/>
      <color theme="5" tint="-0.249977111117893"/>
      <name val="Calibri"/>
      <family val="2"/>
      <scheme val="minor"/>
    </font>
    <font>
      <sz val="11"/>
      <color rgb="FF000000"/>
      <name val="Calibri"/>
      <family val="2"/>
      <scheme val="minor"/>
    </font>
    <font>
      <sz val="10"/>
      <color rgb="FF000000"/>
      <name val="Arial Unicode MS"/>
      <family val="2"/>
    </font>
    <font>
      <sz val="9"/>
      <color rgb="FF000000"/>
      <name val="Tahoma"/>
      <family val="2"/>
    </font>
    <font>
      <b/>
      <sz val="9"/>
      <color rgb="FF000000"/>
      <name val="Tahoma"/>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D0D7E5"/>
      </left>
      <right style="thin">
        <color rgb="FFD0D7E5"/>
      </right>
      <top style="thin">
        <color rgb="FFD0D7E5"/>
      </top>
      <bottom style="thin">
        <color rgb="FFD0D7E5"/>
      </bottom>
      <diagonal/>
    </border>
  </borders>
  <cellStyleXfs count="5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164" fontId="1" fillId="0" borderId="0" applyFont="0" applyFill="0" applyBorder="0" applyAlignment="0" applyProtection="0"/>
    <xf numFmtId="0" fontId="18" fillId="0" borderId="0"/>
    <xf numFmtId="0" fontId="1" fillId="0" borderId="0"/>
    <xf numFmtId="0" fontId="19" fillId="0" borderId="0" applyNumberFormat="0" applyFill="0" applyBorder="0" applyAlignment="0" applyProtection="0">
      <alignment vertical="top"/>
      <protection locked="0"/>
    </xf>
    <xf numFmtId="0" fontId="1" fillId="0" borderId="0"/>
    <xf numFmtId="0" fontId="19"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1">
    <xf numFmtId="0" fontId="0" fillId="0" borderId="0" xfId="0"/>
    <xf numFmtId="0" fontId="0" fillId="0" borderId="0" xfId="0" applyFill="1"/>
    <xf numFmtId="0" fontId="0" fillId="33" borderId="0" xfId="0" applyFont="1" applyFill="1"/>
    <xf numFmtId="0" fontId="0" fillId="33" borderId="0" xfId="0" applyFont="1" applyFill="1" applyAlignment="1">
      <alignment horizontal="center"/>
    </xf>
    <xf numFmtId="1" fontId="0" fillId="33" borderId="0" xfId="0" applyNumberFormat="1" applyFont="1" applyFill="1" applyAlignment="1">
      <alignment horizontal="center"/>
    </xf>
    <xf numFmtId="0" fontId="0" fillId="33" borderId="0" xfId="0" applyFont="1" applyFill="1" applyAlignment="1">
      <alignment horizontal="left"/>
    </xf>
    <xf numFmtId="0" fontId="0" fillId="33" borderId="0" xfId="0" applyFont="1" applyFill="1" applyAlignment="1"/>
    <xf numFmtId="0" fontId="0" fillId="33" borderId="0" xfId="0" applyFont="1" applyFill="1" applyAlignment="1">
      <alignment horizontal="center" vertical="center"/>
    </xf>
    <xf numFmtId="166" fontId="0" fillId="33" borderId="0" xfId="0" applyNumberFormat="1" applyFont="1" applyFill="1" applyAlignment="1">
      <alignment horizontal="center"/>
    </xf>
    <xf numFmtId="167" fontId="0" fillId="33" borderId="0" xfId="0" applyNumberFormat="1" applyFont="1" applyFill="1" applyAlignment="1">
      <alignment horizontal="left"/>
    </xf>
    <xf numFmtId="165" fontId="0" fillId="33" borderId="0" xfId="0" applyNumberFormat="1" applyFont="1" applyFill="1" applyAlignment="1">
      <alignment horizontal="center"/>
    </xf>
    <xf numFmtId="168" fontId="0" fillId="33" borderId="0" xfId="0" applyNumberFormat="1" applyFont="1" applyFill="1" applyAlignment="1">
      <alignment horizontal="center"/>
    </xf>
    <xf numFmtId="168" fontId="0" fillId="33" borderId="0" xfId="0" applyNumberFormat="1" applyFont="1" applyFill="1" applyAlignment="1"/>
    <xf numFmtId="0" fontId="16" fillId="34" borderId="0" xfId="0" applyFont="1" applyFill="1" applyAlignment="1">
      <alignment vertical="center"/>
    </xf>
    <xf numFmtId="0" fontId="16" fillId="34" borderId="0" xfId="0" applyFont="1" applyFill="1"/>
    <xf numFmtId="0" fontId="16" fillId="0" borderId="0" xfId="0" applyFont="1" applyFill="1"/>
    <xf numFmtId="0" fontId="0" fillId="0" borderId="0" xfId="0" applyFont="1" applyFill="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quotePrefix="1" applyFont="1" applyFill="1" applyAlignment="1">
      <alignment horizontal="right"/>
    </xf>
    <xf numFmtId="0" fontId="0" fillId="0" borderId="0" xfId="0" quotePrefix="1" applyFont="1" applyFill="1" applyAlignment="1">
      <alignment wrapText="1"/>
    </xf>
    <xf numFmtId="0" fontId="0" fillId="0" borderId="0" xfId="0" quotePrefix="1" applyFont="1" applyFill="1"/>
    <xf numFmtId="0" fontId="0" fillId="0" borderId="0" xfId="0" applyFont="1" applyFill="1" applyAlignment="1">
      <alignment horizontal="center"/>
    </xf>
    <xf numFmtId="0" fontId="0" fillId="0" borderId="0" xfId="0" applyNumberFormat="1" applyFont="1" applyFill="1" applyAlignment="1">
      <alignment horizontal="left"/>
    </xf>
    <xf numFmtId="0" fontId="0" fillId="0" borderId="0" xfId="0" applyFont="1" applyFill="1" applyAlignment="1">
      <alignment horizontal="right"/>
    </xf>
    <xf numFmtId="0" fontId="0" fillId="0" borderId="0" xfId="0" applyNumberFormat="1" applyFont="1" applyFill="1" applyProtection="1">
      <protection locked="0"/>
    </xf>
    <xf numFmtId="0" fontId="0" fillId="0" borderId="0" xfId="0" applyNumberFormat="1" applyFont="1" applyFill="1" applyAlignment="1" applyProtection="1">
      <alignment horizontal="center"/>
      <protection locked="0"/>
    </xf>
    <xf numFmtId="0" fontId="0" fillId="0" borderId="0" xfId="0" applyNumberFormat="1" applyFont="1" applyFill="1" applyAlignment="1" applyProtection="1">
      <alignment horizontal="left"/>
      <protection locked="0"/>
    </xf>
    <xf numFmtId="0" fontId="0" fillId="0" borderId="0" xfId="0" applyFont="1" applyFill="1" applyAlignment="1">
      <alignment horizontal="left"/>
    </xf>
    <xf numFmtId="16" fontId="0" fillId="0" borderId="0" xfId="0" applyNumberFormat="1" applyFont="1" applyFill="1" applyAlignment="1">
      <alignment horizontal="left" vertical="center"/>
    </xf>
    <xf numFmtId="49" fontId="0" fillId="0" borderId="0" xfId="0" applyNumberFormat="1" applyFont="1" applyFill="1" applyAlignment="1" applyProtection="1">
      <alignment horizontal="left"/>
      <protection locked="0"/>
    </xf>
    <xf numFmtId="49" fontId="0" fillId="0" borderId="0" xfId="0" applyNumberFormat="1" applyFont="1" applyFill="1" applyAlignment="1">
      <alignment horizontal="left"/>
    </xf>
    <xf numFmtId="17" fontId="0" fillId="0" borderId="0" xfId="0" applyNumberFormat="1" applyFont="1" applyFill="1" applyAlignment="1">
      <alignment horizontal="left" vertical="center"/>
    </xf>
    <xf numFmtId="0" fontId="22" fillId="0" borderId="0" xfId="45" applyFont="1" applyFill="1" applyAlignment="1" applyProtection="1"/>
    <xf numFmtId="0" fontId="0" fillId="0" borderId="0" xfId="45" applyFont="1" applyFill="1" applyAlignment="1" applyProtection="1"/>
    <xf numFmtId="1" fontId="0" fillId="0" borderId="0" xfId="0" applyNumberFormat="1" applyFont="1" applyFill="1" applyAlignment="1">
      <alignment horizontal="center"/>
    </xf>
    <xf numFmtId="0" fontId="0" fillId="0" borderId="0" xfId="0" applyNumberFormat="1" applyFont="1" applyFill="1" applyAlignment="1">
      <alignment horizontal="center"/>
    </xf>
    <xf numFmtId="0" fontId="0" fillId="0" borderId="0" xfId="0" applyFont="1" applyFill="1" applyAlignment="1"/>
    <xf numFmtId="0" fontId="0" fillId="0" borderId="0" xfId="0" applyFont="1" applyFill="1" applyAlignment="1">
      <alignment wrapText="1"/>
    </xf>
    <xf numFmtId="49" fontId="0" fillId="0" borderId="0" xfId="0" applyNumberFormat="1" applyFont="1" applyFill="1" applyAlignment="1">
      <alignment horizontal="center"/>
    </xf>
    <xf numFmtId="16" fontId="0" fillId="0" borderId="0" xfId="0" applyNumberFormat="1" applyFont="1" applyFill="1" applyAlignment="1">
      <alignment horizontal="left"/>
    </xf>
    <xf numFmtId="16" fontId="0" fillId="0" borderId="0" xfId="0" applyNumberFormat="1" applyFont="1" applyFill="1"/>
    <xf numFmtId="0" fontId="0" fillId="0" borderId="0" xfId="0" applyFill="1" applyAlignment="1">
      <alignment horizontal="right"/>
    </xf>
    <xf numFmtId="0" fontId="0" fillId="0" borderId="0" xfId="0" applyFill="1" applyAlignment="1">
      <alignment horizontal="left"/>
    </xf>
    <xf numFmtId="3" fontId="0" fillId="0" borderId="0" xfId="0" applyNumberFormat="1" applyFont="1" applyFill="1" applyAlignment="1">
      <alignment horizontal="center"/>
    </xf>
    <xf numFmtId="1" fontId="0" fillId="0" borderId="0" xfId="42" applyNumberFormat="1" applyFont="1" applyFill="1" applyAlignment="1">
      <alignment horizontal="left"/>
    </xf>
    <xf numFmtId="169" fontId="0" fillId="0" borderId="0" xfId="42" applyNumberFormat="1" applyFont="1" applyFill="1" applyAlignment="1">
      <alignment horizontal="center"/>
    </xf>
    <xf numFmtId="0" fontId="0" fillId="0" borderId="0" xfId="0" applyNumberFormat="1" applyFont="1" applyFill="1" applyAlignment="1" applyProtection="1">
      <alignment horizontal="right"/>
      <protection locked="0"/>
    </xf>
    <xf numFmtId="0" fontId="0" fillId="0" borderId="0" xfId="0" quotePrefix="1" applyFont="1" applyFill="1" applyAlignment="1">
      <alignment horizontal="center"/>
    </xf>
    <xf numFmtId="0" fontId="23" fillId="0" borderId="0" xfId="0" applyFont="1" applyFill="1" applyAlignment="1">
      <alignment horizontal="right"/>
    </xf>
    <xf numFmtId="4" fontId="0" fillId="0" borderId="0" xfId="0" applyNumberFormat="1" applyFont="1" applyFill="1" applyAlignment="1">
      <alignment horizontal="left"/>
    </xf>
    <xf numFmtId="0" fontId="0" fillId="0" borderId="0" xfId="0" quotePrefix="1" applyFont="1" applyFill="1" applyAlignment="1">
      <alignment horizontal="left"/>
    </xf>
    <xf numFmtId="3" fontId="0" fillId="0" borderId="0" xfId="0" applyNumberFormat="1" applyFont="1" applyFill="1" applyAlignment="1">
      <alignment horizontal="left"/>
    </xf>
    <xf numFmtId="165" fontId="0" fillId="0" borderId="0" xfId="0" applyNumberFormat="1" applyFont="1" applyFill="1" applyAlignment="1">
      <alignment horizontal="center"/>
    </xf>
    <xf numFmtId="1" fontId="0" fillId="0" borderId="0" xfId="42" applyNumberFormat="1" applyFont="1" applyFill="1" applyAlignment="1">
      <alignment horizontal="center"/>
    </xf>
    <xf numFmtId="0" fontId="0" fillId="0" borderId="0" xfId="0" applyFont="1" applyFill="1" applyBorder="1" applyAlignment="1">
      <alignment horizontal="center"/>
    </xf>
    <xf numFmtId="1" fontId="0" fillId="0" borderId="0" xfId="0" applyNumberFormat="1" applyFont="1" applyFill="1" applyAlignment="1">
      <alignment horizontal="left"/>
    </xf>
    <xf numFmtId="16" fontId="0" fillId="0" borderId="0" xfId="0" quotePrefix="1" applyNumberFormat="1" applyFont="1" applyFill="1" applyAlignment="1">
      <alignment horizontal="center"/>
    </xf>
    <xf numFmtId="0" fontId="0" fillId="0" borderId="0" xfId="0" applyNumberFormat="1" applyFont="1" applyFill="1" applyBorder="1" applyAlignment="1" applyProtection="1">
      <alignment horizontal="center"/>
      <protection locked="0"/>
    </xf>
    <xf numFmtId="0" fontId="0" fillId="0" borderId="0" xfId="0" applyNumberFormat="1" applyFont="1" applyFill="1" applyBorder="1" applyAlignment="1" applyProtection="1">
      <alignment horizontal="left"/>
      <protection locked="0"/>
    </xf>
    <xf numFmtId="0" fontId="0" fillId="0" borderId="0" xfId="0" quotePrefix="1" applyFill="1" applyAlignment="1">
      <alignment horizontal="center"/>
    </xf>
    <xf numFmtId="0" fontId="0" fillId="0" borderId="0" xfId="0" applyFont="1" applyFill="1" applyBorder="1" applyAlignment="1">
      <alignment horizontal="left"/>
    </xf>
    <xf numFmtId="1" fontId="0" fillId="0" borderId="0" xfId="0" applyNumberFormat="1" applyFont="1" applyFill="1" applyAlignment="1"/>
    <xf numFmtId="165" fontId="0" fillId="0" borderId="0" xfId="0" applyNumberFormat="1" applyFont="1" applyFill="1" applyAlignment="1"/>
    <xf numFmtId="166" fontId="0" fillId="0" borderId="0" xfId="0" applyNumberFormat="1" applyFont="1" applyFill="1" applyAlignment="1">
      <alignment horizontal="center"/>
    </xf>
    <xf numFmtId="168" fontId="0" fillId="0" borderId="0" xfId="0" applyNumberFormat="1" applyFont="1" applyFill="1" applyAlignment="1">
      <alignment horizontal="center"/>
    </xf>
    <xf numFmtId="168" fontId="0" fillId="0" borderId="0" xfId="0" applyNumberFormat="1" applyFont="1" applyFill="1" applyAlignment="1"/>
    <xf numFmtId="0" fontId="0" fillId="0" borderId="0" xfId="0" applyNumberFormat="1" applyFont="1" applyFill="1" applyAlignment="1" applyProtection="1">
      <protection locked="0"/>
    </xf>
    <xf numFmtId="168" fontId="0" fillId="0" borderId="0" xfId="0" quotePrefix="1" applyNumberFormat="1" applyFont="1" applyFill="1" applyAlignment="1">
      <alignment horizontal="center"/>
    </xf>
    <xf numFmtId="0" fontId="0" fillId="0" borderId="0" xfId="0" applyNumberFormat="1" applyFont="1" applyFill="1" applyAlignment="1" applyProtection="1">
      <alignment horizontal="center" vertical="center"/>
      <protection locked="0"/>
    </xf>
    <xf numFmtId="166" fontId="0" fillId="0" borderId="0" xfId="0" applyNumberFormat="1" applyFont="1" applyFill="1" applyAlignment="1" applyProtection="1">
      <alignment horizontal="center"/>
      <protection locked="0"/>
    </xf>
    <xf numFmtId="1" fontId="0" fillId="0" borderId="0" xfId="42" applyNumberFormat="1" applyFont="1" applyFill="1" applyAlignment="1">
      <alignment horizontal="center" vertical="center"/>
    </xf>
    <xf numFmtId="3" fontId="0" fillId="0" borderId="0" xfId="0" applyNumberFormat="1" applyFont="1" applyFill="1" applyAlignment="1"/>
    <xf numFmtId="0" fontId="0" fillId="0" borderId="0" xfId="0" applyFont="1" applyFill="1" applyBorder="1" applyAlignment="1">
      <alignment horizontal="center" vertical="center"/>
    </xf>
    <xf numFmtId="0" fontId="0" fillId="0" borderId="0" xfId="0" applyNumberFormat="1" applyFont="1" applyFill="1" applyBorder="1" applyAlignment="1" applyProtection="1">
      <protection locked="0"/>
    </xf>
    <xf numFmtId="0" fontId="0" fillId="0" borderId="0" xfId="0" quotePrefix="1" applyFont="1" applyFill="1" applyAlignment="1"/>
    <xf numFmtId="0" fontId="0" fillId="0" borderId="0" xfId="0" applyNumberFormat="1" applyFont="1" applyFill="1" applyAlignment="1" applyProtection="1">
      <alignment horizontal="center" wrapText="1"/>
      <protection locked="0"/>
    </xf>
    <xf numFmtId="166" fontId="0" fillId="0" borderId="0" xfId="0" applyNumberFormat="1" applyFont="1" applyFill="1" applyAlignment="1">
      <alignment horizontal="left"/>
    </xf>
    <xf numFmtId="4" fontId="0" fillId="0" borderId="0" xfId="0" applyNumberFormat="1" applyFont="1" applyFill="1" applyBorder="1" applyAlignment="1">
      <alignment horizontal="left"/>
    </xf>
    <xf numFmtId="0" fontId="0" fillId="0" borderId="10" xfId="0" applyFont="1" applyFill="1" applyBorder="1" applyAlignment="1">
      <alignment horizontal="left"/>
    </xf>
    <xf numFmtId="168" fontId="0" fillId="0" borderId="0" xfId="0" applyNumberFormat="1" applyFont="1" applyFill="1" applyAlignment="1">
      <alignment horizontal="left"/>
    </xf>
    <xf numFmtId="167" fontId="0" fillId="0" borderId="0" xfId="0" applyNumberFormat="1" applyFont="1" applyFill="1" applyAlignment="1" applyProtection="1">
      <alignment horizontal="left"/>
      <protection locked="0"/>
    </xf>
    <xf numFmtId="0" fontId="0" fillId="0" borderId="0" xfId="0" applyNumberFormat="1" applyFont="1" applyFill="1" applyAlignment="1" applyProtection="1">
      <alignment horizontal="left" vertical="center" wrapText="1"/>
      <protection locked="0"/>
    </xf>
    <xf numFmtId="167" fontId="0" fillId="0" borderId="0" xfId="0" applyNumberFormat="1" applyFont="1" applyFill="1" applyAlignment="1">
      <alignment horizontal="left"/>
    </xf>
    <xf numFmtId="0" fontId="0" fillId="0" borderId="0" xfId="0" applyFill="1" applyAlignment="1">
      <alignment horizontal="center"/>
    </xf>
    <xf numFmtId="0" fontId="0" fillId="0" borderId="0" xfId="0" applyNumberFormat="1" applyFont="1" applyFill="1" applyBorder="1" applyProtection="1">
      <protection locked="0"/>
    </xf>
    <xf numFmtId="1" fontId="0" fillId="0" borderId="0" xfId="0" applyNumberFormat="1" applyFont="1" applyFill="1" applyAlignment="1" applyProtection="1">
      <alignment horizontal="center"/>
      <protection locked="0"/>
    </xf>
    <xf numFmtId="168" fontId="0" fillId="0" borderId="0" xfId="0" applyNumberFormat="1" applyFont="1" applyFill="1" applyAlignment="1" applyProtection="1">
      <alignment horizontal="center"/>
      <protection locked="0"/>
    </xf>
    <xf numFmtId="0" fontId="0" fillId="0" borderId="0" xfId="0" applyFont="1" applyFill="1" applyBorder="1" applyAlignment="1"/>
    <xf numFmtId="167" fontId="0" fillId="0" borderId="0" xfId="0" applyNumberFormat="1" applyFont="1" applyFill="1" applyAlignment="1" applyProtection="1">
      <protection locked="0"/>
    </xf>
    <xf numFmtId="0" fontId="16" fillId="0" borderId="0" xfId="0" applyNumberFormat="1" applyFont="1" applyFill="1" applyAlignment="1" applyProtection="1">
      <alignment horizontal="left" vertical="center"/>
      <protection locked="0"/>
    </xf>
    <xf numFmtId="0" fontId="16" fillId="0" borderId="0" xfId="0" applyFont="1" applyFill="1" applyAlignment="1">
      <alignment horizontal="left" vertical="center" wrapText="1"/>
    </xf>
    <xf numFmtId="0" fontId="16" fillId="0" borderId="0" xfId="0" applyNumberFormat="1" applyFont="1" applyFill="1" applyAlignment="1" applyProtection="1">
      <alignment horizontal="center" vertical="center"/>
      <protection locked="0"/>
    </xf>
    <xf numFmtId="0" fontId="16" fillId="0" borderId="0" xfId="0" applyFont="1" applyFill="1" applyAlignment="1">
      <alignment horizontal="center" vertical="center"/>
    </xf>
    <xf numFmtId="0" fontId="16" fillId="0" borderId="0" xfId="0" applyNumberFormat="1" applyFont="1" applyFill="1" applyAlignment="1" applyProtection="1">
      <alignment horizontal="left" vertical="center" wrapText="1"/>
      <protection locked="0"/>
    </xf>
    <xf numFmtId="0" fontId="16" fillId="0" borderId="0" xfId="0" applyNumberFormat="1" applyFont="1" applyFill="1" applyAlignment="1" applyProtection="1">
      <alignment horizontal="center" vertical="center" wrapText="1"/>
      <protection locked="0"/>
    </xf>
    <xf numFmtId="166" fontId="16" fillId="0" borderId="0" xfId="0" applyNumberFormat="1" applyFont="1" applyFill="1" applyAlignment="1" applyProtection="1">
      <alignment horizontal="center" vertical="center"/>
      <protection locked="0"/>
    </xf>
    <xf numFmtId="0" fontId="16" fillId="0" borderId="0" xfId="0" applyNumberFormat="1" applyFont="1" applyFill="1" applyAlignment="1" applyProtection="1">
      <alignment vertical="center" wrapText="1"/>
      <protection locked="0"/>
    </xf>
    <xf numFmtId="0" fontId="16" fillId="0" borderId="0" xfId="0" applyFont="1" applyFill="1" applyAlignment="1">
      <alignment vertical="center"/>
    </xf>
    <xf numFmtId="0" fontId="16" fillId="0" borderId="0" xfId="0" applyFont="1" applyFill="1" applyAlignment="1">
      <alignment horizontal="center" vertical="center" wrapText="1"/>
    </xf>
    <xf numFmtId="168" fontId="16" fillId="0" borderId="0" xfId="0" applyNumberFormat="1" applyFont="1" applyFill="1" applyAlignment="1" applyProtection="1">
      <alignment horizontal="center" vertical="center" wrapText="1"/>
      <protection locked="0"/>
    </xf>
    <xf numFmtId="168" fontId="24" fillId="0" borderId="0" xfId="0" applyNumberFormat="1" applyFont="1" applyFill="1" applyAlignment="1">
      <alignment horizontal="center" vertical="center"/>
    </xf>
    <xf numFmtId="167" fontId="24" fillId="0" borderId="0" xfId="0" applyNumberFormat="1" applyFont="1" applyFill="1" applyAlignment="1">
      <alignment horizontal="left" vertical="center"/>
    </xf>
    <xf numFmtId="0" fontId="0" fillId="0" borderId="0" xfId="0" applyFont="1" applyFill="1" applyAlignment="1">
      <alignment horizontal="left" vertical="top"/>
    </xf>
    <xf numFmtId="0" fontId="27" fillId="0" borderId="0" xfId="0" applyFont="1" applyFill="1" applyAlignment="1">
      <alignment horizontal="center"/>
    </xf>
    <xf numFmtId="0" fontId="0" fillId="0" borderId="0" xfId="0" applyFill="1" applyAlignment="1">
      <alignment wrapText="1"/>
    </xf>
    <xf numFmtId="0" fontId="0" fillId="0" borderId="0" xfId="0" applyFill="1" applyAlignment="1">
      <alignment horizontal="center" wrapText="1"/>
    </xf>
    <xf numFmtId="0" fontId="0" fillId="0" borderId="0" xfId="0" applyNumberFormat="1" applyFont="1" applyFill="1" applyAlignment="1" applyProtection="1">
      <alignment wrapText="1"/>
      <protection locked="0"/>
    </xf>
    <xf numFmtId="0" fontId="27" fillId="0" borderId="0" xfId="0" applyFont="1" applyFill="1"/>
    <xf numFmtId="0" fontId="16" fillId="0" borderId="0" xfId="0" applyFont="1" applyFill="1" applyAlignment="1">
      <alignment horizontal="center"/>
    </xf>
    <xf numFmtId="0" fontId="16" fillId="0" borderId="0" xfId="0" applyFont="1" applyFill="1" applyAlignment="1">
      <alignment horizontal="center" wrapText="1"/>
    </xf>
    <xf numFmtId="1" fontId="16" fillId="0" borderId="0" xfId="0" applyNumberFormat="1" applyFont="1" applyFill="1" applyAlignment="1">
      <alignment horizontal="center" wrapText="1"/>
    </xf>
    <xf numFmtId="1" fontId="16" fillId="0" borderId="0" xfId="0" applyNumberFormat="1" applyFont="1" applyFill="1" applyAlignment="1" applyProtection="1">
      <alignment horizontal="center" wrapText="1"/>
      <protection locked="0"/>
    </xf>
    <xf numFmtId="165" fontId="16" fillId="0" borderId="0" xfId="0" applyNumberFormat="1" applyFont="1" applyFill="1" applyAlignment="1" applyProtection="1">
      <alignment horizontal="center" vertical="center" wrapText="1"/>
      <protection locked="0"/>
    </xf>
    <xf numFmtId="0" fontId="16" fillId="0" borderId="0" xfId="0" applyNumberFormat="1" applyFont="1" applyFill="1" applyAlignment="1" applyProtection="1">
      <alignment horizontal="center" wrapText="1"/>
      <protection locked="0"/>
    </xf>
    <xf numFmtId="0" fontId="16" fillId="0" borderId="0" xfId="0" applyNumberFormat="1" applyFont="1" applyFill="1" applyProtection="1">
      <protection locked="0"/>
    </xf>
    <xf numFmtId="0" fontId="16" fillId="0" borderId="0" xfId="0" applyNumberFormat="1" applyFont="1" applyFill="1" applyAlignment="1" applyProtection="1">
      <alignment horizontal="center"/>
      <protection locked="0"/>
    </xf>
    <xf numFmtId="49" fontId="16" fillId="0" borderId="0" xfId="0" applyNumberFormat="1" applyFont="1" applyFill="1" applyAlignment="1" applyProtection="1">
      <alignment horizontal="left"/>
      <protection locked="0"/>
    </xf>
    <xf numFmtId="0" fontId="16" fillId="0" borderId="0" xfId="0" applyFont="1" applyFill="1" applyAlignment="1">
      <alignment horizontal="right"/>
    </xf>
    <xf numFmtId="0" fontId="16" fillId="0" borderId="0" xfId="0" applyFont="1" applyFill="1" applyAlignment="1">
      <alignment horizontal="left"/>
    </xf>
    <xf numFmtId="0" fontId="26" fillId="0" borderId="0" xfId="0" applyFont="1" applyFill="1"/>
    <xf numFmtId="0" fontId="22" fillId="0" borderId="0" xfId="0" applyFont="1" applyFill="1"/>
    <xf numFmtId="0" fontId="0" fillId="0" borderId="0" xfId="0" applyFont="1" applyFill="1" applyAlignment="1">
      <alignment horizontal="center" wrapText="1"/>
    </xf>
    <xf numFmtId="49" fontId="0" fillId="0" borderId="0" xfId="0" applyNumberFormat="1" applyFont="1" applyFill="1" applyAlignment="1">
      <alignment horizontal="left" wrapText="1"/>
    </xf>
    <xf numFmtId="0" fontId="0" fillId="0" borderId="0" xfId="0" applyFont="1" applyFill="1" applyAlignment="1">
      <alignment horizontal="left" wrapText="1"/>
    </xf>
    <xf numFmtId="0" fontId="28" fillId="0" borderId="0" xfId="0" applyFont="1" applyFill="1"/>
    <xf numFmtId="0" fontId="19" fillId="0" borderId="0" xfId="45" applyFill="1" applyAlignment="1" applyProtection="1"/>
    <xf numFmtId="10" fontId="0" fillId="0" borderId="0" xfId="0" applyNumberFormat="1" applyFont="1" applyFill="1" applyAlignment="1">
      <alignment horizontal="center"/>
    </xf>
    <xf numFmtId="1" fontId="0" fillId="0" borderId="0" xfId="0" quotePrefix="1" applyNumberFormat="1" applyFont="1" applyFill="1" applyAlignment="1">
      <alignment horizontal="center"/>
    </xf>
    <xf numFmtId="10" fontId="0" fillId="0" borderId="0" xfId="0" applyNumberFormat="1" applyFont="1" applyFill="1" applyAlignment="1">
      <alignment horizontal="left"/>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2" builtinId="3"/>
    <cellStyle name="Explanatory Text" xfId="28" builtinId="53" customBuilti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5" builtinId="8"/>
    <cellStyle name="Hyperlink 2" xfId="47" xr:uid="{00000000-0005-0000-0000-000029000000}"/>
    <cellStyle name="Input" xfId="34" builtinId="20" customBuiltin="1"/>
    <cellStyle name="Linked Cell" xfId="35" builtinId="24" customBuiltin="1"/>
    <cellStyle name="Neutral" xfId="36" builtinId="28" customBuiltin="1"/>
    <cellStyle name="Normal" xfId="0" builtinId="0"/>
    <cellStyle name="Normal 2" xfId="46" xr:uid="{00000000-0005-0000-0000-00002E000000}"/>
    <cellStyle name="Normal 3" xfId="43" xr:uid="{00000000-0005-0000-0000-00002F000000}"/>
    <cellStyle name="Normal 4" xfId="44" xr:uid="{00000000-0005-0000-0000-000030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ubmed/30457097" TargetMode="External"/><Relationship Id="rId3" Type="http://schemas.openxmlformats.org/officeDocument/2006/relationships/hyperlink" Target="http://www.ncbi.nlm.nih.gov/PubMed/23262997?dopt=Abstract" TargetMode="External"/><Relationship Id="rId7" Type="http://schemas.openxmlformats.org/officeDocument/2006/relationships/hyperlink" Target="https://www.nejm.org/doi/full/10.1056/NEJMoa1710775" TargetMode="External"/><Relationship Id="rId2" Type="http://schemas.openxmlformats.org/officeDocument/2006/relationships/hyperlink" Target="http://cid.oxfordjournals.org/content/56/3/383.full" TargetMode="External"/><Relationship Id="rId1" Type="http://schemas.openxmlformats.org/officeDocument/2006/relationships/hyperlink" Target="http://www.malariajournal.com/content/9/1/238" TargetMode="External"/><Relationship Id="rId6" Type="http://schemas.openxmlformats.org/officeDocument/2006/relationships/hyperlink" Target="https://www.nejm.org/doi/full/10.1056/NEJMoa1802537" TargetMode="External"/><Relationship Id="rId5" Type="http://schemas.openxmlformats.org/officeDocument/2006/relationships/hyperlink" Target="https://malariajournal.biomedcentral.com/track/pdf/10.1186/s12936-018-2494-z" TargetMode="External"/><Relationship Id="rId4" Type="http://schemas.openxmlformats.org/officeDocument/2006/relationships/hyperlink" Target="http://www.ajtmh.org/cgi/content/abstract/82/4/542"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R261"/>
  <sheetViews>
    <sheetView tabSelected="1" workbookViewId="0">
      <pane xSplit="1" ySplit="1" topLeftCell="D253" activePane="bottomRight" state="frozen"/>
      <selection pane="topRight" activeCell="B1" sqref="B1"/>
      <selection pane="bottomLeft" activeCell="A2" sqref="A2"/>
      <selection pane="bottomRight" activeCell="A254" sqref="A254:XFD254"/>
    </sheetView>
  </sheetViews>
  <sheetFormatPr baseColWidth="10" defaultColWidth="9.1640625" defaultRowHeight="15"/>
  <cols>
    <col min="1" max="1" width="24.33203125" style="16" customWidth="1"/>
    <col min="2" max="2" width="43.6640625" style="16" customWidth="1"/>
    <col min="3" max="3" width="88.83203125" style="16" customWidth="1"/>
    <col min="4" max="4" width="24" style="16" customWidth="1"/>
    <col min="5" max="5" width="9.1640625" style="23" customWidth="1"/>
    <col min="6" max="6" width="5.33203125" style="23" customWidth="1"/>
    <col min="7" max="7" width="9.33203125" style="23" bestFit="1" customWidth="1"/>
    <col min="8" max="8" width="12.6640625" style="32" customWidth="1"/>
    <col min="9" max="9" width="13.33203125" style="25" customWidth="1"/>
    <col min="10" max="10" width="34.33203125" style="29" customWidth="1"/>
    <col min="11" max="11" width="23.1640625" style="16" customWidth="1"/>
    <col min="12" max="12" width="13.83203125" style="26" customWidth="1"/>
    <col min="13" max="14" width="35.83203125" style="16" customWidth="1"/>
    <col min="15" max="16384" width="9.1640625" style="16"/>
  </cols>
  <sheetData>
    <row r="1" spans="1:668" s="15" customFormat="1" ht="30" customHeight="1">
      <c r="A1" s="116" t="s">
        <v>33</v>
      </c>
      <c r="B1" s="116" t="s">
        <v>108</v>
      </c>
      <c r="C1" s="116" t="s">
        <v>109</v>
      </c>
      <c r="D1" s="116" t="s">
        <v>53</v>
      </c>
      <c r="E1" s="117" t="s">
        <v>1357</v>
      </c>
      <c r="F1" s="117" t="s">
        <v>1358</v>
      </c>
      <c r="G1" s="117" t="s">
        <v>1356</v>
      </c>
      <c r="H1" s="118" t="s">
        <v>672</v>
      </c>
      <c r="I1" s="119" t="s">
        <v>110</v>
      </c>
      <c r="J1" s="120" t="s">
        <v>111</v>
      </c>
      <c r="K1" s="116" t="s">
        <v>56</v>
      </c>
      <c r="L1" s="116" t="s">
        <v>31</v>
      </c>
      <c r="M1" s="15" t="s">
        <v>6</v>
      </c>
      <c r="N1" s="15" t="s">
        <v>797</v>
      </c>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c r="TP1" s="16"/>
      <c r="TQ1" s="16"/>
      <c r="TR1" s="16"/>
      <c r="TS1" s="16"/>
      <c r="TT1" s="16"/>
      <c r="TU1" s="16"/>
      <c r="TV1" s="16"/>
      <c r="TW1" s="16"/>
      <c r="TX1" s="16"/>
      <c r="TY1" s="16"/>
      <c r="TZ1" s="16"/>
      <c r="UA1" s="16"/>
      <c r="UB1" s="16"/>
      <c r="UC1" s="16"/>
      <c r="UD1" s="16"/>
      <c r="UE1" s="16"/>
      <c r="UF1" s="16"/>
      <c r="UG1" s="16"/>
      <c r="UH1" s="16"/>
      <c r="UI1" s="16"/>
      <c r="UJ1" s="16"/>
      <c r="UK1" s="16"/>
      <c r="UL1" s="16"/>
      <c r="UM1" s="16"/>
      <c r="UN1" s="16"/>
      <c r="UO1" s="16"/>
      <c r="UP1" s="16"/>
      <c r="UQ1" s="16"/>
      <c r="UR1" s="16"/>
      <c r="US1" s="16"/>
      <c r="UT1" s="16"/>
      <c r="UU1" s="16"/>
      <c r="UV1" s="16"/>
      <c r="UW1" s="16"/>
      <c r="UX1" s="16"/>
      <c r="UY1" s="16"/>
      <c r="UZ1" s="16"/>
      <c r="VA1" s="16"/>
      <c r="VB1" s="16"/>
      <c r="VC1" s="16"/>
      <c r="VD1" s="16"/>
      <c r="VE1" s="16"/>
      <c r="VF1" s="16"/>
      <c r="VG1" s="16"/>
      <c r="VH1" s="16"/>
      <c r="VI1" s="16"/>
      <c r="VJ1" s="16"/>
      <c r="VK1" s="16"/>
      <c r="VL1" s="16"/>
      <c r="VM1" s="16"/>
      <c r="VN1" s="16"/>
      <c r="VO1" s="16"/>
      <c r="VP1" s="16"/>
      <c r="VQ1" s="16"/>
      <c r="VR1" s="16"/>
      <c r="VS1" s="16"/>
      <c r="VT1" s="16"/>
      <c r="VU1" s="16"/>
      <c r="VV1" s="16"/>
      <c r="VW1" s="16"/>
      <c r="VX1" s="16"/>
      <c r="VY1" s="16"/>
      <c r="VZ1" s="16"/>
      <c r="WA1" s="16"/>
      <c r="WB1" s="16"/>
      <c r="WC1" s="16"/>
      <c r="WD1" s="16"/>
      <c r="WE1" s="16"/>
      <c r="WF1" s="16"/>
      <c r="WG1" s="16"/>
      <c r="WH1" s="16"/>
      <c r="WI1" s="16"/>
      <c r="WJ1" s="16"/>
      <c r="WK1" s="16"/>
      <c r="WL1" s="16"/>
      <c r="WM1" s="16"/>
      <c r="WN1" s="16"/>
      <c r="WO1" s="16"/>
      <c r="WP1" s="16"/>
      <c r="WQ1" s="16"/>
      <c r="WR1" s="16"/>
      <c r="WS1" s="16"/>
      <c r="WT1" s="16"/>
      <c r="WU1" s="16"/>
      <c r="WV1" s="16"/>
      <c r="WW1" s="16"/>
      <c r="WX1" s="16"/>
      <c r="WY1" s="16"/>
      <c r="WZ1" s="16"/>
      <c r="XA1" s="16"/>
      <c r="XB1" s="16"/>
      <c r="XC1" s="16"/>
      <c r="XD1" s="16"/>
      <c r="XE1" s="16"/>
      <c r="XF1" s="16"/>
      <c r="XG1" s="16"/>
      <c r="XH1" s="16"/>
      <c r="XI1" s="16"/>
      <c r="XJ1" s="16"/>
      <c r="XK1" s="16"/>
      <c r="XL1" s="16"/>
      <c r="XM1" s="16"/>
      <c r="XN1" s="16"/>
      <c r="XO1" s="16"/>
      <c r="XP1" s="16"/>
      <c r="XQ1" s="16"/>
      <c r="XR1" s="16"/>
      <c r="XS1" s="16"/>
      <c r="XT1" s="16"/>
      <c r="XU1" s="16"/>
      <c r="XV1" s="16"/>
      <c r="XW1" s="16"/>
      <c r="XX1" s="16"/>
      <c r="XY1" s="16"/>
      <c r="XZ1" s="16"/>
      <c r="YA1" s="16"/>
      <c r="YB1" s="16"/>
      <c r="YC1" s="16"/>
      <c r="YD1" s="16"/>
      <c r="YE1" s="16"/>
      <c r="YF1" s="16"/>
      <c r="YG1" s="16"/>
      <c r="YH1" s="16"/>
      <c r="YI1" s="16"/>
      <c r="YJ1" s="16"/>
      <c r="YK1" s="16"/>
      <c r="YL1" s="16"/>
      <c r="YM1" s="16"/>
      <c r="YN1" s="16"/>
      <c r="YO1" s="16"/>
      <c r="YP1" s="16"/>
      <c r="YQ1" s="16"/>
      <c r="YR1" s="16"/>
    </row>
    <row r="2" spans="1:668" ht="14" customHeight="1">
      <c r="A2" s="17" t="s">
        <v>1597</v>
      </c>
      <c r="B2" s="17" t="s">
        <v>1477</v>
      </c>
      <c r="C2" s="17" t="s">
        <v>1365</v>
      </c>
      <c r="D2" s="17" t="s">
        <v>1362</v>
      </c>
      <c r="E2" s="18">
        <v>1960</v>
      </c>
      <c r="F2" s="18">
        <v>14</v>
      </c>
      <c r="G2" s="18"/>
      <c r="H2" s="19" t="s">
        <v>1366</v>
      </c>
      <c r="I2" s="20">
        <v>13687558</v>
      </c>
      <c r="J2" s="22"/>
      <c r="K2" s="16" t="s">
        <v>1361</v>
      </c>
      <c r="L2" s="16" t="s">
        <v>97</v>
      </c>
      <c r="M2" s="17"/>
      <c r="N2" s="22" t="s">
        <v>1508</v>
      </c>
    </row>
    <row r="3" spans="1:668" ht="14" customHeight="1">
      <c r="A3" s="17" t="s">
        <v>1594</v>
      </c>
      <c r="B3" s="17" t="s">
        <v>1509</v>
      </c>
      <c r="C3" s="17" t="s">
        <v>1363</v>
      </c>
      <c r="D3" s="17" t="s">
        <v>99</v>
      </c>
      <c r="E3" s="18">
        <v>1960</v>
      </c>
      <c r="F3" s="18">
        <v>22</v>
      </c>
      <c r="G3" s="18"/>
      <c r="H3" s="19" t="s">
        <v>1364</v>
      </c>
      <c r="I3" s="20">
        <v>13793053</v>
      </c>
      <c r="J3" s="22" t="s">
        <v>1456</v>
      </c>
      <c r="K3" s="16" t="s">
        <v>1361</v>
      </c>
      <c r="L3" s="16" t="s">
        <v>1510</v>
      </c>
      <c r="M3" s="17" t="s">
        <v>1757</v>
      </c>
      <c r="N3" s="22" t="s">
        <v>1511</v>
      </c>
    </row>
    <row r="4" spans="1:668" ht="14" customHeight="1">
      <c r="A4" s="17" t="s">
        <v>1636</v>
      </c>
      <c r="B4" s="17" t="s">
        <v>1367</v>
      </c>
      <c r="C4" s="17" t="s">
        <v>1368</v>
      </c>
      <c r="D4" s="17" t="s">
        <v>1369</v>
      </c>
      <c r="E4" s="18">
        <v>1962</v>
      </c>
      <c r="F4" s="18">
        <v>10</v>
      </c>
      <c r="G4" s="18">
        <v>2</v>
      </c>
      <c r="H4" s="19" t="s">
        <v>1370</v>
      </c>
      <c r="I4" s="20" t="s">
        <v>966</v>
      </c>
      <c r="J4" s="22" t="s">
        <v>1506</v>
      </c>
      <c r="K4" s="16" t="s">
        <v>1361</v>
      </c>
      <c r="L4" s="16" t="s">
        <v>97</v>
      </c>
      <c r="M4" s="17"/>
      <c r="N4" s="22"/>
    </row>
    <row r="5" spans="1:668" ht="14" customHeight="1">
      <c r="A5" s="17" t="s">
        <v>1637</v>
      </c>
      <c r="B5" s="17" t="s">
        <v>1371</v>
      </c>
      <c r="C5" s="17" t="s">
        <v>1372</v>
      </c>
      <c r="D5" s="17" t="s">
        <v>1373</v>
      </c>
      <c r="E5" s="18">
        <v>1963</v>
      </c>
      <c r="F5" s="18">
        <v>527.65</v>
      </c>
      <c r="G5" s="18"/>
      <c r="H5" s="19"/>
      <c r="I5" s="20" t="s">
        <v>967</v>
      </c>
      <c r="J5" s="22"/>
      <c r="K5" s="16" t="s">
        <v>1361</v>
      </c>
      <c r="L5" s="16" t="s">
        <v>1337</v>
      </c>
      <c r="M5" s="17"/>
      <c r="N5" s="22" t="s">
        <v>1800</v>
      </c>
    </row>
    <row r="6" spans="1:668" ht="14" customHeight="1">
      <c r="A6" s="17" t="s">
        <v>1605</v>
      </c>
      <c r="B6" s="16" t="s">
        <v>1512</v>
      </c>
      <c r="C6" s="16" t="s">
        <v>1513</v>
      </c>
      <c r="D6" s="16" t="s">
        <v>78</v>
      </c>
      <c r="E6" s="18">
        <v>1968</v>
      </c>
      <c r="F6" s="23">
        <v>17</v>
      </c>
      <c r="G6" s="23">
        <v>6</v>
      </c>
      <c r="H6" s="24" t="s">
        <v>1770</v>
      </c>
      <c r="I6" s="25">
        <v>4881949</v>
      </c>
      <c r="J6" s="22"/>
      <c r="K6" s="16" t="s">
        <v>1359</v>
      </c>
      <c r="L6" s="16" t="s">
        <v>105</v>
      </c>
      <c r="M6" s="17"/>
      <c r="N6" s="22"/>
    </row>
    <row r="7" spans="1:668" ht="14" customHeight="1">
      <c r="A7" s="17" t="s">
        <v>1612</v>
      </c>
      <c r="B7" s="17" t="s">
        <v>1514</v>
      </c>
      <c r="C7" s="17" t="s">
        <v>1374</v>
      </c>
      <c r="D7" s="17" t="s">
        <v>78</v>
      </c>
      <c r="E7" s="18">
        <v>1970</v>
      </c>
      <c r="F7" s="18">
        <v>19</v>
      </c>
      <c r="G7" s="18">
        <v>1</v>
      </c>
      <c r="H7" s="19" t="s">
        <v>1375</v>
      </c>
      <c r="I7" s="20">
        <v>4906509</v>
      </c>
      <c r="J7" s="22"/>
      <c r="K7" s="16" t="s">
        <v>1361</v>
      </c>
      <c r="L7" s="16" t="s">
        <v>1523</v>
      </c>
      <c r="M7" s="17" t="s">
        <v>1793</v>
      </c>
      <c r="N7" s="22" t="s">
        <v>1515</v>
      </c>
    </row>
    <row r="8" spans="1:668" ht="14" customHeight="1">
      <c r="A8" s="17" t="s">
        <v>1606</v>
      </c>
      <c r="B8" s="17" t="s">
        <v>1497</v>
      </c>
      <c r="C8" s="17" t="s">
        <v>1376</v>
      </c>
      <c r="D8" s="17" t="s">
        <v>78</v>
      </c>
      <c r="E8" s="18">
        <v>1973</v>
      </c>
      <c r="F8" s="18">
        <v>22</v>
      </c>
      <c r="G8" s="18">
        <v>6</v>
      </c>
      <c r="H8" s="19" t="s">
        <v>1377</v>
      </c>
      <c r="I8" s="20">
        <v>4583162</v>
      </c>
      <c r="J8" s="22"/>
      <c r="K8" s="16" t="s">
        <v>1361</v>
      </c>
      <c r="L8" s="16" t="s">
        <v>1523</v>
      </c>
      <c r="M8" s="17"/>
      <c r="N8" s="22" t="s">
        <v>1516</v>
      </c>
    </row>
    <row r="9" spans="1:668" ht="14" customHeight="1">
      <c r="A9" s="17" t="s">
        <v>1638</v>
      </c>
      <c r="B9" s="17" t="s">
        <v>1378</v>
      </c>
      <c r="C9" s="17" t="s">
        <v>1379</v>
      </c>
      <c r="D9" s="17" t="s">
        <v>1380</v>
      </c>
      <c r="E9" s="18">
        <v>1973</v>
      </c>
      <c r="F9" s="18">
        <v>5</v>
      </c>
      <c r="G9" s="18"/>
      <c r="H9" s="19" t="s">
        <v>1381</v>
      </c>
      <c r="I9" s="20" t="s">
        <v>1997</v>
      </c>
      <c r="J9" s="21" t="s">
        <v>1821</v>
      </c>
      <c r="K9" s="16" t="s">
        <v>1361</v>
      </c>
      <c r="L9" s="16" t="s">
        <v>97</v>
      </c>
      <c r="M9" s="17"/>
      <c r="N9" s="22"/>
    </row>
    <row r="10" spans="1:668" ht="14" customHeight="1">
      <c r="A10" s="17" t="s">
        <v>1615</v>
      </c>
      <c r="B10" s="17" t="s">
        <v>1517</v>
      </c>
      <c r="C10" s="17" t="s">
        <v>1384</v>
      </c>
      <c r="D10" s="17" t="s">
        <v>1385</v>
      </c>
      <c r="E10" s="18">
        <v>1974</v>
      </c>
      <c r="F10" s="18">
        <v>141</v>
      </c>
      <c r="G10" s="18">
        <v>6</v>
      </c>
      <c r="H10" s="19" t="s">
        <v>1386</v>
      </c>
      <c r="I10" s="20">
        <v>4208718</v>
      </c>
      <c r="J10" s="22"/>
      <c r="K10" s="16" t="s">
        <v>1361</v>
      </c>
      <c r="L10" s="16" t="s">
        <v>1523</v>
      </c>
      <c r="M10" s="17"/>
      <c r="N10" s="22" t="s">
        <v>1518</v>
      </c>
    </row>
    <row r="11" spans="1:668" ht="14" customHeight="1">
      <c r="A11" s="17" t="s">
        <v>1621</v>
      </c>
      <c r="B11" s="17" t="s">
        <v>1519</v>
      </c>
      <c r="C11" s="17" t="s">
        <v>1387</v>
      </c>
      <c r="D11" s="17" t="s">
        <v>78</v>
      </c>
      <c r="E11" s="18">
        <v>1974</v>
      </c>
      <c r="F11" s="18">
        <v>23</v>
      </c>
      <c r="G11" s="18">
        <v>2</v>
      </c>
      <c r="H11" s="19" t="s">
        <v>1388</v>
      </c>
      <c r="I11" s="20">
        <v>4594075</v>
      </c>
      <c r="J11" s="22"/>
      <c r="K11" s="16" t="s">
        <v>1361</v>
      </c>
      <c r="L11" s="16" t="s">
        <v>1510</v>
      </c>
      <c r="M11" s="17"/>
      <c r="N11" s="22" t="s">
        <v>1520</v>
      </c>
    </row>
    <row r="12" spans="1:668" ht="14" customHeight="1">
      <c r="A12" s="17" t="s">
        <v>1607</v>
      </c>
      <c r="B12" s="17" t="s">
        <v>1483</v>
      </c>
      <c r="C12" s="17" t="s">
        <v>1382</v>
      </c>
      <c r="D12" s="17" t="s">
        <v>78</v>
      </c>
      <c r="E12" s="18">
        <v>1974</v>
      </c>
      <c r="F12" s="18">
        <v>23</v>
      </c>
      <c r="G12" s="18">
        <v>2</v>
      </c>
      <c r="H12" s="19" t="s">
        <v>1383</v>
      </c>
      <c r="I12" s="20">
        <v>4594076</v>
      </c>
      <c r="J12" s="22"/>
      <c r="K12" s="16" t="s">
        <v>1361</v>
      </c>
      <c r="L12" s="16" t="s">
        <v>77</v>
      </c>
      <c r="M12" s="17"/>
      <c r="N12" s="22" t="s">
        <v>1521</v>
      </c>
    </row>
    <row r="13" spans="1:668" ht="14" customHeight="1">
      <c r="A13" s="17" t="s">
        <v>1604</v>
      </c>
      <c r="B13" s="17" t="s">
        <v>1522</v>
      </c>
      <c r="C13" s="17" t="s">
        <v>1389</v>
      </c>
      <c r="D13" s="17" t="s">
        <v>78</v>
      </c>
      <c r="E13" s="18">
        <v>1977</v>
      </c>
      <c r="F13" s="18">
        <v>26</v>
      </c>
      <c r="G13" s="18">
        <v>3</v>
      </c>
      <c r="H13" s="19" t="s">
        <v>1390</v>
      </c>
      <c r="I13" s="20">
        <v>326072</v>
      </c>
      <c r="J13" s="22" t="s">
        <v>1464</v>
      </c>
      <c r="K13" s="16" t="s">
        <v>1361</v>
      </c>
      <c r="L13" s="16" t="s">
        <v>1523</v>
      </c>
      <c r="M13" s="17"/>
      <c r="N13" s="22" t="s">
        <v>1524</v>
      </c>
    </row>
    <row r="14" spans="1:668" ht="14" customHeight="1">
      <c r="A14" s="17" t="s">
        <v>1627</v>
      </c>
      <c r="B14" s="17" t="s">
        <v>1491</v>
      </c>
      <c r="C14" s="17" t="s">
        <v>1391</v>
      </c>
      <c r="D14" s="17" t="s">
        <v>1392</v>
      </c>
      <c r="E14" s="18">
        <v>1977</v>
      </c>
      <c r="F14" s="18">
        <v>65</v>
      </c>
      <c r="G14" s="18">
        <v>5</v>
      </c>
      <c r="H14" s="19" t="s">
        <v>1393</v>
      </c>
      <c r="I14" s="20">
        <v>336529</v>
      </c>
      <c r="J14" s="22"/>
      <c r="K14" s="16" t="s">
        <v>1361</v>
      </c>
      <c r="L14" s="16" t="s">
        <v>97</v>
      </c>
      <c r="M14" s="17"/>
      <c r="N14" s="22" t="s">
        <v>1525</v>
      </c>
    </row>
    <row r="15" spans="1:668" ht="14" customHeight="1">
      <c r="A15" s="17" t="s">
        <v>1629</v>
      </c>
      <c r="B15" s="17" t="s">
        <v>1526</v>
      </c>
      <c r="C15" s="17" t="s">
        <v>1394</v>
      </c>
      <c r="D15" s="17" t="s">
        <v>106</v>
      </c>
      <c r="E15" s="18">
        <v>1977</v>
      </c>
      <c r="F15" s="18">
        <v>20</v>
      </c>
      <c r="G15" s="18">
        <v>2</v>
      </c>
      <c r="H15" s="19" t="s">
        <v>1395</v>
      </c>
      <c r="I15" s="20">
        <v>339599</v>
      </c>
      <c r="J15" s="22" t="s">
        <v>1463</v>
      </c>
      <c r="K15" s="16" t="s">
        <v>1361</v>
      </c>
      <c r="L15" s="16" t="s">
        <v>1527</v>
      </c>
      <c r="M15" s="17"/>
      <c r="N15" s="22" t="s">
        <v>1528</v>
      </c>
    </row>
    <row r="16" spans="1:668" ht="14" customHeight="1">
      <c r="A16" s="17" t="s">
        <v>1603</v>
      </c>
      <c r="B16" s="17" t="s">
        <v>1481</v>
      </c>
      <c r="C16" s="17" t="s">
        <v>1396</v>
      </c>
      <c r="D16" s="17" t="s">
        <v>78</v>
      </c>
      <c r="E16" s="18">
        <v>1978</v>
      </c>
      <c r="F16" s="18">
        <v>27</v>
      </c>
      <c r="G16" s="18">
        <v>3</v>
      </c>
      <c r="H16" s="19" t="s">
        <v>1397</v>
      </c>
      <c r="I16" s="20">
        <v>354416</v>
      </c>
      <c r="J16" s="22" t="s">
        <v>1482</v>
      </c>
      <c r="K16" s="16" t="s">
        <v>1361</v>
      </c>
      <c r="L16" s="16" t="s">
        <v>1529</v>
      </c>
      <c r="M16" s="17"/>
      <c r="N16" s="22" t="s">
        <v>1530</v>
      </c>
    </row>
    <row r="17" spans="1:14" ht="14" customHeight="1">
      <c r="A17" s="17" t="s">
        <v>1628</v>
      </c>
      <c r="B17" s="17" t="s">
        <v>1498</v>
      </c>
      <c r="C17" s="17" t="s">
        <v>1398</v>
      </c>
      <c r="D17" s="17" t="s">
        <v>1392</v>
      </c>
      <c r="E17" s="18">
        <v>1979</v>
      </c>
      <c r="F17" s="18">
        <v>69</v>
      </c>
      <c r="G17" s="18"/>
      <c r="H17" s="19" t="s">
        <v>1399</v>
      </c>
      <c r="I17" s="20">
        <v>381191</v>
      </c>
      <c r="J17" s="22"/>
      <c r="K17" s="16" t="s">
        <v>1361</v>
      </c>
      <c r="L17" s="16" t="s">
        <v>97</v>
      </c>
      <c r="M17" s="17"/>
      <c r="N17" s="22" t="s">
        <v>1531</v>
      </c>
    </row>
    <row r="18" spans="1:14" ht="14" customHeight="1">
      <c r="A18" s="26" t="s">
        <v>523</v>
      </c>
      <c r="B18" s="26" t="s">
        <v>524</v>
      </c>
      <c r="C18" s="16" t="s">
        <v>525</v>
      </c>
      <c r="D18" s="16" t="s">
        <v>9</v>
      </c>
      <c r="E18" s="23">
        <v>1982</v>
      </c>
      <c r="F18" s="27">
        <v>31</v>
      </c>
      <c r="G18" s="27">
        <v>1</v>
      </c>
      <c r="H18" s="28" t="s">
        <v>526</v>
      </c>
      <c r="I18" s="25">
        <v>7036765</v>
      </c>
      <c r="J18" s="29" t="s">
        <v>527</v>
      </c>
      <c r="K18" s="16" t="s">
        <v>1359</v>
      </c>
      <c r="L18" s="26" t="s">
        <v>1</v>
      </c>
      <c r="N18" s="22" t="s">
        <v>803</v>
      </c>
    </row>
    <row r="19" spans="1:14" ht="14" customHeight="1">
      <c r="A19" s="26" t="s">
        <v>528</v>
      </c>
      <c r="B19" s="26" t="s">
        <v>529</v>
      </c>
      <c r="C19" s="16" t="s">
        <v>530</v>
      </c>
      <c r="D19" s="16" t="s">
        <v>9</v>
      </c>
      <c r="E19" s="23">
        <v>1982</v>
      </c>
      <c r="F19" s="27">
        <v>31</v>
      </c>
      <c r="G19" s="27">
        <v>3</v>
      </c>
      <c r="H19" s="28" t="s">
        <v>468</v>
      </c>
      <c r="I19" s="25">
        <v>7044160</v>
      </c>
      <c r="J19" s="29" t="s">
        <v>531</v>
      </c>
      <c r="K19" s="16" t="s">
        <v>1359</v>
      </c>
      <c r="L19" s="26" t="s">
        <v>97</v>
      </c>
      <c r="N19" s="22" t="s">
        <v>804</v>
      </c>
    </row>
    <row r="20" spans="1:14" ht="14" customHeight="1">
      <c r="A20" s="26" t="s">
        <v>584</v>
      </c>
      <c r="B20" s="26" t="s">
        <v>585</v>
      </c>
      <c r="C20" s="16" t="s">
        <v>586</v>
      </c>
      <c r="D20" s="16" t="s">
        <v>587</v>
      </c>
      <c r="E20" s="23">
        <v>1984</v>
      </c>
      <c r="F20" s="23">
        <v>2</v>
      </c>
      <c r="G20" s="23">
        <v>4</v>
      </c>
      <c r="H20" s="29" t="s">
        <v>588</v>
      </c>
      <c r="I20" s="25">
        <v>6394174</v>
      </c>
      <c r="J20" s="29" t="s">
        <v>1857</v>
      </c>
      <c r="K20" s="16" t="s">
        <v>1361</v>
      </c>
      <c r="L20" s="26" t="s">
        <v>652</v>
      </c>
      <c r="N20" s="22" t="s">
        <v>798</v>
      </c>
    </row>
    <row r="21" spans="1:14" ht="14" customHeight="1">
      <c r="A21" s="17" t="s">
        <v>1595</v>
      </c>
      <c r="B21" s="17" t="s">
        <v>1476</v>
      </c>
      <c r="C21" s="17" t="s">
        <v>1400</v>
      </c>
      <c r="D21" s="17" t="s">
        <v>1362</v>
      </c>
      <c r="E21" s="18">
        <v>1984</v>
      </c>
      <c r="F21" s="18">
        <v>21</v>
      </c>
      <c r="G21" s="18">
        <v>1</v>
      </c>
      <c r="H21" s="30" t="s">
        <v>1756</v>
      </c>
      <c r="I21" s="20">
        <v>6399257</v>
      </c>
      <c r="J21" s="22"/>
      <c r="K21" s="16" t="s">
        <v>1361</v>
      </c>
      <c r="L21" s="16" t="s">
        <v>97</v>
      </c>
      <c r="M21" s="17"/>
      <c r="N21" s="22" t="s">
        <v>1590</v>
      </c>
    </row>
    <row r="22" spans="1:14" ht="14" customHeight="1">
      <c r="A22" s="26" t="s">
        <v>446</v>
      </c>
      <c r="B22" s="26" t="s">
        <v>447</v>
      </c>
      <c r="C22" s="16" t="s">
        <v>448</v>
      </c>
      <c r="D22" s="16" t="s">
        <v>2</v>
      </c>
      <c r="E22" s="23">
        <v>1985</v>
      </c>
      <c r="F22" s="27">
        <v>8434</v>
      </c>
      <c r="H22" s="28" t="s">
        <v>449</v>
      </c>
      <c r="I22" s="25">
        <v>2858743</v>
      </c>
      <c r="J22" s="29" t="s">
        <v>450</v>
      </c>
      <c r="K22" s="16" t="s">
        <v>1361</v>
      </c>
      <c r="L22" s="26" t="s">
        <v>3</v>
      </c>
      <c r="N22" s="22" t="s">
        <v>806</v>
      </c>
    </row>
    <row r="23" spans="1:14" ht="14" customHeight="1">
      <c r="A23" s="26" t="s">
        <v>376</v>
      </c>
      <c r="B23" s="26" t="s">
        <v>377</v>
      </c>
      <c r="C23" s="16" t="s">
        <v>378</v>
      </c>
      <c r="D23" s="16" t="s">
        <v>9</v>
      </c>
      <c r="E23" s="27">
        <v>1985</v>
      </c>
      <c r="F23" s="27">
        <v>34</v>
      </c>
      <c r="G23" s="27">
        <v>3</v>
      </c>
      <c r="H23" s="31" t="s">
        <v>379</v>
      </c>
      <c r="I23" s="25">
        <v>3890575</v>
      </c>
      <c r="J23" s="29" t="s">
        <v>380</v>
      </c>
      <c r="K23" s="16" t="s">
        <v>1361</v>
      </c>
      <c r="L23" s="26" t="s">
        <v>3</v>
      </c>
      <c r="N23" s="22" t="s">
        <v>805</v>
      </c>
    </row>
    <row r="24" spans="1:14" ht="14" customHeight="1">
      <c r="A24" s="26" t="s">
        <v>346</v>
      </c>
      <c r="B24" s="26" t="s">
        <v>347</v>
      </c>
      <c r="C24" s="16" t="s">
        <v>348</v>
      </c>
      <c r="D24" s="16" t="s">
        <v>19</v>
      </c>
      <c r="E24" s="27">
        <v>1985</v>
      </c>
      <c r="F24" s="27">
        <v>16</v>
      </c>
      <c r="G24" s="27">
        <v>4</v>
      </c>
      <c r="H24" s="31" t="s">
        <v>349</v>
      </c>
      <c r="I24" s="25">
        <v>3915155</v>
      </c>
      <c r="J24" s="29" t="s">
        <v>350</v>
      </c>
      <c r="K24" s="16" t="s">
        <v>1359</v>
      </c>
      <c r="L24" s="26" t="s">
        <v>635</v>
      </c>
      <c r="N24" s="22" t="s">
        <v>801</v>
      </c>
    </row>
    <row r="25" spans="1:14" ht="14" customHeight="1">
      <c r="A25" s="26" t="s">
        <v>574</v>
      </c>
      <c r="B25" s="26" t="s">
        <v>575</v>
      </c>
      <c r="C25" s="16" t="s">
        <v>576</v>
      </c>
      <c r="D25" s="16" t="s">
        <v>61</v>
      </c>
      <c r="E25" s="23">
        <v>1986</v>
      </c>
      <c r="F25" s="23">
        <v>56</v>
      </c>
      <c r="G25" s="23">
        <v>5</v>
      </c>
      <c r="H25" s="29" t="s">
        <v>577</v>
      </c>
      <c r="I25" s="25">
        <v>3543442</v>
      </c>
      <c r="J25" s="29" t="s">
        <v>578</v>
      </c>
      <c r="K25" s="16" t="s">
        <v>1359</v>
      </c>
      <c r="L25" s="26" t="s">
        <v>658</v>
      </c>
      <c r="N25" s="22" t="s">
        <v>1036</v>
      </c>
    </row>
    <row r="26" spans="1:14" ht="14" customHeight="1">
      <c r="A26" s="26" t="s">
        <v>536</v>
      </c>
      <c r="B26" s="26" t="s">
        <v>537</v>
      </c>
      <c r="C26" s="16" t="s">
        <v>538</v>
      </c>
      <c r="D26" s="16" t="s">
        <v>539</v>
      </c>
      <c r="E26" s="23">
        <v>1988</v>
      </c>
      <c r="F26" s="23">
        <v>17</v>
      </c>
      <c r="G26" s="23">
        <v>3</v>
      </c>
      <c r="H26" s="29" t="s">
        <v>305</v>
      </c>
      <c r="I26" s="25">
        <v>2964606</v>
      </c>
      <c r="J26" s="29" t="s">
        <v>540</v>
      </c>
      <c r="K26" s="16" t="s">
        <v>674</v>
      </c>
      <c r="L26" s="26" t="s">
        <v>638</v>
      </c>
      <c r="N26" s="22" t="s">
        <v>799</v>
      </c>
    </row>
    <row r="27" spans="1:14" ht="14" customHeight="1">
      <c r="A27" s="26" t="s">
        <v>541</v>
      </c>
      <c r="B27" s="26" t="s">
        <v>542</v>
      </c>
      <c r="C27" s="16" t="s">
        <v>543</v>
      </c>
      <c r="D27" s="16" t="s">
        <v>5</v>
      </c>
      <c r="E27" s="23">
        <v>1989</v>
      </c>
      <c r="F27" s="23">
        <v>22</v>
      </c>
      <c r="G27" s="23">
        <v>3</v>
      </c>
      <c r="H27" s="29" t="s">
        <v>544</v>
      </c>
      <c r="I27" s="25">
        <v>2486524</v>
      </c>
      <c r="J27" s="29" t="s">
        <v>545</v>
      </c>
      <c r="K27" s="16" t="s">
        <v>674</v>
      </c>
      <c r="L27" s="26" t="s">
        <v>69</v>
      </c>
      <c r="N27" s="22" t="s">
        <v>807</v>
      </c>
    </row>
    <row r="28" spans="1:14" ht="14" customHeight="1">
      <c r="A28" s="17" t="s">
        <v>1631</v>
      </c>
      <c r="B28" s="17" t="s">
        <v>1493</v>
      </c>
      <c r="C28" s="17" t="s">
        <v>1401</v>
      </c>
      <c r="D28" s="17" t="s">
        <v>1362</v>
      </c>
      <c r="E28" s="18">
        <v>1989</v>
      </c>
      <c r="F28" s="18">
        <v>26</v>
      </c>
      <c r="G28" s="18">
        <v>2</v>
      </c>
      <c r="H28" s="19" t="s">
        <v>1402</v>
      </c>
      <c r="I28" s="20">
        <v>2676618</v>
      </c>
      <c r="J28" s="22" t="s">
        <v>1494</v>
      </c>
      <c r="K28" s="16" t="s">
        <v>1361</v>
      </c>
      <c r="L28" s="16" t="s">
        <v>97</v>
      </c>
      <c r="M28" s="17"/>
      <c r="N28" s="22" t="s">
        <v>1532</v>
      </c>
    </row>
    <row r="29" spans="1:14" ht="14" customHeight="1">
      <c r="A29" s="17" t="s">
        <v>1630</v>
      </c>
      <c r="B29" s="17" t="s">
        <v>1492</v>
      </c>
      <c r="C29" s="17" t="s">
        <v>1403</v>
      </c>
      <c r="D29" s="17" t="s">
        <v>1362</v>
      </c>
      <c r="E29" s="18">
        <v>1990</v>
      </c>
      <c r="F29" s="18">
        <v>27</v>
      </c>
      <c r="G29" s="18">
        <v>1</v>
      </c>
      <c r="H29" s="19" t="s">
        <v>1404</v>
      </c>
      <c r="I29" s="20">
        <v>2200726</v>
      </c>
      <c r="J29" s="22"/>
      <c r="K29" s="16" t="s">
        <v>1361</v>
      </c>
      <c r="L29" s="16" t="s">
        <v>97</v>
      </c>
      <c r="M29" s="17"/>
      <c r="N29" s="22" t="s">
        <v>1533</v>
      </c>
    </row>
    <row r="30" spans="1:14" ht="14" customHeight="1">
      <c r="A30" s="17" t="s">
        <v>1626</v>
      </c>
      <c r="B30" s="17" t="s">
        <v>1489</v>
      </c>
      <c r="C30" s="17" t="s">
        <v>1405</v>
      </c>
      <c r="D30" s="17" t="s">
        <v>103</v>
      </c>
      <c r="E30" s="18">
        <v>1991</v>
      </c>
      <c r="F30" s="18">
        <v>22</v>
      </c>
      <c r="G30" s="18">
        <v>4</v>
      </c>
      <c r="H30" s="19" t="s">
        <v>1406</v>
      </c>
      <c r="I30" s="20">
        <v>1820634</v>
      </c>
      <c r="J30" s="22" t="s">
        <v>1490</v>
      </c>
      <c r="K30" s="16" t="s">
        <v>1361</v>
      </c>
      <c r="L30" s="16" t="s">
        <v>97</v>
      </c>
      <c r="M30" s="17"/>
      <c r="N30" s="22" t="s">
        <v>801</v>
      </c>
    </row>
    <row r="31" spans="1:14" ht="14" customHeight="1">
      <c r="A31" s="26" t="s">
        <v>494</v>
      </c>
      <c r="B31" s="26" t="s">
        <v>495</v>
      </c>
      <c r="C31" s="16" t="s">
        <v>496</v>
      </c>
      <c r="D31" s="16" t="s">
        <v>18</v>
      </c>
      <c r="E31" s="23">
        <v>1993</v>
      </c>
      <c r="F31" s="27">
        <v>13</v>
      </c>
      <c r="G31" s="27">
        <v>3</v>
      </c>
      <c r="H31" s="28" t="s">
        <v>497</v>
      </c>
      <c r="I31" s="25">
        <v>8222741</v>
      </c>
      <c r="J31" s="29" t="s">
        <v>498</v>
      </c>
      <c r="K31" s="16" t="s">
        <v>1359</v>
      </c>
      <c r="L31" s="26" t="s">
        <v>97</v>
      </c>
      <c r="N31" s="22" t="s">
        <v>1037</v>
      </c>
    </row>
    <row r="32" spans="1:14" ht="14" customHeight="1">
      <c r="A32" s="26" t="s">
        <v>546</v>
      </c>
      <c r="B32" s="26" t="s">
        <v>547</v>
      </c>
      <c r="C32" s="16" t="s">
        <v>548</v>
      </c>
      <c r="D32" s="16" t="s">
        <v>24</v>
      </c>
      <c r="E32" s="23">
        <v>1993</v>
      </c>
      <c r="F32" s="23">
        <v>41</v>
      </c>
      <c r="G32" s="23">
        <v>8</v>
      </c>
      <c r="H32" s="29" t="s">
        <v>549</v>
      </c>
      <c r="I32" s="25">
        <v>8294355</v>
      </c>
      <c r="J32" s="29" t="s">
        <v>550</v>
      </c>
      <c r="K32" s="16" t="s">
        <v>1359</v>
      </c>
      <c r="L32" s="26" t="s">
        <v>97</v>
      </c>
      <c r="N32" s="22" t="s">
        <v>1038</v>
      </c>
    </row>
    <row r="33" spans="1:14" ht="14" customHeight="1">
      <c r="A33" s="26" t="s">
        <v>418</v>
      </c>
      <c r="B33" s="26" t="s">
        <v>419</v>
      </c>
      <c r="C33" s="16" t="s">
        <v>420</v>
      </c>
      <c r="D33" s="16" t="s">
        <v>9</v>
      </c>
      <c r="E33" s="23">
        <v>1993</v>
      </c>
      <c r="F33" s="27">
        <v>48</v>
      </c>
      <c r="G33" s="27">
        <v>3</v>
      </c>
      <c r="H33" s="28" t="s">
        <v>421</v>
      </c>
      <c r="I33" s="25">
        <v>8470777</v>
      </c>
      <c r="J33" s="29" t="s">
        <v>422</v>
      </c>
      <c r="K33" s="16" t="s">
        <v>1359</v>
      </c>
      <c r="L33" s="26" t="s">
        <v>77</v>
      </c>
      <c r="N33" s="22" t="s">
        <v>808</v>
      </c>
    </row>
    <row r="34" spans="1:14" ht="14" customHeight="1">
      <c r="A34" s="17" t="s">
        <v>1601</v>
      </c>
      <c r="B34" s="17" t="s">
        <v>1480</v>
      </c>
      <c r="C34" s="17" t="s">
        <v>1407</v>
      </c>
      <c r="D34" s="17" t="s">
        <v>79</v>
      </c>
      <c r="E34" s="18">
        <v>1994</v>
      </c>
      <c r="F34" s="18">
        <v>88</v>
      </c>
      <c r="G34" s="18">
        <v>2</v>
      </c>
      <c r="H34" s="19" t="s">
        <v>1408</v>
      </c>
      <c r="I34" s="20">
        <v>8036680</v>
      </c>
      <c r="J34" s="22" t="s">
        <v>1459</v>
      </c>
      <c r="K34" s="16" t="s">
        <v>1361</v>
      </c>
      <c r="L34" s="16" t="s">
        <v>3</v>
      </c>
      <c r="M34" s="17"/>
      <c r="N34" s="22" t="s">
        <v>1534</v>
      </c>
    </row>
    <row r="35" spans="1:14" ht="14" customHeight="1">
      <c r="A35" s="26" t="s">
        <v>504</v>
      </c>
      <c r="B35" s="26" t="s">
        <v>505</v>
      </c>
      <c r="C35" s="16" t="s">
        <v>506</v>
      </c>
      <c r="D35" s="16" t="s">
        <v>20</v>
      </c>
      <c r="E35" s="23">
        <v>1994</v>
      </c>
      <c r="F35" s="27">
        <v>88</v>
      </c>
      <c r="H35" s="28" t="s">
        <v>507</v>
      </c>
      <c r="I35" s="25">
        <v>8053027</v>
      </c>
      <c r="J35" s="29" t="s">
        <v>508</v>
      </c>
      <c r="K35" s="16" t="s">
        <v>1359</v>
      </c>
      <c r="L35" s="26" t="s">
        <v>652</v>
      </c>
      <c r="N35" s="22" t="s">
        <v>1039</v>
      </c>
    </row>
    <row r="36" spans="1:14" ht="14" customHeight="1">
      <c r="A36" s="26" t="s">
        <v>688</v>
      </c>
      <c r="B36" s="26" t="s">
        <v>414</v>
      </c>
      <c r="C36" s="16" t="s">
        <v>415</v>
      </c>
      <c r="D36" s="16" t="s">
        <v>14</v>
      </c>
      <c r="E36" s="23">
        <v>1994</v>
      </c>
      <c r="F36" s="23">
        <v>169</v>
      </c>
      <c r="H36" s="32" t="s">
        <v>416</v>
      </c>
      <c r="I36" s="25">
        <v>8133114</v>
      </c>
      <c r="J36" s="29" t="s">
        <v>417</v>
      </c>
      <c r="K36" s="16" t="s">
        <v>1361</v>
      </c>
      <c r="L36" s="26" t="s">
        <v>3</v>
      </c>
      <c r="N36" s="22" t="s">
        <v>809</v>
      </c>
    </row>
    <row r="37" spans="1:14" ht="14" customHeight="1">
      <c r="A37" s="26" t="s">
        <v>687</v>
      </c>
      <c r="B37" s="26" t="s">
        <v>475</v>
      </c>
      <c r="C37" s="16" t="s">
        <v>476</v>
      </c>
      <c r="D37" s="16" t="s">
        <v>13</v>
      </c>
      <c r="E37" s="23">
        <v>1994</v>
      </c>
      <c r="F37" s="27">
        <v>38</v>
      </c>
      <c r="G37" s="27">
        <v>3</v>
      </c>
      <c r="H37" s="28" t="s">
        <v>477</v>
      </c>
      <c r="I37" s="25">
        <v>8203846</v>
      </c>
      <c r="J37" s="29" t="s">
        <v>478</v>
      </c>
      <c r="K37" s="16" t="s">
        <v>1361</v>
      </c>
      <c r="L37" s="26" t="s">
        <v>3</v>
      </c>
      <c r="N37" s="22" t="s">
        <v>810</v>
      </c>
    </row>
    <row r="38" spans="1:14" ht="14" customHeight="1">
      <c r="A38" s="26" t="s">
        <v>218</v>
      </c>
      <c r="B38" s="26" t="s">
        <v>219</v>
      </c>
      <c r="C38" s="16" t="s">
        <v>220</v>
      </c>
      <c r="D38" s="16" t="s">
        <v>20</v>
      </c>
      <c r="E38" s="27">
        <v>1995</v>
      </c>
      <c r="F38" s="27">
        <v>89</v>
      </c>
      <c r="H38" s="31" t="s">
        <v>221</v>
      </c>
      <c r="I38" s="25">
        <v>7660445</v>
      </c>
      <c r="J38" s="29" t="s">
        <v>222</v>
      </c>
      <c r="K38" s="16" t="s">
        <v>1361</v>
      </c>
      <c r="L38" s="26" t="s">
        <v>646</v>
      </c>
      <c r="N38" s="22" t="s">
        <v>1041</v>
      </c>
    </row>
    <row r="39" spans="1:14" ht="14" customHeight="1">
      <c r="A39" s="17" t="s">
        <v>1614</v>
      </c>
      <c r="B39" s="17" t="s">
        <v>1535</v>
      </c>
      <c r="C39" s="17" t="s">
        <v>1409</v>
      </c>
      <c r="D39" s="17" t="s">
        <v>78</v>
      </c>
      <c r="E39" s="18">
        <v>1995</v>
      </c>
      <c r="F39" s="18">
        <v>52</v>
      </c>
      <c r="G39" s="18">
        <v>4</v>
      </c>
      <c r="H39" s="19" t="s">
        <v>1410</v>
      </c>
      <c r="I39" s="20">
        <v>7741169</v>
      </c>
      <c r="J39" s="22" t="s">
        <v>1462</v>
      </c>
      <c r="K39" s="16" t="s">
        <v>1361</v>
      </c>
      <c r="L39" s="16" t="s">
        <v>1667</v>
      </c>
      <c r="M39" s="17" t="s">
        <v>1797</v>
      </c>
      <c r="N39" s="22" t="s">
        <v>1536</v>
      </c>
    </row>
    <row r="40" spans="1:14" ht="14" customHeight="1">
      <c r="A40" s="26" t="s">
        <v>331</v>
      </c>
      <c r="B40" s="26" t="s">
        <v>332</v>
      </c>
      <c r="C40" s="16" t="s">
        <v>333</v>
      </c>
      <c r="D40" s="16" t="s">
        <v>14</v>
      </c>
      <c r="E40" s="27">
        <v>1995</v>
      </c>
      <c r="F40" s="27">
        <v>171</v>
      </c>
      <c r="H40" s="31" t="s">
        <v>334</v>
      </c>
      <c r="I40" s="25">
        <v>7769318</v>
      </c>
      <c r="J40" s="29" t="s">
        <v>335</v>
      </c>
      <c r="K40" s="16" t="s">
        <v>1361</v>
      </c>
      <c r="L40" s="26" t="s">
        <v>637</v>
      </c>
      <c r="N40" s="22" t="s">
        <v>811</v>
      </c>
    </row>
    <row r="41" spans="1:14">
      <c r="A41" s="26" t="s">
        <v>241</v>
      </c>
      <c r="B41" s="26" t="s">
        <v>242</v>
      </c>
      <c r="C41" s="16" t="s">
        <v>243</v>
      </c>
      <c r="D41" s="16" t="s">
        <v>24</v>
      </c>
      <c r="E41" s="27">
        <v>1995</v>
      </c>
      <c r="F41" s="27">
        <v>43</v>
      </c>
      <c r="G41" s="27">
        <v>5</v>
      </c>
      <c r="H41" s="31" t="s">
        <v>244</v>
      </c>
      <c r="I41" s="25">
        <v>9081964</v>
      </c>
      <c r="J41" s="29" t="s">
        <v>245</v>
      </c>
      <c r="K41" s="16" t="s">
        <v>1361</v>
      </c>
      <c r="L41" s="26" t="s">
        <v>97</v>
      </c>
      <c r="N41" s="22" t="s">
        <v>1040</v>
      </c>
    </row>
    <row r="42" spans="1:14">
      <c r="A42" s="26" t="s">
        <v>499</v>
      </c>
      <c r="B42" s="26" t="s">
        <v>500</v>
      </c>
      <c r="C42" s="16" t="s">
        <v>501</v>
      </c>
      <c r="D42" s="16" t="s">
        <v>9</v>
      </c>
      <c r="E42" s="23">
        <v>1996</v>
      </c>
      <c r="F42" s="27">
        <v>54</v>
      </c>
      <c r="G42" s="27">
        <v>1</v>
      </c>
      <c r="H42" s="28" t="s">
        <v>502</v>
      </c>
      <c r="I42" s="25">
        <v>8651372</v>
      </c>
      <c r="J42" s="29" t="s">
        <v>503</v>
      </c>
      <c r="K42" s="16" t="s">
        <v>1359</v>
      </c>
      <c r="L42" s="26" t="s">
        <v>3</v>
      </c>
      <c r="N42" s="22" t="s">
        <v>812</v>
      </c>
    </row>
    <row r="43" spans="1:14">
      <c r="A43" s="26" t="s">
        <v>679</v>
      </c>
      <c r="B43" s="26" t="s">
        <v>339</v>
      </c>
      <c r="C43" s="16" t="s">
        <v>340</v>
      </c>
      <c r="D43" s="16" t="s">
        <v>20</v>
      </c>
      <c r="E43" s="27">
        <v>1996</v>
      </c>
      <c r="F43" s="27">
        <v>90</v>
      </c>
      <c r="H43" s="31" t="s">
        <v>341</v>
      </c>
      <c r="I43" s="25">
        <v>8882190</v>
      </c>
      <c r="J43" s="29" t="s">
        <v>342</v>
      </c>
      <c r="K43" s="16" t="s">
        <v>1359</v>
      </c>
      <c r="L43" s="26" t="s">
        <v>637</v>
      </c>
      <c r="N43" s="22" t="s">
        <v>1044</v>
      </c>
    </row>
    <row r="44" spans="1:14">
      <c r="A44" s="26" t="s">
        <v>680</v>
      </c>
      <c r="B44" s="26" t="s">
        <v>336</v>
      </c>
      <c r="C44" s="16" t="s">
        <v>337</v>
      </c>
      <c r="D44" s="16" t="s">
        <v>20</v>
      </c>
      <c r="E44" s="27">
        <v>1996</v>
      </c>
      <c r="F44" s="27">
        <v>90</v>
      </c>
      <c r="H44" s="31" t="s">
        <v>338</v>
      </c>
      <c r="I44" s="25">
        <v>8882191</v>
      </c>
      <c r="K44" s="16" t="s">
        <v>1359</v>
      </c>
      <c r="L44" s="26" t="s">
        <v>637</v>
      </c>
      <c r="N44" s="22" t="s">
        <v>1043</v>
      </c>
    </row>
    <row r="45" spans="1:14">
      <c r="A45" s="26" t="s">
        <v>678</v>
      </c>
      <c r="B45" s="26" t="s">
        <v>343</v>
      </c>
      <c r="C45" s="16" t="s">
        <v>344</v>
      </c>
      <c r="D45" s="16" t="s">
        <v>20</v>
      </c>
      <c r="E45" s="27">
        <v>1996</v>
      </c>
      <c r="F45" s="27">
        <v>90</v>
      </c>
      <c r="H45" s="31" t="s">
        <v>345</v>
      </c>
      <c r="I45" s="25">
        <v>8882192</v>
      </c>
      <c r="K45" s="16" t="s">
        <v>1359</v>
      </c>
      <c r="L45" s="26" t="s">
        <v>635</v>
      </c>
      <c r="N45" s="22" t="s">
        <v>1042</v>
      </c>
    </row>
    <row r="46" spans="1:14">
      <c r="A46" s="17" t="s">
        <v>1632</v>
      </c>
      <c r="B46" s="17" t="s">
        <v>1500</v>
      </c>
      <c r="C46" s="17" t="s">
        <v>1411</v>
      </c>
      <c r="D46" s="17" t="s">
        <v>1362</v>
      </c>
      <c r="E46" s="18">
        <v>1996</v>
      </c>
      <c r="F46" s="18">
        <v>33</v>
      </c>
      <c r="G46" s="18">
        <v>4</v>
      </c>
      <c r="H46" s="19" t="s">
        <v>1412</v>
      </c>
      <c r="I46" s="20">
        <v>9125831</v>
      </c>
      <c r="J46" s="22" t="s">
        <v>1501</v>
      </c>
      <c r="K46" s="16" t="s">
        <v>1361</v>
      </c>
      <c r="L46" s="16" t="s">
        <v>97</v>
      </c>
      <c r="M46" s="17"/>
      <c r="N46" s="22" t="s">
        <v>1537</v>
      </c>
    </row>
    <row r="47" spans="1:14">
      <c r="A47" s="26" t="s">
        <v>1670</v>
      </c>
      <c r="B47" s="26" t="s">
        <v>112</v>
      </c>
      <c r="C47" s="16" t="s">
        <v>113</v>
      </c>
      <c r="D47" s="16" t="s">
        <v>9</v>
      </c>
      <c r="E47" s="27">
        <v>1997</v>
      </c>
      <c r="F47" s="27">
        <v>56</v>
      </c>
      <c r="G47" s="27">
        <v>2</v>
      </c>
      <c r="H47" s="31" t="s">
        <v>114</v>
      </c>
      <c r="I47" s="25">
        <v>9080887</v>
      </c>
      <c r="J47" s="29" t="s">
        <v>115</v>
      </c>
      <c r="K47" s="16" t="s">
        <v>1359</v>
      </c>
      <c r="L47" s="26" t="s">
        <v>637</v>
      </c>
      <c r="N47" s="22" t="s">
        <v>814</v>
      </c>
    </row>
    <row r="48" spans="1:14">
      <c r="A48" s="17" t="s">
        <v>1671</v>
      </c>
      <c r="B48" s="17" t="s">
        <v>1538</v>
      </c>
      <c r="C48" s="17" t="s">
        <v>1413</v>
      </c>
      <c r="D48" s="17" t="s">
        <v>102</v>
      </c>
      <c r="E48" s="18">
        <v>1997</v>
      </c>
      <c r="F48" s="18">
        <v>91</v>
      </c>
      <c r="G48" s="18">
        <v>1</v>
      </c>
      <c r="H48" s="33">
        <v>42552</v>
      </c>
      <c r="I48" s="20">
        <v>9093424</v>
      </c>
      <c r="J48" s="22" t="s">
        <v>1457</v>
      </c>
      <c r="K48" s="16" t="s">
        <v>1361</v>
      </c>
      <c r="L48" s="16" t="s">
        <v>637</v>
      </c>
      <c r="M48" s="17"/>
      <c r="N48" s="22" t="s">
        <v>802</v>
      </c>
    </row>
    <row r="49" spans="1:14">
      <c r="A49" s="26" t="s">
        <v>321</v>
      </c>
      <c r="B49" s="26" t="s">
        <v>322</v>
      </c>
      <c r="C49" s="16" t="s">
        <v>323</v>
      </c>
      <c r="D49" s="16" t="s">
        <v>9</v>
      </c>
      <c r="E49" s="27">
        <v>1997</v>
      </c>
      <c r="F49" s="27">
        <v>56</v>
      </c>
      <c r="G49" s="27">
        <v>6</v>
      </c>
      <c r="H49" s="31" t="s">
        <v>324</v>
      </c>
      <c r="I49" s="25">
        <v>9230793</v>
      </c>
      <c r="J49" s="29" t="s">
        <v>325</v>
      </c>
      <c r="K49" s="16" t="s">
        <v>1359</v>
      </c>
      <c r="L49" s="26" t="s">
        <v>637</v>
      </c>
      <c r="N49" s="22" t="s">
        <v>813</v>
      </c>
    </row>
    <row r="50" spans="1:14" ht="14" customHeight="1">
      <c r="A50" s="26" t="s">
        <v>563</v>
      </c>
      <c r="B50" s="26" t="s">
        <v>564</v>
      </c>
      <c r="C50" s="16" t="s">
        <v>565</v>
      </c>
      <c r="D50" s="16" t="s">
        <v>566</v>
      </c>
      <c r="E50" s="23">
        <v>1997</v>
      </c>
      <c r="F50" s="23">
        <v>36</v>
      </c>
      <c r="G50" s="23">
        <v>3</v>
      </c>
      <c r="H50" s="29" t="s">
        <v>567</v>
      </c>
      <c r="I50" s="25">
        <v>10374314</v>
      </c>
      <c r="J50" s="29" t="s">
        <v>568</v>
      </c>
      <c r="K50" s="16" t="s">
        <v>1359</v>
      </c>
      <c r="L50" s="26" t="s">
        <v>652</v>
      </c>
      <c r="N50" s="22" t="s">
        <v>815</v>
      </c>
    </row>
    <row r="51" spans="1:14" ht="14" customHeight="1">
      <c r="A51" s="26" t="s">
        <v>683</v>
      </c>
      <c r="B51" s="26" t="s">
        <v>130</v>
      </c>
      <c r="C51" s="16" t="s">
        <v>131</v>
      </c>
      <c r="D51" s="16" t="s">
        <v>20</v>
      </c>
      <c r="E51" s="27">
        <v>1998</v>
      </c>
      <c r="F51" s="27">
        <v>92</v>
      </c>
      <c r="H51" s="31" t="s">
        <v>132</v>
      </c>
      <c r="I51" s="25">
        <v>9692162</v>
      </c>
      <c r="K51" s="16" t="s">
        <v>1359</v>
      </c>
      <c r="L51" s="26" t="s">
        <v>637</v>
      </c>
      <c r="N51" s="22" t="s">
        <v>1045</v>
      </c>
    </row>
    <row r="52" spans="1:14" ht="14" customHeight="1">
      <c r="A52" s="26" t="s">
        <v>684</v>
      </c>
      <c r="B52" s="26" t="s">
        <v>116</v>
      </c>
      <c r="C52" s="16" t="s">
        <v>117</v>
      </c>
      <c r="D52" s="16" t="s">
        <v>9</v>
      </c>
      <c r="E52" s="27">
        <v>1998</v>
      </c>
      <c r="F52" s="27">
        <v>59</v>
      </c>
      <c r="G52" s="27">
        <v>4</v>
      </c>
      <c r="H52" s="31" t="s">
        <v>118</v>
      </c>
      <c r="I52" s="25">
        <v>9790420</v>
      </c>
      <c r="J52" s="29" t="s">
        <v>119</v>
      </c>
      <c r="K52" s="16" t="s">
        <v>1359</v>
      </c>
      <c r="L52" s="26" t="s">
        <v>637</v>
      </c>
      <c r="N52" s="22" t="s">
        <v>816</v>
      </c>
    </row>
    <row r="53" spans="1:14" ht="14" customHeight="1">
      <c r="A53" s="17" t="s">
        <v>1613</v>
      </c>
      <c r="B53" s="17" t="s">
        <v>1488</v>
      </c>
      <c r="C53" s="17" t="s">
        <v>1414</v>
      </c>
      <c r="D53" s="17" t="s">
        <v>79</v>
      </c>
      <c r="E53" s="18">
        <v>1998</v>
      </c>
      <c r="F53" s="18">
        <v>92</v>
      </c>
      <c r="G53" s="18">
        <v>3</v>
      </c>
      <c r="H53" s="19">
        <v>341</v>
      </c>
      <c r="I53" s="20">
        <v>9861412</v>
      </c>
      <c r="J53" s="22"/>
      <c r="K53" s="16" t="s">
        <v>1361</v>
      </c>
      <c r="L53" s="16" t="s">
        <v>97</v>
      </c>
      <c r="M53" s="17"/>
      <c r="N53" s="22" t="s">
        <v>1539</v>
      </c>
    </row>
    <row r="54" spans="1:14" ht="14" customHeight="1">
      <c r="A54" s="17" t="s">
        <v>1625</v>
      </c>
      <c r="B54" s="17" t="s">
        <v>1472</v>
      </c>
      <c r="C54" s="17" t="s">
        <v>1415</v>
      </c>
      <c r="D54" s="17" t="s">
        <v>1416</v>
      </c>
      <c r="E54" s="18">
        <v>1998</v>
      </c>
      <c r="F54" s="18">
        <v>74</v>
      </c>
      <c r="G54" s="18">
        <v>3</v>
      </c>
      <c r="H54" s="19" t="s">
        <v>1417</v>
      </c>
      <c r="I54" s="20">
        <v>14685624</v>
      </c>
      <c r="J54" s="22" t="s">
        <v>1473</v>
      </c>
      <c r="K54" s="16" t="s">
        <v>1361</v>
      </c>
      <c r="L54" s="16" t="s">
        <v>69</v>
      </c>
      <c r="M54" s="17"/>
      <c r="N54" s="22" t="s">
        <v>1591</v>
      </c>
    </row>
    <row r="55" spans="1:14" ht="14" customHeight="1">
      <c r="A55" s="26" t="s">
        <v>428</v>
      </c>
      <c r="B55" s="26" t="s">
        <v>429</v>
      </c>
      <c r="C55" s="16" t="s">
        <v>430</v>
      </c>
      <c r="D55" s="16" t="s">
        <v>14</v>
      </c>
      <c r="E55" s="23">
        <v>1999</v>
      </c>
      <c r="F55" s="27">
        <v>179</v>
      </c>
      <c r="H55" s="28" t="s">
        <v>431</v>
      </c>
      <c r="I55" s="25">
        <v>10068594</v>
      </c>
      <c r="J55" s="29" t="s">
        <v>432</v>
      </c>
      <c r="K55" s="16" t="s">
        <v>1359</v>
      </c>
      <c r="L55" s="26" t="s">
        <v>649</v>
      </c>
      <c r="N55" s="22" t="s">
        <v>818</v>
      </c>
    </row>
    <row r="56" spans="1:14" ht="14" customHeight="1">
      <c r="A56" s="26" t="s">
        <v>120</v>
      </c>
      <c r="B56" s="26" t="s">
        <v>121</v>
      </c>
      <c r="C56" s="16" t="s">
        <v>122</v>
      </c>
      <c r="D56" s="16" t="s">
        <v>9</v>
      </c>
      <c r="E56" s="27">
        <v>1999</v>
      </c>
      <c r="F56" s="27">
        <v>60</v>
      </c>
      <c r="G56" s="27">
        <v>4</v>
      </c>
      <c r="H56" s="31" t="s">
        <v>123</v>
      </c>
      <c r="I56" s="25">
        <v>10348226</v>
      </c>
      <c r="J56" s="29" t="s">
        <v>124</v>
      </c>
      <c r="K56" s="16" t="s">
        <v>1359</v>
      </c>
      <c r="L56" s="26" t="s">
        <v>637</v>
      </c>
      <c r="N56" s="22" t="s">
        <v>817</v>
      </c>
    </row>
    <row r="57" spans="1:14" ht="14" customHeight="1">
      <c r="A57" s="26" t="s">
        <v>80</v>
      </c>
      <c r="B57" s="26" t="s">
        <v>604</v>
      </c>
      <c r="C57" s="16" t="s">
        <v>605</v>
      </c>
      <c r="D57" s="16" t="s">
        <v>81</v>
      </c>
      <c r="E57" s="23">
        <v>1999</v>
      </c>
      <c r="F57" s="23">
        <v>180</v>
      </c>
      <c r="G57" s="23">
        <v>4</v>
      </c>
      <c r="H57" s="29" t="s">
        <v>606</v>
      </c>
      <c r="I57" s="25">
        <v>10479159</v>
      </c>
      <c r="J57" s="29" t="s">
        <v>607</v>
      </c>
      <c r="K57" s="16" t="s">
        <v>1361</v>
      </c>
      <c r="L57" s="26" t="s">
        <v>3</v>
      </c>
      <c r="N57" s="22" t="s">
        <v>821</v>
      </c>
    </row>
    <row r="58" spans="1:14" ht="14" customHeight="1">
      <c r="A58" s="26" t="s">
        <v>686</v>
      </c>
      <c r="B58" s="26" t="s">
        <v>204</v>
      </c>
      <c r="C58" s="16" t="s">
        <v>205</v>
      </c>
      <c r="D58" s="16" t="s">
        <v>0</v>
      </c>
      <c r="E58" s="27">
        <v>1999</v>
      </c>
      <c r="F58" s="27">
        <v>93</v>
      </c>
      <c r="G58" s="27">
        <v>3</v>
      </c>
      <c r="H58" s="31" t="s">
        <v>206</v>
      </c>
      <c r="I58" s="25">
        <v>10562823</v>
      </c>
      <c r="J58" s="29" t="s">
        <v>207</v>
      </c>
      <c r="K58" s="16" t="s">
        <v>1361</v>
      </c>
      <c r="L58" s="26" t="s">
        <v>3</v>
      </c>
      <c r="N58" s="22" t="s">
        <v>802</v>
      </c>
    </row>
    <row r="59" spans="1:14" ht="14" customHeight="1">
      <c r="A59" s="26" t="s">
        <v>208</v>
      </c>
      <c r="B59" s="26" t="s">
        <v>209</v>
      </c>
      <c r="C59" s="16" t="s">
        <v>210</v>
      </c>
      <c r="D59" s="16" t="s">
        <v>20</v>
      </c>
      <c r="E59" s="27">
        <v>1999</v>
      </c>
      <c r="F59" s="27">
        <v>93</v>
      </c>
      <c r="H59" s="31" t="s">
        <v>211</v>
      </c>
      <c r="I59" s="25">
        <v>10674098</v>
      </c>
      <c r="J59" s="29" t="s">
        <v>212</v>
      </c>
      <c r="K59" s="16" t="s">
        <v>1361</v>
      </c>
      <c r="L59" s="26" t="s">
        <v>3</v>
      </c>
      <c r="N59" s="22" t="s">
        <v>820</v>
      </c>
    </row>
    <row r="60" spans="1:14" ht="14" customHeight="1">
      <c r="A60" s="26" t="s">
        <v>82</v>
      </c>
      <c r="B60" s="26" t="s">
        <v>608</v>
      </c>
      <c r="C60" s="16" t="s">
        <v>609</v>
      </c>
      <c r="D60" s="16" t="s">
        <v>9</v>
      </c>
      <c r="E60" s="23">
        <v>1999</v>
      </c>
      <c r="F60" s="23">
        <v>61</v>
      </c>
      <c r="G60" s="23">
        <v>6</v>
      </c>
      <c r="H60" s="29" t="s">
        <v>610</v>
      </c>
      <c r="I60" s="25">
        <v>10674681</v>
      </c>
      <c r="J60" s="29" t="s">
        <v>611</v>
      </c>
      <c r="K60" s="16" t="s">
        <v>1361</v>
      </c>
      <c r="L60" s="26" t="s">
        <v>3</v>
      </c>
      <c r="N60" s="22" t="s">
        <v>822</v>
      </c>
    </row>
    <row r="61" spans="1:14" ht="14" customHeight="1">
      <c r="A61" s="26" t="s">
        <v>552</v>
      </c>
      <c r="B61" s="26" t="s">
        <v>553</v>
      </c>
      <c r="C61" s="16" t="s">
        <v>554</v>
      </c>
      <c r="D61" s="16" t="s">
        <v>0</v>
      </c>
      <c r="E61" s="23">
        <v>1999</v>
      </c>
      <c r="F61" s="23">
        <v>93</v>
      </c>
      <c r="G61" s="23">
        <v>6</v>
      </c>
      <c r="H61" s="32" t="s">
        <v>555</v>
      </c>
      <c r="I61" s="25">
        <v>10707102</v>
      </c>
      <c r="J61" s="29" t="s">
        <v>556</v>
      </c>
      <c r="K61" s="16" t="s">
        <v>1361</v>
      </c>
      <c r="L61" s="26" t="s">
        <v>981</v>
      </c>
      <c r="N61" s="22" t="s">
        <v>802</v>
      </c>
    </row>
    <row r="62" spans="1:14" ht="14" customHeight="1">
      <c r="A62" s="26" t="s">
        <v>579</v>
      </c>
      <c r="B62" s="26" t="s">
        <v>580</v>
      </c>
      <c r="C62" s="16" t="s">
        <v>581</v>
      </c>
      <c r="D62" s="16" t="s">
        <v>0</v>
      </c>
      <c r="E62" s="23">
        <v>1999</v>
      </c>
      <c r="F62" s="23">
        <v>93</v>
      </c>
      <c r="H62" s="32" t="s">
        <v>582</v>
      </c>
      <c r="I62" s="25">
        <v>10715673</v>
      </c>
      <c r="J62" s="29" t="s">
        <v>583</v>
      </c>
      <c r="K62" s="16" t="s">
        <v>1361</v>
      </c>
      <c r="L62" s="26" t="s">
        <v>97</v>
      </c>
      <c r="N62" s="22" t="s">
        <v>802</v>
      </c>
    </row>
    <row r="63" spans="1:14" ht="14" customHeight="1">
      <c r="A63" s="26" t="s">
        <v>685</v>
      </c>
      <c r="B63" s="26" t="s">
        <v>509</v>
      </c>
      <c r="C63" s="16" t="s">
        <v>510</v>
      </c>
      <c r="D63" s="16" t="s">
        <v>20</v>
      </c>
      <c r="E63" s="23">
        <v>1999</v>
      </c>
      <c r="F63" s="27">
        <v>93</v>
      </c>
      <c r="H63" s="28" t="s">
        <v>511</v>
      </c>
      <c r="I63" s="25">
        <v>10717754</v>
      </c>
      <c r="J63" s="29" t="s">
        <v>512</v>
      </c>
      <c r="K63" s="16" t="s">
        <v>1361</v>
      </c>
      <c r="L63" s="26" t="s">
        <v>3</v>
      </c>
      <c r="N63" s="22" t="s">
        <v>819</v>
      </c>
    </row>
    <row r="64" spans="1:14" ht="14" customHeight="1">
      <c r="A64" s="26" t="s">
        <v>83</v>
      </c>
      <c r="B64" s="26" t="s">
        <v>612</v>
      </c>
      <c r="C64" s="16" t="s">
        <v>98</v>
      </c>
      <c r="D64" s="16" t="s">
        <v>79</v>
      </c>
      <c r="E64" s="23">
        <v>1999</v>
      </c>
      <c r="F64" s="23">
        <v>93</v>
      </c>
      <c r="G64" s="23">
        <v>6</v>
      </c>
      <c r="H64" s="29" t="s">
        <v>613</v>
      </c>
      <c r="I64" s="25">
        <v>10717755</v>
      </c>
      <c r="J64" s="29" t="s">
        <v>614</v>
      </c>
      <c r="K64" s="16" t="s">
        <v>1361</v>
      </c>
      <c r="L64" s="26" t="s">
        <v>71</v>
      </c>
      <c r="N64" s="22" t="s">
        <v>1046</v>
      </c>
    </row>
    <row r="65" spans="1:14" ht="14" customHeight="1">
      <c r="A65" s="26" t="s">
        <v>557</v>
      </c>
      <c r="B65" s="26" t="s">
        <v>558</v>
      </c>
      <c r="C65" s="16" t="s">
        <v>559</v>
      </c>
      <c r="D65" s="16" t="s">
        <v>560</v>
      </c>
      <c r="E65" s="23">
        <v>1999</v>
      </c>
      <c r="F65" s="23">
        <v>17</v>
      </c>
      <c r="G65" s="23">
        <v>3</v>
      </c>
      <c r="H65" s="29" t="s">
        <v>561</v>
      </c>
      <c r="I65" s="25">
        <v>12563840</v>
      </c>
      <c r="J65" s="29" t="s">
        <v>562</v>
      </c>
      <c r="K65" s="16" t="s">
        <v>1361</v>
      </c>
      <c r="L65" s="26" t="s">
        <v>652</v>
      </c>
      <c r="N65" s="22" t="s">
        <v>800</v>
      </c>
    </row>
    <row r="66" spans="1:14" ht="14" customHeight="1">
      <c r="A66" s="26" t="s">
        <v>246</v>
      </c>
      <c r="B66" s="26" t="s">
        <v>247</v>
      </c>
      <c r="C66" s="16" t="s">
        <v>248</v>
      </c>
      <c r="D66" s="16" t="s">
        <v>13</v>
      </c>
      <c r="E66" s="27">
        <v>2000</v>
      </c>
      <c r="F66" s="23">
        <v>44</v>
      </c>
      <c r="H66" s="31" t="s">
        <v>249</v>
      </c>
      <c r="I66" s="25">
        <v>10817728</v>
      </c>
      <c r="J66" s="29" t="s">
        <v>250</v>
      </c>
      <c r="K66" s="16" t="s">
        <v>1361</v>
      </c>
      <c r="L66" s="26" t="s">
        <v>3</v>
      </c>
      <c r="N66" s="22" t="s">
        <v>823</v>
      </c>
    </row>
    <row r="67" spans="1:14" ht="14" customHeight="1">
      <c r="A67" s="16" t="s">
        <v>1736</v>
      </c>
      <c r="B67" s="16" t="s">
        <v>1692</v>
      </c>
      <c r="C67" s="16" t="s">
        <v>1702</v>
      </c>
      <c r="D67" s="16" t="s">
        <v>1422</v>
      </c>
      <c r="E67" s="23">
        <v>2000</v>
      </c>
      <c r="F67" s="23">
        <v>33</v>
      </c>
      <c r="G67" s="23">
        <v>2</v>
      </c>
      <c r="H67" s="29" t="s">
        <v>1716</v>
      </c>
      <c r="I67" s="25">
        <v>10881128</v>
      </c>
      <c r="J67" s="16" t="s">
        <v>1726</v>
      </c>
      <c r="K67" s="16" t="s">
        <v>1359</v>
      </c>
      <c r="L67" s="26" t="s">
        <v>69</v>
      </c>
      <c r="N67" s="16" t="s">
        <v>1831</v>
      </c>
    </row>
    <row r="68" spans="1:14" ht="14" customHeight="1">
      <c r="A68" s="17" t="s">
        <v>1599</v>
      </c>
      <c r="B68" s="17" t="s">
        <v>1504</v>
      </c>
      <c r="C68" s="17" t="s">
        <v>1418</v>
      </c>
      <c r="D68" s="17" t="s">
        <v>1419</v>
      </c>
      <c r="E68" s="18">
        <v>2000</v>
      </c>
      <c r="F68" s="18">
        <v>7</v>
      </c>
      <c r="G68" s="18">
        <v>6</v>
      </c>
      <c r="H68" s="19" t="s">
        <v>1420</v>
      </c>
      <c r="I68" s="20">
        <v>10949896</v>
      </c>
      <c r="J68" s="22" t="s">
        <v>1505</v>
      </c>
      <c r="K68" s="16" t="s">
        <v>1361</v>
      </c>
      <c r="L68" s="16" t="s">
        <v>653</v>
      </c>
      <c r="M68" s="17"/>
      <c r="N68" s="22" t="s">
        <v>1540</v>
      </c>
    </row>
    <row r="69" spans="1:14" ht="14" customHeight="1">
      <c r="A69" s="26" t="s">
        <v>260</v>
      </c>
      <c r="B69" s="26" t="s">
        <v>261</v>
      </c>
      <c r="C69" s="16" t="s">
        <v>262</v>
      </c>
      <c r="D69" s="16" t="s">
        <v>20</v>
      </c>
      <c r="E69" s="27">
        <v>2000</v>
      </c>
      <c r="F69" s="27">
        <v>94</v>
      </c>
      <c r="H69" s="28">
        <v>327</v>
      </c>
      <c r="I69" s="25">
        <v>10975013</v>
      </c>
      <c r="K69" s="16" t="s">
        <v>1361</v>
      </c>
      <c r="L69" s="26" t="s">
        <v>97</v>
      </c>
      <c r="N69" s="22" t="s">
        <v>1047</v>
      </c>
    </row>
    <row r="70" spans="1:14" ht="14" customHeight="1">
      <c r="A70" s="26" t="s">
        <v>312</v>
      </c>
      <c r="B70" s="26" t="s">
        <v>313</v>
      </c>
      <c r="C70" s="16" t="s">
        <v>314</v>
      </c>
      <c r="D70" s="16" t="s">
        <v>0</v>
      </c>
      <c r="E70" s="27">
        <v>2000</v>
      </c>
      <c r="F70" s="27">
        <v>94</v>
      </c>
      <c r="G70" s="27">
        <v>8</v>
      </c>
      <c r="H70" s="31" t="s">
        <v>315</v>
      </c>
      <c r="I70" s="25">
        <v>11214093</v>
      </c>
      <c r="J70" s="29" t="s">
        <v>316</v>
      </c>
      <c r="K70" s="16" t="s">
        <v>1361</v>
      </c>
      <c r="L70" s="26" t="s">
        <v>69</v>
      </c>
      <c r="N70" s="22" t="s">
        <v>802</v>
      </c>
    </row>
    <row r="71" spans="1:14" ht="14" customHeight="1">
      <c r="A71" s="26" t="s">
        <v>282</v>
      </c>
      <c r="B71" s="26" t="s">
        <v>283</v>
      </c>
      <c r="C71" s="16" t="s">
        <v>284</v>
      </c>
      <c r="D71" s="16" t="s">
        <v>9</v>
      </c>
      <c r="E71" s="27">
        <v>2000</v>
      </c>
      <c r="F71" s="27">
        <v>62</v>
      </c>
      <c r="G71" s="27">
        <v>6</v>
      </c>
      <c r="H71" s="31" t="s">
        <v>285</v>
      </c>
      <c r="I71" s="25">
        <v>11304056</v>
      </c>
      <c r="J71" s="29" t="s">
        <v>286</v>
      </c>
      <c r="K71" s="16" t="s">
        <v>1359</v>
      </c>
      <c r="L71" s="26" t="s">
        <v>77</v>
      </c>
      <c r="N71" s="22" t="s">
        <v>824</v>
      </c>
    </row>
    <row r="72" spans="1:14" ht="14" customHeight="1">
      <c r="A72" s="26" t="s">
        <v>287</v>
      </c>
      <c r="B72" s="26" t="s">
        <v>288</v>
      </c>
      <c r="C72" s="16" t="s">
        <v>289</v>
      </c>
      <c r="D72" s="16" t="s">
        <v>9</v>
      </c>
      <c r="E72" s="27">
        <v>2001</v>
      </c>
      <c r="F72" s="27">
        <v>64</v>
      </c>
      <c r="G72" s="27">
        <v>5</v>
      </c>
      <c r="H72" s="31" t="s">
        <v>290</v>
      </c>
      <c r="I72" s="25">
        <v>11463107</v>
      </c>
      <c r="J72" s="29" t="s">
        <v>291</v>
      </c>
      <c r="K72" s="16" t="s">
        <v>1359</v>
      </c>
      <c r="L72" s="26" t="s">
        <v>637</v>
      </c>
      <c r="N72" s="22" t="s">
        <v>828</v>
      </c>
    </row>
    <row r="73" spans="1:14" ht="14" customHeight="1">
      <c r="A73" s="26" t="s">
        <v>263</v>
      </c>
      <c r="B73" s="26" t="s">
        <v>264</v>
      </c>
      <c r="C73" s="16" t="s">
        <v>265</v>
      </c>
      <c r="D73" s="16" t="s">
        <v>9</v>
      </c>
      <c r="E73" s="27">
        <v>2001</v>
      </c>
      <c r="F73" s="27">
        <v>65</v>
      </c>
      <c r="G73" s="27">
        <v>2</v>
      </c>
      <c r="H73" s="31" t="s">
        <v>266</v>
      </c>
      <c r="I73" s="25">
        <v>11508397</v>
      </c>
      <c r="J73" s="29" t="s">
        <v>267</v>
      </c>
      <c r="K73" s="16" t="s">
        <v>1359</v>
      </c>
      <c r="L73" s="26" t="s">
        <v>666</v>
      </c>
      <c r="N73" s="22" t="s">
        <v>827</v>
      </c>
    </row>
    <row r="74" spans="1:14" ht="14" customHeight="1">
      <c r="A74" s="16" t="s">
        <v>677</v>
      </c>
      <c r="B74" s="16" t="s">
        <v>100</v>
      </c>
      <c r="C74" s="16" t="s">
        <v>101</v>
      </c>
      <c r="D74" s="16" t="s">
        <v>732</v>
      </c>
      <c r="E74" s="23">
        <v>2001</v>
      </c>
      <c r="F74" s="23">
        <v>8</v>
      </c>
      <c r="G74" s="23">
        <v>5</v>
      </c>
      <c r="H74" s="29" t="s">
        <v>675</v>
      </c>
      <c r="I74" s="25">
        <v>11527798</v>
      </c>
      <c r="J74" s="16" t="s">
        <v>676</v>
      </c>
      <c r="K74" s="16" t="s">
        <v>1361</v>
      </c>
      <c r="L74" s="26" t="s">
        <v>97</v>
      </c>
      <c r="N74" s="22" t="s">
        <v>825</v>
      </c>
    </row>
    <row r="75" spans="1:14" ht="14" customHeight="1">
      <c r="A75" s="17" t="s">
        <v>1592</v>
      </c>
      <c r="B75" s="17" t="s">
        <v>1474</v>
      </c>
      <c r="C75" s="17" t="s">
        <v>1421</v>
      </c>
      <c r="D75" s="17" t="s">
        <v>1422</v>
      </c>
      <c r="E75" s="18">
        <v>2001</v>
      </c>
      <c r="F75" s="18">
        <v>34</v>
      </c>
      <c r="G75" s="18">
        <v>4</v>
      </c>
      <c r="H75" s="19" t="s">
        <v>1423</v>
      </c>
      <c r="I75" s="20">
        <v>11562727</v>
      </c>
      <c r="J75" s="22" t="s">
        <v>1475</v>
      </c>
      <c r="K75" s="16" t="s">
        <v>1361</v>
      </c>
      <c r="L75" s="16" t="s">
        <v>69</v>
      </c>
      <c r="M75" s="17"/>
      <c r="N75" s="22" t="s">
        <v>1541</v>
      </c>
    </row>
    <row r="76" spans="1:14" ht="14" customHeight="1">
      <c r="A76" s="26" t="s">
        <v>484</v>
      </c>
      <c r="B76" s="26" t="s">
        <v>485</v>
      </c>
      <c r="C76" s="16" t="s">
        <v>486</v>
      </c>
      <c r="D76" s="16" t="s">
        <v>20</v>
      </c>
      <c r="E76" s="23">
        <v>2001</v>
      </c>
      <c r="F76" s="27">
        <v>95</v>
      </c>
      <c r="H76" s="28" t="s">
        <v>487</v>
      </c>
      <c r="I76" s="25">
        <v>11706666</v>
      </c>
      <c r="J76" s="29" t="s">
        <v>488</v>
      </c>
      <c r="K76" s="16" t="s">
        <v>1359</v>
      </c>
      <c r="L76" s="26" t="s">
        <v>3</v>
      </c>
      <c r="N76" s="22" t="s">
        <v>826</v>
      </c>
    </row>
    <row r="77" spans="1:14" ht="14" customHeight="1">
      <c r="A77" s="17" t="s">
        <v>1610</v>
      </c>
      <c r="B77" s="17" t="s">
        <v>1495</v>
      </c>
      <c r="C77" s="17" t="s">
        <v>1428</v>
      </c>
      <c r="D77" s="17" t="s">
        <v>78</v>
      </c>
      <c r="E77" s="18">
        <v>2001</v>
      </c>
      <c r="F77" s="18">
        <v>65</v>
      </c>
      <c r="G77" s="18">
        <v>5</v>
      </c>
      <c r="H77" s="19" t="s">
        <v>1429</v>
      </c>
      <c r="I77" s="20">
        <v>11716100</v>
      </c>
      <c r="J77" s="22" t="s">
        <v>1496</v>
      </c>
      <c r="K77" s="16" t="s">
        <v>1361</v>
      </c>
      <c r="L77" s="16" t="s">
        <v>69</v>
      </c>
      <c r="M77" s="17"/>
      <c r="N77" s="22" t="s">
        <v>1542</v>
      </c>
    </row>
    <row r="78" spans="1:14" ht="14" customHeight="1">
      <c r="A78" s="17" t="s">
        <v>1609</v>
      </c>
      <c r="B78" s="17" t="s">
        <v>1486</v>
      </c>
      <c r="C78" s="17" t="s">
        <v>1426</v>
      </c>
      <c r="D78" s="17" t="s">
        <v>102</v>
      </c>
      <c r="E78" s="18">
        <v>2001</v>
      </c>
      <c r="F78" s="18">
        <v>95</v>
      </c>
      <c r="G78" s="18">
        <v>7</v>
      </c>
      <c r="H78" s="19" t="s">
        <v>1427</v>
      </c>
      <c r="I78" s="20">
        <v>11784418</v>
      </c>
      <c r="J78" s="22" t="s">
        <v>1487</v>
      </c>
      <c r="K78" s="16" t="s">
        <v>1361</v>
      </c>
      <c r="L78" s="16" t="s">
        <v>97</v>
      </c>
      <c r="M78" s="17"/>
      <c r="N78" s="22" t="s">
        <v>802</v>
      </c>
    </row>
    <row r="79" spans="1:14" ht="14" customHeight="1">
      <c r="A79" s="17" t="s">
        <v>1600</v>
      </c>
      <c r="B79" s="17" t="s">
        <v>1478</v>
      </c>
      <c r="C79" s="17" t="s">
        <v>1424</v>
      </c>
      <c r="D79" s="17" t="s">
        <v>103</v>
      </c>
      <c r="E79" s="18">
        <v>2001</v>
      </c>
      <c r="F79" s="18">
        <v>32</v>
      </c>
      <c r="G79" s="18">
        <v>4</v>
      </c>
      <c r="H79" s="19" t="s">
        <v>1425</v>
      </c>
      <c r="I79" s="20">
        <v>12041544</v>
      </c>
      <c r="J79" s="22" t="s">
        <v>1479</v>
      </c>
      <c r="K79" s="16" t="s">
        <v>1360</v>
      </c>
      <c r="L79" s="16" t="s">
        <v>3</v>
      </c>
      <c r="M79" s="17"/>
      <c r="N79" s="22" t="s">
        <v>801</v>
      </c>
    </row>
    <row r="80" spans="1:14" ht="14" customHeight="1">
      <c r="A80" s="26" t="s">
        <v>84</v>
      </c>
      <c r="B80" s="26" t="s">
        <v>615</v>
      </c>
      <c r="C80" s="16" t="s">
        <v>616</v>
      </c>
      <c r="D80" s="16" t="s">
        <v>79</v>
      </c>
      <c r="E80" s="23">
        <v>2002</v>
      </c>
      <c r="F80" s="23">
        <v>96</v>
      </c>
      <c r="G80" s="23">
        <v>2</v>
      </c>
      <c r="H80" s="29" t="s">
        <v>617</v>
      </c>
      <c r="I80" s="25">
        <v>12055810</v>
      </c>
      <c r="J80" s="29" t="s">
        <v>618</v>
      </c>
      <c r="K80" s="16" t="s">
        <v>1359</v>
      </c>
      <c r="L80" s="26" t="s">
        <v>3</v>
      </c>
      <c r="N80" s="22" t="s">
        <v>830</v>
      </c>
    </row>
    <row r="81" spans="1:14" ht="14" customHeight="1">
      <c r="A81" s="26" t="s">
        <v>363</v>
      </c>
      <c r="B81" s="26" t="s">
        <v>364</v>
      </c>
      <c r="C81" s="16" t="s">
        <v>365</v>
      </c>
      <c r="D81" s="16" t="s">
        <v>96</v>
      </c>
      <c r="E81" s="27">
        <v>2002</v>
      </c>
      <c r="F81" s="27">
        <v>83</v>
      </c>
      <c r="H81" s="31" t="s">
        <v>366</v>
      </c>
      <c r="I81" s="25">
        <v>12088852</v>
      </c>
      <c r="J81" s="29" t="s">
        <v>367</v>
      </c>
      <c r="K81" s="16" t="s">
        <v>1361</v>
      </c>
      <c r="L81" s="26" t="s">
        <v>3</v>
      </c>
      <c r="N81" s="22" t="s">
        <v>1048</v>
      </c>
    </row>
    <row r="82" spans="1:14" ht="14" customHeight="1">
      <c r="A82" s="26" t="s">
        <v>358</v>
      </c>
      <c r="B82" s="26" t="s">
        <v>359</v>
      </c>
      <c r="C82" s="16" t="s">
        <v>360</v>
      </c>
      <c r="D82" s="16" t="s">
        <v>23</v>
      </c>
      <c r="E82" s="27">
        <v>2002</v>
      </c>
      <c r="F82" s="27">
        <v>97</v>
      </c>
      <c r="G82" s="27">
        <v>4</v>
      </c>
      <c r="H82" s="31" t="s">
        <v>361</v>
      </c>
      <c r="I82" s="25">
        <v>12118291</v>
      </c>
      <c r="J82" s="29" t="s">
        <v>362</v>
      </c>
      <c r="K82" s="16" t="s">
        <v>1359</v>
      </c>
      <c r="L82" s="26" t="s">
        <v>666</v>
      </c>
      <c r="N82" s="22" t="s">
        <v>829</v>
      </c>
    </row>
    <row r="83" spans="1:14" ht="14" customHeight="1">
      <c r="A83" s="26" t="s">
        <v>326</v>
      </c>
      <c r="B83" s="26" t="s">
        <v>327</v>
      </c>
      <c r="C83" s="16" t="s">
        <v>328</v>
      </c>
      <c r="D83" s="16" t="s">
        <v>0</v>
      </c>
      <c r="E83" s="27">
        <v>2002</v>
      </c>
      <c r="F83" s="27">
        <v>96</v>
      </c>
      <c r="G83" s="27">
        <v>4</v>
      </c>
      <c r="H83" s="31" t="s">
        <v>329</v>
      </c>
      <c r="I83" s="25">
        <v>12171615</v>
      </c>
      <c r="J83" s="29" t="s">
        <v>330</v>
      </c>
      <c r="K83" s="16" t="s">
        <v>1359</v>
      </c>
      <c r="L83" s="26" t="s">
        <v>638</v>
      </c>
      <c r="N83" s="22" t="s">
        <v>802</v>
      </c>
    </row>
    <row r="84" spans="1:14" ht="14" customHeight="1">
      <c r="A84" s="26" t="s">
        <v>125</v>
      </c>
      <c r="B84" s="26" t="s">
        <v>126</v>
      </c>
      <c r="C84" s="16" t="s">
        <v>127</v>
      </c>
      <c r="D84" s="16" t="s">
        <v>0</v>
      </c>
      <c r="E84" s="27">
        <v>2002</v>
      </c>
      <c r="F84" s="27">
        <v>96</v>
      </c>
      <c r="G84" s="27">
        <v>5</v>
      </c>
      <c r="H84" s="31" t="s">
        <v>128</v>
      </c>
      <c r="I84" s="25">
        <v>12194705</v>
      </c>
      <c r="J84" s="29" t="s">
        <v>129</v>
      </c>
      <c r="K84" s="16" t="s">
        <v>1359</v>
      </c>
      <c r="L84" s="26" t="s">
        <v>637</v>
      </c>
      <c r="N84" s="22" t="s">
        <v>802</v>
      </c>
    </row>
    <row r="85" spans="1:14" ht="14" customHeight="1">
      <c r="A85" s="26" t="s">
        <v>236</v>
      </c>
      <c r="B85" s="26" t="s">
        <v>237</v>
      </c>
      <c r="C85" s="16" t="s">
        <v>238</v>
      </c>
      <c r="D85" s="16" t="s">
        <v>27</v>
      </c>
      <c r="E85" s="27">
        <v>2002</v>
      </c>
      <c r="F85" s="27">
        <v>7</v>
      </c>
      <c r="G85" s="27">
        <v>10</v>
      </c>
      <c r="H85" s="31" t="s">
        <v>239</v>
      </c>
      <c r="I85" s="25">
        <v>12358621</v>
      </c>
      <c r="J85" s="29" t="s">
        <v>240</v>
      </c>
      <c r="K85" s="16" t="s">
        <v>1359</v>
      </c>
      <c r="L85" s="26" t="s">
        <v>77</v>
      </c>
      <c r="N85" s="22" t="s">
        <v>831</v>
      </c>
    </row>
    <row r="86" spans="1:14" ht="14" customHeight="1">
      <c r="A86" s="26" t="s">
        <v>518</v>
      </c>
      <c r="B86" s="26" t="s">
        <v>519</v>
      </c>
      <c r="C86" s="16" t="s">
        <v>520</v>
      </c>
      <c r="D86" s="16" t="s">
        <v>21</v>
      </c>
      <c r="E86" s="23">
        <v>2002</v>
      </c>
      <c r="F86" s="27">
        <v>35</v>
      </c>
      <c r="H86" s="28" t="s">
        <v>521</v>
      </c>
      <c r="I86" s="25">
        <v>12384852</v>
      </c>
      <c r="J86" s="29" t="s">
        <v>522</v>
      </c>
      <c r="K86" s="16" t="s">
        <v>1361</v>
      </c>
      <c r="L86" s="26" t="s">
        <v>637</v>
      </c>
      <c r="N86" s="22" t="s">
        <v>1049</v>
      </c>
    </row>
    <row r="87" spans="1:14" ht="14" customHeight="1">
      <c r="A87" s="26" t="s">
        <v>451</v>
      </c>
      <c r="B87" s="26" t="s">
        <v>452</v>
      </c>
      <c r="C87" s="16" t="s">
        <v>453</v>
      </c>
      <c r="D87" s="16" t="s">
        <v>30</v>
      </c>
      <c r="E87" s="23">
        <v>2002</v>
      </c>
      <c r="F87" s="27">
        <v>88</v>
      </c>
      <c r="G87" s="27">
        <v>5</v>
      </c>
      <c r="H87" s="28" t="s">
        <v>454</v>
      </c>
      <c r="I87" s="25">
        <v>12435158</v>
      </c>
      <c r="J87" s="29" t="s">
        <v>455</v>
      </c>
      <c r="K87" s="16" t="s">
        <v>1361</v>
      </c>
      <c r="L87" s="26" t="s">
        <v>97</v>
      </c>
      <c r="N87" s="22" t="s">
        <v>1691</v>
      </c>
    </row>
    <row r="88" spans="1:14" ht="14" customHeight="1">
      <c r="A88" s="26" t="s">
        <v>292</v>
      </c>
      <c r="B88" s="26" t="s">
        <v>293</v>
      </c>
      <c r="C88" s="16" t="s">
        <v>294</v>
      </c>
      <c r="D88" s="16" t="s">
        <v>13</v>
      </c>
      <c r="E88" s="27">
        <v>2002</v>
      </c>
      <c r="F88" s="27">
        <v>46</v>
      </c>
      <c r="G88" s="27">
        <v>12</v>
      </c>
      <c r="H88" s="31" t="s">
        <v>295</v>
      </c>
      <c r="I88" s="25">
        <v>12435700</v>
      </c>
      <c r="J88" s="29" t="s">
        <v>296</v>
      </c>
      <c r="K88" s="16" t="s">
        <v>1359</v>
      </c>
      <c r="L88" s="26" t="s">
        <v>637</v>
      </c>
      <c r="N88" s="22" t="s">
        <v>832</v>
      </c>
    </row>
    <row r="89" spans="1:14" ht="14" customHeight="1">
      <c r="A89" s="26" t="s">
        <v>513</v>
      </c>
      <c r="B89" s="26" t="s">
        <v>514</v>
      </c>
      <c r="C89" s="16" t="s">
        <v>515</v>
      </c>
      <c r="D89" s="16" t="s">
        <v>0</v>
      </c>
      <c r="E89" s="23">
        <v>2002</v>
      </c>
      <c r="F89" s="27">
        <v>96</v>
      </c>
      <c r="G89" s="27">
        <v>7</v>
      </c>
      <c r="H89" s="28" t="s">
        <v>516</v>
      </c>
      <c r="I89" s="25">
        <v>12537627</v>
      </c>
      <c r="J89" s="29" t="s">
        <v>517</v>
      </c>
      <c r="K89" s="16" t="s">
        <v>1359</v>
      </c>
      <c r="L89" s="26" t="s">
        <v>637</v>
      </c>
      <c r="N89" s="22" t="s">
        <v>802</v>
      </c>
    </row>
    <row r="90" spans="1:14" ht="14" customHeight="1">
      <c r="A90" s="26" t="s">
        <v>148</v>
      </c>
      <c r="B90" s="26" t="s">
        <v>149</v>
      </c>
      <c r="C90" s="16" t="s">
        <v>150</v>
      </c>
      <c r="D90" s="16" t="s">
        <v>19</v>
      </c>
      <c r="E90" s="27">
        <v>2002</v>
      </c>
      <c r="F90" s="27">
        <v>33</v>
      </c>
      <c r="G90" s="27">
        <v>3</v>
      </c>
      <c r="H90" s="31" t="s">
        <v>151</v>
      </c>
      <c r="I90" s="25">
        <v>12693585</v>
      </c>
      <c r="J90" s="29" t="s">
        <v>152</v>
      </c>
      <c r="K90" s="16" t="s">
        <v>1359</v>
      </c>
      <c r="L90" s="26" t="s">
        <v>647</v>
      </c>
      <c r="N90" s="22" t="s">
        <v>801</v>
      </c>
    </row>
    <row r="91" spans="1:14" ht="14" customHeight="1">
      <c r="A91" s="26" t="s">
        <v>744</v>
      </c>
      <c r="B91" s="26" t="s">
        <v>752</v>
      </c>
      <c r="C91" s="16" t="s">
        <v>747</v>
      </c>
      <c r="D91" s="16" t="s">
        <v>745</v>
      </c>
      <c r="E91" s="23">
        <v>2002</v>
      </c>
      <c r="F91" s="23">
        <v>39</v>
      </c>
      <c r="G91" s="23">
        <v>40940</v>
      </c>
      <c r="H91" s="29" t="s">
        <v>748</v>
      </c>
      <c r="I91" s="25">
        <v>14686106</v>
      </c>
      <c r="J91" s="29" t="s">
        <v>751</v>
      </c>
      <c r="K91" s="16" t="s">
        <v>1361</v>
      </c>
      <c r="L91" s="26" t="s">
        <v>97</v>
      </c>
      <c r="N91" s="22" t="s">
        <v>1078</v>
      </c>
    </row>
    <row r="92" spans="1:14" ht="14" customHeight="1">
      <c r="A92" s="26" t="s">
        <v>355</v>
      </c>
      <c r="B92" s="16" t="s">
        <v>692</v>
      </c>
      <c r="C92" s="16" t="s">
        <v>356</v>
      </c>
      <c r="D92" s="26" t="s">
        <v>32</v>
      </c>
      <c r="E92" s="27">
        <v>2002</v>
      </c>
      <c r="F92" s="27">
        <v>6</v>
      </c>
      <c r="G92" s="27">
        <v>1</v>
      </c>
      <c r="H92" s="31" t="s">
        <v>357</v>
      </c>
      <c r="I92" s="25" t="s">
        <v>1998</v>
      </c>
      <c r="K92" s="16" t="s">
        <v>1359</v>
      </c>
      <c r="L92" s="26" t="s">
        <v>666</v>
      </c>
      <c r="N92" s="22" t="s">
        <v>966</v>
      </c>
    </row>
    <row r="93" spans="1:14" ht="14" customHeight="1">
      <c r="A93" s="17" t="s">
        <v>1611</v>
      </c>
      <c r="B93" s="17" t="s">
        <v>1471</v>
      </c>
      <c r="C93" s="17" t="s">
        <v>1433</v>
      </c>
      <c r="D93" s="17" t="s">
        <v>1434</v>
      </c>
      <c r="E93" s="18">
        <v>2003</v>
      </c>
      <c r="F93" s="18">
        <v>48</v>
      </c>
      <c r="G93" s="18">
        <v>1</v>
      </c>
      <c r="H93" s="19">
        <v>32</v>
      </c>
      <c r="I93" s="20">
        <v>12795021</v>
      </c>
      <c r="J93" s="22"/>
      <c r="K93" s="16" t="s">
        <v>1360</v>
      </c>
      <c r="L93" s="16" t="s">
        <v>73</v>
      </c>
      <c r="M93" s="17"/>
      <c r="N93" s="22" t="s">
        <v>1543</v>
      </c>
    </row>
    <row r="94" spans="1:14" ht="14" customHeight="1">
      <c r="A94" s="26" t="s">
        <v>228</v>
      </c>
      <c r="B94" s="26" t="s">
        <v>229</v>
      </c>
      <c r="C94" s="16" t="s">
        <v>230</v>
      </c>
      <c r="D94" s="16" t="s">
        <v>0</v>
      </c>
      <c r="E94" s="27">
        <v>2003</v>
      </c>
      <c r="F94" s="27">
        <v>97</v>
      </c>
      <c r="G94" s="27">
        <v>3</v>
      </c>
      <c r="H94" s="31" t="s">
        <v>231</v>
      </c>
      <c r="I94" s="25">
        <v>12803853</v>
      </c>
      <c r="J94" s="29" t="s">
        <v>232</v>
      </c>
      <c r="K94" s="16" t="s">
        <v>1359</v>
      </c>
      <c r="L94" s="26" t="s">
        <v>97</v>
      </c>
      <c r="N94" s="22" t="s">
        <v>802</v>
      </c>
    </row>
    <row r="95" spans="1:14" ht="14" customHeight="1">
      <c r="A95" s="17" t="s">
        <v>1880</v>
      </c>
      <c r="B95" s="17" t="s">
        <v>1484</v>
      </c>
      <c r="C95" s="17" t="s">
        <v>1431</v>
      </c>
      <c r="D95" s="17" t="s">
        <v>1422</v>
      </c>
      <c r="E95" s="18">
        <v>2003</v>
      </c>
      <c r="F95" s="18">
        <v>36</v>
      </c>
      <c r="G95" s="18">
        <v>2</v>
      </c>
      <c r="H95" s="19" t="s">
        <v>1432</v>
      </c>
      <c r="I95" s="20">
        <v>12806460</v>
      </c>
      <c r="J95" s="22" t="s">
        <v>1485</v>
      </c>
      <c r="K95" s="16" t="s">
        <v>1361</v>
      </c>
      <c r="L95" s="16" t="s">
        <v>69</v>
      </c>
      <c r="M95" s="17"/>
      <c r="N95" s="22" t="s">
        <v>1544</v>
      </c>
    </row>
    <row r="96" spans="1:14" ht="14" customHeight="1">
      <c r="A96" s="26" t="s">
        <v>390</v>
      </c>
      <c r="B96" s="26" t="s">
        <v>391</v>
      </c>
      <c r="C96" s="16" t="s">
        <v>392</v>
      </c>
      <c r="D96" s="16" t="s">
        <v>9</v>
      </c>
      <c r="E96" s="27">
        <v>2003</v>
      </c>
      <c r="F96" s="27">
        <v>68</v>
      </c>
      <c r="G96" s="27">
        <v>4</v>
      </c>
      <c r="H96" s="31" t="s">
        <v>393</v>
      </c>
      <c r="I96" s="25">
        <v>12875290</v>
      </c>
      <c r="J96" s="29" t="s">
        <v>394</v>
      </c>
      <c r="K96" s="16" t="s">
        <v>1359</v>
      </c>
      <c r="L96" s="26" t="s">
        <v>637</v>
      </c>
      <c r="N96" s="22" t="s">
        <v>835</v>
      </c>
    </row>
    <row r="97" spans="1:14" ht="14" customHeight="1">
      <c r="A97" s="26" t="s">
        <v>479</v>
      </c>
      <c r="B97" s="26" t="s">
        <v>480</v>
      </c>
      <c r="C97" s="16" t="s">
        <v>481</v>
      </c>
      <c r="D97" s="16" t="s">
        <v>9</v>
      </c>
      <c r="E97" s="23">
        <v>2003</v>
      </c>
      <c r="F97" s="27">
        <v>69</v>
      </c>
      <c r="G97" s="27">
        <v>1</v>
      </c>
      <c r="H97" s="28" t="s">
        <v>482</v>
      </c>
      <c r="I97" s="25">
        <v>12932090</v>
      </c>
      <c r="J97" s="29" t="s">
        <v>483</v>
      </c>
      <c r="K97" s="16" t="s">
        <v>1361</v>
      </c>
      <c r="L97" s="26" t="s">
        <v>3</v>
      </c>
      <c r="N97" s="22" t="s">
        <v>834</v>
      </c>
    </row>
    <row r="98" spans="1:14" ht="14" customHeight="1">
      <c r="A98" s="26" t="s">
        <v>302</v>
      </c>
      <c r="B98" s="26" t="s">
        <v>303</v>
      </c>
      <c r="C98" s="16" t="s">
        <v>304</v>
      </c>
      <c r="D98" s="16" t="s">
        <v>96</v>
      </c>
      <c r="E98" s="27">
        <v>2003</v>
      </c>
      <c r="F98" s="27">
        <v>88</v>
      </c>
      <c r="H98" s="31" t="s">
        <v>305</v>
      </c>
      <c r="I98" s="25">
        <v>12943984</v>
      </c>
      <c r="J98" s="29" t="s">
        <v>306</v>
      </c>
      <c r="K98" s="16" t="s">
        <v>1361</v>
      </c>
      <c r="L98" s="26" t="s">
        <v>980</v>
      </c>
      <c r="N98" s="22" t="s">
        <v>1053</v>
      </c>
    </row>
    <row r="99" spans="1:14" ht="14" customHeight="1">
      <c r="A99" s="26" t="s">
        <v>213</v>
      </c>
      <c r="B99" s="26" t="s">
        <v>214</v>
      </c>
      <c r="C99" s="16" t="s">
        <v>215</v>
      </c>
      <c r="D99" s="16" t="s">
        <v>29</v>
      </c>
      <c r="E99" s="27">
        <v>2003</v>
      </c>
      <c r="F99" s="27">
        <v>7</v>
      </c>
      <c r="G99" s="27">
        <v>3</v>
      </c>
      <c r="H99" s="31" t="s">
        <v>216</v>
      </c>
      <c r="I99" s="25">
        <v>14499040</v>
      </c>
      <c r="J99" s="29" t="s">
        <v>217</v>
      </c>
      <c r="K99" s="16" t="s">
        <v>1361</v>
      </c>
      <c r="L99" s="26" t="s">
        <v>69</v>
      </c>
      <c r="N99" s="22" t="s">
        <v>1050</v>
      </c>
    </row>
    <row r="100" spans="1:14" ht="14" customHeight="1">
      <c r="A100" s="26" t="s">
        <v>255</v>
      </c>
      <c r="B100" s="26" t="s">
        <v>256</v>
      </c>
      <c r="C100" s="16" t="s">
        <v>257</v>
      </c>
      <c r="D100" s="16" t="s">
        <v>9</v>
      </c>
      <c r="E100" s="27">
        <v>2003</v>
      </c>
      <c r="F100" s="27">
        <v>69</v>
      </c>
      <c r="G100" s="27">
        <v>5</v>
      </c>
      <c r="H100" s="31" t="s">
        <v>258</v>
      </c>
      <c r="I100" s="25">
        <v>14695094</v>
      </c>
      <c r="J100" s="29" t="s">
        <v>259</v>
      </c>
      <c r="K100" s="16" t="s">
        <v>1359</v>
      </c>
      <c r="L100" s="26" t="s">
        <v>656</v>
      </c>
      <c r="N100" s="22" t="s">
        <v>833</v>
      </c>
    </row>
    <row r="101" spans="1:14" ht="14" customHeight="1">
      <c r="A101" s="26" t="s">
        <v>85</v>
      </c>
      <c r="B101" s="26" t="s">
        <v>619</v>
      </c>
      <c r="C101" s="16" t="s">
        <v>620</v>
      </c>
      <c r="D101" s="16" t="s">
        <v>86</v>
      </c>
      <c r="E101" s="23">
        <v>2003</v>
      </c>
      <c r="F101" s="23">
        <v>45</v>
      </c>
      <c r="G101" s="23">
        <v>6</v>
      </c>
      <c r="H101" s="29" t="s">
        <v>621</v>
      </c>
      <c r="I101" s="25">
        <v>14762633</v>
      </c>
      <c r="J101" s="29" t="s">
        <v>622</v>
      </c>
      <c r="K101" s="16" t="s">
        <v>1361</v>
      </c>
      <c r="L101" s="26" t="s">
        <v>69</v>
      </c>
      <c r="N101" s="22" t="s">
        <v>1051</v>
      </c>
    </row>
    <row r="102" spans="1:14" ht="14" customHeight="1">
      <c r="A102" s="26" t="s">
        <v>465</v>
      </c>
      <c r="B102" s="26" t="s">
        <v>466</v>
      </c>
      <c r="C102" s="16" t="s">
        <v>467</v>
      </c>
      <c r="D102" s="16" t="s">
        <v>20</v>
      </c>
      <c r="E102" s="23">
        <v>2003</v>
      </c>
      <c r="F102" s="27">
        <v>97</v>
      </c>
      <c r="H102" s="28" t="s">
        <v>468</v>
      </c>
      <c r="I102" s="25">
        <v>15259476</v>
      </c>
      <c r="J102" s="29" t="s">
        <v>469</v>
      </c>
      <c r="K102" s="16" t="s">
        <v>1361</v>
      </c>
      <c r="L102" s="26" t="s">
        <v>97</v>
      </c>
      <c r="N102" s="22" t="s">
        <v>1052</v>
      </c>
    </row>
    <row r="103" spans="1:14" ht="14" customHeight="1">
      <c r="A103" s="17" t="s">
        <v>1618</v>
      </c>
      <c r="B103" s="17" t="s">
        <v>1469</v>
      </c>
      <c r="C103" s="17" t="s">
        <v>1435</v>
      </c>
      <c r="D103" s="17" t="s">
        <v>79</v>
      </c>
      <c r="E103" s="18">
        <v>2004</v>
      </c>
      <c r="F103" s="18">
        <v>98</v>
      </c>
      <c r="G103" s="18">
        <v>3</v>
      </c>
      <c r="H103" s="19" t="s">
        <v>1436</v>
      </c>
      <c r="I103" s="20">
        <v>15024927</v>
      </c>
      <c r="J103" s="22" t="s">
        <v>1470</v>
      </c>
      <c r="K103" s="16" t="s">
        <v>1361</v>
      </c>
      <c r="L103" s="16" t="s">
        <v>71</v>
      </c>
      <c r="M103" s="17"/>
      <c r="N103" s="22" t="s">
        <v>1545</v>
      </c>
    </row>
    <row r="104" spans="1:14" ht="14" customHeight="1">
      <c r="A104" s="26" t="s">
        <v>185</v>
      </c>
      <c r="B104" s="26" t="s">
        <v>186</v>
      </c>
      <c r="C104" s="16" t="s">
        <v>187</v>
      </c>
      <c r="D104" s="16" t="s">
        <v>0</v>
      </c>
      <c r="E104" s="27">
        <v>2004</v>
      </c>
      <c r="F104" s="27">
        <v>98</v>
      </c>
      <c r="G104" s="27">
        <v>5</v>
      </c>
      <c r="H104" s="31" t="s">
        <v>188</v>
      </c>
      <c r="I104" s="25">
        <v>15257793</v>
      </c>
      <c r="J104" s="29" t="s">
        <v>189</v>
      </c>
      <c r="K104" s="16" t="s">
        <v>1359</v>
      </c>
      <c r="L104" s="26" t="s">
        <v>644</v>
      </c>
      <c r="N104" s="22" t="s">
        <v>802</v>
      </c>
    </row>
    <row r="105" spans="1:14" ht="14" customHeight="1">
      <c r="A105" s="26" t="s">
        <v>87</v>
      </c>
      <c r="B105" s="26" t="s">
        <v>623</v>
      </c>
      <c r="C105" s="16" t="s">
        <v>624</v>
      </c>
      <c r="D105" s="16" t="s">
        <v>88</v>
      </c>
      <c r="E105" s="23">
        <v>2004</v>
      </c>
      <c r="F105" s="23">
        <v>49</v>
      </c>
      <c r="G105" s="23">
        <v>2</v>
      </c>
      <c r="H105" s="29" t="s">
        <v>625</v>
      </c>
      <c r="I105" s="25">
        <v>15334798</v>
      </c>
      <c r="J105" s="29" t="s">
        <v>626</v>
      </c>
      <c r="K105" s="16" t="s">
        <v>1361</v>
      </c>
      <c r="L105" s="26" t="s">
        <v>73</v>
      </c>
      <c r="N105" s="22" t="s">
        <v>1054</v>
      </c>
    </row>
    <row r="106" spans="1:14" ht="14" customHeight="1">
      <c r="A106" s="26" t="s">
        <v>456</v>
      </c>
      <c r="B106" s="26" t="s">
        <v>457</v>
      </c>
      <c r="C106" s="16" t="s">
        <v>458</v>
      </c>
      <c r="D106" s="16" t="s">
        <v>21</v>
      </c>
      <c r="E106" s="23">
        <v>2004</v>
      </c>
      <c r="F106" s="27">
        <v>39</v>
      </c>
      <c r="H106" s="28" t="s">
        <v>459</v>
      </c>
      <c r="I106" s="25">
        <v>15486831</v>
      </c>
      <c r="J106" s="29" t="s">
        <v>460</v>
      </c>
      <c r="K106" s="16" t="s">
        <v>1361</v>
      </c>
      <c r="L106" s="26" t="s">
        <v>3</v>
      </c>
      <c r="N106" s="22" t="s">
        <v>1055</v>
      </c>
    </row>
    <row r="107" spans="1:14" ht="14" customHeight="1">
      <c r="A107" s="26" t="s">
        <v>307</v>
      </c>
      <c r="B107" s="26" t="s">
        <v>308</v>
      </c>
      <c r="C107" s="16" t="s">
        <v>309</v>
      </c>
      <c r="D107" s="16" t="s">
        <v>19</v>
      </c>
      <c r="E107" s="27">
        <v>2004</v>
      </c>
      <c r="F107" s="27">
        <v>35</v>
      </c>
      <c r="G107" s="27">
        <v>3</v>
      </c>
      <c r="H107" s="31" t="s">
        <v>310</v>
      </c>
      <c r="I107" s="25">
        <v>15689067</v>
      </c>
      <c r="J107" s="29" t="s">
        <v>311</v>
      </c>
      <c r="K107" s="16" t="s">
        <v>1359</v>
      </c>
      <c r="L107" s="26" t="s">
        <v>3</v>
      </c>
      <c r="N107" s="22" t="s">
        <v>801</v>
      </c>
    </row>
    <row r="108" spans="1:14" ht="14" customHeight="1">
      <c r="A108" s="26" t="s">
        <v>438</v>
      </c>
      <c r="B108" s="26" t="s">
        <v>439</v>
      </c>
      <c r="C108" s="16" t="s">
        <v>440</v>
      </c>
      <c r="D108" s="16" t="s">
        <v>19</v>
      </c>
      <c r="E108" s="23">
        <v>2004</v>
      </c>
      <c r="F108" s="27">
        <v>35</v>
      </c>
      <c r="G108" s="27">
        <v>3</v>
      </c>
      <c r="H108" s="28" t="s">
        <v>441</v>
      </c>
      <c r="I108" s="25">
        <v>15689068</v>
      </c>
      <c r="J108" s="29" t="s">
        <v>442</v>
      </c>
      <c r="K108" s="16" t="s">
        <v>1361</v>
      </c>
      <c r="L108" s="26" t="s">
        <v>3</v>
      </c>
      <c r="N108" s="22" t="s">
        <v>801</v>
      </c>
    </row>
    <row r="109" spans="1:14" ht="14" customHeight="1">
      <c r="A109" s="26" t="s">
        <v>89</v>
      </c>
      <c r="B109" s="26" t="s">
        <v>627</v>
      </c>
      <c r="C109" s="16" t="s">
        <v>628</v>
      </c>
      <c r="D109" s="16" t="s">
        <v>81</v>
      </c>
      <c r="E109" s="23">
        <v>2005</v>
      </c>
      <c r="F109" s="23">
        <v>192</v>
      </c>
      <c r="G109" s="23">
        <v>2</v>
      </c>
      <c r="H109" s="29" t="s">
        <v>629</v>
      </c>
      <c r="I109" s="25">
        <v>15962227</v>
      </c>
      <c r="J109" s="29" t="s">
        <v>630</v>
      </c>
      <c r="K109" s="16" t="s">
        <v>1361</v>
      </c>
      <c r="L109" s="26" t="s">
        <v>3</v>
      </c>
      <c r="N109" s="22" t="s">
        <v>837</v>
      </c>
    </row>
    <row r="110" spans="1:14" ht="14" customHeight="1">
      <c r="A110" s="26" t="s">
        <v>470</v>
      </c>
      <c r="B110" s="26" t="s">
        <v>471</v>
      </c>
      <c r="C110" s="16" t="s">
        <v>472</v>
      </c>
      <c r="D110" s="16" t="s">
        <v>9</v>
      </c>
      <c r="E110" s="23">
        <v>2005</v>
      </c>
      <c r="F110" s="27">
        <v>73</v>
      </c>
      <c r="G110" s="27">
        <v>6</v>
      </c>
      <c r="H110" s="28" t="s">
        <v>473</v>
      </c>
      <c r="I110" s="25">
        <v>16354821</v>
      </c>
      <c r="J110" s="29" t="s">
        <v>474</v>
      </c>
      <c r="K110" s="16" t="s">
        <v>1361</v>
      </c>
      <c r="L110" s="26" t="s">
        <v>97</v>
      </c>
      <c r="N110" s="22" t="s">
        <v>836</v>
      </c>
    </row>
    <row r="111" spans="1:14" ht="14" customHeight="1">
      <c r="A111" s="26" t="s">
        <v>133</v>
      </c>
      <c r="B111" s="26" t="s">
        <v>134</v>
      </c>
      <c r="C111" s="16" t="s">
        <v>135</v>
      </c>
      <c r="D111" s="16" t="s">
        <v>22</v>
      </c>
      <c r="E111" s="27">
        <v>2005</v>
      </c>
      <c r="F111" s="27">
        <v>48</v>
      </c>
      <c r="G111" s="27">
        <v>3</v>
      </c>
      <c r="H111" s="31" t="s">
        <v>136</v>
      </c>
      <c r="I111" s="25">
        <v>17212060</v>
      </c>
      <c r="J111" s="29" t="s">
        <v>137</v>
      </c>
      <c r="K111" s="16" t="s">
        <v>1359</v>
      </c>
      <c r="L111" s="26" t="s">
        <v>1</v>
      </c>
      <c r="N111" s="22" t="s">
        <v>1056</v>
      </c>
    </row>
    <row r="112" spans="1:14" ht="14" customHeight="1">
      <c r="A112" s="26" t="s">
        <v>190</v>
      </c>
      <c r="B112" s="26" t="s">
        <v>191</v>
      </c>
      <c r="C112" s="16" t="s">
        <v>192</v>
      </c>
      <c r="D112" s="16" t="s">
        <v>0</v>
      </c>
      <c r="E112" s="27">
        <v>2006</v>
      </c>
      <c r="F112" s="27">
        <v>100</v>
      </c>
      <c r="G112" s="27">
        <v>2</v>
      </c>
      <c r="H112" s="31" t="s">
        <v>193</v>
      </c>
      <c r="I112" s="25">
        <v>16492358</v>
      </c>
      <c r="J112" s="29" t="s">
        <v>194</v>
      </c>
      <c r="K112" s="16" t="s">
        <v>1359</v>
      </c>
      <c r="L112" s="26" t="s">
        <v>644</v>
      </c>
      <c r="N112" s="22" t="s">
        <v>802</v>
      </c>
    </row>
    <row r="113" spans="1:14" ht="14" customHeight="1">
      <c r="A113" s="26" t="s">
        <v>277</v>
      </c>
      <c r="B113" s="26" t="s">
        <v>278</v>
      </c>
      <c r="C113" s="16" t="s">
        <v>279</v>
      </c>
      <c r="D113" s="16" t="s">
        <v>20</v>
      </c>
      <c r="E113" s="27">
        <v>2006</v>
      </c>
      <c r="F113" s="27">
        <v>100</v>
      </c>
      <c r="H113" s="31" t="s">
        <v>280</v>
      </c>
      <c r="I113" s="25">
        <v>16497347</v>
      </c>
      <c r="J113" s="29" t="s">
        <v>281</v>
      </c>
      <c r="K113" s="16" t="s">
        <v>1361</v>
      </c>
      <c r="L113" s="26" t="s">
        <v>3</v>
      </c>
      <c r="N113" s="22" t="s">
        <v>838</v>
      </c>
    </row>
    <row r="114" spans="1:14" ht="14" customHeight="1">
      <c r="A114" s="26" t="s">
        <v>297</v>
      </c>
      <c r="B114" s="26" t="s">
        <v>298</v>
      </c>
      <c r="C114" s="16" t="s">
        <v>299</v>
      </c>
      <c r="D114" s="16" t="s">
        <v>20</v>
      </c>
      <c r="E114" s="27">
        <v>2006</v>
      </c>
      <c r="F114" s="27">
        <v>100</v>
      </c>
      <c r="H114" s="31" t="s">
        <v>300</v>
      </c>
      <c r="I114" s="25">
        <v>16513151</v>
      </c>
      <c r="J114" s="29" t="s">
        <v>301</v>
      </c>
      <c r="K114" s="16" t="s">
        <v>1359</v>
      </c>
      <c r="L114" s="26" t="s">
        <v>97</v>
      </c>
      <c r="N114" s="22" t="s">
        <v>1058</v>
      </c>
    </row>
    <row r="115" spans="1:14" ht="14" customHeight="1">
      <c r="A115" s="26" t="s">
        <v>399</v>
      </c>
      <c r="B115" s="26" t="s">
        <v>400</v>
      </c>
      <c r="C115" s="16" t="s">
        <v>401</v>
      </c>
      <c r="D115" s="16" t="s">
        <v>21</v>
      </c>
      <c r="E115" s="27">
        <v>2006</v>
      </c>
      <c r="F115" s="27">
        <v>42</v>
      </c>
      <c r="G115" s="27">
        <v>8</v>
      </c>
      <c r="H115" s="31" t="s">
        <v>402</v>
      </c>
      <c r="I115" s="25">
        <v>16575721</v>
      </c>
      <c r="J115" s="29" t="s">
        <v>403</v>
      </c>
      <c r="K115" s="16" t="s">
        <v>1361</v>
      </c>
      <c r="L115" s="26" t="s">
        <v>637</v>
      </c>
      <c r="N115" s="22" t="s">
        <v>1057</v>
      </c>
    </row>
    <row r="116" spans="1:14" ht="14" customHeight="1">
      <c r="A116" s="17" t="s">
        <v>1617</v>
      </c>
      <c r="B116" s="17" t="s">
        <v>1546</v>
      </c>
      <c r="C116" s="17" t="s">
        <v>1440</v>
      </c>
      <c r="D116" s="17" t="s">
        <v>1441</v>
      </c>
      <c r="E116" s="18">
        <v>2006</v>
      </c>
      <c r="F116" s="18">
        <v>44</v>
      </c>
      <c r="G116" s="18">
        <v>3</v>
      </c>
      <c r="H116" s="19" t="s">
        <v>1442</v>
      </c>
      <c r="I116" s="20">
        <v>16969059</v>
      </c>
      <c r="J116" s="22" t="s">
        <v>1458</v>
      </c>
      <c r="K116" s="16" t="s">
        <v>1361</v>
      </c>
      <c r="L116" s="16" t="s">
        <v>3</v>
      </c>
      <c r="M116" s="17"/>
      <c r="N116" s="22" t="s">
        <v>1547</v>
      </c>
    </row>
    <row r="117" spans="1:14" ht="14" customHeight="1">
      <c r="A117" s="17" t="s">
        <v>1593</v>
      </c>
      <c r="B117" s="17" t="s">
        <v>1548</v>
      </c>
      <c r="C117" s="17" t="s">
        <v>1437</v>
      </c>
      <c r="D117" s="17" t="s">
        <v>78</v>
      </c>
      <c r="E117" s="18">
        <v>2006</v>
      </c>
      <c r="F117" s="18">
        <v>75</v>
      </c>
      <c r="G117" s="18">
        <v>4</v>
      </c>
      <c r="H117" s="19" t="s">
        <v>1438</v>
      </c>
      <c r="I117" s="20">
        <v>17038680</v>
      </c>
      <c r="J117" s="22" t="s">
        <v>1455</v>
      </c>
      <c r="K117" s="16" t="s">
        <v>1361</v>
      </c>
      <c r="L117" s="16" t="s">
        <v>105</v>
      </c>
      <c r="M117" s="17"/>
      <c r="N117" s="22" t="s">
        <v>1549</v>
      </c>
    </row>
    <row r="118" spans="1:14" ht="14" customHeight="1">
      <c r="A118" s="26" t="s">
        <v>433</v>
      </c>
      <c r="B118" s="26" t="s">
        <v>434</v>
      </c>
      <c r="C118" s="16" t="s">
        <v>435</v>
      </c>
      <c r="D118" s="16" t="s">
        <v>19</v>
      </c>
      <c r="E118" s="23">
        <v>2006</v>
      </c>
      <c r="F118" s="27">
        <v>37</v>
      </c>
      <c r="G118" s="27">
        <v>4</v>
      </c>
      <c r="H118" s="28" t="s">
        <v>436</v>
      </c>
      <c r="I118" s="25">
        <v>17121283</v>
      </c>
      <c r="J118" s="29" t="s">
        <v>437</v>
      </c>
      <c r="K118" s="16" t="s">
        <v>1359</v>
      </c>
      <c r="L118" s="26" t="s">
        <v>71</v>
      </c>
      <c r="N118" s="22" t="s">
        <v>801</v>
      </c>
    </row>
    <row r="119" spans="1:14" ht="14" customHeight="1">
      <c r="A119" s="26" t="s">
        <v>690</v>
      </c>
      <c r="B119" s="26" t="s">
        <v>251</v>
      </c>
      <c r="C119" s="16" t="s">
        <v>252</v>
      </c>
      <c r="D119" s="16" t="s">
        <v>20</v>
      </c>
      <c r="E119" s="27">
        <v>2007</v>
      </c>
      <c r="F119" s="27">
        <v>101</v>
      </c>
      <c r="H119" s="31" t="s">
        <v>253</v>
      </c>
      <c r="I119" s="25">
        <v>17028048</v>
      </c>
      <c r="J119" s="29" t="s">
        <v>254</v>
      </c>
      <c r="K119" s="16" t="s">
        <v>1359</v>
      </c>
      <c r="L119" s="26" t="s">
        <v>637</v>
      </c>
      <c r="N119" s="22" t="s">
        <v>1064</v>
      </c>
    </row>
    <row r="120" spans="1:14" ht="14" customHeight="1">
      <c r="A120" s="26" t="s">
        <v>689</v>
      </c>
      <c r="B120" s="26" t="s">
        <v>381</v>
      </c>
      <c r="C120" s="16" t="s">
        <v>382</v>
      </c>
      <c r="D120" s="16" t="s">
        <v>2</v>
      </c>
      <c r="E120" s="27">
        <v>2007</v>
      </c>
      <c r="F120" s="27">
        <v>369</v>
      </c>
      <c r="H120" s="31" t="s">
        <v>383</v>
      </c>
      <c r="I120" s="25">
        <v>17336652</v>
      </c>
      <c r="J120" s="29" t="s">
        <v>384</v>
      </c>
      <c r="K120" s="16" t="s">
        <v>1359</v>
      </c>
      <c r="L120" s="26" t="s">
        <v>637</v>
      </c>
      <c r="N120" s="22" t="s">
        <v>842</v>
      </c>
    </row>
    <row r="121" spans="1:14" ht="14" customHeight="1">
      <c r="A121" s="26" t="s">
        <v>158</v>
      </c>
      <c r="B121" s="26" t="s">
        <v>159</v>
      </c>
      <c r="C121" s="16" t="s">
        <v>160</v>
      </c>
      <c r="D121" s="16" t="s">
        <v>21</v>
      </c>
      <c r="E121" s="27">
        <v>2007</v>
      </c>
      <c r="F121" s="27">
        <v>44</v>
      </c>
      <c r="H121" s="31" t="s">
        <v>161</v>
      </c>
      <c r="I121" s="25">
        <v>17366451</v>
      </c>
      <c r="J121" s="29" t="s">
        <v>162</v>
      </c>
      <c r="K121" s="16" t="s">
        <v>1361</v>
      </c>
      <c r="L121" s="26" t="s">
        <v>637</v>
      </c>
      <c r="N121" s="22" t="s">
        <v>840</v>
      </c>
    </row>
    <row r="122" spans="1:14" ht="14" customHeight="1">
      <c r="A122" s="26" t="s">
        <v>489</v>
      </c>
      <c r="B122" s="26" t="s">
        <v>490</v>
      </c>
      <c r="C122" s="16" t="s">
        <v>491</v>
      </c>
      <c r="D122" s="16" t="s">
        <v>20</v>
      </c>
      <c r="E122" s="23">
        <v>2007</v>
      </c>
      <c r="F122" s="27">
        <v>101</v>
      </c>
      <c r="H122" s="28" t="s">
        <v>492</v>
      </c>
      <c r="I122" s="25">
        <v>17368694</v>
      </c>
      <c r="J122" s="29" t="s">
        <v>493</v>
      </c>
      <c r="K122" s="16" t="s">
        <v>1361</v>
      </c>
      <c r="L122" s="26" t="s">
        <v>77</v>
      </c>
      <c r="N122" s="22" t="s">
        <v>839</v>
      </c>
    </row>
    <row r="123" spans="1:14" ht="14" customHeight="1">
      <c r="A123" s="26" t="s">
        <v>199</v>
      </c>
      <c r="B123" s="26" t="s">
        <v>200</v>
      </c>
      <c r="C123" s="16" t="s">
        <v>201</v>
      </c>
      <c r="D123" s="16" t="s">
        <v>8</v>
      </c>
      <c r="E123" s="27">
        <v>2007</v>
      </c>
      <c r="F123" s="27">
        <v>297</v>
      </c>
      <c r="G123" s="27">
        <v>20</v>
      </c>
      <c r="H123" s="31" t="s">
        <v>202</v>
      </c>
      <c r="I123" s="25">
        <v>17519409</v>
      </c>
      <c r="J123" s="29" t="s">
        <v>203</v>
      </c>
      <c r="K123" s="16" t="s">
        <v>1359</v>
      </c>
      <c r="L123" s="26" t="s">
        <v>636</v>
      </c>
      <c r="N123" s="22" t="s">
        <v>1062</v>
      </c>
    </row>
    <row r="124" spans="1:14" ht="14" customHeight="1">
      <c r="A124" s="26" t="s">
        <v>233</v>
      </c>
      <c r="B124" s="26" t="s">
        <v>359</v>
      </c>
      <c r="C124" s="16" t="s">
        <v>234</v>
      </c>
      <c r="D124" s="16" t="s">
        <v>4</v>
      </c>
      <c r="E124" s="27">
        <v>2007</v>
      </c>
      <c r="F124" s="27">
        <v>27</v>
      </c>
      <c r="G124" s="27">
        <v>1</v>
      </c>
      <c r="H124" s="31" t="s">
        <v>16</v>
      </c>
      <c r="I124" s="25">
        <v>17546230</v>
      </c>
      <c r="J124" s="29" t="s">
        <v>235</v>
      </c>
      <c r="K124" s="16" t="s">
        <v>1359</v>
      </c>
      <c r="L124" s="26" t="s">
        <v>666</v>
      </c>
      <c r="N124" s="22" t="s">
        <v>1063</v>
      </c>
    </row>
    <row r="125" spans="1:14" ht="14" customHeight="1">
      <c r="A125" s="26" t="s">
        <v>180</v>
      </c>
      <c r="B125" s="26" t="s">
        <v>181</v>
      </c>
      <c r="C125" s="16" t="s">
        <v>182</v>
      </c>
      <c r="D125" s="16" t="s">
        <v>7</v>
      </c>
      <c r="E125" s="27">
        <v>2007</v>
      </c>
      <c r="F125" s="27">
        <v>45</v>
      </c>
      <c r="G125" s="27">
        <v>2</v>
      </c>
      <c r="H125" s="31" t="s">
        <v>183</v>
      </c>
      <c r="I125" s="25">
        <v>17570973</v>
      </c>
      <c r="J125" s="29" t="s">
        <v>184</v>
      </c>
      <c r="K125" s="16" t="s">
        <v>1361</v>
      </c>
      <c r="L125" s="26" t="s">
        <v>3</v>
      </c>
      <c r="N125" s="22" t="s">
        <v>1061</v>
      </c>
    </row>
    <row r="126" spans="1:14" ht="14" customHeight="1">
      <c r="A126" s="26" t="s">
        <v>175</v>
      </c>
      <c r="B126" s="26" t="s">
        <v>176</v>
      </c>
      <c r="C126" s="16" t="s">
        <v>177</v>
      </c>
      <c r="D126" s="16" t="s">
        <v>20</v>
      </c>
      <c r="E126" s="27">
        <v>2007</v>
      </c>
      <c r="F126" s="27">
        <v>101</v>
      </c>
      <c r="H126" s="31" t="s">
        <v>178</v>
      </c>
      <c r="I126" s="25">
        <v>17707447</v>
      </c>
      <c r="J126" s="29" t="s">
        <v>179</v>
      </c>
      <c r="K126" s="16" t="s">
        <v>1359</v>
      </c>
      <c r="L126" s="26" t="s">
        <v>636</v>
      </c>
      <c r="N126" s="22" t="s">
        <v>1060</v>
      </c>
    </row>
    <row r="127" spans="1:14" ht="14" customHeight="1">
      <c r="A127" s="26" t="s">
        <v>223</v>
      </c>
      <c r="B127" s="26" t="s">
        <v>224</v>
      </c>
      <c r="C127" s="16" t="s">
        <v>225</v>
      </c>
      <c r="D127" s="16" t="s">
        <v>9</v>
      </c>
      <c r="E127" s="27">
        <v>2007</v>
      </c>
      <c r="F127" s="27">
        <v>77</v>
      </c>
      <c r="G127" s="27">
        <v>5</v>
      </c>
      <c r="H127" s="31" t="s">
        <v>226</v>
      </c>
      <c r="I127" s="25">
        <v>17984359</v>
      </c>
      <c r="J127" s="29" t="s">
        <v>227</v>
      </c>
      <c r="K127" s="16" t="s">
        <v>1359</v>
      </c>
      <c r="L127" s="26" t="s">
        <v>1</v>
      </c>
      <c r="N127" s="22" t="s">
        <v>841</v>
      </c>
    </row>
    <row r="128" spans="1:14" ht="14" customHeight="1">
      <c r="A128" s="26" t="s">
        <v>368</v>
      </c>
      <c r="B128" s="26" t="s">
        <v>369</v>
      </c>
      <c r="C128" s="16" t="s">
        <v>370</v>
      </c>
      <c r="D128" s="16" t="s">
        <v>26</v>
      </c>
      <c r="E128" s="27">
        <v>2007</v>
      </c>
      <c r="F128" s="27">
        <v>13</v>
      </c>
      <c r="G128" s="27">
        <v>7</v>
      </c>
      <c r="H128" s="31" t="s">
        <v>371</v>
      </c>
      <c r="I128" s="25">
        <v>18214203</v>
      </c>
      <c r="K128" s="16" t="s">
        <v>1359</v>
      </c>
      <c r="L128" s="26" t="s">
        <v>69</v>
      </c>
      <c r="N128" s="22" t="s">
        <v>1059</v>
      </c>
    </row>
    <row r="129" spans="1:14" ht="14" customHeight="1">
      <c r="A129" s="16" t="s">
        <v>2018</v>
      </c>
      <c r="B129" s="16" t="s">
        <v>969</v>
      </c>
      <c r="C129" s="16" t="s">
        <v>968</v>
      </c>
      <c r="D129" s="16" t="s">
        <v>970</v>
      </c>
      <c r="E129" s="23">
        <v>2007</v>
      </c>
      <c r="F129" s="23">
        <v>36</v>
      </c>
      <c r="G129" s="23">
        <v>3</v>
      </c>
      <c r="H129" s="32" t="s">
        <v>971</v>
      </c>
      <c r="I129" s="25" t="s">
        <v>1999</v>
      </c>
      <c r="J129" s="29" t="s">
        <v>1877</v>
      </c>
      <c r="K129" s="16" t="s">
        <v>1361</v>
      </c>
      <c r="L129" s="26" t="s">
        <v>647</v>
      </c>
      <c r="N129" s="22" t="s">
        <v>967</v>
      </c>
    </row>
    <row r="130" spans="1:14" ht="14" customHeight="1">
      <c r="A130" s="26" t="s">
        <v>138</v>
      </c>
      <c r="B130" s="26" t="s">
        <v>139</v>
      </c>
      <c r="C130" s="16" t="s">
        <v>140</v>
      </c>
      <c r="D130" s="16" t="s">
        <v>27</v>
      </c>
      <c r="E130" s="27">
        <v>2008</v>
      </c>
      <c r="F130" s="27">
        <v>13</v>
      </c>
      <c r="H130" s="31" t="s">
        <v>141</v>
      </c>
      <c r="I130" s="25">
        <v>18291007</v>
      </c>
      <c r="J130" s="29" t="s">
        <v>142</v>
      </c>
      <c r="K130" s="16" t="s">
        <v>1359</v>
      </c>
      <c r="L130" s="26" t="s">
        <v>646</v>
      </c>
      <c r="N130" s="22" t="s">
        <v>845</v>
      </c>
    </row>
    <row r="131" spans="1:14" ht="14" customHeight="1">
      <c r="A131" s="26" t="s">
        <v>681</v>
      </c>
      <c r="B131" s="26" t="s">
        <v>443</v>
      </c>
      <c r="C131" s="16" t="s">
        <v>444</v>
      </c>
      <c r="D131" s="16" t="s">
        <v>671</v>
      </c>
      <c r="E131" s="23">
        <v>2008</v>
      </c>
      <c r="F131" s="27">
        <v>7</v>
      </c>
      <c r="G131" s="27">
        <v>35</v>
      </c>
      <c r="H131" s="28" t="s">
        <v>16</v>
      </c>
      <c r="I131" s="25">
        <v>18302746</v>
      </c>
      <c r="J131" s="29" t="s">
        <v>445</v>
      </c>
      <c r="K131" s="16" t="s">
        <v>1359</v>
      </c>
      <c r="L131" s="26" t="s">
        <v>640</v>
      </c>
      <c r="N131" s="22" t="s">
        <v>844</v>
      </c>
    </row>
    <row r="132" spans="1:14" ht="14" customHeight="1">
      <c r="A132" s="17" t="s">
        <v>1616</v>
      </c>
      <c r="B132" s="17" t="s">
        <v>1550</v>
      </c>
      <c r="C132" s="17" t="s">
        <v>1443</v>
      </c>
      <c r="D132" s="17" t="s">
        <v>78</v>
      </c>
      <c r="E132" s="18">
        <v>2008</v>
      </c>
      <c r="F132" s="18">
        <v>78</v>
      </c>
      <c r="G132" s="18">
        <v>5</v>
      </c>
      <c r="H132" s="19" t="s">
        <v>1444</v>
      </c>
      <c r="I132" s="20">
        <v>18458306</v>
      </c>
      <c r="J132" s="22" t="s">
        <v>1454</v>
      </c>
      <c r="K132" s="16" t="s">
        <v>1361</v>
      </c>
      <c r="L132" s="16" t="s">
        <v>3</v>
      </c>
      <c r="M132" s="17"/>
      <c r="N132" s="22" t="s">
        <v>1551</v>
      </c>
    </row>
    <row r="133" spans="1:14" ht="14" customHeight="1">
      <c r="A133" s="16" t="s">
        <v>1743</v>
      </c>
      <c r="B133" s="16" t="s">
        <v>1700</v>
      </c>
      <c r="C133" s="16" t="s">
        <v>1714</v>
      </c>
      <c r="D133" s="16" t="s">
        <v>4</v>
      </c>
      <c r="E133" s="23">
        <v>2008</v>
      </c>
      <c r="F133" s="23">
        <v>28</v>
      </c>
      <c r="G133" s="23">
        <v>1</v>
      </c>
      <c r="H133" s="29" t="s">
        <v>1725</v>
      </c>
      <c r="I133" s="25">
        <v>18645670</v>
      </c>
      <c r="J133" s="16" t="s">
        <v>1734</v>
      </c>
      <c r="K133" s="16" t="s">
        <v>1361</v>
      </c>
      <c r="L133" s="26" t="s">
        <v>105</v>
      </c>
      <c r="N133" s="16" t="s">
        <v>1853</v>
      </c>
    </row>
    <row r="134" spans="1:14" ht="14" customHeight="1">
      <c r="A134" s="26" t="s">
        <v>461</v>
      </c>
      <c r="B134" s="26" t="s">
        <v>462</v>
      </c>
      <c r="C134" s="16" t="s">
        <v>463</v>
      </c>
      <c r="D134" s="16" t="s">
        <v>407</v>
      </c>
      <c r="E134" s="23">
        <v>2008</v>
      </c>
      <c r="F134" s="27">
        <v>3</v>
      </c>
      <c r="G134" s="27">
        <v>8</v>
      </c>
      <c r="H134" s="28">
        <v>2861</v>
      </c>
      <c r="I134" s="25">
        <v>18682739</v>
      </c>
      <c r="J134" s="29" t="s">
        <v>464</v>
      </c>
      <c r="K134" s="16" t="s">
        <v>1361</v>
      </c>
      <c r="L134" s="26" t="s">
        <v>71</v>
      </c>
      <c r="N134" s="22" t="s">
        <v>847</v>
      </c>
    </row>
    <row r="135" spans="1:14" ht="14" customHeight="1">
      <c r="A135" s="26" t="s">
        <v>268</v>
      </c>
      <c r="B135" s="26" t="s">
        <v>269</v>
      </c>
      <c r="C135" s="16" t="s">
        <v>270</v>
      </c>
      <c r="D135" s="16" t="s">
        <v>0</v>
      </c>
      <c r="E135" s="27">
        <v>2008</v>
      </c>
      <c r="F135" s="27">
        <v>102</v>
      </c>
      <c r="G135" s="27">
        <v>66</v>
      </c>
      <c r="H135" s="31" t="s">
        <v>271</v>
      </c>
      <c r="I135" s="25">
        <v>18782486</v>
      </c>
      <c r="J135" s="29" t="s">
        <v>272</v>
      </c>
      <c r="K135" s="16" t="s">
        <v>1359</v>
      </c>
      <c r="L135" s="26" t="s">
        <v>97</v>
      </c>
      <c r="N135" s="22" t="s">
        <v>802</v>
      </c>
    </row>
    <row r="136" spans="1:14" ht="14" customHeight="1">
      <c r="A136" s="26" t="s">
        <v>682</v>
      </c>
      <c r="B136" s="26" t="s">
        <v>395</v>
      </c>
      <c r="C136" s="16" t="s">
        <v>396</v>
      </c>
      <c r="D136" s="16" t="s">
        <v>13</v>
      </c>
      <c r="E136" s="27">
        <v>2008</v>
      </c>
      <c r="F136" s="27">
        <v>52</v>
      </c>
      <c r="G136" s="27">
        <v>12</v>
      </c>
      <c r="H136" s="31" t="s">
        <v>397</v>
      </c>
      <c r="I136" s="25">
        <v>18809933</v>
      </c>
      <c r="J136" s="29" t="s">
        <v>398</v>
      </c>
      <c r="K136" s="16" t="s">
        <v>1359</v>
      </c>
      <c r="L136" s="26" t="s">
        <v>640</v>
      </c>
      <c r="N136" s="22" t="s">
        <v>843</v>
      </c>
    </row>
    <row r="137" spans="1:14" ht="14" customHeight="1">
      <c r="A137" s="26" t="s">
        <v>143</v>
      </c>
      <c r="B137" s="26" t="s">
        <v>144</v>
      </c>
      <c r="C137" s="26" t="s">
        <v>145</v>
      </c>
      <c r="D137" s="16" t="s">
        <v>107</v>
      </c>
      <c r="E137" s="27">
        <v>2008</v>
      </c>
      <c r="F137" s="27">
        <v>7</v>
      </c>
      <c r="G137" s="27">
        <v>220</v>
      </c>
      <c r="H137" s="31" t="s">
        <v>146</v>
      </c>
      <c r="I137" s="25">
        <v>18959774</v>
      </c>
      <c r="J137" s="29" t="s">
        <v>147</v>
      </c>
      <c r="K137" s="16" t="s">
        <v>1359</v>
      </c>
      <c r="L137" s="26" t="s">
        <v>650</v>
      </c>
      <c r="N137" s="22" t="s">
        <v>848</v>
      </c>
    </row>
    <row r="138" spans="1:14" ht="14" customHeight="1">
      <c r="A138" s="26" t="s">
        <v>163</v>
      </c>
      <c r="B138" s="26" t="s">
        <v>164</v>
      </c>
      <c r="C138" s="16" t="s">
        <v>165</v>
      </c>
      <c r="D138" s="16" t="s">
        <v>28</v>
      </c>
      <c r="E138" s="27">
        <v>2008</v>
      </c>
      <c r="F138" s="27">
        <v>359</v>
      </c>
      <c r="G138" s="27">
        <v>24</v>
      </c>
      <c r="H138" s="28">
        <v>2545</v>
      </c>
      <c r="I138" s="25">
        <v>19064624</v>
      </c>
      <c r="J138" s="29" t="s">
        <v>166</v>
      </c>
      <c r="K138" s="16" t="s">
        <v>1359</v>
      </c>
      <c r="L138" s="26" t="s">
        <v>1</v>
      </c>
      <c r="N138" s="22" t="s">
        <v>846</v>
      </c>
    </row>
    <row r="139" spans="1:14" ht="14" customHeight="1">
      <c r="A139" s="16" t="s">
        <v>1739</v>
      </c>
      <c r="B139" s="16" t="s">
        <v>1695</v>
      </c>
      <c r="C139" s="16" t="s">
        <v>1707</v>
      </c>
      <c r="D139" s="16" t="s">
        <v>1708</v>
      </c>
      <c r="E139" s="23">
        <v>2008</v>
      </c>
      <c r="F139" s="23">
        <v>39</v>
      </c>
      <c r="G139" s="23">
        <v>4</v>
      </c>
      <c r="H139" s="29" t="s">
        <v>1719</v>
      </c>
      <c r="I139" s="25" t="s">
        <v>2000</v>
      </c>
      <c r="J139" s="16" t="s">
        <v>1729</v>
      </c>
      <c r="K139" s="16" t="s">
        <v>1359</v>
      </c>
      <c r="L139" s="26" t="s">
        <v>105</v>
      </c>
      <c r="N139" s="16" t="s">
        <v>1836</v>
      </c>
    </row>
    <row r="140" spans="1:14" ht="14" customHeight="1">
      <c r="A140" s="26" t="s">
        <v>153</v>
      </c>
      <c r="B140" s="26" t="s">
        <v>154</v>
      </c>
      <c r="C140" s="16" t="s">
        <v>155</v>
      </c>
      <c r="D140" s="16" t="s">
        <v>13</v>
      </c>
      <c r="E140" s="27">
        <v>2009</v>
      </c>
      <c r="F140" s="27">
        <v>53</v>
      </c>
      <c r="G140" s="27">
        <v>3</v>
      </c>
      <c r="H140" s="31" t="s">
        <v>156</v>
      </c>
      <c r="I140" s="25">
        <v>19104023</v>
      </c>
      <c r="J140" s="29" t="s">
        <v>157</v>
      </c>
      <c r="K140" s="16" t="s">
        <v>1359</v>
      </c>
      <c r="L140" s="26" t="s">
        <v>637</v>
      </c>
      <c r="N140" s="22" t="s">
        <v>849</v>
      </c>
    </row>
    <row r="141" spans="1:14" ht="14" customHeight="1">
      <c r="A141" s="16" t="s">
        <v>1744</v>
      </c>
      <c r="B141" s="16" t="s">
        <v>1701</v>
      </c>
      <c r="C141" s="16" t="s">
        <v>1715</v>
      </c>
      <c r="D141" s="16" t="s">
        <v>671</v>
      </c>
      <c r="E141" s="23">
        <v>2009</v>
      </c>
      <c r="F141" s="23" t="s">
        <v>1722</v>
      </c>
      <c r="G141" s="23">
        <v>10</v>
      </c>
      <c r="H141" s="29"/>
      <c r="I141" s="25">
        <v>19138388</v>
      </c>
      <c r="J141" s="16" t="s">
        <v>1735</v>
      </c>
      <c r="K141" s="16" t="s">
        <v>1359</v>
      </c>
      <c r="L141" s="26" t="s">
        <v>651</v>
      </c>
      <c r="N141" s="16" t="s">
        <v>1852</v>
      </c>
    </row>
    <row r="142" spans="1:14" ht="14" customHeight="1">
      <c r="A142" s="26" t="s">
        <v>385</v>
      </c>
      <c r="B142" s="26" t="s">
        <v>386</v>
      </c>
      <c r="C142" s="16" t="s">
        <v>387</v>
      </c>
      <c r="D142" s="16" t="s">
        <v>9</v>
      </c>
      <c r="E142" s="27">
        <v>2009</v>
      </c>
      <c r="F142" s="27">
        <v>81</v>
      </c>
      <c r="G142" s="27">
        <v>2</v>
      </c>
      <c r="H142" s="31" t="s">
        <v>388</v>
      </c>
      <c r="I142" s="25">
        <v>19635895</v>
      </c>
      <c r="J142" s="29" t="s">
        <v>389</v>
      </c>
      <c r="K142" s="16" t="s">
        <v>1359</v>
      </c>
      <c r="L142" s="26" t="s">
        <v>637</v>
      </c>
      <c r="N142" s="22" t="s">
        <v>853</v>
      </c>
    </row>
    <row r="143" spans="1:14" ht="14" customHeight="1">
      <c r="A143" s="26" t="s">
        <v>167</v>
      </c>
      <c r="B143" s="26" t="s">
        <v>168</v>
      </c>
      <c r="C143" s="16" t="s">
        <v>169</v>
      </c>
      <c r="D143" s="16" t="s">
        <v>671</v>
      </c>
      <c r="E143" s="27">
        <v>2009</v>
      </c>
      <c r="F143" s="27">
        <v>8</v>
      </c>
      <c r="H143" s="28">
        <v>177</v>
      </c>
      <c r="I143" s="25">
        <v>19642976</v>
      </c>
      <c r="J143" s="29" t="s">
        <v>170</v>
      </c>
      <c r="K143" s="16" t="s">
        <v>1359</v>
      </c>
      <c r="L143" s="26" t="s">
        <v>650</v>
      </c>
      <c r="N143" s="22" t="s">
        <v>850</v>
      </c>
    </row>
    <row r="144" spans="1:14" ht="14" customHeight="1">
      <c r="A144" s="17" t="s">
        <v>1602</v>
      </c>
      <c r="B144" s="17" t="s">
        <v>1552</v>
      </c>
      <c r="C144" s="17" t="s">
        <v>1445</v>
      </c>
      <c r="D144" s="17" t="s">
        <v>1430</v>
      </c>
      <c r="E144" s="18">
        <v>2009</v>
      </c>
      <c r="F144" s="18">
        <v>112</v>
      </c>
      <c r="G144" s="18">
        <v>2</v>
      </c>
      <c r="H144" s="19" t="s">
        <v>1446</v>
      </c>
      <c r="I144" s="20">
        <v>19653988</v>
      </c>
      <c r="J144" s="22" t="s">
        <v>1460</v>
      </c>
      <c r="K144" s="16" t="s">
        <v>1361</v>
      </c>
      <c r="L144" s="16" t="s">
        <v>105</v>
      </c>
      <c r="M144" s="17"/>
      <c r="N144" s="22" t="s">
        <v>1461</v>
      </c>
    </row>
    <row r="145" spans="1:14" ht="14" customHeight="1">
      <c r="A145" s="26" t="s">
        <v>758</v>
      </c>
      <c r="B145" s="26" t="s">
        <v>195</v>
      </c>
      <c r="C145" s="16" t="s">
        <v>196</v>
      </c>
      <c r="D145" s="16" t="s">
        <v>9</v>
      </c>
      <c r="E145" s="27">
        <v>2009</v>
      </c>
      <c r="F145" s="27">
        <v>81</v>
      </c>
      <c r="G145" s="27">
        <v>4</v>
      </c>
      <c r="H145" s="31" t="s">
        <v>197</v>
      </c>
      <c r="I145" s="25">
        <v>19815873</v>
      </c>
      <c r="J145" s="29" t="s">
        <v>198</v>
      </c>
      <c r="K145" s="16" t="s">
        <v>1361</v>
      </c>
      <c r="L145" s="26" t="s">
        <v>981</v>
      </c>
      <c r="N145" s="22" t="s">
        <v>851</v>
      </c>
    </row>
    <row r="146" spans="1:14" ht="14" customHeight="1">
      <c r="A146" s="26" t="s">
        <v>569</v>
      </c>
      <c r="B146" s="26" t="s">
        <v>570</v>
      </c>
      <c r="C146" s="16" t="s">
        <v>571</v>
      </c>
      <c r="D146" s="16" t="s">
        <v>560</v>
      </c>
      <c r="E146" s="23">
        <v>2009</v>
      </c>
      <c r="F146" s="23">
        <v>27</v>
      </c>
      <c r="G146" s="23">
        <v>27</v>
      </c>
      <c r="H146" s="29" t="s">
        <v>572</v>
      </c>
      <c r="I146" s="25">
        <v>19856512</v>
      </c>
      <c r="J146" s="29" t="s">
        <v>573</v>
      </c>
      <c r="K146" s="16" t="s">
        <v>1359</v>
      </c>
      <c r="L146" s="26" t="s">
        <v>646</v>
      </c>
      <c r="N146" s="22" t="s">
        <v>852</v>
      </c>
    </row>
    <row r="147" spans="1:14" ht="14" customHeight="1">
      <c r="A147" s="17" t="s">
        <v>1622</v>
      </c>
      <c r="B147" s="17" t="s">
        <v>1502</v>
      </c>
      <c r="C147" s="17" t="s">
        <v>1447</v>
      </c>
      <c r="D147" s="17" t="s">
        <v>78</v>
      </c>
      <c r="E147" s="18">
        <v>2009</v>
      </c>
      <c r="F147" s="18">
        <v>81</v>
      </c>
      <c r="G147" s="18">
        <v>6</v>
      </c>
      <c r="H147" s="19" t="s">
        <v>1448</v>
      </c>
      <c r="I147" s="20">
        <v>19996423</v>
      </c>
      <c r="J147" s="22" t="s">
        <v>1503</v>
      </c>
      <c r="K147" s="16" t="s">
        <v>1361</v>
      </c>
      <c r="L147" s="16" t="s">
        <v>69</v>
      </c>
      <c r="M147" s="17"/>
      <c r="N147" s="22" t="s">
        <v>1553</v>
      </c>
    </row>
    <row r="148" spans="1:14" ht="14" customHeight="1">
      <c r="A148" s="16" t="s">
        <v>1742</v>
      </c>
      <c r="B148" s="16" t="s">
        <v>1699</v>
      </c>
      <c r="C148" s="16" t="s">
        <v>1712</v>
      </c>
      <c r="D148" s="16" t="s">
        <v>1713</v>
      </c>
      <c r="E148" s="23">
        <v>2009</v>
      </c>
      <c r="F148" s="23">
        <v>67</v>
      </c>
      <c r="G148" s="23">
        <v>3</v>
      </c>
      <c r="H148" s="29" t="s">
        <v>1724</v>
      </c>
      <c r="I148" s="25" t="s">
        <v>2001</v>
      </c>
      <c r="J148" s="16" t="s">
        <v>1733</v>
      </c>
      <c r="K148" s="16" t="s">
        <v>1361</v>
      </c>
      <c r="L148" s="26" t="s">
        <v>647</v>
      </c>
      <c r="N148" s="16" t="s">
        <v>1850</v>
      </c>
    </row>
    <row r="149" spans="1:14" ht="14" customHeight="1">
      <c r="A149" s="26" t="s">
        <v>317</v>
      </c>
      <c r="B149" s="26" t="s">
        <v>318</v>
      </c>
      <c r="C149" s="16" t="s">
        <v>1876</v>
      </c>
      <c r="D149" s="16" t="s">
        <v>96</v>
      </c>
      <c r="E149" s="27">
        <v>2010</v>
      </c>
      <c r="F149" s="27">
        <v>113</v>
      </c>
      <c r="H149" s="31" t="s">
        <v>319</v>
      </c>
      <c r="I149" s="25">
        <v>19835832</v>
      </c>
      <c r="J149" s="29" t="s">
        <v>320</v>
      </c>
      <c r="K149" s="16" t="s">
        <v>1361</v>
      </c>
      <c r="L149" s="26" t="s">
        <v>650</v>
      </c>
      <c r="N149" s="22" t="s">
        <v>1066</v>
      </c>
    </row>
    <row r="150" spans="1:14" ht="14" customHeight="1">
      <c r="A150" s="16" t="s">
        <v>1740</v>
      </c>
      <c r="B150" s="16" t="s">
        <v>1696</v>
      </c>
      <c r="C150" s="16" t="s">
        <v>1709</v>
      </c>
      <c r="D150" s="16" t="s">
        <v>671</v>
      </c>
      <c r="E150" s="23">
        <v>2010</v>
      </c>
      <c r="F150" s="23" t="s">
        <v>1720</v>
      </c>
      <c r="G150" s="23">
        <v>43</v>
      </c>
      <c r="H150" s="29"/>
      <c r="I150" s="25">
        <v>20132537</v>
      </c>
      <c r="J150" s="16" t="s">
        <v>1730</v>
      </c>
      <c r="K150" s="16" t="s">
        <v>1361</v>
      </c>
      <c r="L150" s="26" t="s">
        <v>3</v>
      </c>
      <c r="N150" s="16" t="s">
        <v>1839</v>
      </c>
    </row>
    <row r="151" spans="1:14" ht="14" customHeight="1">
      <c r="A151" s="26" t="s">
        <v>372</v>
      </c>
      <c r="B151" s="26" t="s">
        <v>373</v>
      </c>
      <c r="C151" s="16" t="s">
        <v>1875</v>
      </c>
      <c r="D151" s="16" t="s">
        <v>25</v>
      </c>
      <c r="E151" s="27">
        <v>2010</v>
      </c>
      <c r="F151" s="27">
        <v>106</v>
      </c>
      <c r="H151" s="31" t="s">
        <v>374</v>
      </c>
      <c r="I151" s="25">
        <v>20140453</v>
      </c>
      <c r="J151" s="29" t="s">
        <v>375</v>
      </c>
      <c r="K151" s="16" t="s">
        <v>1359</v>
      </c>
      <c r="L151" s="26" t="s">
        <v>644</v>
      </c>
      <c r="N151" s="22" t="s">
        <v>1065</v>
      </c>
    </row>
    <row r="152" spans="1:14" ht="14" customHeight="1">
      <c r="A152" s="26" t="s">
        <v>273</v>
      </c>
      <c r="B152" s="26" t="s">
        <v>274</v>
      </c>
      <c r="C152" s="16" t="s">
        <v>275</v>
      </c>
      <c r="D152" s="16" t="s">
        <v>671</v>
      </c>
      <c r="E152" s="27">
        <v>2010</v>
      </c>
      <c r="F152" s="27">
        <v>9</v>
      </c>
      <c r="G152" s="27">
        <v>52</v>
      </c>
      <c r="H152" s="31" t="s">
        <v>16</v>
      </c>
      <c r="I152" s="25">
        <v>20152016</v>
      </c>
      <c r="J152" s="29" t="s">
        <v>276</v>
      </c>
      <c r="K152" s="16" t="s">
        <v>1359</v>
      </c>
      <c r="L152" s="26" t="s">
        <v>637</v>
      </c>
      <c r="N152" s="22" t="s">
        <v>857</v>
      </c>
    </row>
    <row r="153" spans="1:14" ht="14" customHeight="1">
      <c r="A153" s="26" t="s">
        <v>409</v>
      </c>
      <c r="B153" s="26" t="s">
        <v>410</v>
      </c>
      <c r="C153" s="35" t="s">
        <v>411</v>
      </c>
      <c r="D153" s="16" t="s">
        <v>9</v>
      </c>
      <c r="E153" s="36">
        <v>2010</v>
      </c>
      <c r="F153" s="37">
        <v>82</v>
      </c>
      <c r="G153" s="36">
        <v>4</v>
      </c>
      <c r="H153" s="31" t="s">
        <v>412</v>
      </c>
      <c r="I153" s="25">
        <v>20348496</v>
      </c>
      <c r="J153" s="29" t="s">
        <v>413</v>
      </c>
      <c r="K153" s="16" t="s">
        <v>1361</v>
      </c>
      <c r="L153" s="26" t="s">
        <v>3</v>
      </c>
      <c r="N153" s="22" t="s">
        <v>856</v>
      </c>
    </row>
    <row r="154" spans="1:14" ht="14" customHeight="1">
      <c r="A154" s="26" t="s">
        <v>171</v>
      </c>
      <c r="B154" s="26" t="s">
        <v>172</v>
      </c>
      <c r="C154" s="16" t="s">
        <v>173</v>
      </c>
      <c r="D154" s="16" t="s">
        <v>671</v>
      </c>
      <c r="E154" s="27">
        <v>2010</v>
      </c>
      <c r="F154" s="27">
        <v>9</v>
      </c>
      <c r="H154" s="28">
        <v>89</v>
      </c>
      <c r="I154" s="25">
        <v>20370920</v>
      </c>
      <c r="J154" s="29" t="s">
        <v>174</v>
      </c>
      <c r="K154" s="16" t="s">
        <v>1359</v>
      </c>
      <c r="L154" s="26" t="s">
        <v>649</v>
      </c>
      <c r="N154" s="22" t="s">
        <v>855</v>
      </c>
    </row>
    <row r="155" spans="1:14" ht="14" customHeight="1">
      <c r="A155" s="26" t="s">
        <v>351</v>
      </c>
      <c r="B155" s="26" t="s">
        <v>352</v>
      </c>
      <c r="C155" s="16" t="s">
        <v>353</v>
      </c>
      <c r="D155" s="16" t="s">
        <v>671</v>
      </c>
      <c r="E155" s="27">
        <v>2010</v>
      </c>
      <c r="F155" s="27">
        <v>9</v>
      </c>
      <c r="G155" s="27">
        <v>1</v>
      </c>
      <c r="H155" s="28">
        <v>105</v>
      </c>
      <c r="I155" s="25">
        <v>20409302</v>
      </c>
      <c r="J155" s="29" t="s">
        <v>354</v>
      </c>
      <c r="K155" s="16" t="s">
        <v>1359</v>
      </c>
      <c r="L155" s="26" t="s">
        <v>636</v>
      </c>
      <c r="N155" s="22" t="s">
        <v>854</v>
      </c>
    </row>
    <row r="156" spans="1:14" ht="14" customHeight="1">
      <c r="A156" s="17" t="s">
        <v>1608</v>
      </c>
      <c r="B156" s="16" t="s">
        <v>1554</v>
      </c>
      <c r="C156" s="16" t="s">
        <v>1555</v>
      </c>
      <c r="D156" s="16" t="s">
        <v>107</v>
      </c>
      <c r="E156" s="18">
        <v>2010</v>
      </c>
      <c r="F156" s="23">
        <v>9</v>
      </c>
      <c r="H156" s="24">
        <v>238</v>
      </c>
      <c r="I156" s="25">
        <v>20723228</v>
      </c>
      <c r="J156" s="16" t="s">
        <v>1781</v>
      </c>
      <c r="K156" s="16" t="s">
        <v>1361</v>
      </c>
      <c r="L156" s="16" t="s">
        <v>642</v>
      </c>
      <c r="M156" s="17"/>
      <c r="N156" s="34" t="s">
        <v>1782</v>
      </c>
    </row>
    <row r="157" spans="1:14" ht="14" customHeight="1">
      <c r="A157" s="17" t="s">
        <v>1634</v>
      </c>
      <c r="B157" s="17" t="s">
        <v>1467</v>
      </c>
      <c r="C157" s="17" t="s">
        <v>1452</v>
      </c>
      <c r="D157" s="17" t="s">
        <v>107</v>
      </c>
      <c r="E157" s="18">
        <v>2010</v>
      </c>
      <c r="F157" s="18">
        <v>9</v>
      </c>
      <c r="G157" s="18"/>
      <c r="H157" s="19">
        <v>308</v>
      </c>
      <c r="I157" s="20">
        <v>21040545</v>
      </c>
      <c r="J157" s="22" t="s">
        <v>1468</v>
      </c>
      <c r="K157" s="16" t="s">
        <v>1361</v>
      </c>
      <c r="L157" s="16" t="s">
        <v>3</v>
      </c>
      <c r="M157" s="17"/>
      <c r="N157" s="22" t="s">
        <v>1556</v>
      </c>
    </row>
    <row r="158" spans="1:14" ht="14" customHeight="1">
      <c r="A158" s="17" t="s">
        <v>1635</v>
      </c>
      <c r="B158" s="17" t="s">
        <v>1439</v>
      </c>
      <c r="C158" s="17" t="s">
        <v>1449</v>
      </c>
      <c r="D158" s="17" t="s">
        <v>1450</v>
      </c>
      <c r="E158" s="18">
        <v>2010</v>
      </c>
      <c r="F158" s="18">
        <v>23</v>
      </c>
      <c r="G158" s="18">
        <v>1</v>
      </c>
      <c r="H158" s="33" t="s">
        <v>1451</v>
      </c>
      <c r="I158" s="20" t="s">
        <v>1767</v>
      </c>
      <c r="J158" s="22" t="s">
        <v>1499</v>
      </c>
      <c r="K158" s="16" t="s">
        <v>1361</v>
      </c>
      <c r="L158" s="16" t="s">
        <v>105</v>
      </c>
      <c r="M158" s="17"/>
      <c r="N158" s="22" t="s">
        <v>1766</v>
      </c>
    </row>
    <row r="159" spans="1:14" ht="14" customHeight="1">
      <c r="A159" s="26" t="s">
        <v>423</v>
      </c>
      <c r="B159" s="26" t="s">
        <v>424</v>
      </c>
      <c r="C159" s="16" t="s">
        <v>425</v>
      </c>
      <c r="D159" s="16" t="s">
        <v>9</v>
      </c>
      <c r="E159" s="23">
        <v>2011</v>
      </c>
      <c r="F159" s="27">
        <v>84</v>
      </c>
      <c r="G159" s="27">
        <v>1</v>
      </c>
      <c r="H159" s="28" t="s">
        <v>426</v>
      </c>
      <c r="I159" s="25">
        <v>21212216</v>
      </c>
      <c r="J159" s="29" t="s">
        <v>427</v>
      </c>
      <c r="K159" s="16" t="s">
        <v>1359</v>
      </c>
      <c r="L159" s="26" t="s">
        <v>650</v>
      </c>
      <c r="N159" s="22" t="s">
        <v>863</v>
      </c>
    </row>
    <row r="160" spans="1:14" ht="14" customHeight="1">
      <c r="A160" s="26" t="s">
        <v>404</v>
      </c>
      <c r="B160" s="26" t="s">
        <v>405</v>
      </c>
      <c r="C160" s="38" t="s">
        <v>406</v>
      </c>
      <c r="D160" s="16" t="s">
        <v>407</v>
      </c>
      <c r="E160" s="23">
        <v>2011</v>
      </c>
      <c r="F160" s="23">
        <v>6</v>
      </c>
      <c r="G160" s="23">
        <v>1</v>
      </c>
      <c r="H160" s="32">
        <v>14501</v>
      </c>
      <c r="I160" s="25">
        <v>21267072</v>
      </c>
      <c r="J160" s="29" t="s">
        <v>408</v>
      </c>
      <c r="K160" s="16" t="s">
        <v>1359</v>
      </c>
      <c r="L160" s="26" t="s">
        <v>651</v>
      </c>
      <c r="N160" s="22" t="s">
        <v>862</v>
      </c>
    </row>
    <row r="161" spans="1:14" ht="14" customHeight="1">
      <c r="A161" s="16" t="s">
        <v>1826</v>
      </c>
      <c r="B161" s="16" t="s">
        <v>1827</v>
      </c>
      <c r="C161" s="16" t="s">
        <v>1807</v>
      </c>
      <c r="D161" s="16" t="s">
        <v>1808</v>
      </c>
      <c r="E161" s="23">
        <v>2011</v>
      </c>
      <c r="F161" s="23">
        <v>6</v>
      </c>
      <c r="G161" s="23">
        <v>1</v>
      </c>
      <c r="H161" s="29" t="s">
        <v>1828</v>
      </c>
      <c r="I161" s="25">
        <v>21297986</v>
      </c>
      <c r="J161" s="39" t="s">
        <v>1829</v>
      </c>
      <c r="K161" s="16" t="s">
        <v>1361</v>
      </c>
      <c r="L161" s="26" t="s">
        <v>656</v>
      </c>
      <c r="N161" s="16" t="s">
        <v>1830</v>
      </c>
    </row>
    <row r="162" spans="1:14" ht="14" customHeight="1">
      <c r="A162" s="17" t="s">
        <v>1619</v>
      </c>
      <c r="B162" s="17" t="s">
        <v>1465</v>
      </c>
      <c r="C162" s="17" t="s">
        <v>1453</v>
      </c>
      <c r="D162" s="17" t="s">
        <v>103</v>
      </c>
      <c r="E162" s="18">
        <v>2011</v>
      </c>
      <c r="F162" s="18">
        <v>42</v>
      </c>
      <c r="G162" s="18">
        <v>1</v>
      </c>
      <c r="H162" s="33">
        <v>43344</v>
      </c>
      <c r="I162" s="20">
        <v>21323159</v>
      </c>
      <c r="J162" s="22" t="s">
        <v>1466</v>
      </c>
      <c r="K162" s="16" t="s">
        <v>1361</v>
      </c>
      <c r="L162" s="16" t="s">
        <v>3</v>
      </c>
      <c r="M162" s="17"/>
      <c r="N162" s="22" t="s">
        <v>1557</v>
      </c>
    </row>
    <row r="163" spans="1:14" ht="14" customHeight="1">
      <c r="A163" s="26" t="s">
        <v>532</v>
      </c>
      <c r="B163" s="26" t="s">
        <v>533</v>
      </c>
      <c r="C163" s="16" t="s">
        <v>534</v>
      </c>
      <c r="D163" s="16" t="s">
        <v>671</v>
      </c>
      <c r="E163" s="23">
        <v>2011</v>
      </c>
      <c r="F163" s="23">
        <v>10</v>
      </c>
      <c r="H163" s="24">
        <v>44</v>
      </c>
      <c r="I163" s="25">
        <v>21324161</v>
      </c>
      <c r="J163" s="29" t="s">
        <v>535</v>
      </c>
      <c r="K163" s="16" t="s">
        <v>1361</v>
      </c>
      <c r="L163" s="26" t="s">
        <v>3</v>
      </c>
      <c r="N163" s="22" t="s">
        <v>860</v>
      </c>
    </row>
    <row r="164" spans="1:14" ht="14" customHeight="1">
      <c r="A164" s="26" t="s">
        <v>589</v>
      </c>
      <c r="B164" s="26" t="s">
        <v>590</v>
      </c>
      <c r="C164" s="16" t="s">
        <v>591</v>
      </c>
      <c r="D164" s="16" t="s">
        <v>63</v>
      </c>
      <c r="E164" s="23">
        <v>2011</v>
      </c>
      <c r="F164" s="23">
        <v>4</v>
      </c>
      <c r="G164" s="23">
        <v>46</v>
      </c>
      <c r="H164" s="32" t="s">
        <v>592</v>
      </c>
      <c r="I164" s="25">
        <v>21453465</v>
      </c>
      <c r="J164" s="29" t="s">
        <v>593</v>
      </c>
      <c r="K164" s="16" t="s">
        <v>1359</v>
      </c>
      <c r="L164" s="26" t="s">
        <v>650</v>
      </c>
      <c r="N164" s="22" t="s">
        <v>859</v>
      </c>
    </row>
    <row r="165" spans="1:14" ht="14" customHeight="1">
      <c r="A165" s="26" t="s">
        <v>594</v>
      </c>
      <c r="B165" s="26" t="s">
        <v>595</v>
      </c>
      <c r="C165" s="16" t="s">
        <v>596</v>
      </c>
      <c r="D165" s="16" t="s">
        <v>21</v>
      </c>
      <c r="E165" s="23">
        <v>2011</v>
      </c>
      <c r="F165" s="23">
        <v>53</v>
      </c>
      <c r="H165" s="32" t="s">
        <v>597</v>
      </c>
      <c r="I165" s="25">
        <v>22002979</v>
      </c>
      <c r="J165" s="29" t="s">
        <v>598</v>
      </c>
      <c r="K165" s="16" t="s">
        <v>1359</v>
      </c>
      <c r="L165" s="26" t="s">
        <v>3</v>
      </c>
      <c r="N165" s="22" t="s">
        <v>861</v>
      </c>
    </row>
    <row r="166" spans="1:14" ht="14" customHeight="1">
      <c r="A166" s="26" t="s">
        <v>599</v>
      </c>
      <c r="B166" s="26" t="s">
        <v>600</v>
      </c>
      <c r="C166" s="16" t="s">
        <v>601</v>
      </c>
      <c r="D166" s="16" t="s">
        <v>66</v>
      </c>
      <c r="E166" s="23">
        <v>2011</v>
      </c>
      <c r="F166" s="23">
        <v>48</v>
      </c>
      <c r="G166" s="23">
        <v>4</v>
      </c>
      <c r="H166" s="29" t="s">
        <v>602</v>
      </c>
      <c r="I166" s="25">
        <v>22297279</v>
      </c>
      <c r="J166" s="29" t="s">
        <v>603</v>
      </c>
      <c r="K166" s="16" t="s">
        <v>1359</v>
      </c>
      <c r="L166" s="26" t="s">
        <v>3</v>
      </c>
      <c r="N166" s="22" t="s">
        <v>858</v>
      </c>
    </row>
    <row r="167" spans="1:14" ht="14" customHeight="1">
      <c r="A167" s="16" t="s">
        <v>1737</v>
      </c>
      <c r="B167" s="16" t="s">
        <v>1693</v>
      </c>
      <c r="C167" s="16" t="s">
        <v>1703</v>
      </c>
      <c r="D167" s="16" t="s">
        <v>1704</v>
      </c>
      <c r="E167" s="23">
        <v>2011</v>
      </c>
      <c r="F167" s="23">
        <v>1</v>
      </c>
      <c r="G167" s="23">
        <v>1</v>
      </c>
      <c r="H167" s="29" t="s">
        <v>1717</v>
      </c>
      <c r="I167" s="25">
        <v>24533261</v>
      </c>
      <c r="J167" s="16" t="s">
        <v>1727</v>
      </c>
      <c r="K167" s="16" t="s">
        <v>1359</v>
      </c>
      <c r="L167" s="26" t="s">
        <v>637</v>
      </c>
      <c r="N167" s="16" t="s">
        <v>1832</v>
      </c>
    </row>
    <row r="168" spans="1:14" ht="14" customHeight="1">
      <c r="A168" s="16" t="s">
        <v>956</v>
      </c>
      <c r="B168" s="16" t="s">
        <v>957</v>
      </c>
      <c r="C168" s="16" t="s">
        <v>955</v>
      </c>
      <c r="D168" s="16" t="s">
        <v>671</v>
      </c>
      <c r="E168" s="23">
        <v>2012</v>
      </c>
      <c r="F168" s="23">
        <v>11</v>
      </c>
      <c r="H168" s="32" t="s">
        <v>962</v>
      </c>
      <c r="I168" s="25">
        <v>14752875</v>
      </c>
      <c r="J168" s="29" t="s">
        <v>958</v>
      </c>
      <c r="K168" s="16" t="s">
        <v>1361</v>
      </c>
      <c r="L168" s="26" t="s">
        <v>638</v>
      </c>
      <c r="N168" s="22" t="s">
        <v>1079</v>
      </c>
    </row>
    <row r="169" spans="1:14" ht="14" customHeight="1">
      <c r="A169" s="16" t="s">
        <v>1598</v>
      </c>
      <c r="B169" s="16" t="s">
        <v>1559</v>
      </c>
      <c r="C169" s="16" t="s">
        <v>1560</v>
      </c>
      <c r="D169" s="16" t="s">
        <v>639</v>
      </c>
      <c r="E169" s="18">
        <v>2012</v>
      </c>
      <c r="F169" s="23">
        <v>56</v>
      </c>
      <c r="G169" s="23">
        <v>5</v>
      </c>
      <c r="H169" s="24" t="s">
        <v>1561</v>
      </c>
      <c r="I169" s="25">
        <v>22330921</v>
      </c>
      <c r="J169" s="16" t="s">
        <v>1562</v>
      </c>
      <c r="K169" s="16" t="s">
        <v>1359</v>
      </c>
      <c r="L169" s="16" t="s">
        <v>643</v>
      </c>
      <c r="M169" s="16" t="s">
        <v>1771</v>
      </c>
      <c r="N169" s="22" t="s">
        <v>1563</v>
      </c>
    </row>
    <row r="170" spans="1:14" ht="14" customHeight="1">
      <c r="A170" s="16" t="s">
        <v>735</v>
      </c>
      <c r="B170" s="16" t="s">
        <v>736</v>
      </c>
      <c r="C170" s="16" t="s">
        <v>737</v>
      </c>
      <c r="D170" s="16" t="s">
        <v>738</v>
      </c>
      <c r="E170" s="23">
        <v>2012</v>
      </c>
      <c r="F170" s="23">
        <v>42</v>
      </c>
      <c r="G170" s="23">
        <v>3</v>
      </c>
      <c r="H170" s="29" t="s">
        <v>1084</v>
      </c>
      <c r="I170" s="25">
        <v>22516030</v>
      </c>
      <c r="J170" s="16" t="s">
        <v>739</v>
      </c>
      <c r="K170" s="16" t="s">
        <v>1361</v>
      </c>
      <c r="L170" s="26" t="s">
        <v>97</v>
      </c>
      <c r="N170" s="22" t="s">
        <v>864</v>
      </c>
    </row>
    <row r="171" spans="1:14" ht="14" customHeight="1">
      <c r="A171" s="16" t="s">
        <v>953</v>
      </c>
      <c r="B171" s="16" t="s">
        <v>865</v>
      </c>
      <c r="C171" s="16" t="s">
        <v>866</v>
      </c>
      <c r="D171" s="16" t="s">
        <v>671</v>
      </c>
      <c r="E171" s="23">
        <v>2012</v>
      </c>
      <c r="F171" s="23">
        <v>1</v>
      </c>
      <c r="H171" s="29" t="s">
        <v>961</v>
      </c>
      <c r="I171" s="25">
        <v>22554203</v>
      </c>
      <c r="J171" s="16" t="s">
        <v>867</v>
      </c>
      <c r="K171" s="16" t="s">
        <v>1359</v>
      </c>
      <c r="L171" s="26" t="s">
        <v>637</v>
      </c>
      <c r="N171" s="22" t="s">
        <v>868</v>
      </c>
    </row>
    <row r="172" spans="1:14" ht="14" customHeight="1">
      <c r="A172" s="16" t="s">
        <v>754</v>
      </c>
      <c r="B172" s="16" t="s">
        <v>753</v>
      </c>
      <c r="C172" s="16" t="s">
        <v>750</v>
      </c>
      <c r="D172" s="16" t="s">
        <v>746</v>
      </c>
      <c r="E172" s="23">
        <v>2012</v>
      </c>
      <c r="H172" s="32" t="s">
        <v>1229</v>
      </c>
      <c r="I172" s="25">
        <v>22701198</v>
      </c>
      <c r="J172" s="16" t="s">
        <v>749</v>
      </c>
      <c r="K172" s="16" t="s">
        <v>1361</v>
      </c>
      <c r="L172" s="26" t="s">
        <v>656</v>
      </c>
      <c r="N172" s="22" t="s">
        <v>1080</v>
      </c>
    </row>
    <row r="173" spans="1:14" ht="14" customHeight="1">
      <c r="A173" s="16" t="s">
        <v>1624</v>
      </c>
      <c r="B173" s="16" t="s">
        <v>1564</v>
      </c>
      <c r="C173" s="16" t="s">
        <v>1565</v>
      </c>
      <c r="D173" s="16" t="s">
        <v>107</v>
      </c>
      <c r="E173" s="18">
        <v>2012</v>
      </c>
      <c r="F173" s="23">
        <v>11</v>
      </c>
      <c r="G173" s="23">
        <v>1</v>
      </c>
      <c r="H173" s="24">
        <v>245</v>
      </c>
      <c r="I173" s="25">
        <v>22839416</v>
      </c>
      <c r="J173" s="16" t="s">
        <v>1566</v>
      </c>
      <c r="K173" s="16" t="s">
        <v>1361</v>
      </c>
      <c r="L173" s="16" t="s">
        <v>69</v>
      </c>
      <c r="M173" s="16" t="s">
        <v>1811</v>
      </c>
      <c r="N173" s="22" t="s">
        <v>1567</v>
      </c>
    </row>
    <row r="174" spans="1:14" ht="14" customHeight="1">
      <c r="A174" s="16" t="s">
        <v>1738</v>
      </c>
      <c r="B174" s="16" t="s">
        <v>1694</v>
      </c>
      <c r="C174" s="16" t="s">
        <v>1705</v>
      </c>
      <c r="D174" s="16" t="s">
        <v>1706</v>
      </c>
      <c r="E174" s="23">
        <v>2012</v>
      </c>
      <c r="F174" s="23">
        <v>206</v>
      </c>
      <c r="G174" s="23">
        <v>11</v>
      </c>
      <c r="H174" s="29" t="s">
        <v>1718</v>
      </c>
      <c r="I174" s="25">
        <v>22966124</v>
      </c>
      <c r="J174" s="16" t="s">
        <v>1728</v>
      </c>
      <c r="K174" s="16" t="s">
        <v>1361</v>
      </c>
      <c r="L174" s="26" t="s">
        <v>643</v>
      </c>
      <c r="N174" s="16" t="s">
        <v>1834</v>
      </c>
    </row>
    <row r="175" spans="1:14" ht="14" customHeight="1">
      <c r="A175" s="16" t="s">
        <v>1596</v>
      </c>
      <c r="B175" s="16" t="s">
        <v>1881</v>
      </c>
      <c r="C175" s="16" t="s">
        <v>1558</v>
      </c>
      <c r="D175" s="16" t="s">
        <v>104</v>
      </c>
      <c r="E175" s="23">
        <v>2012</v>
      </c>
      <c r="F175" s="23">
        <v>56</v>
      </c>
      <c r="G175" s="23">
        <v>3</v>
      </c>
      <c r="H175" s="24" t="s">
        <v>1772</v>
      </c>
      <c r="I175" s="25">
        <v>23087389</v>
      </c>
      <c r="J175" s="16" t="s">
        <v>1773</v>
      </c>
      <c r="K175" s="16" t="s">
        <v>1361</v>
      </c>
      <c r="L175" s="26" t="s">
        <v>642</v>
      </c>
      <c r="M175" s="16" t="s">
        <v>1783</v>
      </c>
      <c r="N175" s="34" t="s">
        <v>1774</v>
      </c>
    </row>
    <row r="176" spans="1:14" ht="14" customHeight="1">
      <c r="A176" s="16" t="s">
        <v>964</v>
      </c>
      <c r="B176" s="16" t="s">
        <v>963</v>
      </c>
      <c r="C176" s="16" t="s">
        <v>959</v>
      </c>
      <c r="D176" s="16" t="s">
        <v>960</v>
      </c>
      <c r="E176" s="23">
        <v>2012</v>
      </c>
      <c r="F176" s="23">
        <v>7</v>
      </c>
      <c r="G176" s="23">
        <v>2</v>
      </c>
      <c r="H176" s="32" t="s">
        <v>793</v>
      </c>
      <c r="I176" s="25">
        <v>23109940</v>
      </c>
      <c r="J176" s="16" t="s">
        <v>965</v>
      </c>
      <c r="K176" s="16" t="s">
        <v>1359</v>
      </c>
      <c r="L176" s="26" t="s">
        <v>647</v>
      </c>
      <c r="N176" s="22" t="s">
        <v>1081</v>
      </c>
    </row>
    <row r="177" spans="1:14" ht="14" customHeight="1">
      <c r="A177" s="16" t="s">
        <v>987</v>
      </c>
      <c r="B177" s="16" t="s">
        <v>983</v>
      </c>
      <c r="C177" s="16" t="s">
        <v>984</v>
      </c>
      <c r="D177" s="16" t="s">
        <v>107</v>
      </c>
      <c r="E177" s="23">
        <v>2012</v>
      </c>
      <c r="F177" s="23">
        <v>11</v>
      </c>
      <c r="G177" s="23">
        <v>1</v>
      </c>
      <c r="H177" s="32" t="s">
        <v>986</v>
      </c>
      <c r="I177" s="25">
        <v>23217037</v>
      </c>
      <c r="J177" s="16" t="s">
        <v>985</v>
      </c>
      <c r="K177" s="16" t="s">
        <v>1361</v>
      </c>
      <c r="L177" s="16" t="s">
        <v>794</v>
      </c>
      <c r="N177" s="22" t="s">
        <v>1067</v>
      </c>
    </row>
    <row r="178" spans="1:14" ht="14" customHeight="1">
      <c r="A178" s="16" t="s">
        <v>1027</v>
      </c>
      <c r="B178" s="38" t="s">
        <v>1028</v>
      </c>
      <c r="C178" s="38" t="s">
        <v>1029</v>
      </c>
      <c r="D178" s="38" t="s">
        <v>99</v>
      </c>
      <c r="E178" s="23">
        <v>2012</v>
      </c>
      <c r="F178" s="23">
        <v>90</v>
      </c>
      <c r="H178" s="32" t="s">
        <v>1030</v>
      </c>
      <c r="I178" s="25">
        <v>23284195</v>
      </c>
      <c r="J178" s="38" t="s">
        <v>1031</v>
      </c>
      <c r="K178" s="16" t="s">
        <v>1359</v>
      </c>
      <c r="L178" s="16" t="s">
        <v>97</v>
      </c>
      <c r="N178" s="22" t="s">
        <v>1069</v>
      </c>
    </row>
    <row r="179" spans="1:14" ht="14" customHeight="1">
      <c r="A179" s="16" t="s">
        <v>1019</v>
      </c>
      <c r="B179" s="16" t="s">
        <v>1015</v>
      </c>
      <c r="C179" s="16" t="s">
        <v>1016</v>
      </c>
      <c r="D179" s="16" t="s">
        <v>641</v>
      </c>
      <c r="E179" s="23">
        <v>2012</v>
      </c>
      <c r="F179" s="40">
        <v>32</v>
      </c>
      <c r="G179" s="23">
        <v>4</v>
      </c>
      <c r="H179" s="32" t="s">
        <v>1017</v>
      </c>
      <c r="I179" s="25">
        <v>23715228</v>
      </c>
      <c r="J179" s="16" t="s">
        <v>1018</v>
      </c>
      <c r="K179" s="16" t="s">
        <v>1359</v>
      </c>
      <c r="L179" s="26" t="s">
        <v>795</v>
      </c>
      <c r="N179" s="22" t="s">
        <v>1071</v>
      </c>
    </row>
    <row r="180" spans="1:14" ht="14" customHeight="1">
      <c r="A180" s="16" t="s">
        <v>1009</v>
      </c>
      <c r="B180" s="16" t="s">
        <v>989</v>
      </c>
      <c r="C180" s="16" t="s">
        <v>988</v>
      </c>
      <c r="D180" s="16" t="s">
        <v>13</v>
      </c>
      <c r="E180" s="23">
        <v>2013</v>
      </c>
      <c r="F180" s="23">
        <v>57</v>
      </c>
      <c r="G180" s="23">
        <v>9</v>
      </c>
      <c r="H180" s="32" t="s">
        <v>1010</v>
      </c>
      <c r="I180" s="25">
        <v>23208711</v>
      </c>
      <c r="J180" s="29" t="s">
        <v>988</v>
      </c>
      <c r="K180" s="16" t="s">
        <v>1359</v>
      </c>
      <c r="L180" s="26" t="s">
        <v>651</v>
      </c>
      <c r="N180" s="22" t="s">
        <v>1074</v>
      </c>
    </row>
    <row r="181" spans="1:14" ht="14" customHeight="1">
      <c r="A181" s="16" t="s">
        <v>1633</v>
      </c>
      <c r="B181" s="16" t="s">
        <v>1568</v>
      </c>
      <c r="C181" s="38" t="s">
        <v>1569</v>
      </c>
      <c r="D181" s="16" t="s">
        <v>639</v>
      </c>
      <c r="E181" s="18">
        <v>2013</v>
      </c>
      <c r="F181" s="23">
        <v>57</v>
      </c>
      <c r="G181" s="23">
        <v>3</v>
      </c>
      <c r="H181" s="24" t="s">
        <v>1570</v>
      </c>
      <c r="I181" s="25">
        <v>23254437</v>
      </c>
      <c r="J181" s="16" t="s">
        <v>1571</v>
      </c>
      <c r="K181" s="16" t="s">
        <v>1361</v>
      </c>
      <c r="L181" s="16" t="s">
        <v>637</v>
      </c>
      <c r="M181" s="16" t="s">
        <v>1824</v>
      </c>
      <c r="N181" s="22" t="s">
        <v>1572</v>
      </c>
    </row>
    <row r="182" spans="1:14" ht="14" customHeight="1">
      <c r="A182" s="16" t="s">
        <v>1082</v>
      </c>
      <c r="B182" s="16" t="s">
        <v>995</v>
      </c>
      <c r="C182" s="16" t="s">
        <v>994</v>
      </c>
      <c r="D182" s="16" t="s">
        <v>13</v>
      </c>
      <c r="E182" s="23">
        <v>2013</v>
      </c>
      <c r="F182" s="23">
        <v>57</v>
      </c>
      <c r="G182" s="23">
        <v>3</v>
      </c>
      <c r="H182" s="32" t="s">
        <v>1072</v>
      </c>
      <c r="I182" s="25">
        <v>23262997</v>
      </c>
      <c r="J182" s="16" t="s">
        <v>996</v>
      </c>
      <c r="K182" s="16" t="s">
        <v>1361</v>
      </c>
      <c r="L182" s="26" t="s">
        <v>97</v>
      </c>
      <c r="N182" s="22" t="s">
        <v>1690</v>
      </c>
    </row>
    <row r="183" spans="1:14" ht="14" customHeight="1">
      <c r="A183" s="16" t="s">
        <v>1001</v>
      </c>
      <c r="B183" s="16" t="s">
        <v>1002</v>
      </c>
      <c r="C183" s="38" t="s">
        <v>1075</v>
      </c>
      <c r="D183" s="16" t="s">
        <v>21</v>
      </c>
      <c r="E183" s="23">
        <v>2013</v>
      </c>
      <c r="F183" s="23">
        <v>56</v>
      </c>
      <c r="G183" s="23">
        <v>10</v>
      </c>
      <c r="H183" s="32" t="s">
        <v>1004</v>
      </c>
      <c r="I183" s="25">
        <v>23403171</v>
      </c>
      <c r="J183" s="29" t="s">
        <v>1005</v>
      </c>
      <c r="K183" s="16" t="s">
        <v>1359</v>
      </c>
      <c r="L183" s="26" t="s">
        <v>1</v>
      </c>
      <c r="N183" s="22" t="s">
        <v>1076</v>
      </c>
    </row>
    <row r="184" spans="1:14" ht="14" customHeight="1">
      <c r="A184" s="16" t="s">
        <v>1013</v>
      </c>
      <c r="B184" s="16" t="s">
        <v>1026</v>
      </c>
      <c r="C184" s="16" t="s">
        <v>1011</v>
      </c>
      <c r="D184" s="16" t="s">
        <v>9</v>
      </c>
      <c r="E184" s="23">
        <v>2013</v>
      </c>
      <c r="F184" s="37">
        <v>89</v>
      </c>
      <c r="G184" s="23">
        <v>1</v>
      </c>
      <c r="H184" s="29" t="s">
        <v>1085</v>
      </c>
      <c r="I184" s="25">
        <v>23669232</v>
      </c>
      <c r="J184" s="16" t="s">
        <v>1012</v>
      </c>
      <c r="K184" s="16" t="s">
        <v>1361</v>
      </c>
      <c r="L184" s="26" t="s">
        <v>652</v>
      </c>
      <c r="N184" s="22" t="s">
        <v>1077</v>
      </c>
    </row>
    <row r="185" spans="1:14" ht="14" customHeight="1">
      <c r="A185" s="16" t="s">
        <v>1620</v>
      </c>
      <c r="B185" s="16" t="s">
        <v>1573</v>
      </c>
      <c r="C185" s="38" t="s">
        <v>1574</v>
      </c>
      <c r="D185" s="29" t="s">
        <v>79</v>
      </c>
      <c r="E185" s="18">
        <v>2013</v>
      </c>
      <c r="F185" s="23">
        <v>107</v>
      </c>
      <c r="G185" s="23">
        <v>7</v>
      </c>
      <c r="H185" s="24" t="s">
        <v>1575</v>
      </c>
      <c r="I185" s="25">
        <v>23694816</v>
      </c>
      <c r="J185" s="16" t="s">
        <v>1576</v>
      </c>
      <c r="K185" s="16" t="s">
        <v>1361</v>
      </c>
      <c r="L185" s="16" t="s">
        <v>647</v>
      </c>
      <c r="N185" s="22" t="s">
        <v>1577</v>
      </c>
    </row>
    <row r="186" spans="1:14" ht="14" customHeight="1">
      <c r="A186" s="16" t="s">
        <v>1000</v>
      </c>
      <c r="B186" s="16" t="s">
        <v>1008</v>
      </c>
      <c r="C186" s="38" t="s">
        <v>1014</v>
      </c>
      <c r="D186" s="16" t="s">
        <v>407</v>
      </c>
      <c r="E186" s="23">
        <v>2013</v>
      </c>
      <c r="F186" s="23">
        <v>8</v>
      </c>
      <c r="G186" s="23">
        <v>5</v>
      </c>
      <c r="H186" s="32" t="s">
        <v>1007</v>
      </c>
      <c r="I186" s="25">
        <v>23717423</v>
      </c>
      <c r="J186" s="29" t="s">
        <v>1006</v>
      </c>
      <c r="K186" s="16" t="s">
        <v>1359</v>
      </c>
      <c r="L186" s="26" t="s">
        <v>650</v>
      </c>
      <c r="N186" s="22" t="s">
        <v>1073</v>
      </c>
    </row>
    <row r="187" spans="1:14" ht="14" customHeight="1">
      <c r="A187" s="16" t="s">
        <v>1972</v>
      </c>
      <c r="B187" s="38" t="s">
        <v>1973</v>
      </c>
      <c r="C187" s="16" t="s">
        <v>1974</v>
      </c>
      <c r="D187" s="16" t="s">
        <v>12</v>
      </c>
      <c r="E187" s="23">
        <v>2013</v>
      </c>
      <c r="F187" s="23">
        <v>12</v>
      </c>
      <c r="G187" s="23">
        <v>173</v>
      </c>
      <c r="I187" s="25">
        <v>23718705</v>
      </c>
      <c r="J187" s="29" t="s">
        <v>1975</v>
      </c>
      <c r="K187" s="16" t="s">
        <v>1361</v>
      </c>
      <c r="L187" s="26" t="s">
        <v>3</v>
      </c>
      <c r="N187" s="16" t="s">
        <v>1976</v>
      </c>
    </row>
    <row r="188" spans="1:14" ht="14" customHeight="1">
      <c r="A188" s="16" t="s">
        <v>1623</v>
      </c>
      <c r="B188" s="16" t="s">
        <v>1578</v>
      </c>
      <c r="C188" s="16" t="s">
        <v>1579</v>
      </c>
      <c r="D188" s="16" t="s">
        <v>81</v>
      </c>
      <c r="E188" s="23">
        <v>2013</v>
      </c>
      <c r="F188" s="23">
        <v>208</v>
      </c>
      <c r="G188" s="23">
        <v>11</v>
      </c>
      <c r="H188" s="24" t="s">
        <v>1580</v>
      </c>
      <c r="I188" s="25">
        <v>23926329</v>
      </c>
      <c r="J188" s="39" t="s">
        <v>1581</v>
      </c>
      <c r="K188" s="16" t="s">
        <v>1361</v>
      </c>
      <c r="L188" s="16" t="s">
        <v>637</v>
      </c>
      <c r="N188" s="22" t="s">
        <v>1582</v>
      </c>
    </row>
    <row r="189" spans="1:14" ht="14" customHeight="1">
      <c r="A189" s="16" t="s">
        <v>1741</v>
      </c>
      <c r="B189" s="16" t="s">
        <v>1698</v>
      </c>
      <c r="C189" s="16" t="s">
        <v>1711</v>
      </c>
      <c r="D189" s="16" t="s">
        <v>671</v>
      </c>
      <c r="E189" s="23">
        <v>2013</v>
      </c>
      <c r="F189" s="23" t="s">
        <v>1723</v>
      </c>
      <c r="G189" s="23">
        <v>324</v>
      </c>
      <c r="H189" s="29"/>
      <c r="I189" s="25">
        <v>24041296</v>
      </c>
      <c r="J189" s="16" t="s">
        <v>1732</v>
      </c>
      <c r="K189" s="16" t="s">
        <v>1359</v>
      </c>
      <c r="L189" s="26" t="s">
        <v>1799</v>
      </c>
      <c r="N189" s="16" t="s">
        <v>1847</v>
      </c>
    </row>
    <row r="190" spans="1:14" ht="14" customHeight="1">
      <c r="A190" s="16" t="s">
        <v>1099</v>
      </c>
      <c r="B190" s="26" t="s">
        <v>1092</v>
      </c>
      <c r="C190" s="26" t="s">
        <v>1094</v>
      </c>
      <c r="D190" s="26" t="s">
        <v>107</v>
      </c>
      <c r="E190" s="23">
        <v>2013</v>
      </c>
      <c r="F190" s="23">
        <v>12</v>
      </c>
      <c r="G190" s="23">
        <v>409</v>
      </c>
      <c r="H190" s="29" t="s">
        <v>1096</v>
      </c>
      <c r="I190" s="25">
        <v>24215565</v>
      </c>
      <c r="J190" s="38" t="s">
        <v>1097</v>
      </c>
      <c r="K190" s="16" t="s">
        <v>1361</v>
      </c>
      <c r="L190" s="16" t="s">
        <v>652</v>
      </c>
      <c r="N190" s="22" t="s">
        <v>1102</v>
      </c>
    </row>
    <row r="191" spans="1:14" ht="14" customHeight="1">
      <c r="A191" s="16" t="s">
        <v>1100</v>
      </c>
      <c r="B191" s="26" t="s">
        <v>1093</v>
      </c>
      <c r="C191" s="26" t="s">
        <v>1095</v>
      </c>
      <c r="D191" s="26" t="s">
        <v>2</v>
      </c>
      <c r="E191" s="23">
        <v>2013</v>
      </c>
      <c r="F191" s="23">
        <v>383</v>
      </c>
      <c r="G191" s="23">
        <v>9922</v>
      </c>
      <c r="H191" s="29" t="s">
        <v>1117</v>
      </c>
      <c r="I191" s="25">
        <v>24360369</v>
      </c>
      <c r="J191" s="38" t="s">
        <v>1098</v>
      </c>
      <c r="K191" s="16" t="s">
        <v>1361</v>
      </c>
      <c r="L191" s="16" t="s">
        <v>1068</v>
      </c>
      <c r="N191" s="22" t="s">
        <v>1103</v>
      </c>
    </row>
    <row r="192" spans="1:14" ht="14" customHeight="1">
      <c r="A192" s="38" t="s">
        <v>1123</v>
      </c>
      <c r="B192" s="38" t="s">
        <v>1124</v>
      </c>
      <c r="C192" s="38" t="s">
        <v>1125</v>
      </c>
      <c r="D192" s="38" t="s">
        <v>1070</v>
      </c>
      <c r="E192" s="23">
        <v>2013</v>
      </c>
      <c r="F192" s="23">
        <v>33</v>
      </c>
      <c r="G192" s="23">
        <v>3</v>
      </c>
      <c r="H192" s="29" t="s">
        <v>1126</v>
      </c>
      <c r="I192" s="25">
        <v>24652179</v>
      </c>
      <c r="J192" s="38" t="s">
        <v>1127</v>
      </c>
      <c r="K192" s="16" t="s">
        <v>1359</v>
      </c>
      <c r="L192" s="26" t="s">
        <v>105</v>
      </c>
      <c r="N192" s="22" t="s">
        <v>1128</v>
      </c>
    </row>
    <row r="193" spans="1:14" ht="14" customHeight="1">
      <c r="A193" s="16" t="s">
        <v>1091</v>
      </c>
      <c r="B193" s="26" t="s">
        <v>1088</v>
      </c>
      <c r="C193" s="16" t="s">
        <v>1087</v>
      </c>
      <c r="D193" s="16" t="s">
        <v>13</v>
      </c>
      <c r="E193" s="23">
        <v>2014</v>
      </c>
      <c r="F193" s="23">
        <v>58</v>
      </c>
      <c r="G193" s="23">
        <v>1</v>
      </c>
      <c r="H193" s="29" t="s">
        <v>1089</v>
      </c>
      <c r="I193" s="25">
        <v>24165179</v>
      </c>
      <c r="J193" s="16" t="s">
        <v>1090</v>
      </c>
      <c r="K193" s="16" t="s">
        <v>1361</v>
      </c>
      <c r="L193" s="16" t="s">
        <v>69</v>
      </c>
      <c r="N193" s="22" t="s">
        <v>1101</v>
      </c>
    </row>
    <row r="194" spans="1:14" ht="14" customHeight="1">
      <c r="A194" s="16" t="s">
        <v>1845</v>
      </c>
      <c r="B194" s="16" t="s">
        <v>1697</v>
      </c>
      <c r="C194" s="16" t="s">
        <v>1710</v>
      </c>
      <c r="D194" s="16" t="s">
        <v>671</v>
      </c>
      <c r="E194" s="23">
        <v>2014</v>
      </c>
      <c r="F194" s="23" t="s">
        <v>1721</v>
      </c>
      <c r="G194" s="23">
        <v>8</v>
      </c>
      <c r="H194" s="29"/>
      <c r="I194" s="25">
        <v>24393454</v>
      </c>
      <c r="J194" s="16" t="s">
        <v>1731</v>
      </c>
      <c r="K194" s="16" t="s">
        <v>1361</v>
      </c>
      <c r="L194" s="26" t="s">
        <v>656</v>
      </c>
      <c r="N194" s="16" t="s">
        <v>1844</v>
      </c>
    </row>
    <row r="195" spans="1:14" ht="14" customHeight="1">
      <c r="A195" s="16" t="s">
        <v>1118</v>
      </c>
      <c r="B195" s="16" t="s">
        <v>1119</v>
      </c>
      <c r="C195" s="38" t="s">
        <v>1120</v>
      </c>
      <c r="D195" s="16" t="s">
        <v>407</v>
      </c>
      <c r="E195" s="23">
        <v>2014</v>
      </c>
      <c r="F195" s="23">
        <v>9</v>
      </c>
      <c r="G195" s="23">
        <v>3</v>
      </c>
      <c r="H195" s="32" t="s">
        <v>1121</v>
      </c>
      <c r="I195" s="25">
        <v>24667662</v>
      </c>
      <c r="J195" s="38" t="s">
        <v>1122</v>
      </c>
      <c r="K195" s="16" t="s">
        <v>1361</v>
      </c>
      <c r="L195" s="16" t="s">
        <v>651</v>
      </c>
      <c r="N195" s="22" t="s">
        <v>1583</v>
      </c>
    </row>
    <row r="196" spans="1:14" ht="14" customHeight="1">
      <c r="A196" s="16" t="s">
        <v>1111</v>
      </c>
      <c r="B196" s="16" t="s">
        <v>1115</v>
      </c>
      <c r="C196" s="16" t="s">
        <v>1114</v>
      </c>
      <c r="D196" s="16" t="s">
        <v>671</v>
      </c>
      <c r="E196" s="23">
        <v>2014</v>
      </c>
      <c r="F196" s="23">
        <v>13</v>
      </c>
      <c r="G196" s="23">
        <v>1</v>
      </c>
      <c r="H196" s="29" t="s">
        <v>1116</v>
      </c>
      <c r="I196" s="25">
        <v>24685286</v>
      </c>
      <c r="J196" s="38" t="s">
        <v>1112</v>
      </c>
      <c r="K196" s="16" t="s">
        <v>1359</v>
      </c>
      <c r="L196" s="16" t="s">
        <v>97</v>
      </c>
      <c r="N196" s="22" t="s">
        <v>1113</v>
      </c>
    </row>
    <row r="197" spans="1:14" ht="14" customHeight="1">
      <c r="A197" s="16" t="s">
        <v>1145</v>
      </c>
      <c r="B197" s="16" t="s">
        <v>1141</v>
      </c>
      <c r="C197" s="16" t="s">
        <v>1142</v>
      </c>
      <c r="D197" s="16" t="s">
        <v>639</v>
      </c>
      <c r="E197" s="23">
        <v>2014</v>
      </c>
      <c r="F197" s="23">
        <v>58</v>
      </c>
      <c r="G197" s="23">
        <v>10</v>
      </c>
      <c r="H197" s="29" t="s">
        <v>1157</v>
      </c>
      <c r="I197" s="25">
        <v>25049249</v>
      </c>
      <c r="J197" s="38" t="s">
        <v>1156</v>
      </c>
      <c r="K197" s="16" t="s">
        <v>1359</v>
      </c>
      <c r="L197" s="29" t="s">
        <v>651</v>
      </c>
      <c r="N197" s="22" t="s">
        <v>1160</v>
      </c>
    </row>
    <row r="198" spans="1:14" ht="14" customHeight="1">
      <c r="A198" s="16" t="s">
        <v>1146</v>
      </c>
      <c r="B198" s="16" t="s">
        <v>1143</v>
      </c>
      <c r="C198" s="16" t="s">
        <v>1144</v>
      </c>
      <c r="D198" s="16" t="s">
        <v>107</v>
      </c>
      <c r="E198" s="23">
        <v>2014</v>
      </c>
      <c r="F198" s="23">
        <v>13</v>
      </c>
      <c r="G198" s="23">
        <v>364</v>
      </c>
      <c r="H198" s="29" t="s">
        <v>1159</v>
      </c>
      <c r="I198" s="25">
        <v>25224069</v>
      </c>
      <c r="J198" s="16" t="s">
        <v>1144</v>
      </c>
      <c r="K198" s="16" t="s">
        <v>1359</v>
      </c>
      <c r="L198" s="29" t="s">
        <v>652</v>
      </c>
      <c r="N198" s="22" t="s">
        <v>1162</v>
      </c>
    </row>
    <row r="199" spans="1:14" ht="14" customHeight="1">
      <c r="A199" s="16" t="s">
        <v>1147</v>
      </c>
      <c r="B199" s="16" t="s">
        <v>1131</v>
      </c>
      <c r="C199" s="16" t="s">
        <v>1132</v>
      </c>
      <c r="D199" s="16" t="s">
        <v>1133</v>
      </c>
      <c r="E199" s="23">
        <v>2014</v>
      </c>
      <c r="H199" s="32" t="s">
        <v>1221</v>
      </c>
      <c r="I199" s="25">
        <v>25295216</v>
      </c>
      <c r="J199" s="16" t="s">
        <v>1132</v>
      </c>
      <c r="K199" s="16" t="s">
        <v>1361</v>
      </c>
      <c r="L199" s="29" t="s">
        <v>97</v>
      </c>
      <c r="N199" s="22" t="s">
        <v>1163</v>
      </c>
    </row>
    <row r="200" spans="1:14" ht="14" customHeight="1">
      <c r="A200" s="16" t="s">
        <v>1148</v>
      </c>
      <c r="B200" s="16" t="s">
        <v>1135</v>
      </c>
      <c r="C200" s="16" t="s">
        <v>1136</v>
      </c>
      <c r="D200" s="16" t="s">
        <v>792</v>
      </c>
      <c r="E200" s="23">
        <v>2014</v>
      </c>
      <c r="F200" s="23">
        <v>11</v>
      </c>
      <c r="G200" s="23">
        <v>12</v>
      </c>
      <c r="H200" s="29" t="s">
        <v>1158</v>
      </c>
      <c r="I200" s="25">
        <v>25549086</v>
      </c>
      <c r="J200" s="16" t="s">
        <v>1136</v>
      </c>
      <c r="K200" s="16" t="s">
        <v>1359</v>
      </c>
      <c r="L200" s="29" t="s">
        <v>643</v>
      </c>
      <c r="N200" s="22" t="s">
        <v>1161</v>
      </c>
    </row>
    <row r="201" spans="1:14" ht="14" customHeight="1">
      <c r="A201" s="16" t="s">
        <v>1150</v>
      </c>
      <c r="B201" s="16" t="s">
        <v>1139</v>
      </c>
      <c r="C201" s="16" t="s">
        <v>1140</v>
      </c>
      <c r="D201" s="16" t="s">
        <v>13</v>
      </c>
      <c r="E201" s="23">
        <v>2015</v>
      </c>
      <c r="F201" s="23">
        <v>59</v>
      </c>
      <c r="G201" s="23">
        <v>2</v>
      </c>
      <c r="H201" s="29" t="s">
        <v>1153</v>
      </c>
      <c r="I201" s="25">
        <v>25512415</v>
      </c>
      <c r="J201" s="16" t="s">
        <v>1155</v>
      </c>
      <c r="K201" s="16" t="s">
        <v>1361</v>
      </c>
      <c r="L201" s="29" t="s">
        <v>646</v>
      </c>
      <c r="N201" s="22" t="s">
        <v>1152</v>
      </c>
    </row>
    <row r="202" spans="1:14" ht="14" customHeight="1">
      <c r="A202" s="16" t="s">
        <v>1149</v>
      </c>
      <c r="B202" s="16" t="s">
        <v>1137</v>
      </c>
      <c r="C202" s="16" t="s">
        <v>1138</v>
      </c>
      <c r="D202" s="16" t="s">
        <v>107</v>
      </c>
      <c r="E202" s="23">
        <v>2015</v>
      </c>
      <c r="F202" s="23">
        <v>14</v>
      </c>
      <c r="G202" s="23">
        <v>1</v>
      </c>
      <c r="H202" s="29">
        <v>27</v>
      </c>
      <c r="I202" s="25">
        <v>25626475</v>
      </c>
      <c r="J202" s="16" t="s">
        <v>1154</v>
      </c>
      <c r="K202" s="16" t="s">
        <v>1359</v>
      </c>
      <c r="L202" s="29" t="s">
        <v>1134</v>
      </c>
      <c r="N202" s="22" t="s">
        <v>1151</v>
      </c>
    </row>
    <row r="203" spans="1:14" ht="14" customHeight="1">
      <c r="A203" s="16" t="s">
        <v>1302</v>
      </c>
      <c r="B203" s="16" t="s">
        <v>1303</v>
      </c>
      <c r="C203" s="16" t="s">
        <v>1304</v>
      </c>
      <c r="D203" s="16" t="s">
        <v>12</v>
      </c>
      <c r="E203" s="23">
        <v>2015</v>
      </c>
      <c r="F203" s="23">
        <v>14</v>
      </c>
      <c r="H203" s="29">
        <v>261</v>
      </c>
      <c r="I203" s="25">
        <v>26126708</v>
      </c>
      <c r="J203" s="16" t="s">
        <v>1305</v>
      </c>
      <c r="K203" s="16" t="s">
        <v>1359</v>
      </c>
      <c r="L203" s="26" t="s">
        <v>795</v>
      </c>
      <c r="N203" s="22" t="s">
        <v>1301</v>
      </c>
    </row>
    <row r="204" spans="1:14" ht="14" customHeight="1">
      <c r="A204" s="16" t="s">
        <v>1258</v>
      </c>
      <c r="B204" s="16" t="s">
        <v>1257</v>
      </c>
      <c r="C204" s="16" t="s">
        <v>1259</v>
      </c>
      <c r="D204" s="16" t="s">
        <v>12</v>
      </c>
      <c r="E204" s="23">
        <v>2015</v>
      </c>
      <c r="F204" s="23">
        <v>14</v>
      </c>
      <c r="H204" s="29">
        <v>310</v>
      </c>
      <c r="I204" s="25">
        <v>26259839</v>
      </c>
      <c r="J204" s="16" t="s">
        <v>1260</v>
      </c>
      <c r="K204" s="16" t="s">
        <v>1361</v>
      </c>
      <c r="L204" s="26" t="s">
        <v>97</v>
      </c>
      <c r="N204" s="22" t="s">
        <v>1256</v>
      </c>
    </row>
    <row r="205" spans="1:14" ht="14" customHeight="1">
      <c r="A205" s="16" t="s">
        <v>1339</v>
      </c>
      <c r="B205" s="16" t="s">
        <v>1327</v>
      </c>
      <c r="C205" s="16" t="s">
        <v>1326</v>
      </c>
      <c r="D205" s="16" t="s">
        <v>96</v>
      </c>
      <c r="E205" s="23">
        <v>2015</v>
      </c>
      <c r="F205" s="23">
        <v>152</v>
      </c>
      <c r="H205" s="29" t="s">
        <v>1325</v>
      </c>
      <c r="I205" s="25">
        <v>26278026</v>
      </c>
      <c r="J205" s="16" t="s">
        <v>1324</v>
      </c>
      <c r="K205" s="16" t="s">
        <v>1361</v>
      </c>
      <c r="L205" s="26" t="s">
        <v>3</v>
      </c>
      <c r="N205" s="22" t="s">
        <v>1323</v>
      </c>
    </row>
    <row r="206" spans="1:14" ht="14" customHeight="1">
      <c r="A206" s="16" t="s">
        <v>1231</v>
      </c>
      <c r="B206" s="16" t="s">
        <v>1232</v>
      </c>
      <c r="C206" s="16" t="s">
        <v>1233</v>
      </c>
      <c r="D206" s="16" t="s">
        <v>1234</v>
      </c>
      <c r="E206" s="23">
        <v>2015</v>
      </c>
      <c r="F206" s="23">
        <v>13</v>
      </c>
      <c r="H206" s="29">
        <v>203</v>
      </c>
      <c r="I206" s="25">
        <v>26303162</v>
      </c>
      <c r="J206" s="16" t="s">
        <v>1235</v>
      </c>
      <c r="K206" s="16" t="s">
        <v>1361</v>
      </c>
      <c r="L206" s="26" t="s">
        <v>651</v>
      </c>
      <c r="N206" s="22" t="s">
        <v>1236</v>
      </c>
    </row>
    <row r="207" spans="1:14" ht="14" customHeight="1">
      <c r="A207" s="16" t="s">
        <v>1253</v>
      </c>
      <c r="B207" s="16" t="s">
        <v>1249</v>
      </c>
      <c r="C207" s="16" t="s">
        <v>1250</v>
      </c>
      <c r="D207" s="16" t="s">
        <v>746</v>
      </c>
      <c r="E207" s="23">
        <v>2015</v>
      </c>
      <c r="H207" s="32" t="s">
        <v>1251</v>
      </c>
      <c r="I207" s="25">
        <v>26366319</v>
      </c>
      <c r="J207" s="16" t="s">
        <v>1252</v>
      </c>
      <c r="K207" s="16" t="s">
        <v>1361</v>
      </c>
      <c r="L207" s="26" t="s">
        <v>97</v>
      </c>
      <c r="N207" s="22" t="s">
        <v>1248</v>
      </c>
    </row>
    <row r="208" spans="1:14" ht="14" customHeight="1">
      <c r="A208" s="16" t="s">
        <v>1288</v>
      </c>
      <c r="B208" s="16" t="s">
        <v>1287</v>
      </c>
      <c r="C208" s="16" t="s">
        <v>1289</v>
      </c>
      <c r="D208" s="16" t="s">
        <v>13</v>
      </c>
      <c r="E208" s="23">
        <v>2015</v>
      </c>
      <c r="F208" s="23">
        <v>59</v>
      </c>
      <c r="G208" s="23">
        <v>12</v>
      </c>
      <c r="H208" s="29" t="s">
        <v>1290</v>
      </c>
      <c r="I208" s="25">
        <v>26392501</v>
      </c>
      <c r="J208" s="16" t="s">
        <v>1291</v>
      </c>
      <c r="K208" s="16" t="s">
        <v>1361</v>
      </c>
      <c r="L208" s="26" t="s">
        <v>77</v>
      </c>
      <c r="N208" s="22" t="s">
        <v>1286</v>
      </c>
    </row>
    <row r="209" spans="1:14" ht="14" customHeight="1">
      <c r="A209" s="16" t="s">
        <v>1332</v>
      </c>
      <c r="B209" s="16" t="s">
        <v>1331</v>
      </c>
      <c r="C209" s="16" t="s">
        <v>1330</v>
      </c>
      <c r="D209" s="16" t="s">
        <v>12</v>
      </c>
      <c r="E209" s="23">
        <v>2015</v>
      </c>
      <c r="F209" s="23">
        <v>14</v>
      </c>
      <c r="G209" s="23">
        <v>1</v>
      </c>
      <c r="H209" s="29">
        <v>402</v>
      </c>
      <c r="I209" s="25">
        <v>26453152</v>
      </c>
      <c r="J209" s="16" t="s">
        <v>1329</v>
      </c>
      <c r="K209" s="16" t="s">
        <v>1361</v>
      </c>
      <c r="L209" s="26" t="s">
        <v>69</v>
      </c>
      <c r="N209" s="22" t="s">
        <v>1328</v>
      </c>
    </row>
    <row r="210" spans="1:14" ht="14" customHeight="1">
      <c r="A210" s="16" t="s">
        <v>1333</v>
      </c>
      <c r="B210" s="16" t="s">
        <v>1334</v>
      </c>
      <c r="C210" s="16" t="s">
        <v>1335</v>
      </c>
      <c r="D210" s="16" t="s">
        <v>12</v>
      </c>
      <c r="E210" s="23">
        <v>2015</v>
      </c>
      <c r="F210" s="23">
        <v>14</v>
      </c>
      <c r="G210" s="23">
        <v>1</v>
      </c>
      <c r="H210" s="29">
        <v>426</v>
      </c>
      <c r="I210" s="25">
        <v>26518132</v>
      </c>
      <c r="J210" s="16" t="s">
        <v>1336</v>
      </c>
      <c r="K210" s="16" t="s">
        <v>1361</v>
      </c>
      <c r="L210" s="26" t="s">
        <v>1337</v>
      </c>
      <c r="N210" s="22" t="s">
        <v>1338</v>
      </c>
    </row>
    <row r="211" spans="1:14" ht="14" customHeight="1">
      <c r="A211" s="16" t="s">
        <v>1308</v>
      </c>
      <c r="B211" s="16" t="s">
        <v>1309</v>
      </c>
      <c r="C211" s="16" t="s">
        <v>1310</v>
      </c>
      <c r="D211" s="16" t="s">
        <v>12</v>
      </c>
      <c r="E211" s="23">
        <v>2015</v>
      </c>
      <c r="F211" s="23">
        <v>14</v>
      </c>
      <c r="G211" s="23">
        <v>1</v>
      </c>
      <c r="H211" s="29">
        <v>458</v>
      </c>
      <c r="I211" s="25">
        <v>26577669</v>
      </c>
      <c r="J211" s="16" t="s">
        <v>1311</v>
      </c>
      <c r="K211" s="16" t="s">
        <v>1359</v>
      </c>
      <c r="L211" s="26" t="s">
        <v>650</v>
      </c>
      <c r="N211" s="22" t="s">
        <v>1307</v>
      </c>
    </row>
    <row r="212" spans="1:14" ht="14" customHeight="1">
      <c r="A212" s="16" t="s">
        <v>1239</v>
      </c>
      <c r="B212" s="16" t="s">
        <v>1238</v>
      </c>
      <c r="C212" s="16" t="s">
        <v>1240</v>
      </c>
      <c r="D212" s="16" t="s">
        <v>1234</v>
      </c>
      <c r="E212" s="23">
        <v>2015</v>
      </c>
      <c r="F212" s="23">
        <v>13</v>
      </c>
      <c r="G212" s="23">
        <v>1</v>
      </c>
      <c r="H212" s="29">
        <v>294</v>
      </c>
      <c r="I212" s="25">
        <v>26654101</v>
      </c>
      <c r="J212" s="16" t="s">
        <v>1241</v>
      </c>
      <c r="K212" s="16" t="s">
        <v>1361</v>
      </c>
      <c r="L212" s="26" t="s">
        <v>637</v>
      </c>
      <c r="N212" s="22" t="s">
        <v>1242</v>
      </c>
    </row>
    <row r="213" spans="1:14" ht="14" customHeight="1">
      <c r="A213" s="16" t="s">
        <v>1315</v>
      </c>
      <c r="B213" s="16" t="s">
        <v>1314</v>
      </c>
      <c r="C213" s="16" t="s">
        <v>1316</v>
      </c>
      <c r="D213" s="16" t="s">
        <v>12</v>
      </c>
      <c r="E213" s="23">
        <v>2015</v>
      </c>
      <c r="F213" s="23">
        <v>14</v>
      </c>
      <c r="G213" s="23">
        <v>525</v>
      </c>
      <c r="H213" s="29" t="s">
        <v>1317</v>
      </c>
      <c r="I213" s="25">
        <v>26702611</v>
      </c>
      <c r="J213" s="16" t="s">
        <v>1318</v>
      </c>
      <c r="K213" s="16" t="s">
        <v>1359</v>
      </c>
      <c r="L213" s="26" t="s">
        <v>650</v>
      </c>
      <c r="N213" s="22" t="s">
        <v>1313</v>
      </c>
    </row>
    <row r="214" spans="1:14" ht="14" customHeight="1">
      <c r="A214" s="16" t="s">
        <v>1353</v>
      </c>
      <c r="B214" s="16" t="s">
        <v>1347</v>
      </c>
      <c r="C214" s="16" t="s">
        <v>1348</v>
      </c>
      <c r="D214" s="16" t="s">
        <v>1349</v>
      </c>
      <c r="E214" s="23">
        <v>2015</v>
      </c>
      <c r="F214" s="23">
        <v>31</v>
      </c>
      <c r="G214" s="23">
        <v>2</v>
      </c>
      <c r="H214" s="29" t="s">
        <v>1350</v>
      </c>
      <c r="I214" s="25" t="s">
        <v>2002</v>
      </c>
      <c r="J214" s="16" t="s">
        <v>1351</v>
      </c>
      <c r="K214" s="16" t="s">
        <v>1361</v>
      </c>
      <c r="N214" s="22" t="s">
        <v>1352</v>
      </c>
    </row>
    <row r="215" spans="1:14" ht="14" customHeight="1">
      <c r="A215" s="16" t="s">
        <v>1269</v>
      </c>
      <c r="B215" s="16" t="s">
        <v>1270</v>
      </c>
      <c r="C215" s="16" t="s">
        <v>1271</v>
      </c>
      <c r="D215" s="16" t="s">
        <v>1272</v>
      </c>
      <c r="E215" s="23">
        <v>2016</v>
      </c>
      <c r="F215" s="23">
        <v>16</v>
      </c>
      <c r="G215" s="23">
        <v>1</v>
      </c>
      <c r="H215" s="29" t="s">
        <v>1273</v>
      </c>
      <c r="I215" s="25">
        <v>26448141</v>
      </c>
      <c r="J215" s="16" t="s">
        <v>1274</v>
      </c>
      <c r="K215" s="16" t="s">
        <v>1361</v>
      </c>
      <c r="L215" s="26" t="s">
        <v>3</v>
      </c>
      <c r="N215" s="22" t="s">
        <v>1275</v>
      </c>
    </row>
    <row r="216" spans="1:14" ht="14" customHeight="1">
      <c r="A216" s="16" t="s">
        <v>1296</v>
      </c>
      <c r="B216" s="16" t="s">
        <v>1297</v>
      </c>
      <c r="C216" s="16" t="s">
        <v>1298</v>
      </c>
      <c r="D216" s="16" t="s">
        <v>551</v>
      </c>
      <c r="E216" s="23">
        <v>2016</v>
      </c>
      <c r="F216" s="23">
        <v>66</v>
      </c>
      <c r="G216" s="23">
        <v>1</v>
      </c>
      <c r="H216" s="41">
        <v>42459</v>
      </c>
      <c r="I216" s="25">
        <v>26712176</v>
      </c>
      <c r="J216" s="42" t="s">
        <v>1299</v>
      </c>
      <c r="K216" s="16" t="s">
        <v>1359</v>
      </c>
      <c r="L216" s="26" t="s">
        <v>71</v>
      </c>
      <c r="N216" s="22" t="s">
        <v>1295</v>
      </c>
    </row>
    <row r="217" spans="1:14" ht="14" customHeight="1">
      <c r="A217" s="16" t="s">
        <v>1282</v>
      </c>
      <c r="B217" s="16" t="s">
        <v>1279</v>
      </c>
      <c r="C217" s="16" t="s">
        <v>1280</v>
      </c>
      <c r="D217" s="16" t="s">
        <v>12</v>
      </c>
      <c r="E217" s="23">
        <v>2016</v>
      </c>
      <c r="F217" s="23">
        <v>15</v>
      </c>
      <c r="G217" s="23">
        <v>1</v>
      </c>
      <c r="H217" s="29">
        <v>42</v>
      </c>
      <c r="I217" s="25">
        <v>26818020</v>
      </c>
      <c r="J217" s="16" t="s">
        <v>1281</v>
      </c>
      <c r="K217" s="16" t="s">
        <v>1361</v>
      </c>
      <c r="L217" s="26" t="s">
        <v>97</v>
      </c>
      <c r="N217" s="22" t="s">
        <v>1278</v>
      </c>
    </row>
    <row r="218" spans="1:14">
      <c r="A218" s="16" t="s">
        <v>1267</v>
      </c>
      <c r="B218" s="16" t="s">
        <v>1266</v>
      </c>
      <c r="C218" s="16" t="s">
        <v>1265</v>
      </c>
      <c r="D218" s="16" t="s">
        <v>9</v>
      </c>
      <c r="E218" s="23">
        <v>2016</v>
      </c>
      <c r="I218" s="25">
        <v>26856909</v>
      </c>
      <c r="J218" s="16" t="s">
        <v>1264</v>
      </c>
      <c r="K218" s="16" t="s">
        <v>1359</v>
      </c>
      <c r="L218" s="26" t="s">
        <v>77</v>
      </c>
      <c r="N218" s="22" t="s">
        <v>1263</v>
      </c>
    </row>
    <row r="219" spans="1:14" ht="14" customHeight="1">
      <c r="A219" s="16" t="s">
        <v>1640</v>
      </c>
      <c r="B219" s="16" t="s">
        <v>1584</v>
      </c>
      <c r="C219" s="16" t="s">
        <v>1585</v>
      </c>
      <c r="D219" s="16" t="s">
        <v>1586</v>
      </c>
      <c r="E219" s="23">
        <v>2016</v>
      </c>
      <c r="H219" s="29" t="s">
        <v>1587</v>
      </c>
      <c r="I219" s="25">
        <v>26889763</v>
      </c>
      <c r="J219" s="16" t="s">
        <v>1588</v>
      </c>
      <c r="K219" s="16" t="s">
        <v>1359</v>
      </c>
      <c r="L219" s="16" t="s">
        <v>643</v>
      </c>
      <c r="N219" s="22" t="s">
        <v>1589</v>
      </c>
    </row>
    <row r="220" spans="1:14" ht="14" customHeight="1">
      <c r="A220" s="16" t="s">
        <v>1939</v>
      </c>
      <c r="B220" s="1" t="s">
        <v>1926</v>
      </c>
      <c r="C220" s="1" t="s">
        <v>1928</v>
      </c>
      <c r="D220" s="1" t="s">
        <v>1929</v>
      </c>
      <c r="E220" s="23">
        <v>2016</v>
      </c>
      <c r="F220" s="85">
        <v>16</v>
      </c>
      <c r="G220" s="85"/>
      <c r="H220" s="44">
        <v>154</v>
      </c>
      <c r="I220" s="43">
        <v>27084511</v>
      </c>
      <c r="J220" s="1" t="s">
        <v>1932</v>
      </c>
      <c r="K220" s="16" t="s">
        <v>1359</v>
      </c>
      <c r="L220" s="26" t="s">
        <v>646</v>
      </c>
      <c r="N220" s="16" t="s">
        <v>1936</v>
      </c>
    </row>
    <row r="221" spans="1:14" ht="14" customHeight="1">
      <c r="A221" s="16" t="s">
        <v>1940</v>
      </c>
      <c r="B221" s="1" t="s">
        <v>1947</v>
      </c>
      <c r="C221" s="1" t="s">
        <v>1948</v>
      </c>
      <c r="D221" s="1" t="s">
        <v>21</v>
      </c>
      <c r="E221" s="23">
        <v>2016</v>
      </c>
      <c r="F221" s="85">
        <v>62</v>
      </c>
      <c r="G221" s="85">
        <v>11</v>
      </c>
      <c r="H221" s="44" t="s">
        <v>1949</v>
      </c>
      <c r="I221" s="43">
        <v>27107287</v>
      </c>
      <c r="J221" s="1" t="s">
        <v>1950</v>
      </c>
      <c r="K221" s="16" t="s">
        <v>1359</v>
      </c>
      <c r="L221" s="26" t="s">
        <v>642</v>
      </c>
      <c r="N221" s="16" t="s">
        <v>1951</v>
      </c>
    </row>
    <row r="222" spans="1:14" ht="14" customHeight="1">
      <c r="A222" s="16" t="s">
        <v>1938</v>
      </c>
      <c r="B222" s="1" t="s">
        <v>1925</v>
      </c>
      <c r="C222" s="1" t="s">
        <v>1927</v>
      </c>
      <c r="D222" s="1" t="s">
        <v>407</v>
      </c>
      <c r="E222" s="23">
        <v>2016</v>
      </c>
      <c r="F222" s="85">
        <v>11</v>
      </c>
      <c r="G222" s="85">
        <v>4</v>
      </c>
      <c r="H222" s="44" t="s">
        <v>1930</v>
      </c>
      <c r="I222" s="43">
        <v>27128675</v>
      </c>
      <c r="J222" s="1" t="s">
        <v>1931</v>
      </c>
      <c r="K222" s="16" t="s">
        <v>1361</v>
      </c>
      <c r="L222" s="26" t="s">
        <v>1933</v>
      </c>
      <c r="N222" s="16" t="s">
        <v>1935</v>
      </c>
    </row>
    <row r="223" spans="1:14" ht="14" customHeight="1">
      <c r="A223" s="16" t="s">
        <v>1894</v>
      </c>
      <c r="B223" s="1" t="s">
        <v>1895</v>
      </c>
      <c r="C223" s="1" t="s">
        <v>1896</v>
      </c>
      <c r="D223" s="1" t="s">
        <v>12</v>
      </c>
      <c r="E223" s="23">
        <v>2016</v>
      </c>
      <c r="F223" s="85">
        <v>15</v>
      </c>
      <c r="G223" s="85">
        <v>1</v>
      </c>
      <c r="H223" s="44">
        <v>277</v>
      </c>
      <c r="I223" s="43">
        <v>27176722</v>
      </c>
      <c r="J223" s="1" t="s">
        <v>1897</v>
      </c>
      <c r="K223" s="16" t="s">
        <v>1361</v>
      </c>
      <c r="L223" s="26" t="s">
        <v>1898</v>
      </c>
      <c r="N223" s="16" t="s">
        <v>1899</v>
      </c>
    </row>
    <row r="224" spans="1:14" ht="14" customHeight="1">
      <c r="A224" s="16" t="s">
        <v>1893</v>
      </c>
      <c r="B224" s="1" t="s">
        <v>1888</v>
      </c>
      <c r="C224" s="1" t="s">
        <v>1889</v>
      </c>
      <c r="D224" s="1" t="s">
        <v>13</v>
      </c>
      <c r="E224" s="23">
        <v>2016</v>
      </c>
      <c r="F224" s="85">
        <v>60</v>
      </c>
      <c r="G224" s="85">
        <v>8</v>
      </c>
      <c r="H224" s="44" t="s">
        <v>1890</v>
      </c>
      <c r="I224" s="43">
        <v>27185794</v>
      </c>
      <c r="J224" s="1" t="s">
        <v>1891</v>
      </c>
      <c r="K224" s="16" t="s">
        <v>1361</v>
      </c>
      <c r="L224" s="26" t="s">
        <v>105</v>
      </c>
      <c r="N224" s="16" t="s">
        <v>1892</v>
      </c>
    </row>
    <row r="225" spans="1:14" ht="14" customHeight="1">
      <c r="A225" s="16" t="s">
        <v>1901</v>
      </c>
      <c r="B225" s="1" t="s">
        <v>1900</v>
      </c>
      <c r="C225" s="1" t="s">
        <v>1902</v>
      </c>
      <c r="D225" s="1" t="s">
        <v>407</v>
      </c>
      <c r="E225" s="23">
        <v>2016</v>
      </c>
      <c r="F225" s="85">
        <v>11</v>
      </c>
      <c r="G225" s="85">
        <v>6</v>
      </c>
      <c r="H225" s="44" t="s">
        <v>1903</v>
      </c>
      <c r="I225" s="43">
        <v>27315280</v>
      </c>
      <c r="J225" s="1" t="s">
        <v>1904</v>
      </c>
      <c r="K225" s="16" t="s">
        <v>1361</v>
      </c>
      <c r="L225" s="26" t="s">
        <v>97</v>
      </c>
      <c r="N225" s="16" t="s">
        <v>1905</v>
      </c>
    </row>
    <row r="226" spans="1:14" ht="14" customHeight="1">
      <c r="A226" s="16" t="s">
        <v>1920</v>
      </c>
      <c r="B226" s="1" t="s">
        <v>1916</v>
      </c>
      <c r="C226" s="1" t="s">
        <v>1917</v>
      </c>
      <c r="D226" s="1" t="s">
        <v>15</v>
      </c>
      <c r="E226" s="23">
        <v>2016</v>
      </c>
      <c r="F226" s="85">
        <v>53</v>
      </c>
      <c r="G226" s="85">
        <v>2</v>
      </c>
      <c r="H226" s="44" t="s">
        <v>1918</v>
      </c>
      <c r="I226" s="43">
        <v>27353588</v>
      </c>
      <c r="J226" s="1" t="s">
        <v>1919</v>
      </c>
      <c r="K226" s="16" t="s">
        <v>1361</v>
      </c>
      <c r="L226" s="26" t="s">
        <v>97</v>
      </c>
      <c r="N226" s="16" t="s">
        <v>1921</v>
      </c>
    </row>
    <row r="227" spans="1:14" ht="14" customHeight="1">
      <c r="A227" s="16" t="s">
        <v>1915</v>
      </c>
      <c r="B227" s="1" t="s">
        <v>1911</v>
      </c>
      <c r="C227" s="1" t="s">
        <v>1912</v>
      </c>
      <c r="D227" s="1" t="s">
        <v>9</v>
      </c>
      <c r="E227" s="23">
        <v>2016</v>
      </c>
      <c r="I227" s="43">
        <v>27549633</v>
      </c>
      <c r="J227" s="1" t="s">
        <v>1913</v>
      </c>
      <c r="K227" s="16" t="s">
        <v>1361</v>
      </c>
      <c r="L227" s="26" t="s">
        <v>69</v>
      </c>
      <c r="N227" s="16" t="s">
        <v>1914</v>
      </c>
    </row>
    <row r="228" spans="1:14">
      <c r="A228" s="16" t="s">
        <v>1941</v>
      </c>
      <c r="B228" s="1" t="s">
        <v>1942</v>
      </c>
      <c r="C228" s="1" t="s">
        <v>1943</v>
      </c>
      <c r="D228" s="1" t="s">
        <v>407</v>
      </c>
      <c r="E228" s="23">
        <v>2016</v>
      </c>
      <c r="F228" s="85">
        <v>11</v>
      </c>
      <c r="G228" s="85">
        <v>8</v>
      </c>
      <c r="H228" s="44" t="s">
        <v>1944</v>
      </c>
      <c r="I228" s="43">
        <v>27579480</v>
      </c>
      <c r="J228" s="1" t="s">
        <v>1945</v>
      </c>
      <c r="K228" s="16" t="s">
        <v>1359</v>
      </c>
      <c r="L228" s="26" t="s">
        <v>650</v>
      </c>
      <c r="N228" s="16" t="s">
        <v>1946</v>
      </c>
    </row>
    <row r="229" spans="1:14">
      <c r="A229" s="16" t="s">
        <v>1937</v>
      </c>
      <c r="B229" s="1" t="s">
        <v>1922</v>
      </c>
      <c r="C229" s="1" t="s">
        <v>1923</v>
      </c>
      <c r="D229" s="1" t="s">
        <v>9</v>
      </c>
      <c r="E229" s="23">
        <v>2016</v>
      </c>
      <c r="I229" s="43">
        <v>27601524</v>
      </c>
      <c r="J229" s="1" t="s">
        <v>1924</v>
      </c>
      <c r="K229" s="16" t="s">
        <v>1359</v>
      </c>
      <c r="L229" s="26" t="s">
        <v>3</v>
      </c>
      <c r="N229" s="16" t="s">
        <v>1934</v>
      </c>
    </row>
    <row r="230" spans="1:14">
      <c r="A230" s="16" t="s">
        <v>1907</v>
      </c>
      <c r="B230" s="1" t="s">
        <v>1906</v>
      </c>
      <c r="C230" s="1" t="s">
        <v>1908</v>
      </c>
      <c r="D230" s="1" t="s">
        <v>12</v>
      </c>
      <c r="E230" s="23">
        <v>2016</v>
      </c>
      <c r="F230" s="85">
        <v>15</v>
      </c>
      <c r="G230" s="85"/>
      <c r="H230" s="44">
        <v>477</v>
      </c>
      <c r="I230" s="43">
        <v>27639847</v>
      </c>
      <c r="J230" s="1" t="s">
        <v>1909</v>
      </c>
      <c r="K230" s="16" t="s">
        <v>1361</v>
      </c>
      <c r="L230" s="26" t="s">
        <v>69</v>
      </c>
      <c r="N230" s="16" t="s">
        <v>1910</v>
      </c>
    </row>
    <row r="231" spans="1:14">
      <c r="A231" s="16" t="s">
        <v>1887</v>
      </c>
      <c r="B231" s="1" t="s">
        <v>1882</v>
      </c>
      <c r="C231" s="1" t="s">
        <v>1883</v>
      </c>
      <c r="D231" s="1" t="s">
        <v>1507</v>
      </c>
      <c r="E231" s="23">
        <v>2016</v>
      </c>
      <c r="F231" s="85">
        <v>375</v>
      </c>
      <c r="G231" s="85">
        <v>12</v>
      </c>
      <c r="H231" s="44" t="s">
        <v>1884</v>
      </c>
      <c r="I231" s="38">
        <v>27653565</v>
      </c>
      <c r="J231" s="1" t="s">
        <v>1885</v>
      </c>
      <c r="K231" s="16" t="s">
        <v>1361</v>
      </c>
      <c r="L231" s="26" t="s">
        <v>1068</v>
      </c>
      <c r="N231" s="16" t="s">
        <v>1886</v>
      </c>
    </row>
    <row r="232" spans="1:14">
      <c r="A232" s="16" t="s">
        <v>2027</v>
      </c>
      <c r="B232" s="16" t="s">
        <v>2023</v>
      </c>
      <c r="C232" s="104" t="s">
        <v>2024</v>
      </c>
      <c r="D232" s="16" t="s">
        <v>1430</v>
      </c>
      <c r="E232" s="23">
        <v>2017</v>
      </c>
      <c r="F232" s="29"/>
      <c r="G232" s="29"/>
      <c r="H232" s="24"/>
      <c r="I232" s="38">
        <v>28300558</v>
      </c>
      <c r="J232" s="16" t="s">
        <v>2025</v>
      </c>
      <c r="K232" s="16" t="s">
        <v>1359</v>
      </c>
      <c r="L232" s="16" t="s">
        <v>650</v>
      </c>
      <c r="M232" s="121"/>
      <c r="N232" s="122" t="s">
        <v>2026</v>
      </c>
    </row>
    <row r="233" spans="1:14">
      <c r="A233" s="16" t="s">
        <v>2029</v>
      </c>
      <c r="B233" s="16" t="s">
        <v>2030</v>
      </c>
      <c r="C233" s="16" t="s">
        <v>2031</v>
      </c>
      <c r="D233" s="16" t="s">
        <v>2032</v>
      </c>
      <c r="E233" s="23">
        <v>2017</v>
      </c>
      <c r="F233" s="23">
        <v>14</v>
      </c>
      <c r="G233" s="23">
        <v>5</v>
      </c>
      <c r="H233" s="32" t="s">
        <v>2033</v>
      </c>
      <c r="I233" s="25">
        <v>28510573</v>
      </c>
      <c r="J233" s="29" t="s">
        <v>2034</v>
      </c>
      <c r="K233" s="16" t="s">
        <v>1361</v>
      </c>
      <c r="L233" s="26" t="s">
        <v>650</v>
      </c>
      <c r="N233" s="16" t="s">
        <v>2035</v>
      </c>
    </row>
    <row r="234" spans="1:14">
      <c r="A234" s="16" t="s">
        <v>2038</v>
      </c>
      <c r="B234" s="16" t="s">
        <v>2037</v>
      </c>
      <c r="C234" s="16" t="s">
        <v>2039</v>
      </c>
      <c r="D234" s="16" t="s">
        <v>21</v>
      </c>
      <c r="E234" s="23">
        <v>2017</v>
      </c>
      <c r="F234" s="23">
        <v>64</v>
      </c>
      <c r="G234" s="23">
        <v>2</v>
      </c>
      <c r="H234" s="32" t="s">
        <v>2040</v>
      </c>
      <c r="I234" s="16">
        <v>27988484</v>
      </c>
      <c r="J234" s="29" t="s">
        <v>2041</v>
      </c>
      <c r="K234" s="16" t="s">
        <v>1359</v>
      </c>
      <c r="L234" s="26" t="s">
        <v>69</v>
      </c>
      <c r="N234" s="16" t="s">
        <v>2042</v>
      </c>
    </row>
    <row r="235" spans="1:14">
      <c r="A235" s="29" t="s">
        <v>2046</v>
      </c>
      <c r="B235" s="16" t="s">
        <v>2060</v>
      </c>
      <c r="C235" s="16" t="s">
        <v>2063</v>
      </c>
      <c r="D235" s="16" t="s">
        <v>2052</v>
      </c>
      <c r="E235" s="23">
        <v>2017</v>
      </c>
      <c r="F235" s="23">
        <v>28</v>
      </c>
      <c r="G235" s="23">
        <v>4</v>
      </c>
      <c r="H235" s="32" t="s">
        <v>2064</v>
      </c>
      <c r="I235" s="25" t="s">
        <v>2050</v>
      </c>
      <c r="J235" s="29" t="s">
        <v>2066</v>
      </c>
      <c r="K235" s="16" t="s">
        <v>1359</v>
      </c>
      <c r="L235" s="26" t="s">
        <v>71</v>
      </c>
      <c r="N235" s="16" t="s">
        <v>2070</v>
      </c>
    </row>
    <row r="236" spans="1:14">
      <c r="A236" s="29" t="s">
        <v>2047</v>
      </c>
      <c r="B236" s="16" t="s">
        <v>2061</v>
      </c>
      <c r="C236" s="16" t="s">
        <v>2062</v>
      </c>
      <c r="D236" s="16" t="s">
        <v>2053</v>
      </c>
      <c r="E236" s="23">
        <v>2017</v>
      </c>
      <c r="F236" s="23">
        <v>16</v>
      </c>
      <c r="G236" s="23">
        <v>2</v>
      </c>
      <c r="H236" s="32" t="s">
        <v>2065</v>
      </c>
      <c r="I236" s="25" t="s">
        <v>2051</v>
      </c>
      <c r="J236" s="29" t="s">
        <v>2067</v>
      </c>
      <c r="K236" s="16" t="s">
        <v>1359</v>
      </c>
      <c r="L236" s="26" t="s">
        <v>71</v>
      </c>
      <c r="N236" s="16" t="s">
        <v>2071</v>
      </c>
    </row>
    <row r="237" spans="1:14">
      <c r="A237" s="16" t="s">
        <v>2048</v>
      </c>
      <c r="B237" s="16" t="s">
        <v>2055</v>
      </c>
      <c r="C237" s="16" t="s">
        <v>2056</v>
      </c>
      <c r="D237" s="16" t="s">
        <v>107</v>
      </c>
      <c r="E237" s="23">
        <v>2017</v>
      </c>
      <c r="F237" s="23">
        <v>16</v>
      </c>
      <c r="G237" s="23">
        <v>117</v>
      </c>
      <c r="I237" s="16">
        <v>28298235</v>
      </c>
      <c r="J237" s="29" t="s">
        <v>2058</v>
      </c>
      <c r="K237" s="16" t="s">
        <v>1359</v>
      </c>
      <c r="L237" s="26" t="s">
        <v>646</v>
      </c>
      <c r="N237" s="16" t="s">
        <v>2069</v>
      </c>
    </row>
    <row r="238" spans="1:14">
      <c r="A238" s="16" t="s">
        <v>2049</v>
      </c>
      <c r="B238" s="16" t="s">
        <v>2054</v>
      </c>
      <c r="C238" s="16" t="s">
        <v>2057</v>
      </c>
      <c r="D238" s="16" t="s">
        <v>107</v>
      </c>
      <c r="E238" s="23">
        <v>2017</v>
      </c>
      <c r="F238" s="23">
        <v>16</v>
      </c>
      <c r="G238" s="23">
        <v>281</v>
      </c>
      <c r="I238" s="16">
        <v>28693552</v>
      </c>
      <c r="J238" s="29" t="s">
        <v>2059</v>
      </c>
      <c r="K238" s="16" t="s">
        <v>1359</v>
      </c>
      <c r="L238" s="26" t="s">
        <v>646</v>
      </c>
      <c r="N238" s="16" t="s">
        <v>2068</v>
      </c>
    </row>
    <row r="239" spans="1:14">
      <c r="A239" s="16" t="s">
        <v>2103</v>
      </c>
      <c r="B239" s="1" t="s">
        <v>2088</v>
      </c>
      <c r="C239" s="1" t="s">
        <v>2085</v>
      </c>
      <c r="D239" s="16" t="s">
        <v>9</v>
      </c>
      <c r="E239" s="85">
        <v>2018</v>
      </c>
      <c r="I239" s="16">
        <v>29345221</v>
      </c>
      <c r="J239" s="29" t="s">
        <v>2107</v>
      </c>
      <c r="K239" s="16" t="s">
        <v>1361</v>
      </c>
      <c r="L239" s="26" t="s">
        <v>637</v>
      </c>
      <c r="N239" s="1" t="s">
        <v>2108</v>
      </c>
    </row>
    <row r="240" spans="1:14" s="39" customFormat="1" ht="15" customHeight="1">
      <c r="A240" s="39" t="s">
        <v>2101</v>
      </c>
      <c r="B240" s="106" t="s">
        <v>2089</v>
      </c>
      <c r="C240" s="106" t="s">
        <v>2086</v>
      </c>
      <c r="D240" s="39" t="s">
        <v>12</v>
      </c>
      <c r="E240" s="107">
        <v>2018</v>
      </c>
      <c r="F240" s="123"/>
      <c r="G240" s="123"/>
      <c r="H240" s="124"/>
      <c r="I240" s="39">
        <v>29361939</v>
      </c>
      <c r="J240" s="125" t="s">
        <v>2109</v>
      </c>
      <c r="K240" s="16" t="s">
        <v>1361</v>
      </c>
      <c r="L240" s="108" t="s">
        <v>69</v>
      </c>
      <c r="N240" s="1" t="s">
        <v>2110</v>
      </c>
    </row>
    <row r="241" spans="1:14" ht="15" customHeight="1">
      <c r="A241" s="16" t="s">
        <v>2114</v>
      </c>
      <c r="B241" s="126" t="s">
        <v>2102</v>
      </c>
      <c r="C241" s="1" t="s">
        <v>2087</v>
      </c>
      <c r="D241" s="16" t="s">
        <v>2115</v>
      </c>
      <c r="E241" s="85">
        <v>2017</v>
      </c>
      <c r="I241" s="16">
        <v>29317838</v>
      </c>
      <c r="J241" s="125" t="s">
        <v>2113</v>
      </c>
      <c r="K241" s="16" t="s">
        <v>1361</v>
      </c>
      <c r="L241" s="26" t="s">
        <v>2112</v>
      </c>
      <c r="N241" s="16" t="s">
        <v>2111</v>
      </c>
    </row>
    <row r="242" spans="1:14">
      <c r="A242" s="16" t="s">
        <v>2104</v>
      </c>
      <c r="B242" s="1" t="s">
        <v>2098</v>
      </c>
      <c r="C242" s="1" t="s">
        <v>2095</v>
      </c>
      <c r="D242" s="1" t="s">
        <v>2090</v>
      </c>
      <c r="E242" s="85">
        <v>2017</v>
      </c>
      <c r="F242" s="23">
        <v>97</v>
      </c>
      <c r="G242" s="23">
        <v>6</v>
      </c>
      <c r="H242" s="32" t="s">
        <v>2116</v>
      </c>
      <c r="I242" s="16">
        <v>29141719</v>
      </c>
      <c r="J242" s="1" t="s">
        <v>2092</v>
      </c>
      <c r="K242" s="16" t="s">
        <v>1361</v>
      </c>
      <c r="L242" s="26" t="s">
        <v>636</v>
      </c>
      <c r="N242" s="16" t="s">
        <v>2117</v>
      </c>
    </row>
    <row r="243" spans="1:14">
      <c r="A243" s="16" t="s">
        <v>2105</v>
      </c>
      <c r="B243" s="1" t="s">
        <v>2099</v>
      </c>
      <c r="C243" s="1" t="s">
        <v>2096</v>
      </c>
      <c r="D243" s="1" t="s">
        <v>2091</v>
      </c>
      <c r="E243" s="85">
        <v>2017</v>
      </c>
      <c r="F243" s="23">
        <v>12</v>
      </c>
      <c r="G243" s="23">
        <v>11</v>
      </c>
      <c r="H243" s="32" t="s">
        <v>2118</v>
      </c>
      <c r="I243" s="16">
        <v>29121061</v>
      </c>
      <c r="J243" s="1" t="s">
        <v>2093</v>
      </c>
      <c r="K243" s="16" t="s">
        <v>1361</v>
      </c>
      <c r="L243" s="26" t="s">
        <v>3</v>
      </c>
      <c r="N243" s="1" t="s">
        <v>2119</v>
      </c>
    </row>
    <row r="244" spans="1:14">
      <c r="A244" s="16" t="s">
        <v>2106</v>
      </c>
      <c r="B244" s="1" t="s">
        <v>2100</v>
      </c>
      <c r="C244" s="1" t="s">
        <v>2097</v>
      </c>
      <c r="D244" s="1" t="s">
        <v>1808</v>
      </c>
      <c r="E244" s="85">
        <v>2017</v>
      </c>
      <c r="F244" s="23">
        <v>12</v>
      </c>
      <c r="G244" s="23">
        <v>11</v>
      </c>
      <c r="H244" s="32" t="s">
        <v>2120</v>
      </c>
      <c r="I244" s="16">
        <v>29182619</v>
      </c>
      <c r="J244" s="1" t="s">
        <v>2094</v>
      </c>
      <c r="K244" s="16" t="s">
        <v>1361</v>
      </c>
      <c r="L244" s="26" t="s">
        <v>73</v>
      </c>
      <c r="N244" s="16" t="s">
        <v>2121</v>
      </c>
    </row>
    <row r="245" spans="1:14">
      <c r="A245" s="16" t="s">
        <v>2127</v>
      </c>
      <c r="B245" s="16" t="s">
        <v>2180</v>
      </c>
      <c r="C245" s="16" t="s">
        <v>2128</v>
      </c>
      <c r="D245" s="16" t="s">
        <v>2129</v>
      </c>
      <c r="E245" s="23">
        <v>2018</v>
      </c>
      <c r="F245" s="23">
        <v>13</v>
      </c>
      <c r="G245" s="23">
        <v>1</v>
      </c>
      <c r="H245" s="29" t="s">
        <v>2130</v>
      </c>
      <c r="I245" s="25" t="s">
        <v>2131</v>
      </c>
      <c r="J245" s="29" t="s">
        <v>2132</v>
      </c>
      <c r="K245" s="16" t="s">
        <v>1361</v>
      </c>
      <c r="L245" s="26" t="s">
        <v>647</v>
      </c>
      <c r="N245" s="1" t="s">
        <v>2133</v>
      </c>
    </row>
    <row r="246" spans="1:14">
      <c r="A246" s="16" t="s">
        <v>2134</v>
      </c>
      <c r="B246" s="16" t="s">
        <v>2135</v>
      </c>
      <c r="C246" s="16" t="s">
        <v>2136</v>
      </c>
      <c r="D246" s="16" t="s">
        <v>12</v>
      </c>
      <c r="E246" s="23">
        <v>2018</v>
      </c>
      <c r="F246" s="23">
        <v>17</v>
      </c>
      <c r="G246" s="23">
        <v>1</v>
      </c>
      <c r="H246" s="32" t="s">
        <v>2137</v>
      </c>
      <c r="I246" s="25">
        <v>29390987</v>
      </c>
      <c r="J246" s="29" t="s">
        <v>2138</v>
      </c>
      <c r="K246" s="16" t="s">
        <v>1361</v>
      </c>
      <c r="L246" s="26" t="s">
        <v>69</v>
      </c>
      <c r="N246" s="1" t="s">
        <v>2139</v>
      </c>
    </row>
    <row r="247" spans="1:14">
      <c r="A247" s="16" t="s">
        <v>2140</v>
      </c>
      <c r="B247" s="16" t="s">
        <v>2141</v>
      </c>
      <c r="C247" s="16" t="s">
        <v>2142</v>
      </c>
      <c r="D247" s="16" t="s">
        <v>21</v>
      </c>
      <c r="E247" s="23">
        <v>2018</v>
      </c>
      <c r="I247" s="25">
        <v>29889239</v>
      </c>
      <c r="J247" s="29" t="s">
        <v>2143</v>
      </c>
      <c r="K247" s="109" t="s">
        <v>1361</v>
      </c>
      <c r="L247" s="26" t="s">
        <v>3</v>
      </c>
      <c r="N247" s="1" t="s">
        <v>2144</v>
      </c>
    </row>
    <row r="248" spans="1:14">
      <c r="A248" s="16" t="s">
        <v>2153</v>
      </c>
      <c r="B248" s="1" t="s">
        <v>2145</v>
      </c>
      <c r="C248" s="1" t="s">
        <v>2149</v>
      </c>
      <c r="D248" s="16" t="s">
        <v>12</v>
      </c>
      <c r="E248" s="23">
        <v>2018</v>
      </c>
      <c r="F248" s="23">
        <v>17</v>
      </c>
      <c r="G248" s="23">
        <v>1</v>
      </c>
      <c r="H248" s="32" t="s">
        <v>2157</v>
      </c>
      <c r="I248" s="25">
        <v>29548285</v>
      </c>
      <c r="J248" s="29" t="s">
        <v>2163</v>
      </c>
      <c r="K248" s="109" t="s">
        <v>1361</v>
      </c>
      <c r="L248" s="26" t="s">
        <v>794</v>
      </c>
      <c r="N248" s="1" t="s">
        <v>2167</v>
      </c>
    </row>
    <row r="249" spans="1:14">
      <c r="A249" s="16" t="s">
        <v>2154</v>
      </c>
      <c r="B249" s="1" t="s">
        <v>2146</v>
      </c>
      <c r="C249" s="1" t="s">
        <v>2150</v>
      </c>
      <c r="D249" s="16" t="s">
        <v>14</v>
      </c>
      <c r="E249" s="23">
        <v>2018</v>
      </c>
      <c r="I249" s="25">
        <v>30102351</v>
      </c>
      <c r="J249" s="1" t="s">
        <v>2161</v>
      </c>
      <c r="K249" s="16" t="s">
        <v>1359</v>
      </c>
      <c r="L249" s="26" t="s">
        <v>651</v>
      </c>
      <c r="N249" s="1" t="s">
        <v>2165</v>
      </c>
    </row>
    <row r="250" spans="1:14">
      <c r="A250" s="16" t="s">
        <v>2155</v>
      </c>
      <c r="B250" s="1" t="s">
        <v>2147</v>
      </c>
      <c r="C250" s="1" t="s">
        <v>2151</v>
      </c>
      <c r="D250" s="16" t="s">
        <v>26</v>
      </c>
      <c r="E250" s="23">
        <v>2018</v>
      </c>
      <c r="F250" s="23">
        <v>24</v>
      </c>
      <c r="G250" s="23">
        <v>8</v>
      </c>
      <c r="H250" s="32" t="s">
        <v>2158</v>
      </c>
      <c r="I250" s="25">
        <v>29798745</v>
      </c>
      <c r="J250" s="1" t="s">
        <v>2162</v>
      </c>
      <c r="K250" s="16" t="s">
        <v>1359</v>
      </c>
      <c r="L250" s="26" t="s">
        <v>651</v>
      </c>
      <c r="N250" s="1" t="s">
        <v>2166</v>
      </c>
    </row>
    <row r="251" spans="1:14">
      <c r="A251" s="16" t="s">
        <v>2156</v>
      </c>
      <c r="B251" s="1" t="s">
        <v>2148</v>
      </c>
      <c r="C251" s="1" t="s">
        <v>2152</v>
      </c>
      <c r="D251" s="16" t="s">
        <v>12</v>
      </c>
      <c r="E251" s="23">
        <v>2018</v>
      </c>
      <c r="F251" s="23">
        <v>17</v>
      </c>
      <c r="G251" s="23">
        <v>1</v>
      </c>
      <c r="H251" s="32" t="s">
        <v>2159</v>
      </c>
      <c r="I251" s="25">
        <v>30176897</v>
      </c>
      <c r="J251" s="29" t="s">
        <v>2160</v>
      </c>
      <c r="K251" s="16" t="s">
        <v>1361</v>
      </c>
      <c r="L251" s="26" t="s">
        <v>97</v>
      </c>
      <c r="N251" s="1" t="s">
        <v>2164</v>
      </c>
    </row>
    <row r="252" spans="1:14">
      <c r="A252" s="16" t="s">
        <v>2181</v>
      </c>
      <c r="B252" s="16" t="s">
        <v>2182</v>
      </c>
      <c r="C252" s="1" t="s">
        <v>2195</v>
      </c>
      <c r="D252" s="16" t="s">
        <v>12</v>
      </c>
      <c r="E252" s="23">
        <v>2018</v>
      </c>
      <c r="F252" s="23">
        <v>17</v>
      </c>
      <c r="G252" s="23">
        <v>1</v>
      </c>
      <c r="H252" s="32" t="s">
        <v>2196</v>
      </c>
      <c r="I252" s="1">
        <v>30290825</v>
      </c>
      <c r="J252" s="29" t="s">
        <v>2200</v>
      </c>
      <c r="K252" s="16" t="s">
        <v>1359</v>
      </c>
      <c r="L252" s="26" t="s">
        <v>1</v>
      </c>
      <c r="N252" s="127" t="s">
        <v>2205</v>
      </c>
    </row>
    <row r="253" spans="1:14">
      <c r="A253" s="16" t="s">
        <v>2187</v>
      </c>
      <c r="B253" s="1" t="s">
        <v>2183</v>
      </c>
      <c r="C253" s="1" t="s">
        <v>2191</v>
      </c>
      <c r="D253" s="1" t="s">
        <v>28</v>
      </c>
      <c r="E253" s="23">
        <v>2019</v>
      </c>
      <c r="F253" s="1">
        <v>380</v>
      </c>
      <c r="G253" s="1">
        <v>3</v>
      </c>
      <c r="H253" s="1" t="s">
        <v>2197</v>
      </c>
      <c r="I253" s="1">
        <v>30650322</v>
      </c>
      <c r="J253" s="29" t="s">
        <v>2201</v>
      </c>
      <c r="K253" s="16" t="s">
        <v>1361</v>
      </c>
      <c r="L253" s="26" t="s">
        <v>1068</v>
      </c>
      <c r="N253" s="127" t="s">
        <v>2207</v>
      </c>
    </row>
    <row r="254" spans="1:14">
      <c r="A254" s="16" t="s">
        <v>2188</v>
      </c>
      <c r="B254" s="1" t="s">
        <v>2184</v>
      </c>
      <c r="C254" s="1" t="s">
        <v>2192</v>
      </c>
      <c r="D254" s="1" t="s">
        <v>28</v>
      </c>
      <c r="E254" s="23">
        <v>2019</v>
      </c>
      <c r="F254" s="1">
        <v>380</v>
      </c>
      <c r="G254" s="1">
        <v>3</v>
      </c>
      <c r="H254" s="1" t="s">
        <v>2198</v>
      </c>
      <c r="I254" s="1">
        <v>30650326</v>
      </c>
      <c r="J254" s="29" t="s">
        <v>2202</v>
      </c>
      <c r="K254" s="16" t="s">
        <v>1361</v>
      </c>
      <c r="L254" s="26" t="s">
        <v>1068</v>
      </c>
      <c r="N254" s="127" t="s">
        <v>2206</v>
      </c>
    </row>
    <row r="255" spans="1:14">
      <c r="A255" s="16" t="s">
        <v>2189</v>
      </c>
      <c r="B255" s="1" t="s">
        <v>2185</v>
      </c>
      <c r="C255" s="1" t="s">
        <v>2193</v>
      </c>
      <c r="D255" s="1" t="s">
        <v>9</v>
      </c>
      <c r="E255" s="23">
        <v>2019</v>
      </c>
      <c r="F255" s="1">
        <v>100</v>
      </c>
      <c r="G255" s="1">
        <v>1</v>
      </c>
      <c r="H255" s="1" t="s">
        <v>2199</v>
      </c>
      <c r="I255" s="1">
        <v>30457097</v>
      </c>
      <c r="J255" s="29" t="s">
        <v>2203</v>
      </c>
      <c r="K255" s="16" t="s">
        <v>1361</v>
      </c>
      <c r="L255" s="26" t="s">
        <v>105</v>
      </c>
      <c r="N255" s="127" t="s">
        <v>2208</v>
      </c>
    </row>
    <row r="256" spans="1:14">
      <c r="A256" s="16" t="s">
        <v>2190</v>
      </c>
      <c r="B256" s="1" t="s">
        <v>2186</v>
      </c>
      <c r="C256" s="1" t="s">
        <v>2194</v>
      </c>
      <c r="D256" s="1" t="s">
        <v>12</v>
      </c>
      <c r="E256" s="23">
        <v>2019</v>
      </c>
      <c r="F256" s="1">
        <v>18</v>
      </c>
      <c r="G256" s="1">
        <v>1</v>
      </c>
      <c r="H256" s="44">
        <v>10</v>
      </c>
      <c r="I256" s="1">
        <v>30654808</v>
      </c>
      <c r="J256" s="29" t="s">
        <v>2204</v>
      </c>
      <c r="K256" s="16" t="s">
        <v>1359</v>
      </c>
      <c r="L256" s="26" t="s">
        <v>77</v>
      </c>
      <c r="N256" s="16" t="s">
        <v>2209</v>
      </c>
    </row>
    <row r="257" spans="1:14">
      <c r="A257" s="16" t="s">
        <v>2220</v>
      </c>
      <c r="B257" s="1" t="s">
        <v>2221</v>
      </c>
      <c r="C257" s="1" t="s">
        <v>2226</v>
      </c>
      <c r="D257" s="1" t="s">
        <v>21</v>
      </c>
      <c r="E257" s="85">
        <v>2019</v>
      </c>
      <c r="F257" s="1">
        <v>68</v>
      </c>
      <c r="G257" s="1">
        <v>8</v>
      </c>
      <c r="H257" s="44" t="s">
        <v>2236</v>
      </c>
      <c r="I257" s="1">
        <v>30952158</v>
      </c>
      <c r="J257" s="1" t="s">
        <v>2238</v>
      </c>
      <c r="K257" s="16" t="s">
        <v>1361</v>
      </c>
      <c r="L257" s="26" t="s">
        <v>3</v>
      </c>
      <c r="N257" s="16" t="s">
        <v>2243</v>
      </c>
    </row>
    <row r="258" spans="1:14">
      <c r="A258" s="16" t="s">
        <v>2232</v>
      </c>
      <c r="B258" s="1" t="s">
        <v>2222</v>
      </c>
      <c r="C258" s="1" t="s">
        <v>2227</v>
      </c>
      <c r="D258" s="1" t="s">
        <v>13</v>
      </c>
      <c r="E258" s="85">
        <v>2019</v>
      </c>
      <c r="F258" s="1">
        <v>63</v>
      </c>
      <c r="G258" s="1">
        <v>5</v>
      </c>
      <c r="H258" s="44"/>
      <c r="I258" s="1">
        <v>30782991</v>
      </c>
      <c r="J258" s="1" t="s">
        <v>2239</v>
      </c>
      <c r="K258" s="16" t="s">
        <v>1361</v>
      </c>
      <c r="L258" s="26" t="s">
        <v>69</v>
      </c>
      <c r="N258" s="16" t="s">
        <v>2245</v>
      </c>
    </row>
    <row r="259" spans="1:14">
      <c r="A259" s="16" t="s">
        <v>2233</v>
      </c>
      <c r="B259" s="1" t="s">
        <v>2223</v>
      </c>
      <c r="C259" s="1" t="s">
        <v>2228</v>
      </c>
      <c r="D259" s="1" t="s">
        <v>2231</v>
      </c>
      <c r="E259" s="85">
        <v>2019</v>
      </c>
      <c r="F259" s="1">
        <v>16</v>
      </c>
      <c r="G259" s="1">
        <v>5</v>
      </c>
      <c r="H259" s="44" t="s">
        <v>2237</v>
      </c>
      <c r="I259" s="1">
        <v>31100064</v>
      </c>
      <c r="J259" s="29" t="s">
        <v>2242</v>
      </c>
      <c r="K259" s="16" t="s">
        <v>1361</v>
      </c>
      <c r="L259" s="26" t="s">
        <v>77</v>
      </c>
      <c r="N259" s="16" t="s">
        <v>2244</v>
      </c>
    </row>
    <row r="260" spans="1:14">
      <c r="A260" s="16" t="s">
        <v>2234</v>
      </c>
      <c r="B260" s="1" t="s">
        <v>2224</v>
      </c>
      <c r="C260" s="1" t="s">
        <v>2229</v>
      </c>
      <c r="D260" s="1" t="s">
        <v>14</v>
      </c>
      <c r="E260" s="85">
        <v>2019</v>
      </c>
      <c r="F260" s="1"/>
      <c r="G260" s="1"/>
      <c r="H260" s="44"/>
      <c r="I260" s="1">
        <v>30882150</v>
      </c>
      <c r="J260" s="1" t="s">
        <v>2240</v>
      </c>
      <c r="K260" s="16" t="s">
        <v>1361</v>
      </c>
      <c r="L260" s="26" t="s">
        <v>1799</v>
      </c>
      <c r="N260" s="16" t="s">
        <v>2246</v>
      </c>
    </row>
    <row r="261" spans="1:14">
      <c r="A261" s="16" t="s">
        <v>2235</v>
      </c>
      <c r="B261" s="1" t="s">
        <v>2225</v>
      </c>
      <c r="C261" s="1" t="s">
        <v>2230</v>
      </c>
      <c r="D261" s="1" t="s">
        <v>1929</v>
      </c>
      <c r="E261" s="85">
        <v>2019</v>
      </c>
      <c r="F261" s="1">
        <v>19</v>
      </c>
      <c r="G261" s="1">
        <v>1</v>
      </c>
      <c r="H261" s="44">
        <v>413</v>
      </c>
      <c r="I261" s="1">
        <v>31088384</v>
      </c>
      <c r="J261" s="1" t="s">
        <v>2241</v>
      </c>
      <c r="K261" s="16" t="s">
        <v>1359</v>
      </c>
      <c r="L261" s="26" t="s">
        <v>650</v>
      </c>
      <c r="N261" s="16" t="s">
        <v>2247</v>
      </c>
    </row>
  </sheetData>
  <autoFilter ref="A1:N231" xr:uid="{00000000-0009-0000-0000-000000000000}">
    <sortState xmlns:xlrd2="http://schemas.microsoft.com/office/spreadsheetml/2017/richdata2" ref="A2:N231">
      <sortCondition ref="E1:E231"/>
    </sortState>
  </autoFilter>
  <hyperlinks>
    <hyperlink ref="N156" r:id="rId1" xr:uid="{00000000-0004-0000-0000-000000000000}"/>
    <hyperlink ref="N175" r:id="rId2" xr:uid="{00000000-0004-0000-0000-000001000000}"/>
    <hyperlink ref="C182" r:id="rId3" display="http://www.ncbi.nlm.nih.gov/PubMed/23262997?dopt=Abstract" xr:uid="{00000000-0004-0000-0000-000002000000}"/>
    <hyperlink ref="C153" r:id="rId4" display="http://www.ajtmh.org/cgi/content/abstract/82/4/542" xr:uid="{00000000-0004-0000-0000-000003000000}"/>
    <hyperlink ref="N252" r:id="rId5" xr:uid="{67F751CA-601E-454B-B2EE-BCA3BF36D2A5}"/>
    <hyperlink ref="N254" r:id="rId6" xr:uid="{B320E954-5D2B-9243-A3FF-5DDDA1747005}"/>
    <hyperlink ref="N253" r:id="rId7" xr:uid="{CCF0BB37-6859-CD4B-A0A7-E5B962794954}"/>
    <hyperlink ref="N255" r:id="rId8" xr:uid="{4290CA79-E3E4-7544-9603-B395A9AC7CE0}"/>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G274"/>
  <sheetViews>
    <sheetView workbookViewId="0">
      <pane xSplit="1" ySplit="1" topLeftCell="B250" activePane="bottomRight" state="frozen"/>
      <selection pane="topRight" activeCell="C1" sqref="C1"/>
      <selection pane="bottomLeft" activeCell="A2" sqref="A2"/>
      <selection pane="bottomRight" activeCell="A252" sqref="A252:XFD261"/>
    </sheetView>
  </sheetViews>
  <sheetFormatPr baseColWidth="10" defaultColWidth="8.83203125" defaultRowHeight="15"/>
  <cols>
    <col min="1" max="1" width="21.33203125" style="29" customWidth="1"/>
    <col min="2" max="2" width="10.1640625" style="23" customWidth="1"/>
    <col min="3" max="3" width="12.1640625" style="25" customWidth="1"/>
    <col min="4" max="4" width="18" style="23" customWidth="1"/>
    <col min="5" max="5" width="23.1640625" style="29" customWidth="1"/>
    <col min="6" max="6" width="16" style="23" customWidth="1"/>
    <col min="7" max="8" width="16" style="29" customWidth="1"/>
    <col min="9" max="9" width="14.83203125" style="29" customWidth="1"/>
    <col min="10" max="10" width="15" style="29" customWidth="1"/>
    <col min="11" max="11" width="17.33203125" style="23" customWidth="1"/>
    <col min="12" max="12" width="13.6640625" style="23" customWidth="1"/>
    <col min="13" max="13" width="23" style="23" customWidth="1"/>
    <col min="14" max="16384" width="8.83203125" style="16"/>
  </cols>
  <sheetData>
    <row r="1" spans="1:111" s="15" customFormat="1" ht="32">
      <c r="A1" s="96" t="s">
        <v>33</v>
      </c>
      <c r="B1" s="96" t="s">
        <v>65</v>
      </c>
      <c r="C1" s="96" t="s">
        <v>68</v>
      </c>
      <c r="D1" s="96" t="s">
        <v>67</v>
      </c>
      <c r="E1" s="96" t="s">
        <v>2004</v>
      </c>
      <c r="F1" s="96" t="s">
        <v>766</v>
      </c>
      <c r="G1" s="96" t="s">
        <v>796</v>
      </c>
      <c r="H1" s="96" t="s">
        <v>1982</v>
      </c>
      <c r="I1" s="96" t="s">
        <v>31</v>
      </c>
      <c r="J1" s="96" t="s">
        <v>1878</v>
      </c>
      <c r="K1" s="96" t="s">
        <v>764</v>
      </c>
      <c r="L1" s="96" t="s">
        <v>1166</v>
      </c>
      <c r="M1" s="96" t="s">
        <v>36</v>
      </c>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row>
    <row r="2" spans="1:111">
      <c r="A2" s="52" t="s">
        <v>1594</v>
      </c>
      <c r="B2" s="23">
        <v>1960</v>
      </c>
      <c r="C2" s="25">
        <v>13793053</v>
      </c>
      <c r="D2" s="23">
        <v>11</v>
      </c>
      <c r="E2" s="52" t="s">
        <v>1361</v>
      </c>
      <c r="F2" s="23">
        <v>1</v>
      </c>
      <c r="G2" s="29" t="s">
        <v>1988</v>
      </c>
      <c r="H2" s="29" t="s">
        <v>1988</v>
      </c>
      <c r="I2" s="29" t="s">
        <v>1523</v>
      </c>
      <c r="J2" s="38" t="s">
        <v>1778</v>
      </c>
      <c r="K2" s="23">
        <v>392</v>
      </c>
      <c r="L2" s="23" t="s">
        <v>37</v>
      </c>
      <c r="M2" s="45">
        <v>56</v>
      </c>
    </row>
    <row r="3" spans="1:111">
      <c r="A3" s="52" t="s">
        <v>1597</v>
      </c>
      <c r="B3" s="23">
        <v>1960</v>
      </c>
      <c r="C3" s="25">
        <v>13687558</v>
      </c>
      <c r="D3" s="23">
        <v>1</v>
      </c>
      <c r="E3" s="52" t="s">
        <v>1361</v>
      </c>
      <c r="F3" s="23">
        <v>1</v>
      </c>
      <c r="G3" s="29" t="s">
        <v>2003</v>
      </c>
      <c r="H3" s="44" t="s">
        <v>1983</v>
      </c>
      <c r="I3" s="29" t="s">
        <v>97</v>
      </c>
      <c r="J3" s="38" t="s">
        <v>38</v>
      </c>
      <c r="K3" s="23">
        <v>563</v>
      </c>
      <c r="L3" s="23" t="s">
        <v>39</v>
      </c>
      <c r="M3" s="45">
        <v>480</v>
      </c>
    </row>
    <row r="4" spans="1:111">
      <c r="A4" s="19" t="s">
        <v>1636</v>
      </c>
      <c r="B4" s="27">
        <v>1962</v>
      </c>
      <c r="C4" s="20" t="s">
        <v>966</v>
      </c>
      <c r="D4" s="23">
        <v>3</v>
      </c>
      <c r="E4" s="52" t="s">
        <v>1361</v>
      </c>
      <c r="F4" s="23">
        <v>1</v>
      </c>
      <c r="G4" s="29" t="s">
        <v>2003</v>
      </c>
      <c r="H4" s="44" t="s">
        <v>1983</v>
      </c>
      <c r="I4" s="28" t="s">
        <v>97</v>
      </c>
      <c r="J4" s="28" t="s">
        <v>45</v>
      </c>
      <c r="K4" s="27">
        <v>38</v>
      </c>
      <c r="L4" s="27" t="s">
        <v>37</v>
      </c>
      <c r="M4" s="27">
        <v>180</v>
      </c>
    </row>
    <row r="5" spans="1:111">
      <c r="A5" s="28" t="s">
        <v>1637</v>
      </c>
      <c r="B5" s="23">
        <v>1963</v>
      </c>
      <c r="C5" s="20" t="s">
        <v>967</v>
      </c>
      <c r="D5" s="23">
        <v>2</v>
      </c>
      <c r="E5" s="52" t="s">
        <v>1361</v>
      </c>
      <c r="F5" s="23">
        <v>185</v>
      </c>
      <c r="G5" s="29" t="s">
        <v>1984</v>
      </c>
      <c r="H5" s="44" t="s">
        <v>1984</v>
      </c>
      <c r="I5" s="29" t="s">
        <v>1337</v>
      </c>
      <c r="J5" s="29" t="s">
        <v>45</v>
      </c>
      <c r="K5" s="23">
        <v>752</v>
      </c>
      <c r="L5" s="23" t="s">
        <v>37</v>
      </c>
      <c r="M5" s="23">
        <v>140</v>
      </c>
    </row>
    <row r="6" spans="1:111">
      <c r="A6" s="52" t="s">
        <v>1605</v>
      </c>
      <c r="B6" s="23">
        <v>1968</v>
      </c>
      <c r="C6" s="25">
        <v>4881949</v>
      </c>
      <c r="D6" s="23">
        <v>1</v>
      </c>
      <c r="E6" s="52" t="s">
        <v>1359</v>
      </c>
      <c r="F6" s="23">
        <v>3</v>
      </c>
      <c r="G6" s="29" t="s">
        <v>1984</v>
      </c>
      <c r="H6" s="44" t="s">
        <v>1984</v>
      </c>
      <c r="I6" s="29" t="s">
        <v>105</v>
      </c>
      <c r="J6" s="38" t="s">
        <v>45</v>
      </c>
      <c r="K6" s="23">
        <v>17</v>
      </c>
      <c r="L6" s="23" t="s">
        <v>37</v>
      </c>
      <c r="M6" s="23">
        <v>28</v>
      </c>
    </row>
    <row r="7" spans="1:111">
      <c r="A7" s="52" t="s">
        <v>1612</v>
      </c>
      <c r="B7" s="23">
        <v>1970</v>
      </c>
      <c r="C7" s="25">
        <v>4906509</v>
      </c>
      <c r="D7" s="23">
        <v>2</v>
      </c>
      <c r="E7" s="52" t="s">
        <v>1361</v>
      </c>
      <c r="F7" s="23">
        <v>1</v>
      </c>
      <c r="G7" s="29" t="s">
        <v>1988</v>
      </c>
      <c r="H7" s="29" t="s">
        <v>1988</v>
      </c>
      <c r="I7" s="29" t="s">
        <v>1523</v>
      </c>
      <c r="J7" s="38" t="s">
        <v>38</v>
      </c>
      <c r="K7" s="23">
        <v>227</v>
      </c>
      <c r="L7" s="23" t="s">
        <v>37</v>
      </c>
      <c r="M7" s="45">
        <v>180</v>
      </c>
    </row>
    <row r="8" spans="1:111">
      <c r="A8" s="52" t="s">
        <v>1606</v>
      </c>
      <c r="B8" s="23">
        <v>1973</v>
      </c>
      <c r="C8" s="25">
        <v>4583162</v>
      </c>
      <c r="D8" s="23">
        <v>1</v>
      </c>
      <c r="E8" s="52" t="s">
        <v>1361</v>
      </c>
      <c r="F8" s="23">
        <v>1</v>
      </c>
      <c r="G8" s="29" t="s">
        <v>1988</v>
      </c>
      <c r="H8" s="29" t="s">
        <v>1988</v>
      </c>
      <c r="I8" s="29" t="s">
        <v>1523</v>
      </c>
      <c r="J8" s="38" t="s">
        <v>1778</v>
      </c>
      <c r="K8" s="23">
        <v>10</v>
      </c>
      <c r="L8" s="23" t="s">
        <v>37</v>
      </c>
      <c r="M8" s="45">
        <v>365</v>
      </c>
    </row>
    <row r="9" spans="1:111">
      <c r="A9" s="29" t="s">
        <v>1638</v>
      </c>
      <c r="B9" s="27">
        <v>1973</v>
      </c>
      <c r="C9" s="20" t="s">
        <v>1997</v>
      </c>
      <c r="D9" s="23">
        <v>1</v>
      </c>
      <c r="E9" s="52" t="s">
        <v>1361</v>
      </c>
      <c r="F9" s="23">
        <v>1</v>
      </c>
      <c r="G9" s="29" t="s">
        <v>2003</v>
      </c>
      <c r="H9" s="44" t="s">
        <v>1983</v>
      </c>
      <c r="I9" s="29" t="s">
        <v>97</v>
      </c>
      <c r="J9" s="29" t="s">
        <v>45</v>
      </c>
      <c r="K9" s="23">
        <v>164</v>
      </c>
      <c r="L9" s="23" t="s">
        <v>37</v>
      </c>
      <c r="M9" s="23">
        <v>365</v>
      </c>
    </row>
    <row r="10" spans="1:111">
      <c r="A10" s="52" t="s">
        <v>1607</v>
      </c>
      <c r="B10" s="23">
        <v>1974</v>
      </c>
      <c r="C10" s="25">
        <v>4594076</v>
      </c>
      <c r="D10" s="23">
        <v>1</v>
      </c>
      <c r="E10" s="52" t="s">
        <v>1361</v>
      </c>
      <c r="F10" s="23">
        <v>1</v>
      </c>
      <c r="G10" s="29" t="s">
        <v>1988</v>
      </c>
      <c r="H10" s="29" t="s">
        <v>1988</v>
      </c>
      <c r="I10" s="29" t="s">
        <v>1523</v>
      </c>
      <c r="J10" s="38" t="s">
        <v>1778</v>
      </c>
      <c r="K10" s="23">
        <v>13</v>
      </c>
      <c r="L10" s="23" t="s">
        <v>37</v>
      </c>
      <c r="M10" s="45">
        <v>730</v>
      </c>
    </row>
    <row r="11" spans="1:111">
      <c r="A11" s="52" t="s">
        <v>1615</v>
      </c>
      <c r="B11" s="23">
        <v>1974</v>
      </c>
      <c r="C11" s="25">
        <v>4208718</v>
      </c>
      <c r="D11" s="23">
        <v>1</v>
      </c>
      <c r="E11" s="52" t="s">
        <v>1361</v>
      </c>
      <c r="F11" s="23">
        <v>1</v>
      </c>
      <c r="G11" s="29" t="s">
        <v>1988</v>
      </c>
      <c r="H11" s="29" t="s">
        <v>1988</v>
      </c>
      <c r="I11" s="29" t="s">
        <v>1523</v>
      </c>
      <c r="J11" s="38" t="s">
        <v>44</v>
      </c>
      <c r="K11" s="23">
        <v>207</v>
      </c>
      <c r="L11" s="23" t="s">
        <v>37</v>
      </c>
      <c r="M11" s="45">
        <v>895</v>
      </c>
    </row>
    <row r="12" spans="1:111">
      <c r="A12" s="52" t="s">
        <v>1621</v>
      </c>
      <c r="B12" s="23">
        <v>1974</v>
      </c>
      <c r="C12" s="25">
        <v>4594075</v>
      </c>
      <c r="D12" s="23">
        <v>2</v>
      </c>
      <c r="E12" s="52" t="s">
        <v>1361</v>
      </c>
      <c r="F12" s="23">
        <v>1</v>
      </c>
      <c r="G12" s="29" t="s">
        <v>1984</v>
      </c>
      <c r="H12" s="29" t="s">
        <v>1988</v>
      </c>
      <c r="I12" s="29" t="s">
        <v>1523</v>
      </c>
      <c r="J12" s="38" t="s">
        <v>1778</v>
      </c>
      <c r="K12" s="23">
        <v>58</v>
      </c>
      <c r="L12" s="23" t="s">
        <v>37</v>
      </c>
      <c r="M12" s="45">
        <v>270</v>
      </c>
    </row>
    <row r="13" spans="1:111">
      <c r="A13" s="52" t="s">
        <v>1604</v>
      </c>
      <c r="B13" s="23">
        <v>1977</v>
      </c>
      <c r="C13" s="25">
        <v>326072</v>
      </c>
      <c r="D13" s="23">
        <v>1</v>
      </c>
      <c r="E13" s="52" t="s">
        <v>1361</v>
      </c>
      <c r="F13" s="23">
        <v>1</v>
      </c>
      <c r="G13" s="29" t="s">
        <v>1988</v>
      </c>
      <c r="H13" s="29" t="s">
        <v>1988</v>
      </c>
      <c r="I13" s="29" t="s">
        <v>1523</v>
      </c>
      <c r="J13" s="38" t="s">
        <v>1778</v>
      </c>
      <c r="K13" s="23">
        <v>11</v>
      </c>
      <c r="L13" s="23" t="s">
        <v>37</v>
      </c>
      <c r="M13" s="45">
        <v>427</v>
      </c>
    </row>
    <row r="14" spans="1:111">
      <c r="A14" s="52" t="s">
        <v>1627</v>
      </c>
      <c r="B14" s="23">
        <v>1977</v>
      </c>
      <c r="C14" s="25">
        <v>336529</v>
      </c>
      <c r="D14" s="23">
        <v>1</v>
      </c>
      <c r="E14" s="52" t="s">
        <v>1361</v>
      </c>
      <c r="F14" s="23">
        <v>1</v>
      </c>
      <c r="G14" s="29" t="s">
        <v>2003</v>
      </c>
      <c r="H14" s="44" t="s">
        <v>1983</v>
      </c>
      <c r="I14" s="29" t="s">
        <v>97</v>
      </c>
      <c r="J14" s="38" t="s">
        <v>38</v>
      </c>
      <c r="K14" s="23">
        <v>8329</v>
      </c>
      <c r="L14" s="23" t="s">
        <v>37</v>
      </c>
      <c r="M14" s="45">
        <v>365</v>
      </c>
    </row>
    <row r="15" spans="1:111">
      <c r="A15" s="52" t="s">
        <v>1629</v>
      </c>
      <c r="B15" s="23">
        <v>1977</v>
      </c>
      <c r="C15" s="25">
        <v>339599</v>
      </c>
      <c r="D15" s="23">
        <v>3</v>
      </c>
      <c r="E15" s="52" t="s">
        <v>1361</v>
      </c>
      <c r="F15" s="23">
        <v>1</v>
      </c>
      <c r="G15" s="29" t="s">
        <v>2003</v>
      </c>
      <c r="H15" s="44" t="s">
        <v>1990</v>
      </c>
      <c r="I15" s="29" t="s">
        <v>1527</v>
      </c>
      <c r="J15" s="38" t="s">
        <v>45</v>
      </c>
      <c r="K15" s="23">
        <v>29</v>
      </c>
      <c r="L15" s="23" t="s">
        <v>37</v>
      </c>
      <c r="M15" s="45">
        <v>365</v>
      </c>
    </row>
    <row r="16" spans="1:111">
      <c r="A16" s="52" t="s">
        <v>1603</v>
      </c>
      <c r="B16" s="23">
        <v>1978</v>
      </c>
      <c r="C16" s="25">
        <v>354416</v>
      </c>
      <c r="D16" s="23">
        <v>3</v>
      </c>
      <c r="E16" s="52" t="s">
        <v>1361</v>
      </c>
      <c r="F16" s="23">
        <v>1</v>
      </c>
      <c r="G16" s="29" t="s">
        <v>1984</v>
      </c>
      <c r="H16" s="44" t="s">
        <v>1984</v>
      </c>
      <c r="I16" s="29" t="s">
        <v>1529</v>
      </c>
      <c r="J16" s="38" t="s">
        <v>45</v>
      </c>
      <c r="K16" s="23">
        <v>320</v>
      </c>
      <c r="L16" s="23" t="s">
        <v>39</v>
      </c>
      <c r="M16" s="45">
        <v>270</v>
      </c>
    </row>
    <row r="17" spans="1:13">
      <c r="A17" s="52" t="s">
        <v>1628</v>
      </c>
      <c r="B17" s="23">
        <v>1979</v>
      </c>
      <c r="C17" s="25">
        <v>381191</v>
      </c>
      <c r="D17" s="23">
        <v>1</v>
      </c>
      <c r="E17" s="52" t="s">
        <v>1361</v>
      </c>
      <c r="F17" s="23">
        <v>9</v>
      </c>
      <c r="G17" s="29" t="s">
        <v>2003</v>
      </c>
      <c r="H17" s="44" t="s">
        <v>1983</v>
      </c>
      <c r="I17" s="29" t="s">
        <v>97</v>
      </c>
      <c r="J17" s="38" t="s">
        <v>38</v>
      </c>
      <c r="K17" s="23">
        <v>2016</v>
      </c>
      <c r="L17" s="23" t="s">
        <v>37</v>
      </c>
      <c r="M17" s="45">
        <v>365</v>
      </c>
    </row>
    <row r="18" spans="1:13">
      <c r="A18" s="28" t="s">
        <v>523</v>
      </c>
      <c r="B18" s="27">
        <v>1982</v>
      </c>
      <c r="C18" s="48">
        <v>7036765</v>
      </c>
      <c r="D18" s="23">
        <v>3</v>
      </c>
      <c r="E18" s="52" t="s">
        <v>1359</v>
      </c>
      <c r="F18" s="23">
        <v>1</v>
      </c>
      <c r="G18" s="29" t="s">
        <v>2003</v>
      </c>
      <c r="H18" s="44" t="s">
        <v>1990</v>
      </c>
      <c r="I18" s="28" t="s">
        <v>643</v>
      </c>
      <c r="J18" s="28" t="s">
        <v>38</v>
      </c>
      <c r="K18" s="27">
        <v>26</v>
      </c>
      <c r="L18" s="27" t="s">
        <v>37</v>
      </c>
      <c r="M18" s="27">
        <v>28</v>
      </c>
    </row>
    <row r="19" spans="1:13">
      <c r="A19" s="28" t="s">
        <v>528</v>
      </c>
      <c r="B19" s="27">
        <v>1982</v>
      </c>
      <c r="C19" s="48">
        <v>7044160</v>
      </c>
      <c r="D19" s="23">
        <v>5</v>
      </c>
      <c r="E19" s="52" t="s">
        <v>1359</v>
      </c>
      <c r="F19" s="23">
        <v>1</v>
      </c>
      <c r="G19" s="29" t="s">
        <v>2003</v>
      </c>
      <c r="H19" s="44" t="s">
        <v>1983</v>
      </c>
      <c r="I19" s="28" t="s">
        <v>97</v>
      </c>
      <c r="J19" s="28" t="s">
        <v>38</v>
      </c>
      <c r="K19" s="27">
        <v>165</v>
      </c>
      <c r="L19" s="27" t="s">
        <v>37</v>
      </c>
      <c r="M19" s="27">
        <v>28</v>
      </c>
    </row>
    <row r="20" spans="1:13">
      <c r="A20" s="52" t="s">
        <v>1595</v>
      </c>
      <c r="B20" s="23">
        <v>1984</v>
      </c>
      <c r="C20" s="25">
        <v>6399257</v>
      </c>
      <c r="D20" s="23">
        <v>1</v>
      </c>
      <c r="E20" s="52" t="s">
        <v>1361</v>
      </c>
      <c r="F20" s="23">
        <v>2</v>
      </c>
      <c r="G20" s="29" t="s">
        <v>2003</v>
      </c>
      <c r="H20" s="44" t="s">
        <v>1983</v>
      </c>
      <c r="I20" s="29" t="s">
        <v>97</v>
      </c>
      <c r="J20" s="38" t="s">
        <v>38</v>
      </c>
      <c r="K20" s="23">
        <v>1203</v>
      </c>
      <c r="L20" s="23" t="s">
        <v>37</v>
      </c>
      <c r="M20" s="45">
        <v>365</v>
      </c>
    </row>
    <row r="21" spans="1:13">
      <c r="A21" s="28" t="s">
        <v>584</v>
      </c>
      <c r="B21" s="23">
        <v>1984</v>
      </c>
      <c r="C21" s="25">
        <v>6394174</v>
      </c>
      <c r="D21" s="23">
        <v>3</v>
      </c>
      <c r="E21" s="52" t="s">
        <v>1361</v>
      </c>
      <c r="F21" s="23" t="s">
        <v>1789</v>
      </c>
      <c r="G21" s="29" t="s">
        <v>2003</v>
      </c>
      <c r="H21" s="29" t="s">
        <v>1986</v>
      </c>
      <c r="I21" s="28" t="s">
        <v>652</v>
      </c>
      <c r="J21" s="29" t="s">
        <v>1789</v>
      </c>
      <c r="K21" s="23">
        <v>656</v>
      </c>
      <c r="L21" s="23" t="s">
        <v>37</v>
      </c>
      <c r="M21" s="23" t="s">
        <v>1789</v>
      </c>
    </row>
    <row r="22" spans="1:13">
      <c r="A22" s="28" t="s">
        <v>346</v>
      </c>
      <c r="B22" s="27">
        <v>1985</v>
      </c>
      <c r="C22" s="48">
        <v>3915155</v>
      </c>
      <c r="D22" s="23">
        <v>2</v>
      </c>
      <c r="E22" s="52" t="s">
        <v>1359</v>
      </c>
      <c r="F22" s="23">
        <v>1</v>
      </c>
      <c r="G22" s="29" t="s">
        <v>2003</v>
      </c>
      <c r="H22" s="44" t="s">
        <v>1985</v>
      </c>
      <c r="I22" s="28" t="s">
        <v>635</v>
      </c>
      <c r="J22" s="28" t="s">
        <v>44</v>
      </c>
      <c r="K22" s="27">
        <v>46</v>
      </c>
      <c r="L22" s="27" t="s">
        <v>37</v>
      </c>
      <c r="M22" s="27">
        <v>28</v>
      </c>
    </row>
    <row r="23" spans="1:13">
      <c r="A23" s="28" t="s">
        <v>376</v>
      </c>
      <c r="B23" s="27">
        <v>1985</v>
      </c>
      <c r="C23" s="48">
        <v>3890575</v>
      </c>
      <c r="D23" s="23">
        <v>3</v>
      </c>
      <c r="E23" s="52" t="s">
        <v>1361</v>
      </c>
      <c r="F23" s="23">
        <v>1</v>
      </c>
      <c r="G23" s="29" t="s">
        <v>2003</v>
      </c>
      <c r="H23" s="44" t="s">
        <v>1985</v>
      </c>
      <c r="I23" s="29" t="s">
        <v>3</v>
      </c>
      <c r="J23" s="28" t="s">
        <v>38</v>
      </c>
      <c r="K23" s="27">
        <v>40</v>
      </c>
      <c r="L23" s="27" t="s">
        <v>37</v>
      </c>
      <c r="M23" s="27">
        <v>28</v>
      </c>
    </row>
    <row r="24" spans="1:13">
      <c r="A24" s="28" t="s">
        <v>446</v>
      </c>
      <c r="B24" s="27">
        <v>1985</v>
      </c>
      <c r="C24" s="48">
        <v>2858743</v>
      </c>
      <c r="D24" s="23">
        <v>3</v>
      </c>
      <c r="E24" s="52" t="s">
        <v>1361</v>
      </c>
      <c r="F24" s="23">
        <v>1</v>
      </c>
      <c r="G24" s="29" t="s">
        <v>2003</v>
      </c>
      <c r="H24" s="44" t="s">
        <v>1985</v>
      </c>
      <c r="I24" s="29" t="s">
        <v>3</v>
      </c>
      <c r="J24" s="28" t="s">
        <v>44</v>
      </c>
      <c r="K24" s="27">
        <v>40</v>
      </c>
      <c r="L24" s="27" t="s">
        <v>37</v>
      </c>
      <c r="M24" s="27">
        <v>42</v>
      </c>
    </row>
    <row r="25" spans="1:13">
      <c r="A25" s="28" t="s">
        <v>574</v>
      </c>
      <c r="B25" s="23">
        <v>1986</v>
      </c>
      <c r="C25" s="48">
        <v>3543442</v>
      </c>
      <c r="D25" s="23">
        <v>4</v>
      </c>
      <c r="E25" s="52" t="s">
        <v>1359</v>
      </c>
      <c r="F25" s="23">
        <v>1</v>
      </c>
      <c r="G25" s="29" t="s">
        <v>1988</v>
      </c>
      <c r="H25" s="29" t="s">
        <v>1988</v>
      </c>
      <c r="I25" s="29" t="s">
        <v>658</v>
      </c>
      <c r="J25" s="29" t="s">
        <v>38</v>
      </c>
      <c r="K25" s="23">
        <v>175</v>
      </c>
      <c r="L25" s="23" t="s">
        <v>37</v>
      </c>
      <c r="M25" s="23">
        <v>34</v>
      </c>
    </row>
    <row r="26" spans="1:13">
      <c r="A26" s="28" t="s">
        <v>536</v>
      </c>
      <c r="B26" s="27">
        <v>1988</v>
      </c>
      <c r="C26" s="25">
        <v>2964606</v>
      </c>
      <c r="D26" s="23">
        <v>2</v>
      </c>
      <c r="E26" s="52" t="s">
        <v>1359</v>
      </c>
      <c r="F26" s="23" t="s">
        <v>1789</v>
      </c>
      <c r="G26" s="29" t="s">
        <v>1984</v>
      </c>
      <c r="H26" s="44" t="s">
        <v>1984</v>
      </c>
      <c r="I26" s="28" t="s">
        <v>1869</v>
      </c>
      <c r="J26" s="28" t="s">
        <v>1789</v>
      </c>
      <c r="K26" s="27">
        <v>13</v>
      </c>
      <c r="L26" s="27" t="s">
        <v>39</v>
      </c>
      <c r="M26" s="27">
        <v>28</v>
      </c>
    </row>
    <row r="27" spans="1:13">
      <c r="A27" s="28" t="s">
        <v>541</v>
      </c>
      <c r="B27" s="23">
        <v>1989</v>
      </c>
      <c r="C27" s="25">
        <v>2486524</v>
      </c>
      <c r="D27" s="23">
        <v>1</v>
      </c>
      <c r="E27" s="52" t="s">
        <v>1361</v>
      </c>
      <c r="F27" s="23">
        <v>1</v>
      </c>
      <c r="G27" s="29" t="s">
        <v>1984</v>
      </c>
      <c r="H27" s="29" t="s">
        <v>1984</v>
      </c>
      <c r="I27" s="29" t="s">
        <v>69</v>
      </c>
      <c r="J27" s="38" t="s">
        <v>38</v>
      </c>
      <c r="K27" s="23">
        <v>1232</v>
      </c>
      <c r="L27" s="23" t="s">
        <v>37</v>
      </c>
      <c r="M27" s="45">
        <v>180</v>
      </c>
    </row>
    <row r="28" spans="1:13">
      <c r="A28" s="52" t="s">
        <v>1631</v>
      </c>
      <c r="B28" s="23">
        <v>1989</v>
      </c>
      <c r="C28" s="25">
        <v>2676618</v>
      </c>
      <c r="D28" s="23">
        <v>1</v>
      </c>
      <c r="E28" s="52" t="s">
        <v>1361</v>
      </c>
      <c r="F28" s="23">
        <v>1</v>
      </c>
      <c r="G28" s="29" t="s">
        <v>2003</v>
      </c>
      <c r="H28" s="44" t="s">
        <v>1983</v>
      </c>
      <c r="I28" s="29" t="s">
        <v>97</v>
      </c>
      <c r="J28" s="38" t="s">
        <v>45</v>
      </c>
      <c r="K28" s="23">
        <v>725</v>
      </c>
      <c r="L28" s="23" t="s">
        <v>37</v>
      </c>
      <c r="M28" s="45">
        <v>395</v>
      </c>
    </row>
    <row r="29" spans="1:13">
      <c r="A29" s="52" t="s">
        <v>1630</v>
      </c>
      <c r="B29" s="23">
        <v>1990</v>
      </c>
      <c r="C29" s="25">
        <v>2200726</v>
      </c>
      <c r="D29" s="23">
        <v>2</v>
      </c>
      <c r="E29" s="52" t="s">
        <v>1361</v>
      </c>
      <c r="F29" s="23">
        <v>1</v>
      </c>
      <c r="G29" s="29" t="s">
        <v>2003</v>
      </c>
      <c r="H29" s="44" t="s">
        <v>1983</v>
      </c>
      <c r="I29" s="29" t="s">
        <v>97</v>
      </c>
      <c r="J29" s="38" t="s">
        <v>38</v>
      </c>
      <c r="K29" s="23">
        <v>3495</v>
      </c>
      <c r="L29" s="23" t="s">
        <v>37</v>
      </c>
      <c r="M29" s="45">
        <v>240</v>
      </c>
    </row>
    <row r="30" spans="1:13">
      <c r="A30" s="52" t="s">
        <v>1626</v>
      </c>
      <c r="B30" s="23">
        <v>1991</v>
      </c>
      <c r="C30" s="25">
        <v>1820634</v>
      </c>
      <c r="D30" s="23">
        <v>1</v>
      </c>
      <c r="E30" s="52" t="s">
        <v>1361</v>
      </c>
      <c r="F30" s="23">
        <v>1</v>
      </c>
      <c r="G30" s="29" t="s">
        <v>2003</v>
      </c>
      <c r="H30" s="44" t="s">
        <v>1983</v>
      </c>
      <c r="I30" s="29" t="s">
        <v>97</v>
      </c>
      <c r="J30" s="38" t="s">
        <v>45</v>
      </c>
      <c r="K30" s="23">
        <v>13720</v>
      </c>
      <c r="L30" s="23" t="s">
        <v>37</v>
      </c>
      <c r="M30" s="45">
        <v>1440</v>
      </c>
    </row>
    <row r="31" spans="1:13">
      <c r="A31" s="28" t="s">
        <v>494</v>
      </c>
      <c r="B31" s="27">
        <v>1993</v>
      </c>
      <c r="C31" s="48">
        <v>8222741</v>
      </c>
      <c r="D31" s="23">
        <v>1</v>
      </c>
      <c r="E31" s="52" t="s">
        <v>1359</v>
      </c>
      <c r="F31" s="23">
        <v>6</v>
      </c>
      <c r="G31" s="29" t="s">
        <v>2003</v>
      </c>
      <c r="H31" s="44" t="s">
        <v>1983</v>
      </c>
      <c r="I31" s="28" t="s">
        <v>97</v>
      </c>
      <c r="J31" s="28" t="s">
        <v>38</v>
      </c>
      <c r="K31" s="27">
        <v>95</v>
      </c>
      <c r="L31" s="27" t="s">
        <v>39</v>
      </c>
      <c r="M31" s="27">
        <v>28</v>
      </c>
    </row>
    <row r="32" spans="1:13">
      <c r="A32" s="28" t="s">
        <v>418</v>
      </c>
      <c r="B32" s="27">
        <v>1993</v>
      </c>
      <c r="C32" s="48">
        <v>8470777</v>
      </c>
      <c r="D32" s="23">
        <v>3</v>
      </c>
      <c r="E32" s="52" t="s">
        <v>1359</v>
      </c>
      <c r="F32" s="23">
        <v>1</v>
      </c>
      <c r="G32" s="29" t="s">
        <v>2003</v>
      </c>
      <c r="H32" s="44" t="s">
        <v>1985</v>
      </c>
      <c r="I32" s="28" t="s">
        <v>77</v>
      </c>
      <c r="J32" s="28" t="s">
        <v>38</v>
      </c>
      <c r="K32" s="27">
        <v>215</v>
      </c>
      <c r="L32" s="27" t="s">
        <v>39</v>
      </c>
      <c r="M32" s="27">
        <v>28</v>
      </c>
    </row>
    <row r="33" spans="1:13">
      <c r="A33" s="28" t="s">
        <v>546</v>
      </c>
      <c r="B33" s="23">
        <v>1993</v>
      </c>
      <c r="C33" s="48">
        <v>8294355</v>
      </c>
      <c r="D33" s="23">
        <v>1</v>
      </c>
      <c r="E33" s="52" t="s">
        <v>1359</v>
      </c>
      <c r="F33" s="23">
        <v>1</v>
      </c>
      <c r="G33" s="29" t="s">
        <v>2003</v>
      </c>
      <c r="H33" s="44" t="s">
        <v>1983</v>
      </c>
      <c r="I33" s="28" t="s">
        <v>97</v>
      </c>
      <c r="J33" s="29" t="s">
        <v>38</v>
      </c>
      <c r="K33" s="23">
        <v>24</v>
      </c>
      <c r="L33" s="23" t="s">
        <v>39</v>
      </c>
      <c r="M33" s="23">
        <v>28</v>
      </c>
    </row>
    <row r="34" spans="1:13">
      <c r="A34" s="52" t="s">
        <v>1601</v>
      </c>
      <c r="B34" s="23">
        <v>1994</v>
      </c>
      <c r="C34" s="25">
        <v>8036680</v>
      </c>
      <c r="D34" s="23">
        <v>4</v>
      </c>
      <c r="E34" s="52" t="s">
        <v>1361</v>
      </c>
      <c r="F34" s="23">
        <v>1</v>
      </c>
      <c r="G34" s="29" t="s">
        <v>2003</v>
      </c>
      <c r="H34" s="44" t="s">
        <v>1985</v>
      </c>
      <c r="I34" s="29" t="s">
        <v>3</v>
      </c>
      <c r="J34" s="38" t="s">
        <v>44</v>
      </c>
      <c r="K34" s="23">
        <v>177</v>
      </c>
      <c r="L34" s="23" t="s">
        <v>37</v>
      </c>
      <c r="M34" s="45">
        <v>540</v>
      </c>
    </row>
    <row r="35" spans="1:13">
      <c r="A35" s="28" t="s">
        <v>504</v>
      </c>
      <c r="B35" s="27">
        <v>1994</v>
      </c>
      <c r="C35" s="48">
        <v>8053027</v>
      </c>
      <c r="D35" s="23">
        <v>10</v>
      </c>
      <c r="E35" s="52" t="s">
        <v>1359</v>
      </c>
      <c r="F35" s="23">
        <v>1</v>
      </c>
      <c r="G35" s="29" t="s">
        <v>2003</v>
      </c>
      <c r="H35" s="29" t="s">
        <v>1986</v>
      </c>
      <c r="I35" s="28" t="s">
        <v>652</v>
      </c>
      <c r="J35" s="28" t="s">
        <v>38</v>
      </c>
      <c r="K35" s="27">
        <v>202</v>
      </c>
      <c r="L35" s="27" t="s">
        <v>39</v>
      </c>
      <c r="M35" s="23">
        <v>28</v>
      </c>
    </row>
    <row r="36" spans="1:13">
      <c r="A36" s="28" t="s">
        <v>688</v>
      </c>
      <c r="B36" s="27">
        <v>1994</v>
      </c>
      <c r="C36" s="48">
        <v>8133114</v>
      </c>
      <c r="D36" s="23">
        <v>3</v>
      </c>
      <c r="E36" s="52" t="s">
        <v>1361</v>
      </c>
      <c r="F36" s="23">
        <v>1</v>
      </c>
      <c r="G36" s="29" t="s">
        <v>2003</v>
      </c>
      <c r="H36" s="44" t="s">
        <v>1985</v>
      </c>
      <c r="I36" s="29" t="s">
        <v>3</v>
      </c>
      <c r="J36" s="28" t="s">
        <v>44</v>
      </c>
      <c r="K36" s="27">
        <v>85</v>
      </c>
      <c r="L36" s="27" t="s">
        <v>37</v>
      </c>
      <c r="M36" s="27">
        <v>28</v>
      </c>
    </row>
    <row r="37" spans="1:13">
      <c r="A37" s="28" t="s">
        <v>687</v>
      </c>
      <c r="B37" s="27">
        <v>1994</v>
      </c>
      <c r="C37" s="48">
        <v>8203846</v>
      </c>
      <c r="D37" s="23">
        <v>3</v>
      </c>
      <c r="E37" s="52" t="s">
        <v>1361</v>
      </c>
      <c r="F37" s="23">
        <v>1</v>
      </c>
      <c r="G37" s="29" t="s">
        <v>2003</v>
      </c>
      <c r="H37" s="44" t="s">
        <v>1985</v>
      </c>
      <c r="I37" s="28" t="s">
        <v>3</v>
      </c>
      <c r="J37" s="28" t="s">
        <v>44</v>
      </c>
      <c r="K37" s="27">
        <v>60</v>
      </c>
      <c r="L37" s="27" t="s">
        <v>37</v>
      </c>
      <c r="M37" s="27">
        <v>30</v>
      </c>
    </row>
    <row r="38" spans="1:13">
      <c r="A38" s="28" t="s">
        <v>331</v>
      </c>
      <c r="B38" s="27">
        <v>1995</v>
      </c>
      <c r="C38" s="48">
        <v>7769318</v>
      </c>
      <c r="D38" s="23">
        <v>6</v>
      </c>
      <c r="E38" s="52" t="s">
        <v>1361</v>
      </c>
      <c r="F38" s="23">
        <v>1</v>
      </c>
      <c r="G38" s="29" t="s">
        <v>2003</v>
      </c>
      <c r="H38" s="44" t="s">
        <v>1985</v>
      </c>
      <c r="I38" s="28" t="s">
        <v>637</v>
      </c>
      <c r="J38" s="28" t="s">
        <v>38</v>
      </c>
      <c r="K38" s="27">
        <v>147</v>
      </c>
      <c r="L38" s="27" t="s">
        <v>37</v>
      </c>
      <c r="M38" s="27">
        <v>28</v>
      </c>
    </row>
    <row r="39" spans="1:13">
      <c r="A39" s="52" t="s">
        <v>1614</v>
      </c>
      <c r="B39" s="23">
        <v>1995</v>
      </c>
      <c r="C39" s="25">
        <v>7741169</v>
      </c>
      <c r="D39" s="23">
        <v>1</v>
      </c>
      <c r="E39" s="52" t="s">
        <v>1361</v>
      </c>
      <c r="F39" s="23">
        <v>1</v>
      </c>
      <c r="G39" s="29" t="s">
        <v>1988</v>
      </c>
      <c r="H39" s="29" t="s">
        <v>1988</v>
      </c>
      <c r="I39" s="29" t="s">
        <v>1667</v>
      </c>
      <c r="J39" s="38" t="s">
        <v>38</v>
      </c>
      <c r="K39" s="23">
        <v>56</v>
      </c>
      <c r="L39" s="23" t="s">
        <v>37</v>
      </c>
      <c r="M39" s="45">
        <v>540</v>
      </c>
    </row>
    <row r="40" spans="1:13">
      <c r="A40" s="28" t="s">
        <v>241</v>
      </c>
      <c r="B40" s="27">
        <v>1995</v>
      </c>
      <c r="C40" s="48">
        <v>9081964</v>
      </c>
      <c r="D40" s="23">
        <v>1</v>
      </c>
      <c r="E40" s="52" t="s">
        <v>1361</v>
      </c>
      <c r="F40" s="23">
        <v>1</v>
      </c>
      <c r="G40" s="29" t="s">
        <v>2003</v>
      </c>
      <c r="H40" s="44" t="s">
        <v>1983</v>
      </c>
      <c r="I40" s="28" t="s">
        <v>97</v>
      </c>
      <c r="J40" s="28" t="s">
        <v>38</v>
      </c>
      <c r="K40" s="27">
        <v>139</v>
      </c>
      <c r="L40" s="27" t="s">
        <v>37</v>
      </c>
      <c r="M40" s="27">
        <v>28</v>
      </c>
    </row>
    <row r="41" spans="1:13">
      <c r="A41" s="28" t="s">
        <v>218</v>
      </c>
      <c r="B41" s="27">
        <v>1995</v>
      </c>
      <c r="C41" s="48">
        <v>7660445</v>
      </c>
      <c r="D41" s="23">
        <v>1</v>
      </c>
      <c r="E41" s="52" t="s">
        <v>1361</v>
      </c>
      <c r="F41" s="23">
        <v>1</v>
      </c>
      <c r="G41" s="29" t="s">
        <v>2003</v>
      </c>
      <c r="H41" s="44" t="s">
        <v>1985</v>
      </c>
      <c r="I41" s="28" t="s">
        <v>646</v>
      </c>
      <c r="J41" s="28" t="s">
        <v>45</v>
      </c>
      <c r="K41" s="27">
        <v>50</v>
      </c>
      <c r="L41" s="27" t="s">
        <v>37</v>
      </c>
      <c r="M41" s="27">
        <v>28</v>
      </c>
    </row>
    <row r="42" spans="1:13">
      <c r="A42" s="28" t="s">
        <v>680</v>
      </c>
      <c r="B42" s="27">
        <v>1996</v>
      </c>
      <c r="C42" s="48">
        <v>8882191</v>
      </c>
      <c r="D42" s="23">
        <v>1</v>
      </c>
      <c r="E42" s="52" t="s">
        <v>1359</v>
      </c>
      <c r="F42" s="23">
        <v>1</v>
      </c>
      <c r="G42" s="29" t="s">
        <v>2003</v>
      </c>
      <c r="H42" s="44" t="s">
        <v>1985</v>
      </c>
      <c r="I42" s="28" t="s">
        <v>637</v>
      </c>
      <c r="J42" s="28" t="s">
        <v>45</v>
      </c>
      <c r="K42" s="27">
        <v>14</v>
      </c>
      <c r="L42" s="27" t="s">
        <v>37</v>
      </c>
      <c r="M42" s="27">
        <v>28</v>
      </c>
    </row>
    <row r="43" spans="1:13">
      <c r="A43" s="28" t="s">
        <v>679</v>
      </c>
      <c r="B43" s="27">
        <v>1996</v>
      </c>
      <c r="C43" s="48">
        <v>8882190</v>
      </c>
      <c r="D43" s="23">
        <v>1</v>
      </c>
      <c r="E43" s="52" t="s">
        <v>1359</v>
      </c>
      <c r="F43" s="23">
        <v>1</v>
      </c>
      <c r="G43" s="29" t="s">
        <v>2003</v>
      </c>
      <c r="H43" s="44" t="s">
        <v>1985</v>
      </c>
      <c r="I43" s="28" t="s">
        <v>637</v>
      </c>
      <c r="J43" s="28" t="s">
        <v>45</v>
      </c>
      <c r="K43" s="27">
        <v>29</v>
      </c>
      <c r="L43" s="27" t="s">
        <v>37</v>
      </c>
      <c r="M43" s="27">
        <v>28</v>
      </c>
    </row>
    <row r="44" spans="1:13">
      <c r="A44" s="28" t="s">
        <v>678</v>
      </c>
      <c r="B44" s="27">
        <v>1996</v>
      </c>
      <c r="C44" s="48">
        <v>8882192</v>
      </c>
      <c r="D44" s="23">
        <v>1</v>
      </c>
      <c r="E44" s="52" t="s">
        <v>1359</v>
      </c>
      <c r="F44" s="23">
        <v>1</v>
      </c>
      <c r="G44" s="29" t="s">
        <v>2003</v>
      </c>
      <c r="H44" s="44" t="s">
        <v>1985</v>
      </c>
      <c r="I44" s="28" t="s">
        <v>635</v>
      </c>
      <c r="J44" s="28" t="s">
        <v>45</v>
      </c>
      <c r="K44" s="27">
        <v>21</v>
      </c>
      <c r="L44" s="27" t="s">
        <v>37</v>
      </c>
      <c r="M44" s="27">
        <v>28</v>
      </c>
    </row>
    <row r="45" spans="1:13">
      <c r="A45" s="28" t="s">
        <v>499</v>
      </c>
      <c r="B45" s="27">
        <v>1996</v>
      </c>
      <c r="C45" s="48">
        <v>8651372</v>
      </c>
      <c r="D45" s="23">
        <v>1</v>
      </c>
      <c r="E45" s="52" t="s">
        <v>1359</v>
      </c>
      <c r="F45" s="23">
        <v>1</v>
      </c>
      <c r="G45" s="29" t="s">
        <v>2003</v>
      </c>
      <c r="H45" s="44" t="s">
        <v>1985</v>
      </c>
      <c r="I45" s="28" t="s">
        <v>3</v>
      </c>
      <c r="J45" s="28" t="s">
        <v>44</v>
      </c>
      <c r="K45" s="27">
        <v>19</v>
      </c>
      <c r="L45" s="27" t="s">
        <v>39</v>
      </c>
      <c r="M45" s="27">
        <v>28</v>
      </c>
    </row>
    <row r="46" spans="1:13">
      <c r="A46" s="52" t="s">
        <v>1632</v>
      </c>
      <c r="B46" s="23">
        <v>1996</v>
      </c>
      <c r="C46" s="25">
        <v>9125831</v>
      </c>
      <c r="D46" s="23">
        <v>3</v>
      </c>
      <c r="E46" s="52" t="s">
        <v>1361</v>
      </c>
      <c r="F46" s="23">
        <v>1</v>
      </c>
      <c r="G46" s="29" t="s">
        <v>2003</v>
      </c>
      <c r="H46" s="44" t="s">
        <v>1983</v>
      </c>
      <c r="I46" s="29" t="s">
        <v>97</v>
      </c>
      <c r="J46" s="38" t="s">
        <v>45</v>
      </c>
      <c r="K46" s="23">
        <v>535</v>
      </c>
      <c r="L46" s="23" t="s">
        <v>37</v>
      </c>
      <c r="M46" s="45">
        <v>540</v>
      </c>
    </row>
    <row r="47" spans="1:13">
      <c r="A47" s="28" t="s">
        <v>321</v>
      </c>
      <c r="B47" s="27">
        <v>1997</v>
      </c>
      <c r="C47" s="48">
        <v>9230793</v>
      </c>
      <c r="D47" s="23">
        <v>1</v>
      </c>
      <c r="E47" s="52" t="s">
        <v>1359</v>
      </c>
      <c r="F47" s="23">
        <v>1</v>
      </c>
      <c r="G47" s="29" t="s">
        <v>2003</v>
      </c>
      <c r="H47" s="44" t="s">
        <v>1985</v>
      </c>
      <c r="I47" s="28" t="s">
        <v>637</v>
      </c>
      <c r="J47" s="28" t="s">
        <v>45</v>
      </c>
      <c r="K47" s="27">
        <v>23</v>
      </c>
      <c r="L47" s="27" t="s">
        <v>37</v>
      </c>
      <c r="M47" s="27">
        <v>28</v>
      </c>
    </row>
    <row r="48" spans="1:13">
      <c r="A48" s="28" t="s">
        <v>1670</v>
      </c>
      <c r="B48" s="27">
        <v>1997</v>
      </c>
      <c r="C48" s="48">
        <v>9080887</v>
      </c>
      <c r="D48" s="23">
        <v>1</v>
      </c>
      <c r="E48" s="52" t="s">
        <v>1359</v>
      </c>
      <c r="F48" s="23">
        <v>1</v>
      </c>
      <c r="G48" s="29" t="s">
        <v>2003</v>
      </c>
      <c r="H48" s="44" t="s">
        <v>1985</v>
      </c>
      <c r="I48" s="28" t="s">
        <v>637</v>
      </c>
      <c r="J48" s="28" t="s">
        <v>45</v>
      </c>
      <c r="K48" s="27">
        <v>20</v>
      </c>
      <c r="L48" s="27" t="s">
        <v>37</v>
      </c>
      <c r="M48" s="27">
        <v>28</v>
      </c>
    </row>
    <row r="49" spans="1:13">
      <c r="A49" s="52" t="s">
        <v>1671</v>
      </c>
      <c r="B49" s="23">
        <v>1997</v>
      </c>
      <c r="C49" s="25">
        <v>9093424</v>
      </c>
      <c r="D49" s="23">
        <v>2</v>
      </c>
      <c r="E49" s="52" t="s">
        <v>1361</v>
      </c>
      <c r="F49" s="23">
        <v>1</v>
      </c>
      <c r="G49" s="29" t="s">
        <v>2003</v>
      </c>
      <c r="H49" s="44" t="s">
        <v>1985</v>
      </c>
      <c r="I49" s="29" t="s">
        <v>637</v>
      </c>
      <c r="J49" s="38" t="s">
        <v>38</v>
      </c>
      <c r="K49" s="23">
        <v>53</v>
      </c>
      <c r="L49" s="23" t="s">
        <v>37</v>
      </c>
      <c r="M49" s="27">
        <v>28</v>
      </c>
    </row>
    <row r="50" spans="1:13">
      <c r="A50" s="28" t="s">
        <v>563</v>
      </c>
      <c r="B50" s="23">
        <v>1997</v>
      </c>
      <c r="C50" s="25">
        <v>10374314</v>
      </c>
      <c r="D50" s="23">
        <v>1</v>
      </c>
      <c r="E50" s="52" t="s">
        <v>1359</v>
      </c>
      <c r="F50" s="23">
        <v>2</v>
      </c>
      <c r="G50" s="29" t="s">
        <v>2003</v>
      </c>
      <c r="H50" s="29" t="s">
        <v>1986</v>
      </c>
      <c r="I50" s="29" t="s">
        <v>652</v>
      </c>
      <c r="J50" s="29" t="s">
        <v>1789</v>
      </c>
      <c r="K50" s="23">
        <v>12</v>
      </c>
      <c r="L50" s="23" t="s">
        <v>39</v>
      </c>
      <c r="M50" s="23" t="s">
        <v>1789</v>
      </c>
    </row>
    <row r="51" spans="1:13">
      <c r="A51" s="28" t="s">
        <v>684</v>
      </c>
      <c r="B51" s="27">
        <v>1998</v>
      </c>
      <c r="C51" s="48">
        <v>9790420</v>
      </c>
      <c r="D51" s="23">
        <v>1</v>
      </c>
      <c r="E51" s="52" t="s">
        <v>1359</v>
      </c>
      <c r="F51" s="23">
        <v>1</v>
      </c>
      <c r="G51" s="29" t="s">
        <v>2003</v>
      </c>
      <c r="H51" s="44" t="s">
        <v>1985</v>
      </c>
      <c r="I51" s="28" t="s">
        <v>637</v>
      </c>
      <c r="J51" s="28" t="s">
        <v>45</v>
      </c>
      <c r="K51" s="27">
        <v>52</v>
      </c>
      <c r="L51" s="27" t="s">
        <v>37</v>
      </c>
      <c r="M51" s="27">
        <v>28</v>
      </c>
    </row>
    <row r="52" spans="1:13">
      <c r="A52" s="28" t="s">
        <v>683</v>
      </c>
      <c r="B52" s="27">
        <v>1998</v>
      </c>
      <c r="C52" s="48">
        <v>9692162</v>
      </c>
      <c r="D52" s="23">
        <v>1</v>
      </c>
      <c r="E52" s="52" t="s">
        <v>1359</v>
      </c>
      <c r="F52" s="23">
        <v>1</v>
      </c>
      <c r="G52" s="29" t="s">
        <v>2003</v>
      </c>
      <c r="H52" s="44" t="s">
        <v>1985</v>
      </c>
      <c r="I52" s="28" t="s">
        <v>637</v>
      </c>
      <c r="J52" s="28" t="s">
        <v>45</v>
      </c>
      <c r="K52" s="27">
        <v>11</v>
      </c>
      <c r="L52" s="27" t="s">
        <v>37</v>
      </c>
      <c r="M52" s="27">
        <v>28</v>
      </c>
    </row>
    <row r="53" spans="1:13">
      <c r="A53" s="52" t="s">
        <v>1613</v>
      </c>
      <c r="B53" s="23">
        <v>1998</v>
      </c>
      <c r="C53" s="25">
        <v>9861412</v>
      </c>
      <c r="D53" s="23">
        <v>1</v>
      </c>
      <c r="E53" s="52" t="s">
        <v>1361</v>
      </c>
      <c r="F53" s="23">
        <v>1</v>
      </c>
      <c r="G53" s="29" t="s">
        <v>2003</v>
      </c>
      <c r="H53" s="44" t="s">
        <v>1983</v>
      </c>
      <c r="I53" s="29" t="s">
        <v>97</v>
      </c>
      <c r="J53" s="38" t="s">
        <v>38</v>
      </c>
      <c r="K53" s="23">
        <v>173</v>
      </c>
      <c r="L53" s="23" t="s">
        <v>37</v>
      </c>
      <c r="M53" s="23">
        <v>365</v>
      </c>
    </row>
    <row r="54" spans="1:13">
      <c r="A54" s="19" t="s">
        <v>1625</v>
      </c>
      <c r="B54" s="49">
        <v>1998</v>
      </c>
      <c r="C54" s="20">
        <v>14685624</v>
      </c>
      <c r="D54" s="23">
        <v>4</v>
      </c>
      <c r="E54" s="52" t="s">
        <v>1361</v>
      </c>
      <c r="F54" s="23">
        <v>1</v>
      </c>
      <c r="G54" s="29" t="s">
        <v>1984</v>
      </c>
      <c r="H54" s="29" t="s">
        <v>1984</v>
      </c>
      <c r="I54" s="28" t="s">
        <v>69</v>
      </c>
      <c r="J54" s="28" t="s">
        <v>38</v>
      </c>
      <c r="K54" s="27">
        <v>200</v>
      </c>
      <c r="L54" s="27" t="s">
        <v>37</v>
      </c>
      <c r="M54" s="27">
        <v>180</v>
      </c>
    </row>
    <row r="55" spans="1:13">
      <c r="A55" s="28" t="s">
        <v>120</v>
      </c>
      <c r="B55" s="27">
        <v>1999</v>
      </c>
      <c r="C55" s="48">
        <v>10348226</v>
      </c>
      <c r="D55" s="23">
        <v>1</v>
      </c>
      <c r="E55" s="52" t="s">
        <v>1359</v>
      </c>
      <c r="F55" s="23">
        <v>1</v>
      </c>
      <c r="G55" s="29" t="s">
        <v>2003</v>
      </c>
      <c r="H55" s="44" t="s">
        <v>1985</v>
      </c>
      <c r="I55" s="28" t="s">
        <v>637</v>
      </c>
      <c r="J55" s="28" t="s">
        <v>45</v>
      </c>
      <c r="K55" s="27">
        <v>38</v>
      </c>
      <c r="L55" s="27" t="s">
        <v>37</v>
      </c>
      <c r="M55" s="27">
        <v>28</v>
      </c>
    </row>
    <row r="56" spans="1:13">
      <c r="A56" s="28" t="s">
        <v>579</v>
      </c>
      <c r="B56" s="23">
        <v>1999</v>
      </c>
      <c r="C56" s="48">
        <v>10715673</v>
      </c>
      <c r="D56" s="23">
        <v>3</v>
      </c>
      <c r="E56" s="52" t="s">
        <v>1361</v>
      </c>
      <c r="F56" s="23">
        <v>1</v>
      </c>
      <c r="G56" s="29" t="s">
        <v>2003</v>
      </c>
      <c r="H56" s="44" t="s">
        <v>1983</v>
      </c>
      <c r="I56" s="28" t="s">
        <v>97</v>
      </c>
      <c r="J56" s="29" t="s">
        <v>38</v>
      </c>
      <c r="K56" s="23">
        <v>244</v>
      </c>
      <c r="L56" s="23" t="s">
        <v>37</v>
      </c>
      <c r="M56" s="23">
        <v>365</v>
      </c>
    </row>
    <row r="57" spans="1:13">
      <c r="A57" s="28" t="s">
        <v>428</v>
      </c>
      <c r="B57" s="27">
        <v>1999</v>
      </c>
      <c r="C57" s="48">
        <v>10068594</v>
      </c>
      <c r="D57" s="23">
        <v>1</v>
      </c>
      <c r="E57" s="52" t="s">
        <v>1359</v>
      </c>
      <c r="F57" s="23">
        <v>1</v>
      </c>
      <c r="G57" s="29" t="s">
        <v>2003</v>
      </c>
      <c r="H57" s="44" t="s">
        <v>1990</v>
      </c>
      <c r="I57" s="28" t="s">
        <v>649</v>
      </c>
      <c r="J57" s="28" t="s">
        <v>45</v>
      </c>
      <c r="K57" s="27">
        <v>57</v>
      </c>
      <c r="L57" s="27" t="s">
        <v>39</v>
      </c>
      <c r="M57" s="27">
        <v>28</v>
      </c>
    </row>
    <row r="58" spans="1:13">
      <c r="A58" s="28" t="s">
        <v>557</v>
      </c>
      <c r="B58" s="27">
        <v>1999</v>
      </c>
      <c r="C58" s="25">
        <v>12563840</v>
      </c>
      <c r="D58" s="23">
        <v>3</v>
      </c>
      <c r="E58" s="52" t="s">
        <v>1361</v>
      </c>
      <c r="F58" s="23" t="s">
        <v>1789</v>
      </c>
      <c r="G58" s="29" t="s">
        <v>2003</v>
      </c>
      <c r="H58" s="29" t="s">
        <v>1986</v>
      </c>
      <c r="I58" s="28" t="s">
        <v>652</v>
      </c>
      <c r="J58" s="28" t="s">
        <v>1789</v>
      </c>
      <c r="K58" s="27">
        <v>132</v>
      </c>
      <c r="L58" s="27" t="s">
        <v>37</v>
      </c>
      <c r="M58" s="23">
        <v>270</v>
      </c>
    </row>
    <row r="59" spans="1:13">
      <c r="A59" s="28" t="s">
        <v>686</v>
      </c>
      <c r="B59" s="27">
        <v>1999</v>
      </c>
      <c r="C59" s="48">
        <v>10562823</v>
      </c>
      <c r="D59" s="23">
        <v>2</v>
      </c>
      <c r="E59" s="52" t="s">
        <v>1361</v>
      </c>
      <c r="F59" s="23">
        <v>1</v>
      </c>
      <c r="G59" s="29" t="s">
        <v>2003</v>
      </c>
      <c r="H59" s="44" t="s">
        <v>1985</v>
      </c>
      <c r="I59" s="29" t="s">
        <v>3</v>
      </c>
      <c r="J59" s="28" t="s">
        <v>44</v>
      </c>
      <c r="K59" s="27">
        <v>886</v>
      </c>
      <c r="L59" s="27" t="s">
        <v>37</v>
      </c>
      <c r="M59" s="27">
        <v>28</v>
      </c>
    </row>
    <row r="60" spans="1:13">
      <c r="A60" s="28" t="s">
        <v>685</v>
      </c>
      <c r="B60" s="27">
        <v>1999</v>
      </c>
      <c r="C60" s="48">
        <v>10717754</v>
      </c>
      <c r="D60" s="23">
        <v>1</v>
      </c>
      <c r="E60" s="52" t="s">
        <v>1361</v>
      </c>
      <c r="F60" s="23">
        <v>1</v>
      </c>
      <c r="G60" s="29" t="s">
        <v>2003</v>
      </c>
      <c r="H60" s="44" t="s">
        <v>1985</v>
      </c>
      <c r="I60" s="28" t="s">
        <v>3</v>
      </c>
      <c r="J60" s="28" t="s">
        <v>38</v>
      </c>
      <c r="K60" s="27">
        <v>48</v>
      </c>
      <c r="L60" s="27" t="s">
        <v>39</v>
      </c>
      <c r="M60" s="27">
        <v>84</v>
      </c>
    </row>
    <row r="61" spans="1:13">
      <c r="A61" s="28" t="s">
        <v>208</v>
      </c>
      <c r="B61" s="27">
        <v>1999</v>
      </c>
      <c r="C61" s="48">
        <v>10674098</v>
      </c>
      <c r="D61" s="23">
        <v>2</v>
      </c>
      <c r="E61" s="52" t="s">
        <v>1361</v>
      </c>
      <c r="F61" s="23">
        <v>1</v>
      </c>
      <c r="G61" s="29" t="s">
        <v>2003</v>
      </c>
      <c r="H61" s="44" t="s">
        <v>1985</v>
      </c>
      <c r="I61" s="29" t="s">
        <v>3</v>
      </c>
      <c r="J61" s="28" t="s">
        <v>38</v>
      </c>
      <c r="K61" s="27">
        <v>367</v>
      </c>
      <c r="L61" s="27" t="s">
        <v>37</v>
      </c>
      <c r="M61" s="27">
        <v>63</v>
      </c>
    </row>
    <row r="62" spans="1:13">
      <c r="A62" s="28" t="s">
        <v>83</v>
      </c>
      <c r="B62" s="23">
        <v>1999</v>
      </c>
      <c r="C62" s="48">
        <v>10717755</v>
      </c>
      <c r="D62" s="23">
        <v>4</v>
      </c>
      <c r="E62" s="52" t="s">
        <v>1361</v>
      </c>
      <c r="F62" s="23">
        <v>1</v>
      </c>
      <c r="G62" s="29" t="s">
        <v>2003</v>
      </c>
      <c r="H62" s="44" t="s">
        <v>1983</v>
      </c>
      <c r="I62" s="29" t="s">
        <v>71</v>
      </c>
      <c r="J62" s="29" t="s">
        <v>38</v>
      </c>
      <c r="K62" s="23">
        <v>700</v>
      </c>
      <c r="L62" s="23" t="s">
        <v>37</v>
      </c>
      <c r="M62" s="23">
        <v>28</v>
      </c>
    </row>
    <row r="63" spans="1:13">
      <c r="A63" s="28" t="s">
        <v>80</v>
      </c>
      <c r="B63" s="23">
        <v>1999</v>
      </c>
      <c r="C63" s="48">
        <v>10479159</v>
      </c>
      <c r="D63" s="23">
        <v>4</v>
      </c>
      <c r="E63" s="52" t="s">
        <v>1361</v>
      </c>
      <c r="F63" s="23">
        <v>1</v>
      </c>
      <c r="G63" s="29" t="s">
        <v>2003</v>
      </c>
      <c r="H63" s="44" t="s">
        <v>1985</v>
      </c>
      <c r="I63" s="29" t="s">
        <v>3</v>
      </c>
      <c r="J63" s="29" t="s">
        <v>38</v>
      </c>
      <c r="K63" s="23">
        <v>44</v>
      </c>
      <c r="L63" s="23" t="s">
        <v>37</v>
      </c>
      <c r="M63" s="23">
        <v>168</v>
      </c>
    </row>
    <row r="64" spans="1:13">
      <c r="A64" s="28" t="s">
        <v>82</v>
      </c>
      <c r="B64" s="23">
        <v>1999</v>
      </c>
      <c r="C64" s="48">
        <v>10674681</v>
      </c>
      <c r="D64" s="23">
        <v>4</v>
      </c>
      <c r="E64" s="52" t="s">
        <v>1361</v>
      </c>
      <c r="F64" s="23">
        <v>1</v>
      </c>
      <c r="G64" s="29" t="s">
        <v>2003</v>
      </c>
      <c r="H64" s="44" t="s">
        <v>1985</v>
      </c>
      <c r="I64" s="29" t="s">
        <v>3</v>
      </c>
      <c r="J64" s="29" t="s">
        <v>38</v>
      </c>
      <c r="K64" s="23">
        <v>92</v>
      </c>
      <c r="L64" s="23" t="s">
        <v>39</v>
      </c>
      <c r="M64" s="23">
        <v>28</v>
      </c>
    </row>
    <row r="65" spans="1:13">
      <c r="A65" s="26" t="s">
        <v>552</v>
      </c>
      <c r="B65" s="23">
        <v>1999</v>
      </c>
      <c r="C65" s="48">
        <v>10707102</v>
      </c>
      <c r="D65" s="23">
        <v>1</v>
      </c>
      <c r="E65" s="22" t="s">
        <v>1361</v>
      </c>
      <c r="F65" s="23">
        <v>1</v>
      </c>
      <c r="G65" s="29" t="s">
        <v>2003</v>
      </c>
      <c r="H65" s="29" t="s">
        <v>1986</v>
      </c>
      <c r="I65" s="26" t="s">
        <v>670</v>
      </c>
      <c r="J65" s="29" t="s">
        <v>38</v>
      </c>
      <c r="K65" s="23">
        <v>81</v>
      </c>
      <c r="L65" s="23" t="s">
        <v>37</v>
      </c>
      <c r="M65" s="23">
        <v>28</v>
      </c>
    </row>
    <row r="66" spans="1:13">
      <c r="A66" s="29" t="s">
        <v>1736</v>
      </c>
      <c r="B66" s="27">
        <v>2000</v>
      </c>
      <c r="C66" s="25">
        <v>10881128</v>
      </c>
      <c r="D66" s="23">
        <v>1</v>
      </c>
      <c r="E66" s="52" t="s">
        <v>1359</v>
      </c>
      <c r="F66" s="23">
        <v>1</v>
      </c>
      <c r="G66" s="29" t="s">
        <v>1984</v>
      </c>
      <c r="H66" s="29" t="s">
        <v>1984</v>
      </c>
      <c r="I66" s="28" t="s">
        <v>69</v>
      </c>
      <c r="J66" s="28" t="s">
        <v>44</v>
      </c>
      <c r="K66" s="27">
        <v>3</v>
      </c>
      <c r="L66" s="27" t="s">
        <v>39</v>
      </c>
      <c r="M66" s="27">
        <v>28</v>
      </c>
    </row>
    <row r="67" spans="1:13">
      <c r="A67" s="52" t="s">
        <v>1599</v>
      </c>
      <c r="B67" s="23">
        <v>2000</v>
      </c>
      <c r="C67" s="25">
        <v>10949896</v>
      </c>
      <c r="D67" s="23">
        <v>4</v>
      </c>
      <c r="E67" s="52" t="s">
        <v>1361</v>
      </c>
      <c r="F67" s="23">
        <v>2</v>
      </c>
      <c r="G67" s="29" t="s">
        <v>1984</v>
      </c>
      <c r="H67" s="44" t="s">
        <v>1984</v>
      </c>
      <c r="I67" s="29" t="s">
        <v>1639</v>
      </c>
      <c r="J67" s="38" t="s">
        <v>38</v>
      </c>
      <c r="K67" s="23">
        <v>132</v>
      </c>
      <c r="L67" s="23" t="s">
        <v>37</v>
      </c>
      <c r="M67" s="45">
        <v>180</v>
      </c>
    </row>
    <row r="68" spans="1:13">
      <c r="A68" s="28" t="s">
        <v>246</v>
      </c>
      <c r="B68" s="27">
        <v>2000</v>
      </c>
      <c r="C68" s="48">
        <v>10817728</v>
      </c>
      <c r="D68" s="23">
        <v>9</v>
      </c>
      <c r="E68" s="52" t="s">
        <v>1361</v>
      </c>
      <c r="F68" s="23">
        <v>1</v>
      </c>
      <c r="G68" s="29" t="s">
        <v>2003</v>
      </c>
      <c r="H68" s="44" t="s">
        <v>1985</v>
      </c>
      <c r="I68" s="29" t="s">
        <v>3</v>
      </c>
      <c r="J68" s="28" t="s">
        <v>44</v>
      </c>
      <c r="K68" s="27">
        <v>207</v>
      </c>
      <c r="L68" s="27" t="s">
        <v>37</v>
      </c>
      <c r="M68" s="27">
        <v>28</v>
      </c>
    </row>
    <row r="69" spans="1:13">
      <c r="A69" s="28" t="s">
        <v>260</v>
      </c>
      <c r="B69" s="27">
        <v>2000</v>
      </c>
      <c r="C69" s="48">
        <v>10975013</v>
      </c>
      <c r="D69" s="23">
        <v>1</v>
      </c>
      <c r="E69" s="52" t="s">
        <v>1361</v>
      </c>
      <c r="F69" s="23">
        <v>1</v>
      </c>
      <c r="G69" s="29" t="s">
        <v>2003</v>
      </c>
      <c r="H69" s="44" t="s">
        <v>1983</v>
      </c>
      <c r="I69" s="28" t="s">
        <v>97</v>
      </c>
      <c r="J69" s="28" t="s">
        <v>44</v>
      </c>
      <c r="K69" s="27">
        <v>75</v>
      </c>
      <c r="L69" s="27" t="s">
        <v>37</v>
      </c>
      <c r="M69" s="27">
        <v>28</v>
      </c>
    </row>
    <row r="70" spans="1:13">
      <c r="A70" s="28" t="s">
        <v>282</v>
      </c>
      <c r="B70" s="27">
        <v>2000</v>
      </c>
      <c r="C70" s="48">
        <v>11304056</v>
      </c>
      <c r="D70" s="23">
        <v>2</v>
      </c>
      <c r="E70" s="52" t="s">
        <v>1359</v>
      </c>
      <c r="F70" s="23">
        <v>1</v>
      </c>
      <c r="G70" s="29" t="s">
        <v>2003</v>
      </c>
      <c r="H70" s="44" t="s">
        <v>1985</v>
      </c>
      <c r="I70" s="28" t="s">
        <v>77</v>
      </c>
      <c r="J70" s="28" t="s">
        <v>45</v>
      </c>
      <c r="K70" s="27">
        <v>54</v>
      </c>
      <c r="L70" s="27" t="s">
        <v>37</v>
      </c>
      <c r="M70" s="27">
        <v>28</v>
      </c>
    </row>
    <row r="71" spans="1:13">
      <c r="A71" s="28" t="s">
        <v>312</v>
      </c>
      <c r="B71" s="27">
        <v>2000</v>
      </c>
      <c r="C71" s="48">
        <v>11214093</v>
      </c>
      <c r="D71" s="23">
        <v>2</v>
      </c>
      <c r="E71" s="52" t="s">
        <v>1361</v>
      </c>
      <c r="F71" s="23">
        <v>1</v>
      </c>
      <c r="G71" s="29" t="s">
        <v>1984</v>
      </c>
      <c r="H71" s="29" t="s">
        <v>1984</v>
      </c>
      <c r="I71" s="28" t="s">
        <v>69</v>
      </c>
      <c r="J71" s="28" t="s">
        <v>38</v>
      </c>
      <c r="K71" s="27">
        <v>79</v>
      </c>
      <c r="L71" s="27" t="s">
        <v>37</v>
      </c>
      <c r="M71" s="27">
        <v>28</v>
      </c>
    </row>
    <row r="72" spans="1:13">
      <c r="A72" s="52" t="s">
        <v>1592</v>
      </c>
      <c r="B72" s="23">
        <v>2001</v>
      </c>
      <c r="C72" s="25">
        <v>11562727</v>
      </c>
      <c r="D72" s="23">
        <v>3</v>
      </c>
      <c r="E72" s="52" t="s">
        <v>1361</v>
      </c>
      <c r="F72" s="23">
        <v>1</v>
      </c>
      <c r="G72" s="29" t="s">
        <v>1984</v>
      </c>
      <c r="H72" s="29" t="s">
        <v>1984</v>
      </c>
      <c r="I72" s="29" t="s">
        <v>69</v>
      </c>
      <c r="J72" s="38" t="s">
        <v>38</v>
      </c>
      <c r="K72" s="23">
        <v>120</v>
      </c>
      <c r="L72" s="23" t="s">
        <v>37</v>
      </c>
      <c r="M72" s="45">
        <v>180</v>
      </c>
    </row>
    <row r="73" spans="1:13">
      <c r="A73" s="29" t="s">
        <v>677</v>
      </c>
      <c r="B73" s="27">
        <v>2001</v>
      </c>
      <c r="C73" s="25">
        <v>11527798</v>
      </c>
      <c r="D73" s="23">
        <v>3</v>
      </c>
      <c r="E73" s="52" t="s">
        <v>1361</v>
      </c>
      <c r="F73" s="23">
        <v>1</v>
      </c>
      <c r="G73" s="29" t="s">
        <v>2003</v>
      </c>
      <c r="H73" s="44" t="s">
        <v>1983</v>
      </c>
      <c r="I73" s="28" t="s">
        <v>97</v>
      </c>
      <c r="J73" s="28" t="s">
        <v>38</v>
      </c>
      <c r="K73" s="23">
        <v>663</v>
      </c>
      <c r="L73" s="23" t="s">
        <v>37</v>
      </c>
      <c r="M73" s="27">
        <v>365</v>
      </c>
    </row>
    <row r="74" spans="1:13">
      <c r="A74" s="52" t="s">
        <v>1600</v>
      </c>
      <c r="B74" s="23">
        <v>2001</v>
      </c>
      <c r="C74" s="25">
        <v>12041544</v>
      </c>
      <c r="D74" s="23">
        <v>1</v>
      </c>
      <c r="E74" s="52" t="s">
        <v>1361</v>
      </c>
      <c r="F74" s="23">
        <v>1</v>
      </c>
      <c r="G74" s="29" t="s">
        <v>2003</v>
      </c>
      <c r="H74" s="44" t="s">
        <v>1985</v>
      </c>
      <c r="I74" s="29" t="s">
        <v>3</v>
      </c>
      <c r="J74" s="38" t="s">
        <v>44</v>
      </c>
      <c r="K74" s="23">
        <v>593</v>
      </c>
      <c r="L74" s="23" t="s">
        <v>37</v>
      </c>
      <c r="M74" s="45">
        <v>28</v>
      </c>
    </row>
    <row r="75" spans="1:13">
      <c r="A75" s="52" t="s">
        <v>1609</v>
      </c>
      <c r="B75" s="23">
        <v>2001</v>
      </c>
      <c r="C75" s="25">
        <v>11784418</v>
      </c>
      <c r="D75" s="23">
        <v>1</v>
      </c>
      <c r="E75" s="52" t="s">
        <v>1361</v>
      </c>
      <c r="F75" s="23">
        <v>4</v>
      </c>
      <c r="G75" s="29" t="s">
        <v>2003</v>
      </c>
      <c r="H75" s="44" t="s">
        <v>1983</v>
      </c>
      <c r="I75" s="29" t="s">
        <v>97</v>
      </c>
      <c r="J75" s="38" t="s">
        <v>38</v>
      </c>
      <c r="K75" s="23">
        <v>5541</v>
      </c>
      <c r="L75" s="23" t="s">
        <v>37</v>
      </c>
      <c r="M75" s="45">
        <v>540</v>
      </c>
    </row>
    <row r="76" spans="1:13">
      <c r="A76" s="52" t="s">
        <v>1610</v>
      </c>
      <c r="B76" s="23">
        <v>2001</v>
      </c>
      <c r="C76" s="25">
        <v>11716100</v>
      </c>
      <c r="D76" s="23">
        <v>1</v>
      </c>
      <c r="E76" s="52" t="s">
        <v>1361</v>
      </c>
      <c r="F76" s="23">
        <v>1</v>
      </c>
      <c r="G76" s="29" t="s">
        <v>1984</v>
      </c>
      <c r="H76" s="29" t="s">
        <v>1984</v>
      </c>
      <c r="I76" s="29" t="s">
        <v>69</v>
      </c>
      <c r="J76" s="38" t="s">
        <v>44</v>
      </c>
      <c r="K76" s="23">
        <v>50</v>
      </c>
      <c r="L76" s="23" t="s">
        <v>37</v>
      </c>
      <c r="M76" s="45">
        <v>180</v>
      </c>
    </row>
    <row r="77" spans="1:13">
      <c r="A77" s="28" t="s">
        <v>484</v>
      </c>
      <c r="B77" s="27">
        <v>2001</v>
      </c>
      <c r="C77" s="48">
        <v>11706666</v>
      </c>
      <c r="D77" s="23">
        <v>4</v>
      </c>
      <c r="E77" s="52" t="s">
        <v>1359</v>
      </c>
      <c r="F77" s="23">
        <v>1</v>
      </c>
      <c r="G77" s="29" t="s">
        <v>2003</v>
      </c>
      <c r="H77" s="44" t="s">
        <v>1985</v>
      </c>
      <c r="I77" s="28" t="s">
        <v>3</v>
      </c>
      <c r="J77" s="28" t="s">
        <v>44</v>
      </c>
      <c r="K77" s="27">
        <v>27</v>
      </c>
      <c r="L77" s="27" t="s">
        <v>39</v>
      </c>
      <c r="M77" s="27">
        <v>28</v>
      </c>
    </row>
    <row r="78" spans="1:13">
      <c r="A78" s="28" t="s">
        <v>263</v>
      </c>
      <c r="B78" s="27">
        <v>2001</v>
      </c>
      <c r="C78" s="48">
        <v>11508397</v>
      </c>
      <c r="D78" s="23">
        <v>1</v>
      </c>
      <c r="E78" s="52" t="s">
        <v>1359</v>
      </c>
      <c r="F78" s="23">
        <v>2</v>
      </c>
      <c r="G78" s="29" t="s">
        <v>1984</v>
      </c>
      <c r="H78" s="44" t="s">
        <v>1984</v>
      </c>
      <c r="I78" s="28" t="s">
        <v>105</v>
      </c>
      <c r="J78" s="28" t="s">
        <v>38</v>
      </c>
      <c r="K78" s="27">
        <v>28</v>
      </c>
      <c r="L78" s="27" t="s">
        <v>37</v>
      </c>
      <c r="M78" s="27">
        <v>28</v>
      </c>
    </row>
    <row r="79" spans="1:13">
      <c r="A79" s="28" t="s">
        <v>287</v>
      </c>
      <c r="B79" s="27">
        <v>2001</v>
      </c>
      <c r="C79" s="48">
        <v>11463107</v>
      </c>
      <c r="D79" s="23">
        <v>3</v>
      </c>
      <c r="E79" s="52" t="s">
        <v>1359</v>
      </c>
      <c r="F79" s="23">
        <v>1</v>
      </c>
      <c r="G79" s="29" t="s">
        <v>2003</v>
      </c>
      <c r="H79" s="44" t="s">
        <v>1985</v>
      </c>
      <c r="I79" s="28" t="s">
        <v>637</v>
      </c>
      <c r="J79" s="28" t="s">
        <v>38</v>
      </c>
      <c r="K79" s="27">
        <v>63</v>
      </c>
      <c r="L79" s="27" t="s">
        <v>37</v>
      </c>
      <c r="M79" s="27">
        <v>28</v>
      </c>
    </row>
    <row r="80" spans="1:13">
      <c r="A80" s="28" t="s">
        <v>326</v>
      </c>
      <c r="B80" s="27">
        <v>2002</v>
      </c>
      <c r="C80" s="48">
        <v>12171615</v>
      </c>
      <c r="D80" s="23">
        <v>1</v>
      </c>
      <c r="E80" s="52" t="s">
        <v>1359</v>
      </c>
      <c r="F80" s="23">
        <v>1</v>
      </c>
      <c r="G80" s="29" t="s">
        <v>1984</v>
      </c>
      <c r="H80" s="44" t="s">
        <v>1984</v>
      </c>
      <c r="I80" s="28" t="s">
        <v>638</v>
      </c>
      <c r="J80" s="28" t="s">
        <v>38</v>
      </c>
      <c r="K80" s="27">
        <v>13</v>
      </c>
      <c r="L80" s="27" t="s">
        <v>37</v>
      </c>
      <c r="M80" s="27">
        <v>28</v>
      </c>
    </row>
    <row r="81" spans="1:13">
      <c r="A81" s="28" t="s">
        <v>358</v>
      </c>
      <c r="B81" s="27">
        <v>2002</v>
      </c>
      <c r="C81" s="48">
        <v>12118291</v>
      </c>
      <c r="D81" s="23">
        <v>1</v>
      </c>
      <c r="E81" s="52" t="s">
        <v>1359</v>
      </c>
      <c r="F81" s="23">
        <v>1</v>
      </c>
      <c r="G81" s="29" t="s">
        <v>1984</v>
      </c>
      <c r="H81" s="44" t="s">
        <v>1984</v>
      </c>
      <c r="I81" s="28" t="s">
        <v>105</v>
      </c>
      <c r="J81" s="28" t="s">
        <v>38</v>
      </c>
      <c r="K81" s="27">
        <v>50</v>
      </c>
      <c r="L81" s="27" t="s">
        <v>37</v>
      </c>
      <c r="M81" s="27">
        <v>28</v>
      </c>
    </row>
    <row r="82" spans="1:13">
      <c r="A82" s="28" t="s">
        <v>363</v>
      </c>
      <c r="B82" s="27">
        <v>2002</v>
      </c>
      <c r="C82" s="48">
        <v>12088852</v>
      </c>
      <c r="D82" s="23">
        <v>1</v>
      </c>
      <c r="E82" s="52" t="s">
        <v>1361</v>
      </c>
      <c r="F82" s="23">
        <v>1</v>
      </c>
      <c r="G82" s="29" t="s">
        <v>2003</v>
      </c>
      <c r="H82" s="44" t="s">
        <v>1985</v>
      </c>
      <c r="I82" s="29" t="s">
        <v>3</v>
      </c>
      <c r="J82" s="28" t="s">
        <v>44</v>
      </c>
      <c r="K82" s="27">
        <v>26</v>
      </c>
      <c r="L82" s="27" t="s">
        <v>37</v>
      </c>
      <c r="M82" s="27">
        <v>28</v>
      </c>
    </row>
    <row r="83" spans="1:13">
      <c r="A83" s="28" t="s">
        <v>125</v>
      </c>
      <c r="B83" s="27">
        <v>2002</v>
      </c>
      <c r="C83" s="48">
        <v>12194705</v>
      </c>
      <c r="D83" s="23">
        <v>1</v>
      </c>
      <c r="E83" s="52" t="s">
        <v>1359</v>
      </c>
      <c r="F83" s="23">
        <v>1</v>
      </c>
      <c r="G83" s="29" t="s">
        <v>2003</v>
      </c>
      <c r="H83" s="44" t="s">
        <v>1985</v>
      </c>
      <c r="I83" s="28" t="s">
        <v>637</v>
      </c>
      <c r="J83" s="28" t="s">
        <v>45</v>
      </c>
      <c r="K83" s="27">
        <v>36</v>
      </c>
      <c r="L83" s="27" t="s">
        <v>37</v>
      </c>
      <c r="M83" s="27">
        <v>28</v>
      </c>
    </row>
    <row r="84" spans="1:13">
      <c r="A84" s="28" t="s">
        <v>148</v>
      </c>
      <c r="B84" s="27">
        <v>2002</v>
      </c>
      <c r="C84" s="48">
        <v>12693585</v>
      </c>
      <c r="D84" s="23">
        <v>1</v>
      </c>
      <c r="E84" s="52" t="s">
        <v>1359</v>
      </c>
      <c r="F84" s="23">
        <v>1</v>
      </c>
      <c r="G84" s="29" t="s">
        <v>2003</v>
      </c>
      <c r="H84" s="44" t="s">
        <v>1983</v>
      </c>
      <c r="I84" s="28" t="s">
        <v>647</v>
      </c>
      <c r="J84" s="28" t="s">
        <v>38</v>
      </c>
      <c r="K84" s="27">
        <v>40</v>
      </c>
      <c r="L84" s="27" t="s">
        <v>37</v>
      </c>
      <c r="M84" s="27">
        <v>28</v>
      </c>
    </row>
    <row r="85" spans="1:13">
      <c r="A85" s="28" t="s">
        <v>518</v>
      </c>
      <c r="B85" s="27">
        <v>2002</v>
      </c>
      <c r="C85" s="48">
        <v>12384852</v>
      </c>
      <c r="D85" s="23">
        <v>1</v>
      </c>
      <c r="E85" s="52" t="s">
        <v>1361</v>
      </c>
      <c r="F85" s="23">
        <v>1</v>
      </c>
      <c r="G85" s="29" t="s">
        <v>2003</v>
      </c>
      <c r="H85" s="44" t="s">
        <v>1985</v>
      </c>
      <c r="I85" s="28" t="s">
        <v>637</v>
      </c>
      <c r="J85" s="28" t="s">
        <v>38</v>
      </c>
      <c r="K85" s="27">
        <v>16</v>
      </c>
      <c r="L85" s="27" t="s">
        <v>39</v>
      </c>
      <c r="M85" s="27">
        <v>28</v>
      </c>
    </row>
    <row r="86" spans="1:13">
      <c r="A86" s="28" t="s">
        <v>513</v>
      </c>
      <c r="B86" s="27">
        <v>2002</v>
      </c>
      <c r="C86" s="48">
        <v>12537627</v>
      </c>
      <c r="D86" s="23">
        <v>2</v>
      </c>
      <c r="E86" s="52" t="s">
        <v>1359</v>
      </c>
      <c r="F86" s="23">
        <v>1</v>
      </c>
      <c r="G86" s="29" t="s">
        <v>2003</v>
      </c>
      <c r="H86" s="44" t="s">
        <v>1985</v>
      </c>
      <c r="I86" s="28" t="s">
        <v>637</v>
      </c>
      <c r="J86" s="28" t="s">
        <v>45</v>
      </c>
      <c r="K86" s="27">
        <v>73</v>
      </c>
      <c r="L86" s="27" t="s">
        <v>37</v>
      </c>
      <c r="M86" s="27">
        <v>28</v>
      </c>
    </row>
    <row r="87" spans="1:13">
      <c r="A87" s="28" t="s">
        <v>84</v>
      </c>
      <c r="B87" s="23">
        <v>2002</v>
      </c>
      <c r="C87" s="48">
        <v>12055810</v>
      </c>
      <c r="D87" s="23">
        <v>1</v>
      </c>
      <c r="E87" s="52" t="s">
        <v>1359</v>
      </c>
      <c r="F87" s="23">
        <v>1</v>
      </c>
      <c r="G87" s="29" t="s">
        <v>2003</v>
      </c>
      <c r="H87" s="44" t="s">
        <v>1985</v>
      </c>
      <c r="I87" s="29" t="s">
        <v>3</v>
      </c>
      <c r="J87" s="29" t="s">
        <v>38</v>
      </c>
      <c r="K87" s="23">
        <v>130</v>
      </c>
      <c r="L87" s="23" t="s">
        <v>37</v>
      </c>
      <c r="M87" s="23">
        <v>28</v>
      </c>
    </row>
    <row r="88" spans="1:13">
      <c r="A88" s="29" t="s">
        <v>744</v>
      </c>
      <c r="B88" s="23">
        <v>2002</v>
      </c>
      <c r="C88" s="25">
        <v>14686106</v>
      </c>
      <c r="D88" s="23">
        <v>1</v>
      </c>
      <c r="E88" s="52" t="s">
        <v>1361</v>
      </c>
      <c r="F88" s="23">
        <v>1</v>
      </c>
      <c r="G88" s="29" t="s">
        <v>2003</v>
      </c>
      <c r="H88" s="44" t="s">
        <v>1983</v>
      </c>
      <c r="I88" s="28" t="s">
        <v>97</v>
      </c>
      <c r="J88" s="29" t="s">
        <v>44</v>
      </c>
      <c r="K88" s="23">
        <v>110</v>
      </c>
      <c r="L88" s="23" t="s">
        <v>37</v>
      </c>
      <c r="M88" s="23">
        <v>365</v>
      </c>
    </row>
    <row r="89" spans="1:13">
      <c r="A89" s="28" t="s">
        <v>236</v>
      </c>
      <c r="B89" s="27">
        <v>2002</v>
      </c>
      <c r="C89" s="48">
        <v>12358621</v>
      </c>
      <c r="D89" s="23">
        <v>2</v>
      </c>
      <c r="E89" s="52" t="s">
        <v>1359</v>
      </c>
      <c r="F89" s="23">
        <v>1</v>
      </c>
      <c r="G89" s="29" t="s">
        <v>2003</v>
      </c>
      <c r="H89" s="44" t="s">
        <v>1985</v>
      </c>
      <c r="I89" s="28" t="s">
        <v>77</v>
      </c>
      <c r="J89" s="28" t="s">
        <v>38</v>
      </c>
      <c r="K89" s="27">
        <v>226</v>
      </c>
      <c r="L89" s="27" t="s">
        <v>37</v>
      </c>
      <c r="M89" s="27">
        <v>28</v>
      </c>
    </row>
    <row r="90" spans="1:13">
      <c r="A90" s="28" t="s">
        <v>292</v>
      </c>
      <c r="B90" s="27">
        <v>2002</v>
      </c>
      <c r="C90" s="48">
        <v>12435700</v>
      </c>
      <c r="D90" s="23">
        <v>3</v>
      </c>
      <c r="E90" s="52" t="s">
        <v>1359</v>
      </c>
      <c r="F90" s="23">
        <v>1</v>
      </c>
      <c r="G90" s="29" t="s">
        <v>2003</v>
      </c>
      <c r="H90" s="44" t="s">
        <v>1985</v>
      </c>
      <c r="I90" s="28" t="s">
        <v>637</v>
      </c>
      <c r="J90" s="28" t="s">
        <v>38</v>
      </c>
      <c r="K90" s="27">
        <v>37</v>
      </c>
      <c r="L90" s="27" t="s">
        <v>37</v>
      </c>
      <c r="M90" s="27">
        <v>28</v>
      </c>
    </row>
    <row r="91" spans="1:13">
      <c r="A91" s="28" t="s">
        <v>355</v>
      </c>
      <c r="B91" s="27">
        <v>2002</v>
      </c>
      <c r="C91" s="25" t="s">
        <v>1998</v>
      </c>
      <c r="D91" s="23">
        <v>1</v>
      </c>
      <c r="E91" s="52" t="s">
        <v>1359</v>
      </c>
      <c r="F91" s="23">
        <v>1</v>
      </c>
      <c r="G91" s="29" t="s">
        <v>1984</v>
      </c>
      <c r="H91" s="44" t="s">
        <v>1984</v>
      </c>
      <c r="I91" s="28" t="s">
        <v>105</v>
      </c>
      <c r="J91" s="28" t="s">
        <v>38</v>
      </c>
      <c r="K91" s="27">
        <v>33</v>
      </c>
      <c r="L91" s="27" t="s">
        <v>37</v>
      </c>
      <c r="M91" s="27">
        <v>28</v>
      </c>
    </row>
    <row r="92" spans="1:13">
      <c r="A92" s="28" t="s">
        <v>451</v>
      </c>
      <c r="B92" s="27">
        <v>2002</v>
      </c>
      <c r="C92" s="48">
        <v>12435158</v>
      </c>
      <c r="D92" s="23">
        <v>2</v>
      </c>
      <c r="E92" s="52" t="s">
        <v>1361</v>
      </c>
      <c r="F92" s="23">
        <v>1</v>
      </c>
      <c r="G92" s="29" t="s">
        <v>2003</v>
      </c>
      <c r="H92" s="44" t="s">
        <v>1983</v>
      </c>
      <c r="I92" s="28" t="s">
        <v>97</v>
      </c>
      <c r="J92" s="28" t="s">
        <v>45</v>
      </c>
      <c r="K92" s="27">
        <v>1482</v>
      </c>
      <c r="L92" s="27" t="s">
        <v>37</v>
      </c>
      <c r="M92" s="27">
        <v>365</v>
      </c>
    </row>
    <row r="93" spans="1:13">
      <c r="A93" s="52" t="s">
        <v>1879</v>
      </c>
      <c r="B93" s="23">
        <v>2003</v>
      </c>
      <c r="C93" s="25">
        <v>12806460</v>
      </c>
      <c r="D93" s="23">
        <v>8</v>
      </c>
      <c r="E93" s="52" t="s">
        <v>1361</v>
      </c>
      <c r="F93" s="23">
        <v>1</v>
      </c>
      <c r="G93" s="29" t="s">
        <v>1984</v>
      </c>
      <c r="H93" s="29" t="s">
        <v>1984</v>
      </c>
      <c r="I93" s="29" t="s">
        <v>69</v>
      </c>
      <c r="J93" s="38" t="s">
        <v>38</v>
      </c>
      <c r="K93" s="23">
        <v>240</v>
      </c>
      <c r="L93" s="23" t="s">
        <v>37</v>
      </c>
      <c r="M93" s="45">
        <v>180</v>
      </c>
    </row>
    <row r="94" spans="1:13">
      <c r="A94" s="52" t="s">
        <v>1611</v>
      </c>
      <c r="B94" s="23">
        <v>2003</v>
      </c>
      <c r="C94" s="25">
        <v>12795021</v>
      </c>
      <c r="D94" s="23">
        <v>1</v>
      </c>
      <c r="E94" s="52" t="s">
        <v>1360</v>
      </c>
      <c r="F94" s="23">
        <v>1</v>
      </c>
      <c r="G94" s="29" t="s">
        <v>2003</v>
      </c>
      <c r="H94" s="44" t="s">
        <v>1983</v>
      </c>
      <c r="I94" s="29" t="s">
        <v>73</v>
      </c>
      <c r="J94" s="38" t="s">
        <v>44</v>
      </c>
      <c r="K94" s="23">
        <v>6</v>
      </c>
      <c r="L94" s="23" t="s">
        <v>39</v>
      </c>
      <c r="M94" s="45">
        <v>180</v>
      </c>
    </row>
    <row r="95" spans="1:13">
      <c r="A95" s="28" t="s">
        <v>213</v>
      </c>
      <c r="B95" s="27">
        <v>2003</v>
      </c>
      <c r="C95" s="48">
        <v>14499040</v>
      </c>
      <c r="D95" s="23">
        <v>1</v>
      </c>
      <c r="E95" s="52" t="s">
        <v>1361</v>
      </c>
      <c r="F95" s="23">
        <v>1</v>
      </c>
      <c r="G95" s="29" t="s">
        <v>1984</v>
      </c>
      <c r="H95" s="29" t="s">
        <v>1984</v>
      </c>
      <c r="I95" s="28" t="s">
        <v>69</v>
      </c>
      <c r="J95" s="28" t="s">
        <v>38</v>
      </c>
      <c r="K95" s="27">
        <v>30</v>
      </c>
      <c r="L95" s="27" t="s">
        <v>37</v>
      </c>
      <c r="M95" s="27">
        <v>28</v>
      </c>
    </row>
    <row r="96" spans="1:13">
      <c r="A96" s="28" t="s">
        <v>228</v>
      </c>
      <c r="B96" s="27">
        <v>2003</v>
      </c>
      <c r="C96" s="48">
        <v>12803853</v>
      </c>
      <c r="D96" s="23">
        <v>1</v>
      </c>
      <c r="E96" s="52" t="s">
        <v>1359</v>
      </c>
      <c r="F96" s="23">
        <v>2</v>
      </c>
      <c r="G96" s="29" t="s">
        <v>2003</v>
      </c>
      <c r="H96" s="44" t="s">
        <v>1983</v>
      </c>
      <c r="I96" s="28" t="s">
        <v>97</v>
      </c>
      <c r="J96" s="28" t="s">
        <v>38</v>
      </c>
      <c r="K96" s="27">
        <v>800</v>
      </c>
      <c r="L96" s="27" t="s">
        <v>37</v>
      </c>
      <c r="M96" s="27">
        <v>28</v>
      </c>
    </row>
    <row r="97" spans="1:13">
      <c r="A97" s="28" t="s">
        <v>85</v>
      </c>
      <c r="B97" s="23">
        <v>2003</v>
      </c>
      <c r="C97" s="48">
        <v>14762633</v>
      </c>
      <c r="D97" s="23">
        <v>2</v>
      </c>
      <c r="E97" s="52" t="s">
        <v>1361</v>
      </c>
      <c r="F97" s="23">
        <v>1</v>
      </c>
      <c r="G97" s="29" t="s">
        <v>1984</v>
      </c>
      <c r="H97" s="29" t="s">
        <v>1984</v>
      </c>
      <c r="I97" s="29" t="s">
        <v>69</v>
      </c>
      <c r="J97" s="29" t="s">
        <v>38</v>
      </c>
      <c r="K97" s="23">
        <v>132</v>
      </c>
      <c r="L97" s="23" t="s">
        <v>37</v>
      </c>
      <c r="M97" s="23">
        <v>28</v>
      </c>
    </row>
    <row r="98" spans="1:13">
      <c r="A98" s="28" t="s">
        <v>465</v>
      </c>
      <c r="B98" s="27">
        <v>2003</v>
      </c>
      <c r="C98" s="48">
        <v>15259476</v>
      </c>
      <c r="D98" s="23">
        <v>2</v>
      </c>
      <c r="E98" s="52" t="s">
        <v>1361</v>
      </c>
      <c r="F98" s="23">
        <v>1</v>
      </c>
      <c r="G98" s="29" t="s">
        <v>2003</v>
      </c>
      <c r="H98" s="44" t="s">
        <v>1983</v>
      </c>
      <c r="I98" s="28" t="s">
        <v>97</v>
      </c>
      <c r="J98" s="28" t="s">
        <v>38</v>
      </c>
      <c r="K98" s="27">
        <v>273</v>
      </c>
      <c r="L98" s="27" t="s">
        <v>37</v>
      </c>
      <c r="M98" s="27">
        <v>180</v>
      </c>
    </row>
    <row r="99" spans="1:13">
      <c r="A99" s="28" t="s">
        <v>255</v>
      </c>
      <c r="B99" s="27">
        <v>2003</v>
      </c>
      <c r="C99" s="48">
        <v>14695094</v>
      </c>
      <c r="D99" s="23">
        <v>1</v>
      </c>
      <c r="E99" s="52" t="s">
        <v>1359</v>
      </c>
      <c r="F99" s="23">
        <v>2</v>
      </c>
      <c r="G99" s="29" t="s">
        <v>1984</v>
      </c>
      <c r="H99" s="29" t="s">
        <v>1984</v>
      </c>
      <c r="I99" s="28" t="s">
        <v>656</v>
      </c>
      <c r="J99" s="29" t="s">
        <v>38</v>
      </c>
      <c r="K99" s="27">
        <v>242</v>
      </c>
      <c r="L99" s="27" t="s">
        <v>37</v>
      </c>
      <c r="M99" s="27">
        <v>28</v>
      </c>
    </row>
    <row r="100" spans="1:13">
      <c r="A100" s="28" t="s">
        <v>479</v>
      </c>
      <c r="B100" s="27">
        <v>2003</v>
      </c>
      <c r="C100" s="48">
        <v>12932090</v>
      </c>
      <c r="D100" s="23">
        <v>4</v>
      </c>
      <c r="E100" s="52" t="s">
        <v>1361</v>
      </c>
      <c r="F100" s="23">
        <v>1</v>
      </c>
      <c r="G100" s="29" t="s">
        <v>2003</v>
      </c>
      <c r="H100" s="44" t="s">
        <v>1985</v>
      </c>
      <c r="I100" s="28" t="s">
        <v>3</v>
      </c>
      <c r="J100" s="28" t="s">
        <v>44</v>
      </c>
      <c r="K100" s="27">
        <v>801</v>
      </c>
      <c r="L100" s="27" t="s">
        <v>39</v>
      </c>
      <c r="M100" s="27">
        <v>28</v>
      </c>
    </row>
    <row r="101" spans="1:13">
      <c r="A101" s="28" t="s">
        <v>390</v>
      </c>
      <c r="B101" s="27">
        <v>2003</v>
      </c>
      <c r="C101" s="48">
        <v>12875290</v>
      </c>
      <c r="D101" s="23">
        <v>1</v>
      </c>
      <c r="E101" s="52" t="s">
        <v>1359</v>
      </c>
      <c r="F101" s="23">
        <v>1</v>
      </c>
      <c r="G101" s="29" t="s">
        <v>2003</v>
      </c>
      <c r="H101" s="44" t="s">
        <v>1985</v>
      </c>
      <c r="I101" s="28" t="s">
        <v>637</v>
      </c>
      <c r="J101" s="28" t="s">
        <v>45</v>
      </c>
      <c r="K101" s="27">
        <v>29</v>
      </c>
      <c r="L101" s="27" t="s">
        <v>37</v>
      </c>
      <c r="M101" s="27">
        <v>28</v>
      </c>
    </row>
    <row r="102" spans="1:13">
      <c r="A102" s="26" t="s">
        <v>302</v>
      </c>
      <c r="B102" s="27">
        <v>2003</v>
      </c>
      <c r="C102" s="48">
        <v>12943984</v>
      </c>
      <c r="D102" s="23">
        <v>1</v>
      </c>
      <c r="E102" s="22" t="s">
        <v>1361</v>
      </c>
      <c r="F102" s="23">
        <v>1</v>
      </c>
      <c r="G102" s="29" t="s">
        <v>2003</v>
      </c>
      <c r="H102" s="29" t="s">
        <v>1991</v>
      </c>
      <c r="I102" s="26" t="s">
        <v>2019</v>
      </c>
      <c r="J102" s="28" t="s">
        <v>38</v>
      </c>
      <c r="K102" s="27">
        <v>153</v>
      </c>
      <c r="L102" s="27" t="s">
        <v>37</v>
      </c>
      <c r="M102" s="27">
        <v>28</v>
      </c>
    </row>
    <row r="103" spans="1:13">
      <c r="A103" s="28" t="s">
        <v>438</v>
      </c>
      <c r="B103" s="27">
        <v>2004</v>
      </c>
      <c r="C103" s="48">
        <v>15689068</v>
      </c>
      <c r="D103" s="23">
        <v>1</v>
      </c>
      <c r="E103" s="52" t="s">
        <v>1361</v>
      </c>
      <c r="F103" s="23">
        <v>1</v>
      </c>
      <c r="G103" s="29" t="s">
        <v>2003</v>
      </c>
      <c r="H103" s="44" t="s">
        <v>1985</v>
      </c>
      <c r="I103" s="28" t="s">
        <v>3</v>
      </c>
      <c r="J103" s="28" t="s">
        <v>44</v>
      </c>
      <c r="K103" s="27">
        <v>42</v>
      </c>
      <c r="L103" s="27" t="s">
        <v>39</v>
      </c>
      <c r="M103" s="27">
        <v>28</v>
      </c>
    </row>
    <row r="104" spans="1:13">
      <c r="A104" s="28" t="s">
        <v>87</v>
      </c>
      <c r="B104" s="23">
        <v>2004</v>
      </c>
      <c r="C104" s="48">
        <v>15334798</v>
      </c>
      <c r="D104" s="23">
        <v>1</v>
      </c>
      <c r="E104" s="52" t="s">
        <v>1361</v>
      </c>
      <c r="F104" s="23">
        <v>1</v>
      </c>
      <c r="G104" s="29" t="s">
        <v>2003</v>
      </c>
      <c r="H104" s="44" t="s">
        <v>1983</v>
      </c>
      <c r="I104" s="29" t="s">
        <v>73</v>
      </c>
      <c r="J104" s="29" t="s">
        <v>45</v>
      </c>
      <c r="K104" s="23">
        <v>42</v>
      </c>
      <c r="L104" s="23" t="s">
        <v>37</v>
      </c>
      <c r="M104" s="23">
        <v>28</v>
      </c>
    </row>
    <row r="105" spans="1:13">
      <c r="A105" s="28" t="s">
        <v>185</v>
      </c>
      <c r="B105" s="27">
        <v>2004</v>
      </c>
      <c r="C105" s="48">
        <v>15257793</v>
      </c>
      <c r="D105" s="23">
        <v>1</v>
      </c>
      <c r="E105" s="52" t="s">
        <v>1359</v>
      </c>
      <c r="F105" s="23">
        <v>2</v>
      </c>
      <c r="G105" s="29" t="s">
        <v>2003</v>
      </c>
      <c r="H105" s="44" t="s">
        <v>1991</v>
      </c>
      <c r="I105" s="28" t="s">
        <v>644</v>
      </c>
      <c r="J105" s="28" t="s">
        <v>45</v>
      </c>
      <c r="K105" s="27">
        <v>112</v>
      </c>
      <c r="L105" s="27" t="s">
        <v>37</v>
      </c>
      <c r="M105" s="27">
        <v>28</v>
      </c>
    </row>
    <row r="106" spans="1:13">
      <c r="A106" s="52" t="s">
        <v>1618</v>
      </c>
      <c r="B106" s="23">
        <v>2004</v>
      </c>
      <c r="C106" s="25">
        <v>15024927</v>
      </c>
      <c r="D106" s="23">
        <v>3</v>
      </c>
      <c r="E106" s="52" t="s">
        <v>1361</v>
      </c>
      <c r="F106" s="23">
        <v>1</v>
      </c>
      <c r="G106" s="29" t="s">
        <v>2003</v>
      </c>
      <c r="H106" s="44" t="s">
        <v>1983</v>
      </c>
      <c r="I106" s="29" t="s">
        <v>71</v>
      </c>
      <c r="J106" s="38" t="s">
        <v>38</v>
      </c>
      <c r="K106" s="23">
        <v>595</v>
      </c>
      <c r="L106" s="23" t="s">
        <v>37</v>
      </c>
      <c r="M106" s="45">
        <v>270</v>
      </c>
    </row>
    <row r="107" spans="1:13">
      <c r="A107" s="28" t="s">
        <v>307</v>
      </c>
      <c r="B107" s="27">
        <v>2004</v>
      </c>
      <c r="C107" s="48">
        <v>15689067</v>
      </c>
      <c r="D107" s="23">
        <v>1</v>
      </c>
      <c r="E107" s="52" t="s">
        <v>1359</v>
      </c>
      <c r="F107" s="23">
        <v>3</v>
      </c>
      <c r="G107" s="29" t="s">
        <v>2003</v>
      </c>
      <c r="H107" s="44" t="s">
        <v>1985</v>
      </c>
      <c r="I107" s="29" t="s">
        <v>3</v>
      </c>
      <c r="J107" s="28" t="s">
        <v>38</v>
      </c>
      <c r="K107" s="27">
        <v>161</v>
      </c>
      <c r="L107" s="27" t="s">
        <v>37</v>
      </c>
      <c r="M107" s="27">
        <v>28</v>
      </c>
    </row>
    <row r="108" spans="1:13">
      <c r="A108" s="28" t="s">
        <v>456</v>
      </c>
      <c r="B108" s="27">
        <v>2004</v>
      </c>
      <c r="C108" s="48">
        <v>15486831</v>
      </c>
      <c r="D108" s="23">
        <v>5</v>
      </c>
      <c r="E108" s="52" t="s">
        <v>1361</v>
      </c>
      <c r="F108" s="23">
        <v>1</v>
      </c>
      <c r="G108" s="29" t="s">
        <v>2003</v>
      </c>
      <c r="H108" s="44" t="s">
        <v>1985</v>
      </c>
      <c r="I108" s="29" t="s">
        <v>3</v>
      </c>
      <c r="J108" s="28" t="s">
        <v>44</v>
      </c>
      <c r="K108" s="27">
        <v>80</v>
      </c>
      <c r="L108" s="27" t="s">
        <v>37</v>
      </c>
      <c r="M108" s="27">
        <v>168</v>
      </c>
    </row>
    <row r="109" spans="1:13">
      <c r="A109" s="28" t="s">
        <v>470</v>
      </c>
      <c r="B109" s="27">
        <v>2005</v>
      </c>
      <c r="C109" s="48">
        <v>16354821</v>
      </c>
      <c r="D109" s="23">
        <v>2</v>
      </c>
      <c r="E109" s="52" t="s">
        <v>1361</v>
      </c>
      <c r="F109" s="23">
        <v>2</v>
      </c>
      <c r="G109" s="29" t="s">
        <v>2003</v>
      </c>
      <c r="H109" s="44" t="s">
        <v>1983</v>
      </c>
      <c r="I109" s="28" t="s">
        <v>97</v>
      </c>
      <c r="J109" s="28" t="s">
        <v>38</v>
      </c>
      <c r="K109" s="27">
        <v>200</v>
      </c>
      <c r="L109" s="27" t="s">
        <v>37</v>
      </c>
      <c r="M109" s="27">
        <v>28</v>
      </c>
    </row>
    <row r="110" spans="1:13">
      <c r="A110" s="28" t="s">
        <v>133</v>
      </c>
      <c r="B110" s="27">
        <v>2005</v>
      </c>
      <c r="C110" s="48">
        <v>17212060</v>
      </c>
      <c r="D110" s="23">
        <v>2</v>
      </c>
      <c r="E110" s="52" t="s">
        <v>1359</v>
      </c>
      <c r="F110" s="23">
        <v>1</v>
      </c>
      <c r="G110" s="29" t="s">
        <v>2003</v>
      </c>
      <c r="H110" s="44" t="s">
        <v>1990</v>
      </c>
      <c r="I110" s="28" t="s">
        <v>643</v>
      </c>
      <c r="J110" s="28" t="s">
        <v>38</v>
      </c>
      <c r="K110" s="27">
        <v>18</v>
      </c>
      <c r="L110" s="27" t="s">
        <v>37</v>
      </c>
      <c r="M110" s="27">
        <v>28</v>
      </c>
    </row>
    <row r="111" spans="1:13">
      <c r="A111" s="28" t="s">
        <v>89</v>
      </c>
      <c r="B111" s="23">
        <v>2005</v>
      </c>
      <c r="C111" s="48">
        <v>15962227</v>
      </c>
      <c r="D111" s="23">
        <v>1</v>
      </c>
      <c r="E111" s="52" t="s">
        <v>1361</v>
      </c>
      <c r="F111" s="23">
        <v>1</v>
      </c>
      <c r="G111" s="29" t="s">
        <v>2003</v>
      </c>
      <c r="H111" s="44" t="s">
        <v>1985</v>
      </c>
      <c r="I111" s="29" t="s">
        <v>3</v>
      </c>
      <c r="J111" s="29" t="s">
        <v>38</v>
      </c>
      <c r="K111" s="23">
        <v>9</v>
      </c>
      <c r="L111" s="23" t="s">
        <v>39</v>
      </c>
      <c r="M111" s="23">
        <v>28</v>
      </c>
    </row>
    <row r="112" spans="1:13">
      <c r="A112" s="52" t="s">
        <v>1593</v>
      </c>
      <c r="B112" s="23">
        <v>2006</v>
      </c>
      <c r="C112" s="25">
        <v>17038680</v>
      </c>
      <c r="D112" s="23">
        <v>3</v>
      </c>
      <c r="E112" s="52" t="s">
        <v>1361</v>
      </c>
      <c r="F112" s="23">
        <v>2</v>
      </c>
      <c r="G112" s="29" t="s">
        <v>1984</v>
      </c>
      <c r="H112" s="44" t="s">
        <v>1984</v>
      </c>
      <c r="I112" s="29" t="s">
        <v>105</v>
      </c>
      <c r="J112" s="38" t="s">
        <v>38</v>
      </c>
      <c r="K112" s="23">
        <v>210</v>
      </c>
      <c r="L112" s="23" t="s">
        <v>37</v>
      </c>
      <c r="M112" s="45">
        <v>180</v>
      </c>
    </row>
    <row r="113" spans="1:13">
      <c r="A113" s="28" t="s">
        <v>433</v>
      </c>
      <c r="B113" s="27">
        <v>2006</v>
      </c>
      <c r="C113" s="48">
        <v>17121283</v>
      </c>
      <c r="D113" s="23">
        <v>1</v>
      </c>
      <c r="E113" s="52" t="s">
        <v>1359</v>
      </c>
      <c r="F113" s="23">
        <v>2</v>
      </c>
      <c r="G113" s="29" t="s">
        <v>2003</v>
      </c>
      <c r="H113" s="44" t="s">
        <v>1983</v>
      </c>
      <c r="I113" s="28" t="s">
        <v>71</v>
      </c>
      <c r="J113" s="28" t="s">
        <v>44</v>
      </c>
      <c r="K113" s="27">
        <v>36</v>
      </c>
      <c r="L113" s="27" t="s">
        <v>39</v>
      </c>
      <c r="M113" s="27">
        <v>28</v>
      </c>
    </row>
    <row r="114" spans="1:13">
      <c r="A114" s="52" t="s">
        <v>1617</v>
      </c>
      <c r="B114" s="23">
        <v>2006</v>
      </c>
      <c r="C114" s="25">
        <v>16969059</v>
      </c>
      <c r="D114" s="23">
        <v>2</v>
      </c>
      <c r="E114" s="52" t="s">
        <v>1361</v>
      </c>
      <c r="F114" s="23">
        <v>1</v>
      </c>
      <c r="G114" s="29" t="s">
        <v>2003</v>
      </c>
      <c r="H114" s="44" t="s">
        <v>1985</v>
      </c>
      <c r="I114" s="29" t="s">
        <v>3</v>
      </c>
      <c r="J114" s="38" t="s">
        <v>44</v>
      </c>
      <c r="K114" s="23">
        <v>141</v>
      </c>
      <c r="L114" s="23" t="s">
        <v>37</v>
      </c>
      <c r="M114" s="45">
        <v>28</v>
      </c>
    </row>
    <row r="115" spans="1:13">
      <c r="A115" s="28" t="s">
        <v>190</v>
      </c>
      <c r="B115" s="27">
        <v>2006</v>
      </c>
      <c r="C115" s="48">
        <v>16492358</v>
      </c>
      <c r="D115" s="23">
        <v>1</v>
      </c>
      <c r="E115" s="52" t="s">
        <v>1359</v>
      </c>
      <c r="F115" s="23">
        <v>2</v>
      </c>
      <c r="G115" s="29" t="s">
        <v>2003</v>
      </c>
      <c r="H115" s="44" t="s">
        <v>1991</v>
      </c>
      <c r="I115" s="28" t="s">
        <v>644</v>
      </c>
      <c r="J115" s="28" t="s">
        <v>45</v>
      </c>
      <c r="K115" s="27">
        <v>91</v>
      </c>
      <c r="L115" s="27" t="s">
        <v>37</v>
      </c>
      <c r="M115" s="27">
        <v>28</v>
      </c>
    </row>
    <row r="116" spans="1:13">
      <c r="A116" s="28" t="s">
        <v>399</v>
      </c>
      <c r="B116" s="27">
        <v>2006</v>
      </c>
      <c r="C116" s="48">
        <v>16575721</v>
      </c>
      <c r="D116" s="23">
        <v>2</v>
      </c>
      <c r="E116" s="52" t="s">
        <v>1361</v>
      </c>
      <c r="F116" s="23">
        <v>1</v>
      </c>
      <c r="G116" s="29" t="s">
        <v>2003</v>
      </c>
      <c r="H116" s="44" t="s">
        <v>1985</v>
      </c>
      <c r="I116" s="28" t="s">
        <v>637</v>
      </c>
      <c r="J116" s="28" t="s">
        <v>45</v>
      </c>
      <c r="K116" s="27">
        <v>514</v>
      </c>
      <c r="L116" s="27" t="s">
        <v>37</v>
      </c>
      <c r="M116" s="27">
        <v>28</v>
      </c>
    </row>
    <row r="117" spans="1:13">
      <c r="A117" s="28" t="s">
        <v>277</v>
      </c>
      <c r="B117" s="27">
        <v>2006</v>
      </c>
      <c r="C117" s="48">
        <v>16497347</v>
      </c>
      <c r="D117" s="23">
        <v>2</v>
      </c>
      <c r="E117" s="52" t="s">
        <v>1361</v>
      </c>
      <c r="F117" s="23">
        <v>1</v>
      </c>
      <c r="G117" s="29" t="s">
        <v>2003</v>
      </c>
      <c r="H117" s="44" t="s">
        <v>1985</v>
      </c>
      <c r="I117" s="29" t="s">
        <v>3</v>
      </c>
      <c r="J117" s="28" t="s">
        <v>38</v>
      </c>
      <c r="K117" s="27">
        <v>58</v>
      </c>
      <c r="L117" s="27" t="s">
        <v>37</v>
      </c>
      <c r="M117" s="27">
        <v>28</v>
      </c>
    </row>
    <row r="118" spans="1:13">
      <c r="A118" s="28" t="s">
        <v>297</v>
      </c>
      <c r="B118" s="27">
        <v>2006</v>
      </c>
      <c r="C118" s="48">
        <v>16513151</v>
      </c>
      <c r="D118" s="23">
        <v>1</v>
      </c>
      <c r="E118" s="52" t="s">
        <v>1359</v>
      </c>
      <c r="F118" s="23">
        <v>3</v>
      </c>
      <c r="G118" s="29" t="s">
        <v>2003</v>
      </c>
      <c r="H118" s="44" t="s">
        <v>1983</v>
      </c>
      <c r="I118" s="28" t="s">
        <v>97</v>
      </c>
      <c r="J118" s="28" t="s">
        <v>38</v>
      </c>
      <c r="K118" s="27">
        <v>287</v>
      </c>
      <c r="L118" s="27" t="s">
        <v>37</v>
      </c>
      <c r="M118" s="27">
        <v>28</v>
      </c>
    </row>
    <row r="119" spans="1:13">
      <c r="A119" s="28" t="s">
        <v>489</v>
      </c>
      <c r="B119" s="27">
        <v>2007</v>
      </c>
      <c r="C119" s="48">
        <v>17368694</v>
      </c>
      <c r="D119" s="23">
        <v>1</v>
      </c>
      <c r="E119" s="52" t="s">
        <v>1361</v>
      </c>
      <c r="F119" s="23">
        <v>1</v>
      </c>
      <c r="G119" s="29" t="s">
        <v>2003</v>
      </c>
      <c r="H119" s="44" t="s">
        <v>1985</v>
      </c>
      <c r="I119" s="28" t="s">
        <v>77</v>
      </c>
      <c r="J119" s="28" t="s">
        <v>38</v>
      </c>
      <c r="K119" s="27">
        <v>28</v>
      </c>
      <c r="L119" s="27" t="s">
        <v>39</v>
      </c>
      <c r="M119" s="27">
        <v>28</v>
      </c>
    </row>
    <row r="120" spans="1:13">
      <c r="A120" s="28" t="s">
        <v>368</v>
      </c>
      <c r="B120" s="27">
        <v>2007</v>
      </c>
      <c r="C120" s="48">
        <v>18214203</v>
      </c>
      <c r="D120" s="23">
        <v>1</v>
      </c>
      <c r="E120" s="52" t="s">
        <v>1359</v>
      </c>
      <c r="F120" s="23">
        <v>1</v>
      </c>
      <c r="G120" s="29" t="s">
        <v>1984</v>
      </c>
      <c r="H120" s="29" t="s">
        <v>1984</v>
      </c>
      <c r="I120" s="28" t="s">
        <v>69</v>
      </c>
      <c r="J120" s="28" t="s">
        <v>44</v>
      </c>
      <c r="K120" s="27">
        <v>166</v>
      </c>
      <c r="L120" s="27" t="s">
        <v>37</v>
      </c>
      <c r="M120" s="27">
        <v>28</v>
      </c>
    </row>
    <row r="121" spans="1:13">
      <c r="A121" s="28" t="s">
        <v>158</v>
      </c>
      <c r="B121" s="27">
        <v>2007</v>
      </c>
      <c r="C121" s="48">
        <v>17366451</v>
      </c>
      <c r="D121" s="23">
        <v>2</v>
      </c>
      <c r="E121" s="52" t="s">
        <v>1361</v>
      </c>
      <c r="F121" s="23">
        <v>1</v>
      </c>
      <c r="G121" s="29" t="s">
        <v>2003</v>
      </c>
      <c r="H121" s="44" t="s">
        <v>1985</v>
      </c>
      <c r="I121" s="28" t="s">
        <v>637</v>
      </c>
      <c r="J121" s="28" t="s">
        <v>38</v>
      </c>
      <c r="K121" s="27">
        <v>340</v>
      </c>
      <c r="L121" s="27" t="s">
        <v>39</v>
      </c>
      <c r="M121" s="27">
        <v>42</v>
      </c>
    </row>
    <row r="122" spans="1:13">
      <c r="A122" s="28" t="s">
        <v>175</v>
      </c>
      <c r="B122" s="27">
        <v>2007</v>
      </c>
      <c r="C122" s="48">
        <v>17707447</v>
      </c>
      <c r="D122" s="23">
        <v>2</v>
      </c>
      <c r="E122" s="52" t="s">
        <v>1359</v>
      </c>
      <c r="F122" s="23">
        <v>1</v>
      </c>
      <c r="G122" s="29" t="s">
        <v>2003</v>
      </c>
      <c r="H122" s="29" t="s">
        <v>1983</v>
      </c>
      <c r="I122" s="28" t="s">
        <v>636</v>
      </c>
      <c r="J122" s="28" t="s">
        <v>38</v>
      </c>
      <c r="K122" s="27">
        <v>190</v>
      </c>
      <c r="L122" s="27" t="s">
        <v>37</v>
      </c>
      <c r="M122" s="27">
        <v>42</v>
      </c>
    </row>
    <row r="123" spans="1:13">
      <c r="A123" s="28" t="s">
        <v>180</v>
      </c>
      <c r="B123" s="27">
        <v>2007</v>
      </c>
      <c r="C123" s="48">
        <v>17570973</v>
      </c>
      <c r="D123" s="23">
        <v>2</v>
      </c>
      <c r="E123" s="52" t="s">
        <v>1361</v>
      </c>
      <c r="F123" s="23">
        <v>1</v>
      </c>
      <c r="G123" s="29" t="s">
        <v>2003</v>
      </c>
      <c r="H123" s="44" t="s">
        <v>1985</v>
      </c>
      <c r="I123" s="29" t="s">
        <v>3</v>
      </c>
      <c r="J123" s="28" t="s">
        <v>38</v>
      </c>
      <c r="K123" s="27">
        <v>98</v>
      </c>
      <c r="L123" s="27" t="s">
        <v>37</v>
      </c>
      <c r="M123" s="27">
        <v>28</v>
      </c>
    </row>
    <row r="124" spans="1:13">
      <c r="A124" s="28" t="s">
        <v>199</v>
      </c>
      <c r="B124" s="27">
        <v>2007</v>
      </c>
      <c r="C124" s="48">
        <v>17519409</v>
      </c>
      <c r="D124" s="23">
        <v>3</v>
      </c>
      <c r="E124" s="52" t="s">
        <v>1359</v>
      </c>
      <c r="F124" s="23">
        <v>2</v>
      </c>
      <c r="G124" s="29" t="s">
        <v>2003</v>
      </c>
      <c r="H124" s="29" t="s">
        <v>1983</v>
      </c>
      <c r="I124" s="28" t="s">
        <v>636</v>
      </c>
      <c r="J124" s="28" t="s">
        <v>38</v>
      </c>
      <c r="K124" s="27">
        <v>767</v>
      </c>
      <c r="L124" s="27" t="s">
        <v>37</v>
      </c>
      <c r="M124" s="27">
        <v>28</v>
      </c>
    </row>
    <row r="125" spans="1:13">
      <c r="A125" s="28" t="s">
        <v>223</v>
      </c>
      <c r="B125" s="27">
        <v>2007</v>
      </c>
      <c r="C125" s="48">
        <v>17984359</v>
      </c>
      <c r="D125" s="23">
        <v>2</v>
      </c>
      <c r="E125" s="52" t="s">
        <v>1359</v>
      </c>
      <c r="F125" s="23">
        <v>3</v>
      </c>
      <c r="G125" s="29" t="s">
        <v>2003</v>
      </c>
      <c r="H125" s="44" t="s">
        <v>1990</v>
      </c>
      <c r="I125" s="28" t="s">
        <v>643</v>
      </c>
      <c r="J125" s="28" t="s">
        <v>38</v>
      </c>
      <c r="K125" s="27">
        <v>104</v>
      </c>
      <c r="L125" s="27" t="s">
        <v>37</v>
      </c>
      <c r="M125" s="27">
        <v>28</v>
      </c>
    </row>
    <row r="126" spans="1:13">
      <c r="A126" s="28" t="s">
        <v>233</v>
      </c>
      <c r="B126" s="27">
        <v>2007</v>
      </c>
      <c r="C126" s="48">
        <v>17546230</v>
      </c>
      <c r="D126" s="23">
        <v>1</v>
      </c>
      <c r="E126" s="52" t="s">
        <v>1359</v>
      </c>
      <c r="F126" s="23">
        <v>1</v>
      </c>
      <c r="G126" s="29" t="s">
        <v>1984</v>
      </c>
      <c r="H126" s="44" t="s">
        <v>1984</v>
      </c>
      <c r="I126" s="28" t="s">
        <v>105</v>
      </c>
      <c r="J126" s="28" t="s">
        <v>38</v>
      </c>
      <c r="K126" s="27">
        <v>22</v>
      </c>
      <c r="L126" s="27" t="s">
        <v>37</v>
      </c>
      <c r="M126" s="27">
        <v>28</v>
      </c>
    </row>
    <row r="127" spans="1:13">
      <c r="A127" s="28" t="s">
        <v>690</v>
      </c>
      <c r="B127" s="27">
        <v>2007</v>
      </c>
      <c r="C127" s="48">
        <v>17028048</v>
      </c>
      <c r="D127" s="23">
        <v>1</v>
      </c>
      <c r="E127" s="52" t="s">
        <v>1359</v>
      </c>
      <c r="F127" s="23">
        <v>1</v>
      </c>
      <c r="G127" s="29" t="s">
        <v>2003</v>
      </c>
      <c r="H127" s="44" t="s">
        <v>1985</v>
      </c>
      <c r="I127" s="28" t="s">
        <v>637</v>
      </c>
      <c r="J127" s="28" t="s">
        <v>38</v>
      </c>
      <c r="K127" s="27">
        <v>40</v>
      </c>
      <c r="L127" s="27" t="s">
        <v>37</v>
      </c>
      <c r="M127" s="27">
        <v>28</v>
      </c>
    </row>
    <row r="128" spans="1:13">
      <c r="A128" s="28" t="s">
        <v>689</v>
      </c>
      <c r="B128" s="27">
        <v>2007</v>
      </c>
      <c r="C128" s="48">
        <v>17336652</v>
      </c>
      <c r="D128" s="23">
        <v>2</v>
      </c>
      <c r="E128" s="52" t="s">
        <v>1359</v>
      </c>
      <c r="F128" s="23">
        <v>1</v>
      </c>
      <c r="G128" s="29" t="s">
        <v>2003</v>
      </c>
      <c r="H128" s="44" t="s">
        <v>1985</v>
      </c>
      <c r="I128" s="28" t="s">
        <v>637</v>
      </c>
      <c r="J128" s="28" t="s">
        <v>38</v>
      </c>
      <c r="K128" s="27">
        <v>774</v>
      </c>
      <c r="L128" s="27" t="s">
        <v>39</v>
      </c>
      <c r="M128" s="27">
        <v>42</v>
      </c>
    </row>
    <row r="129" spans="1:13">
      <c r="A129" s="29" t="s">
        <v>2018</v>
      </c>
      <c r="B129" s="23">
        <v>2007</v>
      </c>
      <c r="C129" s="25" t="s">
        <v>1999</v>
      </c>
      <c r="D129" s="23">
        <v>1</v>
      </c>
      <c r="E129" s="52" t="s">
        <v>1361</v>
      </c>
      <c r="F129" s="23">
        <v>4</v>
      </c>
      <c r="G129" s="29" t="s">
        <v>2003</v>
      </c>
      <c r="H129" s="44" t="s">
        <v>1983</v>
      </c>
      <c r="I129" s="28" t="s">
        <v>647</v>
      </c>
      <c r="J129" s="29" t="s">
        <v>38</v>
      </c>
      <c r="K129" s="23">
        <v>225</v>
      </c>
      <c r="L129" s="23" t="s">
        <v>37</v>
      </c>
      <c r="M129" s="23">
        <v>28</v>
      </c>
    </row>
    <row r="130" spans="1:13">
      <c r="A130" s="28" t="s">
        <v>682</v>
      </c>
      <c r="B130" s="27">
        <v>2008</v>
      </c>
      <c r="C130" s="48">
        <v>18809933</v>
      </c>
      <c r="D130" s="23">
        <v>1</v>
      </c>
      <c r="E130" s="52" t="s">
        <v>1359</v>
      </c>
      <c r="F130" s="23">
        <v>3</v>
      </c>
      <c r="G130" s="29" t="s">
        <v>673</v>
      </c>
      <c r="H130" s="44" t="s">
        <v>1987</v>
      </c>
      <c r="I130" s="28" t="s">
        <v>640</v>
      </c>
      <c r="J130" s="28" t="s">
        <v>38</v>
      </c>
      <c r="K130" s="27">
        <v>105</v>
      </c>
      <c r="L130" s="27" t="s">
        <v>37</v>
      </c>
      <c r="M130" s="27">
        <v>28</v>
      </c>
    </row>
    <row r="131" spans="1:13">
      <c r="A131" s="28" t="s">
        <v>681</v>
      </c>
      <c r="B131" s="27">
        <v>2008</v>
      </c>
      <c r="C131" s="48">
        <v>18302746</v>
      </c>
      <c r="D131" s="23">
        <v>1</v>
      </c>
      <c r="E131" s="52" t="s">
        <v>1359</v>
      </c>
      <c r="F131" s="23">
        <v>1</v>
      </c>
      <c r="G131" s="29" t="s">
        <v>673</v>
      </c>
      <c r="H131" s="44" t="s">
        <v>1987</v>
      </c>
      <c r="I131" s="28" t="s">
        <v>640</v>
      </c>
      <c r="J131" s="28" t="s">
        <v>38</v>
      </c>
      <c r="K131" s="27">
        <v>14</v>
      </c>
      <c r="L131" s="27" t="s">
        <v>39</v>
      </c>
      <c r="M131" s="27">
        <v>28</v>
      </c>
    </row>
    <row r="132" spans="1:13">
      <c r="A132" s="29" t="s">
        <v>1739</v>
      </c>
      <c r="B132" s="23">
        <v>2008</v>
      </c>
      <c r="C132" s="25" t="s">
        <v>2000</v>
      </c>
      <c r="D132" s="23">
        <v>1</v>
      </c>
      <c r="E132" s="52" t="s">
        <v>1359</v>
      </c>
      <c r="F132" s="23">
        <v>2</v>
      </c>
      <c r="G132" s="29" t="s">
        <v>1984</v>
      </c>
      <c r="H132" s="44" t="s">
        <v>1984</v>
      </c>
      <c r="I132" s="29" t="s">
        <v>105</v>
      </c>
      <c r="J132" s="38" t="s">
        <v>38</v>
      </c>
      <c r="K132" s="23">
        <v>82</v>
      </c>
      <c r="L132" s="23" t="s">
        <v>37</v>
      </c>
      <c r="M132" s="45">
        <v>30</v>
      </c>
    </row>
    <row r="133" spans="1:13">
      <c r="A133" s="28" t="s">
        <v>138</v>
      </c>
      <c r="B133" s="27">
        <v>2008</v>
      </c>
      <c r="C133" s="48">
        <v>18291007</v>
      </c>
      <c r="D133" s="23">
        <v>1</v>
      </c>
      <c r="E133" s="52" t="s">
        <v>1359</v>
      </c>
      <c r="F133" s="23">
        <v>1</v>
      </c>
      <c r="G133" s="29" t="s">
        <v>2003</v>
      </c>
      <c r="H133" s="44" t="s">
        <v>1985</v>
      </c>
      <c r="I133" s="28" t="s">
        <v>646</v>
      </c>
      <c r="J133" s="28" t="s">
        <v>38</v>
      </c>
      <c r="K133" s="27">
        <v>252</v>
      </c>
      <c r="L133" s="27" t="s">
        <v>37</v>
      </c>
      <c r="M133" s="27">
        <v>28</v>
      </c>
    </row>
    <row r="134" spans="1:13">
      <c r="A134" s="28" t="s">
        <v>163</v>
      </c>
      <c r="B134" s="27">
        <v>2008</v>
      </c>
      <c r="C134" s="48">
        <v>19064624</v>
      </c>
      <c r="D134" s="23">
        <v>4</v>
      </c>
      <c r="E134" s="52" t="s">
        <v>1359</v>
      </c>
      <c r="F134" s="23">
        <v>2</v>
      </c>
      <c r="G134" s="29" t="s">
        <v>2003</v>
      </c>
      <c r="H134" s="44" t="s">
        <v>1990</v>
      </c>
      <c r="I134" s="28" t="s">
        <v>643</v>
      </c>
      <c r="J134" s="28" t="s">
        <v>38</v>
      </c>
      <c r="K134" s="27">
        <v>195</v>
      </c>
      <c r="L134" s="27" t="s">
        <v>37</v>
      </c>
      <c r="M134" s="23">
        <v>42</v>
      </c>
    </row>
    <row r="135" spans="1:13">
      <c r="A135" s="52" t="s">
        <v>1616</v>
      </c>
      <c r="B135" s="23">
        <v>2008</v>
      </c>
      <c r="C135" s="25">
        <v>18458306</v>
      </c>
      <c r="D135" s="23">
        <v>6</v>
      </c>
      <c r="E135" s="52" t="s">
        <v>1361</v>
      </c>
      <c r="F135" s="23">
        <v>1</v>
      </c>
      <c r="G135" s="29" t="s">
        <v>2003</v>
      </c>
      <c r="H135" s="44" t="s">
        <v>1985</v>
      </c>
      <c r="I135" s="29" t="s">
        <v>3</v>
      </c>
      <c r="J135" s="38" t="s">
        <v>44</v>
      </c>
      <c r="K135" s="23">
        <v>399</v>
      </c>
      <c r="L135" s="23" t="s">
        <v>39</v>
      </c>
      <c r="M135" s="45">
        <v>28</v>
      </c>
    </row>
    <row r="136" spans="1:13">
      <c r="A136" s="28" t="s">
        <v>461</v>
      </c>
      <c r="B136" s="27">
        <v>2008</v>
      </c>
      <c r="C136" s="48">
        <v>18682739</v>
      </c>
      <c r="D136" s="23">
        <v>3</v>
      </c>
      <c r="E136" s="52" t="s">
        <v>1361</v>
      </c>
      <c r="F136" s="23">
        <v>1</v>
      </c>
      <c r="G136" s="29" t="s">
        <v>2003</v>
      </c>
      <c r="H136" s="44" t="s">
        <v>1983</v>
      </c>
      <c r="I136" s="28" t="s">
        <v>71</v>
      </c>
      <c r="J136" s="28" t="s">
        <v>38</v>
      </c>
      <c r="K136" s="27">
        <v>200</v>
      </c>
      <c r="L136" s="27" t="s">
        <v>37</v>
      </c>
      <c r="M136" s="27">
        <v>365</v>
      </c>
    </row>
    <row r="137" spans="1:13">
      <c r="A137" s="29" t="s">
        <v>1743</v>
      </c>
      <c r="B137" s="23">
        <v>2008</v>
      </c>
      <c r="C137" s="25">
        <v>18645670</v>
      </c>
      <c r="D137" s="23">
        <v>1</v>
      </c>
      <c r="E137" s="52" t="s">
        <v>1361</v>
      </c>
      <c r="F137" s="23">
        <v>1</v>
      </c>
      <c r="G137" s="29" t="s">
        <v>1984</v>
      </c>
      <c r="H137" s="44" t="s">
        <v>1984</v>
      </c>
      <c r="I137" s="29" t="s">
        <v>105</v>
      </c>
      <c r="J137" s="16" t="s">
        <v>45</v>
      </c>
      <c r="K137" s="23">
        <v>50</v>
      </c>
      <c r="L137" s="23" t="s">
        <v>37</v>
      </c>
      <c r="M137" s="23">
        <v>28</v>
      </c>
    </row>
    <row r="138" spans="1:13">
      <c r="A138" s="28" t="s">
        <v>268</v>
      </c>
      <c r="B138" s="27">
        <v>2008</v>
      </c>
      <c r="C138" s="48">
        <v>18782486</v>
      </c>
      <c r="D138" s="23">
        <v>1</v>
      </c>
      <c r="E138" s="52" t="s">
        <v>1359</v>
      </c>
      <c r="F138" s="23">
        <v>2</v>
      </c>
      <c r="G138" s="29" t="s">
        <v>2003</v>
      </c>
      <c r="H138" s="44" t="s">
        <v>1983</v>
      </c>
      <c r="I138" s="28" t="s">
        <v>97</v>
      </c>
      <c r="J138" s="28" t="s">
        <v>38</v>
      </c>
      <c r="K138" s="27">
        <v>138</v>
      </c>
      <c r="L138" s="27" t="s">
        <v>37</v>
      </c>
      <c r="M138" s="27">
        <v>28</v>
      </c>
    </row>
    <row r="139" spans="1:13">
      <c r="A139" s="28" t="s">
        <v>143</v>
      </c>
      <c r="B139" s="27">
        <v>2008</v>
      </c>
      <c r="C139" s="48">
        <v>18959774</v>
      </c>
      <c r="D139" s="23">
        <v>1</v>
      </c>
      <c r="E139" s="52" t="s">
        <v>1359</v>
      </c>
      <c r="F139" s="23">
        <v>1</v>
      </c>
      <c r="G139" s="29" t="s">
        <v>673</v>
      </c>
      <c r="H139" s="44" t="s">
        <v>1987</v>
      </c>
      <c r="I139" s="28" t="s">
        <v>650</v>
      </c>
      <c r="J139" s="28" t="s">
        <v>38</v>
      </c>
      <c r="K139" s="27">
        <v>87</v>
      </c>
      <c r="L139" s="27" t="s">
        <v>37</v>
      </c>
      <c r="M139" s="27">
        <v>28</v>
      </c>
    </row>
    <row r="140" spans="1:13">
      <c r="A140" s="52" t="s">
        <v>1602</v>
      </c>
      <c r="B140" s="23">
        <v>2009</v>
      </c>
      <c r="C140" s="25">
        <v>19653988</v>
      </c>
      <c r="D140" s="23">
        <v>4</v>
      </c>
      <c r="E140" s="52" t="s">
        <v>1361</v>
      </c>
      <c r="F140" s="23">
        <v>2</v>
      </c>
      <c r="G140" s="29" t="s">
        <v>1984</v>
      </c>
      <c r="H140" s="44" t="s">
        <v>1984</v>
      </c>
      <c r="I140" s="29" t="s">
        <v>105</v>
      </c>
      <c r="J140" s="38" t="s">
        <v>38</v>
      </c>
      <c r="K140" s="23">
        <v>188</v>
      </c>
      <c r="L140" s="23" t="s">
        <v>37</v>
      </c>
      <c r="M140" s="45">
        <v>120</v>
      </c>
    </row>
    <row r="141" spans="1:13">
      <c r="A141" s="28" t="s">
        <v>153</v>
      </c>
      <c r="B141" s="27">
        <v>2009</v>
      </c>
      <c r="C141" s="48">
        <v>19104023</v>
      </c>
      <c r="D141" s="23">
        <v>1</v>
      </c>
      <c r="E141" s="52" t="s">
        <v>1359</v>
      </c>
      <c r="F141" s="23">
        <v>1</v>
      </c>
      <c r="G141" s="29" t="s">
        <v>2003</v>
      </c>
      <c r="H141" s="44" t="s">
        <v>1985</v>
      </c>
      <c r="I141" s="28" t="s">
        <v>637</v>
      </c>
      <c r="J141" s="28" t="s">
        <v>38</v>
      </c>
      <c r="K141" s="27">
        <v>87</v>
      </c>
      <c r="L141" s="27" t="s">
        <v>39</v>
      </c>
      <c r="M141" s="27">
        <v>28</v>
      </c>
    </row>
    <row r="142" spans="1:13">
      <c r="A142" s="28" t="s">
        <v>167</v>
      </c>
      <c r="B142" s="27">
        <v>2009</v>
      </c>
      <c r="C142" s="48">
        <v>19642976</v>
      </c>
      <c r="D142" s="23">
        <v>1</v>
      </c>
      <c r="E142" s="52" t="s">
        <v>1359</v>
      </c>
      <c r="F142" s="23">
        <v>1</v>
      </c>
      <c r="G142" s="29" t="s">
        <v>673</v>
      </c>
      <c r="H142" s="44" t="s">
        <v>1987</v>
      </c>
      <c r="I142" s="28" t="s">
        <v>650</v>
      </c>
      <c r="J142" s="28" t="s">
        <v>38</v>
      </c>
      <c r="K142" s="27">
        <v>84</v>
      </c>
      <c r="L142" s="27" t="s">
        <v>37</v>
      </c>
      <c r="M142" s="27">
        <v>28</v>
      </c>
    </row>
    <row r="143" spans="1:13">
      <c r="A143" s="28" t="s">
        <v>758</v>
      </c>
      <c r="B143" s="27">
        <v>2009</v>
      </c>
      <c r="C143" s="48">
        <v>19815873</v>
      </c>
      <c r="D143" s="23">
        <v>1</v>
      </c>
      <c r="E143" s="52" t="s">
        <v>1361</v>
      </c>
      <c r="F143" s="23">
        <v>1</v>
      </c>
      <c r="G143" s="29" t="s">
        <v>2003</v>
      </c>
      <c r="H143" s="29" t="s">
        <v>1986</v>
      </c>
      <c r="I143" s="28" t="s">
        <v>670</v>
      </c>
      <c r="J143" s="28" t="s">
        <v>44</v>
      </c>
      <c r="K143" s="27">
        <v>142</v>
      </c>
      <c r="L143" s="27" t="s">
        <v>37</v>
      </c>
      <c r="M143" s="27">
        <v>28</v>
      </c>
    </row>
    <row r="144" spans="1:13">
      <c r="A144" s="28" t="s">
        <v>569</v>
      </c>
      <c r="B144" s="27">
        <v>2009</v>
      </c>
      <c r="C144" s="25">
        <v>19856512</v>
      </c>
      <c r="D144" s="23">
        <v>2</v>
      </c>
      <c r="E144" s="52" t="s">
        <v>1359</v>
      </c>
      <c r="F144" s="23">
        <v>1</v>
      </c>
      <c r="G144" s="29" t="s">
        <v>2003</v>
      </c>
      <c r="H144" s="44" t="s">
        <v>1985</v>
      </c>
      <c r="I144" s="28" t="s">
        <v>646</v>
      </c>
      <c r="J144" s="28" t="s">
        <v>1789</v>
      </c>
      <c r="K144" s="27">
        <v>48</v>
      </c>
      <c r="L144" s="27" t="s">
        <v>37</v>
      </c>
      <c r="M144" s="23">
        <v>28</v>
      </c>
    </row>
    <row r="145" spans="1:13">
      <c r="A145" s="29" t="s">
        <v>1742</v>
      </c>
      <c r="B145" s="27">
        <v>2009</v>
      </c>
      <c r="C145" s="25" t="s">
        <v>2001</v>
      </c>
      <c r="D145" s="23">
        <v>1</v>
      </c>
      <c r="E145" s="52" t="s">
        <v>1361</v>
      </c>
      <c r="F145" s="23">
        <v>1</v>
      </c>
      <c r="G145" s="29" t="s">
        <v>2003</v>
      </c>
      <c r="H145" s="44" t="s">
        <v>1983</v>
      </c>
      <c r="I145" s="28" t="s">
        <v>647</v>
      </c>
      <c r="J145" s="28" t="s">
        <v>38</v>
      </c>
      <c r="K145" s="27" t="s">
        <v>1789</v>
      </c>
      <c r="L145" s="27" t="s">
        <v>37</v>
      </c>
      <c r="M145" s="27">
        <v>28</v>
      </c>
    </row>
    <row r="146" spans="1:13">
      <c r="A146" s="52" t="s">
        <v>1622</v>
      </c>
      <c r="B146" s="23">
        <v>2009</v>
      </c>
      <c r="C146" s="25">
        <v>19996423</v>
      </c>
      <c r="D146" s="23">
        <v>2</v>
      </c>
      <c r="E146" s="52" t="s">
        <v>1361</v>
      </c>
      <c r="F146" s="23">
        <v>1</v>
      </c>
      <c r="G146" s="29" t="s">
        <v>1984</v>
      </c>
      <c r="H146" s="29" t="s">
        <v>1984</v>
      </c>
      <c r="I146" s="29" t="s">
        <v>69</v>
      </c>
      <c r="J146" s="38" t="s">
        <v>45</v>
      </c>
      <c r="K146" s="23">
        <v>164</v>
      </c>
      <c r="L146" s="23" t="s">
        <v>37</v>
      </c>
      <c r="M146" s="45">
        <v>336</v>
      </c>
    </row>
    <row r="147" spans="1:13">
      <c r="A147" s="29" t="s">
        <v>1744</v>
      </c>
      <c r="B147" s="49">
        <v>2009</v>
      </c>
      <c r="C147" s="25">
        <v>19138388</v>
      </c>
      <c r="D147" s="23">
        <v>1</v>
      </c>
      <c r="E147" s="52" t="s">
        <v>1359</v>
      </c>
      <c r="F147" s="23">
        <v>1</v>
      </c>
      <c r="G147" s="29" t="s">
        <v>2003</v>
      </c>
      <c r="H147" s="46" t="s">
        <v>1985</v>
      </c>
      <c r="I147" s="28" t="s">
        <v>651</v>
      </c>
      <c r="J147" s="28" t="s">
        <v>38</v>
      </c>
      <c r="K147" s="27">
        <v>110</v>
      </c>
      <c r="L147" s="27" t="s">
        <v>37</v>
      </c>
      <c r="M147" s="27">
        <v>42</v>
      </c>
    </row>
    <row r="148" spans="1:13">
      <c r="A148" s="28" t="s">
        <v>385</v>
      </c>
      <c r="B148" s="27">
        <v>2009</v>
      </c>
      <c r="C148" s="48">
        <v>19635895</v>
      </c>
      <c r="D148" s="23">
        <v>1</v>
      </c>
      <c r="E148" s="52" t="s">
        <v>1359</v>
      </c>
      <c r="F148" s="23">
        <v>1</v>
      </c>
      <c r="G148" s="29" t="s">
        <v>2003</v>
      </c>
      <c r="H148" s="44" t="s">
        <v>1985</v>
      </c>
      <c r="I148" s="28" t="s">
        <v>637</v>
      </c>
      <c r="J148" s="28" t="s">
        <v>38</v>
      </c>
      <c r="K148" s="27">
        <v>36</v>
      </c>
      <c r="L148" s="27" t="s">
        <v>37</v>
      </c>
      <c r="M148" s="27">
        <v>28</v>
      </c>
    </row>
    <row r="149" spans="1:13">
      <c r="A149" s="28" t="s">
        <v>351</v>
      </c>
      <c r="B149" s="27">
        <v>2010</v>
      </c>
      <c r="C149" s="48">
        <v>20409302</v>
      </c>
      <c r="D149" s="23">
        <v>2</v>
      </c>
      <c r="E149" s="52" t="s">
        <v>1359</v>
      </c>
      <c r="F149" s="23">
        <v>3</v>
      </c>
      <c r="G149" s="29" t="s">
        <v>2003</v>
      </c>
      <c r="H149" s="29" t="s">
        <v>1983</v>
      </c>
      <c r="I149" s="28" t="s">
        <v>636</v>
      </c>
      <c r="J149" s="28" t="s">
        <v>38</v>
      </c>
      <c r="K149" s="27">
        <v>536</v>
      </c>
      <c r="L149" s="27" t="s">
        <v>37</v>
      </c>
      <c r="M149" s="27">
        <v>56</v>
      </c>
    </row>
    <row r="150" spans="1:13">
      <c r="A150" s="19" t="s">
        <v>1635</v>
      </c>
      <c r="B150" s="23">
        <v>2010</v>
      </c>
      <c r="C150" s="20" t="s">
        <v>1767</v>
      </c>
      <c r="D150" s="23">
        <v>2</v>
      </c>
      <c r="E150" s="52" t="s">
        <v>1361</v>
      </c>
      <c r="F150" s="23">
        <v>1</v>
      </c>
      <c r="G150" s="29" t="s">
        <v>1984</v>
      </c>
      <c r="H150" s="44" t="s">
        <v>1984</v>
      </c>
      <c r="I150" s="29" t="s">
        <v>105</v>
      </c>
      <c r="J150" s="38" t="s">
        <v>38</v>
      </c>
      <c r="K150" s="23">
        <v>79</v>
      </c>
      <c r="L150" s="23" t="s">
        <v>37</v>
      </c>
      <c r="M150" s="45">
        <v>120</v>
      </c>
    </row>
    <row r="151" spans="1:13">
      <c r="A151" s="29" t="s">
        <v>1740</v>
      </c>
      <c r="B151" s="27">
        <v>2010</v>
      </c>
      <c r="C151" s="25">
        <v>20132537</v>
      </c>
      <c r="D151" s="23">
        <v>1</v>
      </c>
      <c r="E151" s="52" t="s">
        <v>1361</v>
      </c>
      <c r="F151" s="23">
        <v>1</v>
      </c>
      <c r="G151" s="29" t="s">
        <v>2003</v>
      </c>
      <c r="H151" s="44" t="s">
        <v>1985</v>
      </c>
      <c r="I151" s="29" t="s">
        <v>3</v>
      </c>
      <c r="J151" s="28" t="s">
        <v>38</v>
      </c>
      <c r="K151" s="27">
        <v>240</v>
      </c>
      <c r="L151" s="27" t="s">
        <v>39</v>
      </c>
      <c r="M151" s="27">
        <v>42</v>
      </c>
    </row>
    <row r="152" spans="1:13">
      <c r="A152" s="52" t="s">
        <v>1608</v>
      </c>
      <c r="B152" s="23">
        <v>2010</v>
      </c>
      <c r="C152" s="25">
        <v>20723228</v>
      </c>
      <c r="D152" s="23">
        <v>1</v>
      </c>
      <c r="E152" s="52" t="s">
        <v>1361</v>
      </c>
      <c r="F152" s="23">
        <v>1</v>
      </c>
      <c r="G152" s="29" t="s">
        <v>2003</v>
      </c>
      <c r="H152" s="44" t="s">
        <v>1985</v>
      </c>
      <c r="I152" s="29" t="s">
        <v>642</v>
      </c>
      <c r="J152" s="38" t="s">
        <v>44</v>
      </c>
      <c r="K152" s="23">
        <v>23</v>
      </c>
      <c r="L152" s="23" t="s">
        <v>37</v>
      </c>
      <c r="M152" s="23">
        <v>28</v>
      </c>
    </row>
    <row r="153" spans="1:13">
      <c r="A153" s="28" t="s">
        <v>372</v>
      </c>
      <c r="B153" s="27">
        <v>2010</v>
      </c>
      <c r="C153" s="48">
        <v>20140453</v>
      </c>
      <c r="D153" s="23">
        <v>1</v>
      </c>
      <c r="E153" s="52" t="s">
        <v>1359</v>
      </c>
      <c r="F153" s="23">
        <v>1</v>
      </c>
      <c r="G153" s="29" t="s">
        <v>2003</v>
      </c>
      <c r="H153" s="44" t="s">
        <v>1991</v>
      </c>
      <c r="I153" s="28" t="s">
        <v>644</v>
      </c>
      <c r="J153" s="28" t="s">
        <v>38</v>
      </c>
      <c r="K153" s="27">
        <v>42</v>
      </c>
      <c r="L153" s="27" t="s">
        <v>37</v>
      </c>
      <c r="M153" s="27">
        <v>28</v>
      </c>
    </row>
    <row r="154" spans="1:13">
      <c r="A154" s="28" t="s">
        <v>171</v>
      </c>
      <c r="B154" s="27">
        <v>2010</v>
      </c>
      <c r="C154" s="48">
        <v>20370920</v>
      </c>
      <c r="D154" s="23">
        <v>1</v>
      </c>
      <c r="E154" s="52" t="s">
        <v>1359</v>
      </c>
      <c r="F154" s="23">
        <v>1</v>
      </c>
      <c r="G154" s="29" t="s">
        <v>2003</v>
      </c>
      <c r="H154" s="44" t="s">
        <v>1990</v>
      </c>
      <c r="I154" s="28" t="s">
        <v>649</v>
      </c>
      <c r="J154" s="28" t="s">
        <v>45</v>
      </c>
      <c r="K154" s="27">
        <v>21</v>
      </c>
      <c r="L154" s="27" t="s">
        <v>37</v>
      </c>
      <c r="M154" s="27">
        <v>28</v>
      </c>
    </row>
    <row r="155" spans="1:13">
      <c r="A155" s="28" t="s">
        <v>409</v>
      </c>
      <c r="B155" s="27">
        <v>2010</v>
      </c>
      <c r="C155" s="48">
        <v>20348496</v>
      </c>
      <c r="D155" s="23">
        <v>2</v>
      </c>
      <c r="E155" s="52" t="s">
        <v>1361</v>
      </c>
      <c r="F155" s="23">
        <v>1</v>
      </c>
      <c r="G155" s="29" t="s">
        <v>2003</v>
      </c>
      <c r="H155" s="44" t="s">
        <v>1985</v>
      </c>
      <c r="I155" s="28" t="s">
        <v>3</v>
      </c>
      <c r="J155" s="28" t="s">
        <v>44</v>
      </c>
      <c r="K155" s="27">
        <v>85</v>
      </c>
      <c r="L155" s="27" t="s">
        <v>39</v>
      </c>
      <c r="M155" s="27">
        <v>28</v>
      </c>
    </row>
    <row r="156" spans="1:13">
      <c r="A156" s="28" t="s">
        <v>273</v>
      </c>
      <c r="B156" s="27">
        <v>2010</v>
      </c>
      <c r="C156" s="48">
        <v>20152016</v>
      </c>
      <c r="D156" s="23">
        <v>1</v>
      </c>
      <c r="E156" s="52" t="s">
        <v>1359</v>
      </c>
      <c r="F156" s="23">
        <v>1</v>
      </c>
      <c r="G156" s="29" t="s">
        <v>2003</v>
      </c>
      <c r="H156" s="44" t="s">
        <v>1985</v>
      </c>
      <c r="I156" s="28" t="s">
        <v>637</v>
      </c>
      <c r="J156" s="28" t="s">
        <v>38</v>
      </c>
      <c r="K156" s="27">
        <v>31</v>
      </c>
      <c r="L156" s="27" t="s">
        <v>37</v>
      </c>
      <c r="M156" s="27">
        <v>28</v>
      </c>
    </row>
    <row r="157" spans="1:13">
      <c r="A157" s="52" t="s">
        <v>1634</v>
      </c>
      <c r="B157" s="23">
        <v>2010</v>
      </c>
      <c r="C157" s="25">
        <v>21040545</v>
      </c>
      <c r="D157" s="23">
        <v>2</v>
      </c>
      <c r="E157" s="52" t="s">
        <v>1361</v>
      </c>
      <c r="F157" s="23">
        <v>1</v>
      </c>
      <c r="G157" s="29" t="s">
        <v>2003</v>
      </c>
      <c r="H157" s="44" t="s">
        <v>1985</v>
      </c>
      <c r="I157" s="29" t="s">
        <v>3</v>
      </c>
      <c r="J157" s="38" t="s">
        <v>38</v>
      </c>
      <c r="K157" s="23">
        <v>216</v>
      </c>
      <c r="L157" s="23" t="s">
        <v>37</v>
      </c>
      <c r="M157" s="45">
        <v>90</v>
      </c>
    </row>
    <row r="158" spans="1:13">
      <c r="A158" s="28" t="s">
        <v>317</v>
      </c>
      <c r="B158" s="27">
        <v>2010</v>
      </c>
      <c r="C158" s="48">
        <v>19835832</v>
      </c>
      <c r="D158" s="23">
        <v>2</v>
      </c>
      <c r="E158" s="52" t="s">
        <v>1361</v>
      </c>
      <c r="F158" s="23">
        <v>2</v>
      </c>
      <c r="G158" s="29" t="s">
        <v>673</v>
      </c>
      <c r="H158" s="44" t="s">
        <v>1987</v>
      </c>
      <c r="I158" s="28" t="s">
        <v>650</v>
      </c>
      <c r="J158" s="28" t="s">
        <v>38</v>
      </c>
      <c r="K158" s="27">
        <v>290</v>
      </c>
      <c r="L158" s="27" t="s">
        <v>37</v>
      </c>
      <c r="M158" s="27">
        <v>28</v>
      </c>
    </row>
    <row r="159" spans="1:13">
      <c r="A159" s="29" t="s">
        <v>1737</v>
      </c>
      <c r="B159" s="23">
        <v>2011</v>
      </c>
      <c r="C159" s="25">
        <v>24533261</v>
      </c>
      <c r="D159" s="23">
        <v>1</v>
      </c>
      <c r="E159" s="52" t="s">
        <v>1359</v>
      </c>
      <c r="F159" s="23">
        <v>1</v>
      </c>
      <c r="G159" s="29" t="s">
        <v>2003</v>
      </c>
      <c r="H159" s="44" t="s">
        <v>1985</v>
      </c>
      <c r="I159" s="29" t="s">
        <v>637</v>
      </c>
      <c r="J159" s="38" t="s">
        <v>45</v>
      </c>
      <c r="K159" s="23">
        <v>73</v>
      </c>
      <c r="L159" s="23" t="s">
        <v>37</v>
      </c>
      <c r="M159" s="45">
        <v>28</v>
      </c>
    </row>
    <row r="160" spans="1:13">
      <c r="A160" s="28" t="s">
        <v>599</v>
      </c>
      <c r="B160" s="23">
        <v>2011</v>
      </c>
      <c r="C160" s="48">
        <v>22297279</v>
      </c>
      <c r="D160" s="23">
        <v>1</v>
      </c>
      <c r="E160" s="52" t="s">
        <v>1359</v>
      </c>
      <c r="F160" s="23">
        <v>4</v>
      </c>
      <c r="G160" s="29" t="s">
        <v>2003</v>
      </c>
      <c r="H160" s="44" t="s">
        <v>1985</v>
      </c>
      <c r="I160" s="29" t="s">
        <v>3</v>
      </c>
      <c r="J160" s="29" t="s">
        <v>38</v>
      </c>
      <c r="K160" s="23">
        <v>212</v>
      </c>
      <c r="L160" s="23" t="s">
        <v>37</v>
      </c>
      <c r="M160" s="23">
        <v>28</v>
      </c>
    </row>
    <row r="161" spans="1:13">
      <c r="A161" s="28" t="s">
        <v>589</v>
      </c>
      <c r="B161" s="23">
        <v>2011</v>
      </c>
      <c r="C161" s="48">
        <v>21453465</v>
      </c>
      <c r="D161" s="23">
        <v>1</v>
      </c>
      <c r="E161" s="52" t="s">
        <v>1359</v>
      </c>
      <c r="F161" s="23">
        <v>1</v>
      </c>
      <c r="G161" s="29" t="s">
        <v>673</v>
      </c>
      <c r="H161" s="44" t="s">
        <v>1987</v>
      </c>
      <c r="I161" s="28" t="s">
        <v>650</v>
      </c>
      <c r="J161" s="29" t="s">
        <v>38</v>
      </c>
      <c r="K161" s="23">
        <v>87</v>
      </c>
      <c r="L161" s="23" t="s">
        <v>37</v>
      </c>
      <c r="M161" s="23">
        <v>28</v>
      </c>
    </row>
    <row r="162" spans="1:13">
      <c r="A162" s="52" t="s">
        <v>1619</v>
      </c>
      <c r="B162" s="23">
        <v>2011</v>
      </c>
      <c r="C162" s="25">
        <v>21323159</v>
      </c>
      <c r="D162" s="23">
        <v>2</v>
      </c>
      <c r="E162" s="52" t="s">
        <v>1361</v>
      </c>
      <c r="F162" s="23">
        <v>1</v>
      </c>
      <c r="G162" s="29" t="s">
        <v>2003</v>
      </c>
      <c r="H162" s="44" t="s">
        <v>1985</v>
      </c>
      <c r="I162" s="29" t="s">
        <v>3</v>
      </c>
      <c r="J162" s="38" t="s">
        <v>38</v>
      </c>
      <c r="K162" s="23">
        <v>92</v>
      </c>
      <c r="L162" s="23" t="s">
        <v>37</v>
      </c>
      <c r="M162" s="45">
        <v>90</v>
      </c>
    </row>
    <row r="163" spans="1:13">
      <c r="A163" s="28" t="s">
        <v>532</v>
      </c>
      <c r="B163" s="27">
        <v>2011</v>
      </c>
      <c r="C163" s="48">
        <v>21324161</v>
      </c>
      <c r="D163" s="23">
        <v>1</v>
      </c>
      <c r="E163" s="52" t="s">
        <v>1361</v>
      </c>
      <c r="F163" s="23">
        <v>1</v>
      </c>
      <c r="G163" s="29" t="s">
        <v>2003</v>
      </c>
      <c r="H163" s="44" t="s">
        <v>1985</v>
      </c>
      <c r="I163" s="29" t="s">
        <v>3</v>
      </c>
      <c r="J163" s="28" t="s">
        <v>38</v>
      </c>
      <c r="K163" s="23">
        <v>130</v>
      </c>
      <c r="L163" s="23" t="s">
        <v>37</v>
      </c>
      <c r="M163" s="23">
        <v>42</v>
      </c>
    </row>
    <row r="164" spans="1:13">
      <c r="A164" s="28" t="s">
        <v>594</v>
      </c>
      <c r="B164" s="23">
        <v>2011</v>
      </c>
      <c r="C164" s="48">
        <v>22002979</v>
      </c>
      <c r="D164" s="23">
        <v>2</v>
      </c>
      <c r="E164" s="52" t="s">
        <v>1359</v>
      </c>
      <c r="F164" s="23">
        <v>1</v>
      </c>
      <c r="G164" s="29" t="s">
        <v>2003</v>
      </c>
      <c r="H164" s="44" t="s">
        <v>1985</v>
      </c>
      <c r="I164" s="29" t="s">
        <v>3</v>
      </c>
      <c r="J164" s="29" t="s">
        <v>38</v>
      </c>
      <c r="K164" s="23">
        <v>492</v>
      </c>
      <c r="L164" s="23" t="s">
        <v>37</v>
      </c>
      <c r="M164" s="23">
        <v>63</v>
      </c>
    </row>
    <row r="165" spans="1:13">
      <c r="A165" s="28" t="s">
        <v>404</v>
      </c>
      <c r="B165" s="27">
        <v>2011</v>
      </c>
      <c r="C165" s="48">
        <v>21267072</v>
      </c>
      <c r="D165" s="23">
        <v>2</v>
      </c>
      <c r="E165" s="52" t="s">
        <v>1359</v>
      </c>
      <c r="F165" s="23">
        <v>5</v>
      </c>
      <c r="G165" s="29" t="s">
        <v>2003</v>
      </c>
      <c r="H165" s="46" t="s">
        <v>1985</v>
      </c>
      <c r="I165" s="28" t="s">
        <v>651</v>
      </c>
      <c r="J165" s="28" t="s">
        <v>38</v>
      </c>
      <c r="K165" s="27">
        <v>456</v>
      </c>
      <c r="L165" s="27" t="s">
        <v>37</v>
      </c>
      <c r="M165" s="27">
        <v>42</v>
      </c>
    </row>
    <row r="166" spans="1:13">
      <c r="A166" s="29" t="s">
        <v>1826</v>
      </c>
      <c r="B166" s="27">
        <v>2011</v>
      </c>
      <c r="C166" s="25">
        <v>21297986</v>
      </c>
      <c r="D166" s="23">
        <v>1</v>
      </c>
      <c r="E166" s="52" t="s">
        <v>1361</v>
      </c>
      <c r="F166" s="23">
        <v>1</v>
      </c>
      <c r="G166" s="29" t="s">
        <v>1984</v>
      </c>
      <c r="H166" s="29" t="s">
        <v>1984</v>
      </c>
      <c r="I166" s="28" t="s">
        <v>656</v>
      </c>
      <c r="J166" s="28" t="s">
        <v>45</v>
      </c>
      <c r="K166" s="27">
        <v>51</v>
      </c>
      <c r="L166" s="27" t="s">
        <v>37</v>
      </c>
      <c r="M166" s="27">
        <v>365</v>
      </c>
    </row>
    <row r="167" spans="1:13">
      <c r="A167" s="28" t="s">
        <v>423</v>
      </c>
      <c r="B167" s="27">
        <v>2011</v>
      </c>
      <c r="C167" s="48">
        <v>21212216</v>
      </c>
      <c r="D167" s="23">
        <v>2</v>
      </c>
      <c r="E167" s="52" t="s">
        <v>1359</v>
      </c>
      <c r="F167" s="23">
        <v>2</v>
      </c>
      <c r="G167" s="29" t="s">
        <v>673</v>
      </c>
      <c r="H167" s="44" t="s">
        <v>1987</v>
      </c>
      <c r="I167" s="28" t="s">
        <v>650</v>
      </c>
      <c r="J167" s="28" t="s">
        <v>38</v>
      </c>
      <c r="K167" s="27">
        <v>159</v>
      </c>
      <c r="L167" s="27" t="s">
        <v>37</v>
      </c>
      <c r="M167" s="27">
        <v>28</v>
      </c>
    </row>
    <row r="168" spans="1:13">
      <c r="A168" s="29" t="s">
        <v>987</v>
      </c>
      <c r="B168" s="23">
        <v>2012</v>
      </c>
      <c r="C168" s="25">
        <v>23217037</v>
      </c>
      <c r="D168" s="23">
        <v>1</v>
      </c>
      <c r="E168" s="52" t="s">
        <v>1361</v>
      </c>
      <c r="F168" s="23">
        <v>1</v>
      </c>
      <c r="G168" s="29" t="s">
        <v>673</v>
      </c>
      <c r="H168" s="44" t="s">
        <v>1992</v>
      </c>
      <c r="I168" s="28" t="s">
        <v>794</v>
      </c>
      <c r="J168" s="29" t="s">
        <v>38</v>
      </c>
      <c r="K168" s="23">
        <v>43</v>
      </c>
      <c r="L168" s="23" t="s">
        <v>39</v>
      </c>
      <c r="M168" s="23">
        <v>28</v>
      </c>
    </row>
    <row r="169" spans="1:13">
      <c r="A169" s="29" t="s">
        <v>1019</v>
      </c>
      <c r="B169" s="23">
        <v>2012</v>
      </c>
      <c r="C169" s="25">
        <v>23715228</v>
      </c>
      <c r="D169" s="23">
        <v>1</v>
      </c>
      <c r="E169" s="52" t="s">
        <v>1359</v>
      </c>
      <c r="F169" s="23">
        <v>3</v>
      </c>
      <c r="G169" s="29" t="s">
        <v>1984</v>
      </c>
      <c r="H169" s="29" t="s">
        <v>1984</v>
      </c>
      <c r="I169" s="29" t="s">
        <v>795</v>
      </c>
      <c r="J169" s="28" t="s">
        <v>38</v>
      </c>
      <c r="K169" s="23">
        <v>223</v>
      </c>
      <c r="L169" s="23" t="s">
        <v>37</v>
      </c>
      <c r="M169" s="23">
        <v>28</v>
      </c>
    </row>
    <row r="170" spans="1:13">
      <c r="A170" s="29" t="s">
        <v>1596</v>
      </c>
      <c r="B170" s="27">
        <v>2012</v>
      </c>
      <c r="C170" s="25">
        <v>23087389</v>
      </c>
      <c r="D170" s="23" t="s">
        <v>1750</v>
      </c>
      <c r="E170" s="52" t="s">
        <v>1361</v>
      </c>
      <c r="F170" s="23">
        <v>1</v>
      </c>
      <c r="G170" s="29" t="s">
        <v>2003</v>
      </c>
      <c r="H170" s="44" t="s">
        <v>1985</v>
      </c>
      <c r="I170" s="28" t="s">
        <v>642</v>
      </c>
      <c r="J170" s="28" t="s">
        <v>44</v>
      </c>
      <c r="K170" s="27">
        <v>43</v>
      </c>
      <c r="L170" s="27" t="s">
        <v>37</v>
      </c>
      <c r="M170" s="27">
        <v>28</v>
      </c>
    </row>
    <row r="171" spans="1:13">
      <c r="A171" s="52" t="s">
        <v>1598</v>
      </c>
      <c r="B171" s="23">
        <v>2012</v>
      </c>
      <c r="C171" s="25">
        <v>22330921</v>
      </c>
      <c r="D171" s="23">
        <v>2</v>
      </c>
      <c r="E171" s="52" t="s">
        <v>1359</v>
      </c>
      <c r="F171" s="23">
        <v>1</v>
      </c>
      <c r="G171" s="29" t="s">
        <v>2003</v>
      </c>
      <c r="H171" s="44" t="s">
        <v>1990</v>
      </c>
      <c r="I171" s="29" t="s">
        <v>643</v>
      </c>
      <c r="J171" s="16" t="s">
        <v>44</v>
      </c>
      <c r="K171" s="23">
        <v>2</v>
      </c>
      <c r="L171" s="23" t="s">
        <v>39</v>
      </c>
      <c r="M171" s="23">
        <v>56</v>
      </c>
    </row>
    <row r="172" spans="1:13">
      <c r="A172" s="29" t="s">
        <v>1738</v>
      </c>
      <c r="B172" s="23">
        <v>2012</v>
      </c>
      <c r="C172" s="25">
        <v>22966124</v>
      </c>
      <c r="D172" s="23">
        <v>3</v>
      </c>
      <c r="E172" s="52" t="s">
        <v>1361</v>
      </c>
      <c r="F172" s="23">
        <v>1</v>
      </c>
      <c r="G172" s="29" t="s">
        <v>2003</v>
      </c>
      <c r="H172" s="44" t="s">
        <v>1990</v>
      </c>
      <c r="I172" s="29" t="s">
        <v>643</v>
      </c>
      <c r="J172" s="38" t="s">
        <v>45</v>
      </c>
      <c r="K172" s="23">
        <v>433</v>
      </c>
      <c r="L172" s="23" t="s">
        <v>39</v>
      </c>
      <c r="M172" s="45">
        <v>280</v>
      </c>
    </row>
    <row r="173" spans="1:13">
      <c r="A173" s="29" t="s">
        <v>956</v>
      </c>
      <c r="B173" s="23">
        <v>2012</v>
      </c>
      <c r="C173" s="25">
        <v>14752875</v>
      </c>
      <c r="D173" s="23">
        <v>1</v>
      </c>
      <c r="E173" s="52" t="s">
        <v>1361</v>
      </c>
      <c r="F173" s="23">
        <v>2</v>
      </c>
      <c r="G173" s="29" t="s">
        <v>1984</v>
      </c>
      <c r="H173" s="44" t="s">
        <v>1984</v>
      </c>
      <c r="I173" s="28" t="s">
        <v>638</v>
      </c>
      <c r="J173" s="29" t="s">
        <v>38</v>
      </c>
      <c r="K173" s="23">
        <v>74</v>
      </c>
      <c r="L173" s="23" t="s">
        <v>39</v>
      </c>
      <c r="M173" s="23">
        <v>28</v>
      </c>
    </row>
    <row r="174" spans="1:13">
      <c r="A174" s="29" t="s">
        <v>754</v>
      </c>
      <c r="B174" s="23">
        <v>2012</v>
      </c>
      <c r="C174" s="25">
        <v>22701198</v>
      </c>
      <c r="D174" s="23">
        <v>3</v>
      </c>
      <c r="E174" s="52" t="s">
        <v>1361</v>
      </c>
      <c r="F174" s="23">
        <v>1</v>
      </c>
      <c r="G174" s="29" t="s">
        <v>1984</v>
      </c>
      <c r="H174" s="29" t="s">
        <v>1984</v>
      </c>
      <c r="I174" s="29" t="s">
        <v>656</v>
      </c>
      <c r="J174" s="29" t="s">
        <v>38</v>
      </c>
      <c r="K174" s="23">
        <v>540</v>
      </c>
      <c r="L174" s="47" t="s">
        <v>37</v>
      </c>
      <c r="M174" s="23">
        <v>210</v>
      </c>
    </row>
    <row r="175" spans="1:13">
      <c r="A175" s="29" t="s">
        <v>964</v>
      </c>
      <c r="B175" s="23">
        <v>2012</v>
      </c>
      <c r="C175" s="25">
        <v>23109940</v>
      </c>
      <c r="D175" s="23">
        <v>1</v>
      </c>
      <c r="E175" s="52" t="s">
        <v>1359</v>
      </c>
      <c r="F175" s="23">
        <v>1</v>
      </c>
      <c r="G175" s="29" t="s">
        <v>2003</v>
      </c>
      <c r="H175" s="44" t="s">
        <v>1983</v>
      </c>
      <c r="I175" s="28" t="s">
        <v>647</v>
      </c>
      <c r="J175" s="29" t="s">
        <v>38</v>
      </c>
      <c r="K175" s="23">
        <v>285</v>
      </c>
      <c r="L175" s="23" t="s">
        <v>37</v>
      </c>
      <c r="M175" s="23">
        <v>28</v>
      </c>
    </row>
    <row r="176" spans="1:13">
      <c r="A176" s="29" t="s">
        <v>1027</v>
      </c>
      <c r="B176" s="23">
        <v>2012</v>
      </c>
      <c r="C176" s="25">
        <v>23284195</v>
      </c>
      <c r="D176" s="23">
        <v>1</v>
      </c>
      <c r="E176" s="52" t="s">
        <v>1359</v>
      </c>
      <c r="F176" s="23">
        <v>3</v>
      </c>
      <c r="G176" s="29" t="s">
        <v>2003</v>
      </c>
      <c r="H176" s="44" t="s">
        <v>1983</v>
      </c>
      <c r="I176" s="29" t="s">
        <v>97</v>
      </c>
      <c r="J176" s="28" t="s">
        <v>38</v>
      </c>
      <c r="K176" s="23">
        <v>210</v>
      </c>
      <c r="L176" s="23" t="s">
        <v>37</v>
      </c>
      <c r="M176" s="23">
        <v>28</v>
      </c>
    </row>
    <row r="177" spans="1:13">
      <c r="A177" s="52" t="s">
        <v>1624</v>
      </c>
      <c r="B177" s="23">
        <v>2012</v>
      </c>
      <c r="C177" s="25">
        <v>22839416</v>
      </c>
      <c r="D177" s="23">
        <v>1</v>
      </c>
      <c r="E177" s="52" t="s">
        <v>1361</v>
      </c>
      <c r="F177" s="23">
        <v>1</v>
      </c>
      <c r="G177" s="29" t="s">
        <v>1984</v>
      </c>
      <c r="H177" s="29" t="s">
        <v>1984</v>
      </c>
      <c r="I177" s="29" t="s">
        <v>69</v>
      </c>
      <c r="J177" s="16" t="s">
        <v>38</v>
      </c>
      <c r="K177" s="23">
        <v>47</v>
      </c>
      <c r="L177" s="23" t="s">
        <v>37</v>
      </c>
      <c r="M177" s="23">
        <v>28</v>
      </c>
    </row>
    <row r="178" spans="1:13">
      <c r="A178" s="29" t="s">
        <v>735</v>
      </c>
      <c r="B178" s="27">
        <v>2012</v>
      </c>
      <c r="C178" s="25">
        <v>22516030</v>
      </c>
      <c r="D178" s="23">
        <v>1</v>
      </c>
      <c r="E178" s="52" t="s">
        <v>1361</v>
      </c>
      <c r="F178" s="23">
        <v>1</v>
      </c>
      <c r="G178" s="29" t="s">
        <v>2003</v>
      </c>
      <c r="H178" s="44" t="s">
        <v>1983</v>
      </c>
      <c r="I178" s="28" t="s">
        <v>97</v>
      </c>
      <c r="J178" s="28" t="s">
        <v>44</v>
      </c>
      <c r="K178" s="27">
        <v>110</v>
      </c>
      <c r="L178" s="27" t="s">
        <v>37</v>
      </c>
      <c r="M178" s="27">
        <v>28</v>
      </c>
    </row>
    <row r="179" spans="1:13">
      <c r="A179" s="28" t="s">
        <v>953</v>
      </c>
      <c r="B179" s="23">
        <v>2012</v>
      </c>
      <c r="C179" s="25">
        <v>22554203</v>
      </c>
      <c r="D179" s="27">
        <v>2</v>
      </c>
      <c r="E179" s="52" t="s">
        <v>1359</v>
      </c>
      <c r="F179" s="23">
        <v>2</v>
      </c>
      <c r="G179" s="29" t="s">
        <v>2003</v>
      </c>
      <c r="H179" s="44" t="s">
        <v>1985</v>
      </c>
      <c r="I179" s="51" t="s">
        <v>637</v>
      </c>
      <c r="J179" s="29" t="s">
        <v>38</v>
      </c>
      <c r="K179" s="23">
        <v>401</v>
      </c>
      <c r="L179" s="23" t="s">
        <v>39</v>
      </c>
      <c r="M179" s="23">
        <v>42</v>
      </c>
    </row>
    <row r="180" spans="1:13">
      <c r="A180" s="29" t="s">
        <v>1082</v>
      </c>
      <c r="B180" s="23">
        <v>2013</v>
      </c>
      <c r="C180" s="50">
        <v>23262997</v>
      </c>
      <c r="D180" s="23">
        <v>2</v>
      </c>
      <c r="E180" s="52" t="s">
        <v>1361</v>
      </c>
      <c r="F180" s="23">
        <v>1</v>
      </c>
      <c r="G180" s="29" t="s">
        <v>2003</v>
      </c>
      <c r="H180" s="44" t="s">
        <v>1983</v>
      </c>
      <c r="I180" s="29" t="s">
        <v>97</v>
      </c>
      <c r="J180" s="29" t="s">
        <v>38</v>
      </c>
      <c r="K180" s="23">
        <v>250</v>
      </c>
      <c r="L180" s="23" t="s">
        <v>37</v>
      </c>
      <c r="M180" s="23">
        <v>42</v>
      </c>
    </row>
    <row r="181" spans="1:13">
      <c r="A181" s="29" t="s">
        <v>1000</v>
      </c>
      <c r="B181" s="23">
        <v>2013</v>
      </c>
      <c r="C181" s="25">
        <v>23717423</v>
      </c>
      <c r="D181" s="23">
        <v>2</v>
      </c>
      <c r="E181" s="52" t="s">
        <v>1359</v>
      </c>
      <c r="F181" s="23">
        <v>2</v>
      </c>
      <c r="G181" s="29" t="s">
        <v>673</v>
      </c>
      <c r="H181" s="44" t="s">
        <v>1987</v>
      </c>
      <c r="I181" s="29" t="s">
        <v>650</v>
      </c>
      <c r="J181" s="28" t="s">
        <v>38</v>
      </c>
      <c r="K181" s="23">
        <v>142</v>
      </c>
      <c r="L181" s="23" t="s">
        <v>37</v>
      </c>
      <c r="M181" s="23">
        <v>42</v>
      </c>
    </row>
    <row r="182" spans="1:13">
      <c r="A182" s="29" t="s">
        <v>1009</v>
      </c>
      <c r="B182" s="23">
        <v>2013</v>
      </c>
      <c r="C182" s="25">
        <v>23208711</v>
      </c>
      <c r="D182" s="23">
        <v>1</v>
      </c>
      <c r="E182" s="52" t="s">
        <v>1359</v>
      </c>
      <c r="F182" s="23">
        <v>4</v>
      </c>
      <c r="G182" s="29" t="s">
        <v>2003</v>
      </c>
      <c r="H182" s="46" t="s">
        <v>1985</v>
      </c>
      <c r="I182" s="28" t="s">
        <v>651</v>
      </c>
      <c r="J182" s="29" t="s">
        <v>38</v>
      </c>
      <c r="K182" s="23">
        <v>390</v>
      </c>
      <c r="L182" s="23" t="s">
        <v>37</v>
      </c>
      <c r="M182" s="23">
        <v>28</v>
      </c>
    </row>
    <row r="183" spans="1:13">
      <c r="A183" s="29" t="s">
        <v>1099</v>
      </c>
      <c r="B183" s="23">
        <v>2013</v>
      </c>
      <c r="C183" s="25">
        <v>24215565</v>
      </c>
      <c r="D183" s="23">
        <v>2</v>
      </c>
      <c r="E183" s="52" t="s">
        <v>1361</v>
      </c>
      <c r="F183" s="23">
        <v>1</v>
      </c>
      <c r="G183" s="29" t="s">
        <v>2003</v>
      </c>
      <c r="H183" s="29" t="s">
        <v>1986</v>
      </c>
      <c r="I183" s="29" t="s">
        <v>652</v>
      </c>
      <c r="J183" s="29" t="s">
        <v>38</v>
      </c>
      <c r="K183" s="23">
        <v>260</v>
      </c>
      <c r="L183" s="23" t="s">
        <v>37</v>
      </c>
      <c r="M183" s="23">
        <v>365</v>
      </c>
    </row>
    <row r="184" spans="1:13">
      <c r="A184" s="29" t="s">
        <v>1100</v>
      </c>
      <c r="B184" s="23">
        <v>2013</v>
      </c>
      <c r="C184" s="25">
        <v>24360369</v>
      </c>
      <c r="D184" s="23">
        <v>6</v>
      </c>
      <c r="E184" s="52" t="s">
        <v>1361</v>
      </c>
      <c r="F184" s="23">
        <v>4</v>
      </c>
      <c r="G184" s="29" t="s">
        <v>653</v>
      </c>
      <c r="H184" s="29" t="s">
        <v>1984</v>
      </c>
      <c r="I184" s="29" t="s">
        <v>69</v>
      </c>
      <c r="J184" s="29" t="s">
        <v>38</v>
      </c>
      <c r="K184" s="23">
        <v>329</v>
      </c>
      <c r="L184" s="23" t="s">
        <v>37</v>
      </c>
      <c r="M184" s="23">
        <v>180</v>
      </c>
    </row>
    <row r="185" spans="1:13">
      <c r="A185" s="29" t="s">
        <v>1972</v>
      </c>
      <c r="B185" s="23">
        <v>2013</v>
      </c>
      <c r="C185" s="25">
        <v>23718705</v>
      </c>
      <c r="D185" s="23">
        <v>2</v>
      </c>
      <c r="E185" s="52" t="s">
        <v>1361</v>
      </c>
      <c r="F185" s="23">
        <v>1</v>
      </c>
      <c r="G185" s="29" t="s">
        <v>2003</v>
      </c>
      <c r="H185" s="44" t="s">
        <v>1985</v>
      </c>
      <c r="I185" s="29" t="s">
        <v>3</v>
      </c>
      <c r="J185" s="16" t="s">
        <v>44</v>
      </c>
      <c r="K185" s="23">
        <v>20</v>
      </c>
      <c r="L185" s="23" t="s">
        <v>37</v>
      </c>
      <c r="M185" s="23">
        <v>90</v>
      </c>
    </row>
    <row r="186" spans="1:13">
      <c r="A186" s="29" t="s">
        <v>1741</v>
      </c>
      <c r="B186" s="27">
        <v>2013</v>
      </c>
      <c r="C186" s="25">
        <v>24041296</v>
      </c>
      <c r="D186" s="23">
        <v>1</v>
      </c>
      <c r="E186" s="52" t="s">
        <v>1359</v>
      </c>
      <c r="F186" s="23">
        <v>4</v>
      </c>
      <c r="G186" s="29" t="s">
        <v>2003</v>
      </c>
      <c r="H186" s="44" t="s">
        <v>1983</v>
      </c>
      <c r="I186" s="28" t="s">
        <v>1799</v>
      </c>
      <c r="J186" s="28" t="s">
        <v>38</v>
      </c>
      <c r="K186" s="27">
        <v>137</v>
      </c>
      <c r="L186" s="27" t="s">
        <v>37</v>
      </c>
      <c r="M186" s="27">
        <v>180</v>
      </c>
    </row>
    <row r="187" spans="1:13">
      <c r="A187" s="52" t="s">
        <v>1620</v>
      </c>
      <c r="B187" s="23">
        <v>2013</v>
      </c>
      <c r="C187" s="25">
        <v>23694816</v>
      </c>
      <c r="D187" s="23">
        <v>2</v>
      </c>
      <c r="E187" s="52" t="s">
        <v>1361</v>
      </c>
      <c r="F187" s="23">
        <v>2</v>
      </c>
      <c r="G187" s="29" t="s">
        <v>2003</v>
      </c>
      <c r="H187" s="44" t="s">
        <v>1983</v>
      </c>
      <c r="I187" s="29" t="s">
        <v>647</v>
      </c>
      <c r="J187" s="16" t="s">
        <v>38</v>
      </c>
      <c r="K187" s="23">
        <v>180</v>
      </c>
      <c r="L187" s="23" t="s">
        <v>37</v>
      </c>
      <c r="M187" s="23">
        <v>540</v>
      </c>
    </row>
    <row r="188" spans="1:13">
      <c r="A188" s="52" t="s">
        <v>1623</v>
      </c>
      <c r="B188" s="23">
        <v>2013</v>
      </c>
      <c r="C188" s="25">
        <v>23926329</v>
      </c>
      <c r="D188" s="23">
        <v>2</v>
      </c>
      <c r="E188" s="52" t="s">
        <v>1361</v>
      </c>
      <c r="F188" s="23">
        <v>1</v>
      </c>
      <c r="G188" s="29" t="s">
        <v>2003</v>
      </c>
      <c r="H188" s="44" t="s">
        <v>1985</v>
      </c>
      <c r="I188" s="29" t="s">
        <v>637</v>
      </c>
      <c r="J188" s="16" t="s">
        <v>38</v>
      </c>
      <c r="K188" s="23">
        <v>331</v>
      </c>
      <c r="L188" s="23" t="s">
        <v>39</v>
      </c>
      <c r="M188" s="23">
        <v>365</v>
      </c>
    </row>
    <row r="189" spans="1:13">
      <c r="A189" s="29" t="s">
        <v>1123</v>
      </c>
      <c r="B189" s="27">
        <v>2013</v>
      </c>
      <c r="C189" s="25">
        <v>24652179</v>
      </c>
      <c r="D189" s="23">
        <v>1</v>
      </c>
      <c r="E189" s="52" t="s">
        <v>1359</v>
      </c>
      <c r="F189" s="23">
        <v>1</v>
      </c>
      <c r="G189" s="29" t="s">
        <v>1984</v>
      </c>
      <c r="H189" s="44" t="s">
        <v>1984</v>
      </c>
      <c r="I189" s="29" t="s">
        <v>105</v>
      </c>
      <c r="J189" s="29" t="s">
        <v>38</v>
      </c>
      <c r="K189" s="23">
        <v>152</v>
      </c>
      <c r="L189" s="23" t="s">
        <v>37</v>
      </c>
      <c r="M189" s="23">
        <v>28</v>
      </c>
    </row>
    <row r="190" spans="1:13">
      <c r="A190" s="29" t="s">
        <v>1001</v>
      </c>
      <c r="B190" s="23">
        <v>2013</v>
      </c>
      <c r="C190" s="25">
        <v>23403171</v>
      </c>
      <c r="D190" s="23">
        <v>1</v>
      </c>
      <c r="E190" s="52" t="s">
        <v>1359</v>
      </c>
      <c r="F190" s="23">
        <v>1</v>
      </c>
      <c r="G190" s="29" t="s">
        <v>2003</v>
      </c>
      <c r="H190" s="44" t="s">
        <v>1990</v>
      </c>
      <c r="I190" s="28" t="s">
        <v>643</v>
      </c>
      <c r="J190" s="29" t="s">
        <v>38</v>
      </c>
      <c r="K190" s="23">
        <v>688</v>
      </c>
      <c r="L190" s="23" t="s">
        <v>39</v>
      </c>
      <c r="M190" s="23">
        <v>42</v>
      </c>
    </row>
    <row r="191" spans="1:13">
      <c r="A191" s="52" t="s">
        <v>1633</v>
      </c>
      <c r="B191" s="23">
        <v>2013</v>
      </c>
      <c r="C191" s="25">
        <v>23254437</v>
      </c>
      <c r="D191" s="23">
        <v>3</v>
      </c>
      <c r="E191" s="52" t="s">
        <v>1361</v>
      </c>
      <c r="F191" s="23">
        <v>1</v>
      </c>
      <c r="G191" s="29" t="s">
        <v>2003</v>
      </c>
      <c r="H191" s="44" t="s">
        <v>1985</v>
      </c>
      <c r="I191" s="29" t="s">
        <v>637</v>
      </c>
      <c r="J191" s="16" t="s">
        <v>38</v>
      </c>
      <c r="K191" s="23">
        <v>116</v>
      </c>
      <c r="L191" s="23" t="s">
        <v>39</v>
      </c>
      <c r="M191" s="23">
        <v>365</v>
      </c>
    </row>
    <row r="192" spans="1:13">
      <c r="A192" s="29" t="s">
        <v>1013</v>
      </c>
      <c r="B192" s="23">
        <v>2013</v>
      </c>
      <c r="C192" s="25">
        <v>23669232</v>
      </c>
      <c r="D192" s="23">
        <v>1</v>
      </c>
      <c r="E192" s="52" t="s">
        <v>1361</v>
      </c>
      <c r="F192" s="23">
        <v>1</v>
      </c>
      <c r="G192" s="29" t="s">
        <v>2003</v>
      </c>
      <c r="H192" s="29" t="s">
        <v>1986</v>
      </c>
      <c r="I192" s="29" t="s">
        <v>652</v>
      </c>
      <c r="J192" s="28" t="s">
        <v>38</v>
      </c>
      <c r="K192" s="23">
        <v>39</v>
      </c>
      <c r="L192" s="23" t="s">
        <v>37</v>
      </c>
      <c r="M192" s="23">
        <v>28</v>
      </c>
    </row>
    <row r="193" spans="1:13">
      <c r="A193" s="29" t="s">
        <v>1145</v>
      </c>
      <c r="B193" s="23">
        <v>2014</v>
      </c>
      <c r="C193" s="25">
        <v>25049249</v>
      </c>
      <c r="D193" s="23">
        <v>1</v>
      </c>
      <c r="E193" s="52" t="s">
        <v>1359</v>
      </c>
      <c r="F193" s="23">
        <v>1</v>
      </c>
      <c r="G193" s="29" t="s">
        <v>2003</v>
      </c>
      <c r="H193" s="46" t="s">
        <v>1985</v>
      </c>
      <c r="I193" s="29" t="s">
        <v>651</v>
      </c>
      <c r="J193" s="29" t="s">
        <v>44</v>
      </c>
      <c r="K193" s="23">
        <v>87</v>
      </c>
      <c r="L193" s="47" t="s">
        <v>37</v>
      </c>
      <c r="M193" s="23">
        <v>28</v>
      </c>
    </row>
    <row r="194" spans="1:13">
      <c r="A194" s="29" t="s">
        <v>1845</v>
      </c>
      <c r="B194" s="27">
        <v>2014</v>
      </c>
      <c r="C194" s="25">
        <v>24393454</v>
      </c>
      <c r="D194" s="23">
        <v>1</v>
      </c>
      <c r="E194" s="52" t="s">
        <v>1361</v>
      </c>
      <c r="F194" s="23">
        <v>1</v>
      </c>
      <c r="G194" s="29" t="s">
        <v>1984</v>
      </c>
      <c r="H194" s="29" t="s">
        <v>1984</v>
      </c>
      <c r="I194" s="28" t="s">
        <v>656</v>
      </c>
      <c r="J194" s="28" t="s">
        <v>45</v>
      </c>
      <c r="K194" s="27">
        <v>37</v>
      </c>
      <c r="L194" s="27" t="s">
        <v>37</v>
      </c>
      <c r="M194" s="27">
        <v>720</v>
      </c>
    </row>
    <row r="195" spans="1:13">
      <c r="A195" s="29" t="s">
        <v>1148</v>
      </c>
      <c r="B195" s="23">
        <v>2014</v>
      </c>
      <c r="C195" s="25">
        <v>25549086</v>
      </c>
      <c r="E195" s="52" t="s">
        <v>1359</v>
      </c>
      <c r="F195" s="23">
        <v>1</v>
      </c>
      <c r="G195" s="29" t="s">
        <v>2003</v>
      </c>
      <c r="H195" s="44" t="s">
        <v>1990</v>
      </c>
      <c r="I195" s="29" t="s">
        <v>643</v>
      </c>
      <c r="J195" s="29" t="s">
        <v>38</v>
      </c>
      <c r="K195" s="23">
        <v>47</v>
      </c>
      <c r="L195" s="47" t="s">
        <v>39</v>
      </c>
      <c r="M195" s="23">
        <v>42</v>
      </c>
    </row>
    <row r="196" spans="1:13">
      <c r="A196" s="29" t="s">
        <v>1146</v>
      </c>
      <c r="B196" s="23">
        <v>2014</v>
      </c>
      <c r="C196" s="25">
        <v>25224069</v>
      </c>
      <c r="D196" s="23">
        <v>1</v>
      </c>
      <c r="E196" s="52" t="s">
        <v>1359</v>
      </c>
      <c r="F196" s="23">
        <v>1</v>
      </c>
      <c r="G196" s="29" t="s">
        <v>2003</v>
      </c>
      <c r="H196" s="29" t="s">
        <v>1986</v>
      </c>
      <c r="I196" s="29" t="s">
        <v>652</v>
      </c>
      <c r="J196" s="29" t="s">
        <v>45</v>
      </c>
      <c r="K196" s="23">
        <v>750</v>
      </c>
      <c r="L196" s="47" t="s">
        <v>37</v>
      </c>
      <c r="M196" s="23">
        <v>28</v>
      </c>
    </row>
    <row r="197" spans="1:13">
      <c r="A197" s="29" t="s">
        <v>1118</v>
      </c>
      <c r="B197" s="27">
        <v>2014</v>
      </c>
      <c r="C197" s="25">
        <v>24667662</v>
      </c>
      <c r="D197" s="23">
        <v>1</v>
      </c>
      <c r="E197" s="52" t="s">
        <v>1361</v>
      </c>
      <c r="F197" s="23">
        <v>2</v>
      </c>
      <c r="G197" s="29" t="s">
        <v>2003</v>
      </c>
      <c r="H197" s="46" t="s">
        <v>1985</v>
      </c>
      <c r="I197" s="29" t="s">
        <v>651</v>
      </c>
      <c r="J197" s="29" t="s">
        <v>38</v>
      </c>
      <c r="K197" s="23">
        <v>91</v>
      </c>
      <c r="L197" s="23" t="s">
        <v>39</v>
      </c>
      <c r="M197" s="23">
        <v>180</v>
      </c>
    </row>
    <row r="198" spans="1:13">
      <c r="A198" s="29" t="s">
        <v>1091</v>
      </c>
      <c r="B198" s="23">
        <v>2014</v>
      </c>
      <c r="C198" s="25">
        <v>24165179</v>
      </c>
      <c r="D198" s="23">
        <v>1</v>
      </c>
      <c r="E198" s="52" t="s">
        <v>1361</v>
      </c>
      <c r="F198" s="23">
        <v>1</v>
      </c>
      <c r="G198" s="29" t="s">
        <v>1984</v>
      </c>
      <c r="H198" s="29" t="s">
        <v>1984</v>
      </c>
      <c r="I198" s="29" t="s">
        <v>69</v>
      </c>
      <c r="J198" s="29" t="s">
        <v>38</v>
      </c>
      <c r="K198" s="23">
        <v>135</v>
      </c>
      <c r="L198" s="23" t="s">
        <v>37</v>
      </c>
      <c r="M198" s="23">
        <v>28</v>
      </c>
    </row>
    <row r="199" spans="1:13">
      <c r="A199" s="29" t="s">
        <v>1147</v>
      </c>
      <c r="B199" s="23">
        <v>2014</v>
      </c>
      <c r="C199" s="25">
        <v>25295216</v>
      </c>
      <c r="E199" s="52" t="s">
        <v>1361</v>
      </c>
      <c r="F199" s="23">
        <v>1</v>
      </c>
      <c r="G199" s="29" t="s">
        <v>2003</v>
      </c>
      <c r="H199" s="44" t="s">
        <v>1983</v>
      </c>
      <c r="I199" s="29" t="s">
        <v>97</v>
      </c>
      <c r="J199" s="29" t="s">
        <v>38</v>
      </c>
      <c r="K199" s="23">
        <v>1556</v>
      </c>
      <c r="L199" s="47" t="s">
        <v>37</v>
      </c>
      <c r="M199" s="23">
        <v>180</v>
      </c>
    </row>
    <row r="200" spans="1:13">
      <c r="A200" s="29" t="s">
        <v>1111</v>
      </c>
      <c r="B200" s="27">
        <v>2014</v>
      </c>
      <c r="C200" s="25">
        <v>24685286</v>
      </c>
      <c r="D200" s="23">
        <v>1</v>
      </c>
      <c r="E200" s="52" t="s">
        <v>1359</v>
      </c>
      <c r="F200" s="23">
        <v>1</v>
      </c>
      <c r="G200" s="29" t="s">
        <v>2003</v>
      </c>
      <c r="H200" s="44" t="s">
        <v>1983</v>
      </c>
      <c r="I200" s="29" t="s">
        <v>97</v>
      </c>
      <c r="J200" s="29" t="s">
        <v>38</v>
      </c>
      <c r="K200" s="23">
        <v>125</v>
      </c>
      <c r="L200" s="23" t="s">
        <v>37</v>
      </c>
      <c r="M200" s="23">
        <v>28</v>
      </c>
    </row>
    <row r="201" spans="1:13">
      <c r="A201" s="29" t="s">
        <v>1149</v>
      </c>
      <c r="B201" s="23">
        <v>2015</v>
      </c>
      <c r="C201" s="25">
        <v>25626475</v>
      </c>
      <c r="D201" s="23">
        <v>1</v>
      </c>
      <c r="E201" s="52" t="s">
        <v>1359</v>
      </c>
      <c r="F201" s="23">
        <v>2</v>
      </c>
      <c r="G201" s="46" t="s">
        <v>673</v>
      </c>
      <c r="H201" s="44" t="s">
        <v>1989</v>
      </c>
      <c r="I201" s="29" t="s">
        <v>1134</v>
      </c>
      <c r="J201" s="29" t="s">
        <v>38</v>
      </c>
      <c r="K201" s="23">
        <v>128</v>
      </c>
      <c r="L201" s="47" t="s">
        <v>37</v>
      </c>
      <c r="M201" s="23">
        <v>28</v>
      </c>
    </row>
    <row r="202" spans="1:13">
      <c r="A202" s="29" t="s">
        <v>1302</v>
      </c>
      <c r="B202" s="23">
        <v>2015</v>
      </c>
      <c r="C202" s="25">
        <v>26126708</v>
      </c>
      <c r="D202" s="23">
        <v>1</v>
      </c>
      <c r="E202" s="52" t="s">
        <v>1359</v>
      </c>
      <c r="F202" s="23">
        <v>1</v>
      </c>
      <c r="G202" s="29" t="s">
        <v>1984</v>
      </c>
      <c r="H202" s="29" t="s">
        <v>1984</v>
      </c>
      <c r="I202" s="29" t="s">
        <v>795</v>
      </c>
      <c r="J202" s="29" t="s">
        <v>38</v>
      </c>
      <c r="K202" s="23">
        <v>100</v>
      </c>
      <c r="L202" s="47" t="s">
        <v>37</v>
      </c>
      <c r="M202" s="23">
        <v>28</v>
      </c>
    </row>
    <row r="203" spans="1:13">
      <c r="A203" s="29" t="s">
        <v>1308</v>
      </c>
      <c r="B203" s="23">
        <v>2015</v>
      </c>
      <c r="C203" s="25">
        <v>26577669</v>
      </c>
      <c r="D203" s="23">
        <v>1</v>
      </c>
      <c r="E203" s="52" t="s">
        <v>1359</v>
      </c>
      <c r="F203" s="23">
        <v>1</v>
      </c>
      <c r="G203" s="46" t="s">
        <v>673</v>
      </c>
      <c r="H203" s="44" t="s">
        <v>1987</v>
      </c>
      <c r="I203" s="29" t="s">
        <v>650</v>
      </c>
      <c r="J203" s="29" t="s">
        <v>38</v>
      </c>
      <c r="K203" s="23">
        <v>63</v>
      </c>
      <c r="L203" s="47" t="s">
        <v>37</v>
      </c>
      <c r="M203" s="23">
        <v>28</v>
      </c>
    </row>
    <row r="204" spans="1:13">
      <c r="A204" s="28" t="s">
        <v>1339</v>
      </c>
      <c r="B204" s="49">
        <v>2015</v>
      </c>
      <c r="C204" s="20">
        <v>26278026</v>
      </c>
      <c r="D204" s="23">
        <v>1</v>
      </c>
      <c r="E204" s="52" t="s">
        <v>1361</v>
      </c>
      <c r="F204" s="23">
        <v>1</v>
      </c>
      <c r="G204" s="29" t="s">
        <v>2003</v>
      </c>
      <c r="H204" s="44" t="s">
        <v>1985</v>
      </c>
      <c r="I204" s="28" t="s">
        <v>3</v>
      </c>
      <c r="J204" s="28" t="s">
        <v>38</v>
      </c>
      <c r="K204" s="27">
        <v>85</v>
      </c>
      <c r="L204" s="27" t="s">
        <v>37</v>
      </c>
      <c r="M204" s="27">
        <v>42</v>
      </c>
    </row>
    <row r="205" spans="1:13">
      <c r="A205" s="28" t="s">
        <v>1315</v>
      </c>
      <c r="B205" s="49">
        <v>2015</v>
      </c>
      <c r="C205" s="20">
        <v>26702611</v>
      </c>
      <c r="D205" s="23">
        <v>1</v>
      </c>
      <c r="E205" s="52" t="s">
        <v>1359</v>
      </c>
      <c r="F205" s="23">
        <v>4</v>
      </c>
      <c r="G205" s="29" t="s">
        <v>673</v>
      </c>
      <c r="H205" s="44" t="s">
        <v>1987</v>
      </c>
      <c r="I205" s="28" t="s">
        <v>650</v>
      </c>
      <c r="J205" s="28" t="s">
        <v>38</v>
      </c>
      <c r="K205" s="27">
        <v>288</v>
      </c>
      <c r="L205" s="27" t="s">
        <v>37</v>
      </c>
      <c r="M205" s="27">
        <v>28</v>
      </c>
    </row>
    <row r="206" spans="1:13">
      <c r="A206" s="29" t="s">
        <v>1332</v>
      </c>
      <c r="B206" s="49">
        <v>2015</v>
      </c>
      <c r="C206" s="20">
        <v>26453152</v>
      </c>
      <c r="D206" s="23">
        <v>1</v>
      </c>
      <c r="E206" s="52" t="s">
        <v>1361</v>
      </c>
      <c r="F206" s="23">
        <v>1</v>
      </c>
      <c r="G206" s="29" t="s">
        <v>1984</v>
      </c>
      <c r="H206" s="29" t="s">
        <v>1984</v>
      </c>
      <c r="I206" s="28" t="s">
        <v>69</v>
      </c>
      <c r="J206" s="28" t="s">
        <v>38</v>
      </c>
      <c r="K206" s="27">
        <v>103</v>
      </c>
      <c r="L206" s="27" t="s">
        <v>37</v>
      </c>
      <c r="M206" s="27">
        <v>28</v>
      </c>
    </row>
    <row r="207" spans="1:13">
      <c r="A207" s="29" t="s">
        <v>1333</v>
      </c>
      <c r="B207" s="49">
        <v>2015</v>
      </c>
      <c r="C207" s="20">
        <v>26518132</v>
      </c>
      <c r="D207" s="23">
        <v>2</v>
      </c>
      <c r="E207" s="52" t="s">
        <v>1361</v>
      </c>
      <c r="F207" s="23">
        <v>1</v>
      </c>
      <c r="G207" s="29" t="s">
        <v>1984</v>
      </c>
      <c r="H207" s="44" t="s">
        <v>1984</v>
      </c>
      <c r="I207" s="28" t="s">
        <v>1337</v>
      </c>
      <c r="J207" s="28" t="s">
        <v>38</v>
      </c>
      <c r="K207" s="27">
        <v>153</v>
      </c>
      <c r="L207" s="27" t="s">
        <v>37</v>
      </c>
      <c r="M207" s="27">
        <v>365</v>
      </c>
    </row>
    <row r="208" spans="1:13">
      <c r="A208" s="29" t="s">
        <v>1231</v>
      </c>
      <c r="B208" s="49">
        <v>2015</v>
      </c>
      <c r="C208" s="20">
        <v>26303162</v>
      </c>
      <c r="D208" s="23">
        <v>1</v>
      </c>
      <c r="E208" s="52" t="s">
        <v>1361</v>
      </c>
      <c r="F208" s="23">
        <v>3</v>
      </c>
      <c r="G208" s="29" t="s">
        <v>2003</v>
      </c>
      <c r="H208" s="46" t="s">
        <v>1985</v>
      </c>
      <c r="I208" s="28" t="s">
        <v>651</v>
      </c>
      <c r="J208" s="28" t="s">
        <v>44</v>
      </c>
      <c r="K208" s="27">
        <v>75</v>
      </c>
      <c r="L208" s="27" t="s">
        <v>39</v>
      </c>
      <c r="M208" s="27">
        <v>56</v>
      </c>
    </row>
    <row r="209" spans="1:13">
      <c r="A209" s="29" t="s">
        <v>1353</v>
      </c>
      <c r="B209" s="23">
        <v>2015</v>
      </c>
      <c r="C209" s="25" t="s">
        <v>2002</v>
      </c>
      <c r="D209" s="23">
        <v>2</v>
      </c>
      <c r="E209" s="52" t="s">
        <v>1361</v>
      </c>
      <c r="F209" s="23">
        <v>1</v>
      </c>
      <c r="G209" s="29" t="s">
        <v>2003</v>
      </c>
      <c r="H209" s="44" t="s">
        <v>1985</v>
      </c>
      <c r="I209" s="28" t="s">
        <v>637</v>
      </c>
      <c r="J209" s="29" t="s">
        <v>38</v>
      </c>
      <c r="K209" s="23">
        <v>51</v>
      </c>
      <c r="L209" s="23" t="s">
        <v>37</v>
      </c>
      <c r="M209" s="23">
        <v>42</v>
      </c>
    </row>
    <row r="210" spans="1:13">
      <c r="A210" s="29" t="s">
        <v>1239</v>
      </c>
      <c r="B210" s="49">
        <v>2015</v>
      </c>
      <c r="C210" s="20">
        <v>26654101</v>
      </c>
      <c r="D210" s="23">
        <v>3</v>
      </c>
      <c r="E210" s="52" t="s">
        <v>1361</v>
      </c>
      <c r="F210" s="23">
        <v>1</v>
      </c>
      <c r="G210" s="29" t="s">
        <v>2003</v>
      </c>
      <c r="H210" s="44" t="s">
        <v>1985</v>
      </c>
      <c r="I210" s="28" t="s">
        <v>637</v>
      </c>
      <c r="J210" s="29" t="s">
        <v>38</v>
      </c>
      <c r="K210" s="23">
        <v>180</v>
      </c>
      <c r="L210" s="23" t="s">
        <v>39</v>
      </c>
      <c r="M210" s="23">
        <v>365</v>
      </c>
    </row>
    <row r="211" spans="1:13">
      <c r="A211" s="29" t="s">
        <v>1253</v>
      </c>
      <c r="B211" s="49">
        <v>2015</v>
      </c>
      <c r="C211" s="20">
        <v>26366319</v>
      </c>
      <c r="D211" s="23">
        <v>3</v>
      </c>
      <c r="E211" s="52" t="s">
        <v>1361</v>
      </c>
      <c r="F211" s="23">
        <v>8</v>
      </c>
      <c r="G211" s="29" t="s">
        <v>2003</v>
      </c>
      <c r="H211" s="44" t="s">
        <v>1983</v>
      </c>
      <c r="I211" s="28" t="s">
        <v>97</v>
      </c>
      <c r="J211" s="28" t="s">
        <v>38</v>
      </c>
      <c r="K211" s="27">
        <v>360</v>
      </c>
      <c r="L211" s="27" t="s">
        <v>37</v>
      </c>
      <c r="M211" s="27">
        <v>180</v>
      </c>
    </row>
    <row r="212" spans="1:13">
      <c r="A212" s="29" t="s">
        <v>1258</v>
      </c>
      <c r="B212" s="49">
        <v>2015</v>
      </c>
      <c r="C212" s="20">
        <v>26259839</v>
      </c>
      <c r="D212" s="23">
        <v>1</v>
      </c>
      <c r="E212" s="52" t="s">
        <v>1361</v>
      </c>
      <c r="F212" s="23">
        <v>1</v>
      </c>
      <c r="G212" s="29" t="s">
        <v>2003</v>
      </c>
      <c r="H212" s="44" t="s">
        <v>1983</v>
      </c>
      <c r="I212" s="28" t="s">
        <v>97</v>
      </c>
      <c r="J212" s="28" t="s">
        <v>44</v>
      </c>
      <c r="K212" s="27">
        <v>125</v>
      </c>
      <c r="L212" s="27" t="s">
        <v>37</v>
      </c>
      <c r="M212" s="27">
        <v>28</v>
      </c>
    </row>
    <row r="213" spans="1:13">
      <c r="A213" s="29" t="s">
        <v>1288</v>
      </c>
      <c r="B213" s="49">
        <v>2015</v>
      </c>
      <c r="C213" s="20">
        <v>26392501</v>
      </c>
      <c r="D213" s="23">
        <v>1</v>
      </c>
      <c r="E213" s="52" t="s">
        <v>1361</v>
      </c>
      <c r="F213" s="23">
        <v>1</v>
      </c>
      <c r="G213" s="29" t="s">
        <v>2003</v>
      </c>
      <c r="H213" s="44" t="s">
        <v>1985</v>
      </c>
      <c r="I213" s="28" t="s">
        <v>77</v>
      </c>
      <c r="J213" s="28" t="s">
        <v>38</v>
      </c>
      <c r="K213" s="27">
        <v>260</v>
      </c>
      <c r="L213" s="27" t="s">
        <v>37</v>
      </c>
      <c r="M213" s="27">
        <v>28</v>
      </c>
    </row>
    <row r="214" spans="1:13">
      <c r="A214" s="29" t="s">
        <v>1150</v>
      </c>
      <c r="B214" s="23">
        <v>2015</v>
      </c>
      <c r="C214" s="25">
        <v>25512415</v>
      </c>
      <c r="D214" s="23">
        <v>1</v>
      </c>
      <c r="E214" s="52" t="s">
        <v>1361</v>
      </c>
      <c r="F214" s="23">
        <v>1</v>
      </c>
      <c r="G214" s="29" t="s">
        <v>2003</v>
      </c>
      <c r="H214" s="44" t="s">
        <v>1985</v>
      </c>
      <c r="I214" s="29" t="s">
        <v>646</v>
      </c>
      <c r="J214" s="29" t="s">
        <v>38</v>
      </c>
      <c r="K214" s="23">
        <v>587</v>
      </c>
      <c r="L214" s="47" t="s">
        <v>37</v>
      </c>
      <c r="M214" s="23">
        <v>42</v>
      </c>
    </row>
    <row r="215" spans="1:13">
      <c r="A215" s="29" t="s">
        <v>1941</v>
      </c>
      <c r="B215" s="23">
        <v>2016</v>
      </c>
      <c r="C215" s="43">
        <v>27579480</v>
      </c>
      <c r="D215" s="23">
        <v>1</v>
      </c>
      <c r="E215" s="29" t="s">
        <v>1359</v>
      </c>
      <c r="F215" s="23">
        <v>1</v>
      </c>
      <c r="G215" s="29" t="s">
        <v>673</v>
      </c>
      <c r="H215" s="44" t="s">
        <v>1987</v>
      </c>
      <c r="I215" s="28" t="s">
        <v>650</v>
      </c>
      <c r="J215" s="16" t="s">
        <v>38</v>
      </c>
      <c r="K215" s="23">
        <v>76</v>
      </c>
      <c r="L215" s="23" t="s">
        <v>37</v>
      </c>
      <c r="M215" s="23">
        <v>28</v>
      </c>
    </row>
    <row r="216" spans="1:13">
      <c r="A216" s="29" t="s">
        <v>1940</v>
      </c>
      <c r="B216" s="23">
        <v>2016</v>
      </c>
      <c r="C216" s="43">
        <v>27107287</v>
      </c>
      <c r="D216" s="23">
        <v>2</v>
      </c>
      <c r="E216" s="29" t="s">
        <v>1359</v>
      </c>
      <c r="F216" s="23">
        <v>1</v>
      </c>
      <c r="G216" s="29" t="s">
        <v>2003</v>
      </c>
      <c r="H216" s="44" t="s">
        <v>1985</v>
      </c>
      <c r="I216" s="28" t="s">
        <v>642</v>
      </c>
      <c r="J216" s="16" t="s">
        <v>44</v>
      </c>
      <c r="K216" s="23">
        <v>103</v>
      </c>
      <c r="L216" s="23" t="s">
        <v>37</v>
      </c>
      <c r="M216" s="23">
        <v>42</v>
      </c>
    </row>
    <row r="217" spans="1:13">
      <c r="A217" s="29" t="s">
        <v>1938</v>
      </c>
      <c r="B217" s="23">
        <v>2016</v>
      </c>
      <c r="C217" s="43">
        <v>27128675</v>
      </c>
      <c r="D217" s="23">
        <v>1</v>
      </c>
      <c r="E217" s="29" t="s">
        <v>1361</v>
      </c>
      <c r="F217" s="23">
        <v>2</v>
      </c>
      <c r="G217" s="29" t="s">
        <v>2003</v>
      </c>
      <c r="H217" s="29" t="s">
        <v>1983</v>
      </c>
      <c r="I217" s="28" t="s">
        <v>1933</v>
      </c>
      <c r="J217" s="29" t="s">
        <v>38</v>
      </c>
      <c r="K217" s="23">
        <v>66</v>
      </c>
      <c r="L217" s="23" t="s">
        <v>37</v>
      </c>
      <c r="M217" s="23">
        <v>28</v>
      </c>
    </row>
    <row r="218" spans="1:13">
      <c r="A218" s="29" t="s">
        <v>1939</v>
      </c>
      <c r="B218" s="23">
        <v>2016</v>
      </c>
      <c r="C218" s="43">
        <v>27084511</v>
      </c>
      <c r="D218" s="23">
        <v>1</v>
      </c>
      <c r="E218" s="29" t="s">
        <v>1359</v>
      </c>
      <c r="F218" s="23">
        <v>1</v>
      </c>
      <c r="G218" s="29" t="s">
        <v>2003</v>
      </c>
      <c r="H218" s="44" t="s">
        <v>1985</v>
      </c>
      <c r="I218" s="28" t="s">
        <v>646</v>
      </c>
      <c r="J218" s="16" t="s">
        <v>38</v>
      </c>
      <c r="K218" s="23">
        <v>130</v>
      </c>
      <c r="L218" s="23" t="s">
        <v>37</v>
      </c>
      <c r="M218" s="23">
        <v>90</v>
      </c>
    </row>
    <row r="219" spans="1:13">
      <c r="A219" s="29" t="s">
        <v>1937</v>
      </c>
      <c r="B219" s="23">
        <v>2016</v>
      </c>
      <c r="C219" s="43">
        <v>27601524</v>
      </c>
      <c r="D219" s="23">
        <v>1</v>
      </c>
      <c r="E219" s="29" t="s">
        <v>1361</v>
      </c>
      <c r="F219" s="23">
        <v>1</v>
      </c>
      <c r="G219" s="29" t="s">
        <v>2003</v>
      </c>
      <c r="H219" s="44" t="s">
        <v>1985</v>
      </c>
      <c r="I219" s="28" t="s">
        <v>3</v>
      </c>
      <c r="J219" s="16" t="s">
        <v>38</v>
      </c>
      <c r="K219" s="23">
        <v>57</v>
      </c>
      <c r="L219" s="23" t="s">
        <v>37</v>
      </c>
      <c r="M219" s="23">
        <v>270</v>
      </c>
    </row>
    <row r="220" spans="1:13">
      <c r="A220" s="29" t="s">
        <v>1920</v>
      </c>
      <c r="B220" s="23">
        <v>2016</v>
      </c>
      <c r="C220" s="43">
        <v>27353588</v>
      </c>
      <c r="D220" s="23">
        <v>1</v>
      </c>
      <c r="E220" s="29" t="s">
        <v>1359</v>
      </c>
      <c r="F220" s="23">
        <v>5</v>
      </c>
      <c r="G220" s="29" t="s">
        <v>2003</v>
      </c>
      <c r="H220" s="44" t="s">
        <v>1983</v>
      </c>
      <c r="I220" s="28" t="s">
        <v>97</v>
      </c>
      <c r="J220" s="16" t="s">
        <v>38</v>
      </c>
      <c r="K220" s="23">
        <v>401</v>
      </c>
      <c r="L220" s="23" t="s">
        <v>37</v>
      </c>
      <c r="M220" s="23">
        <v>42</v>
      </c>
    </row>
    <row r="221" spans="1:13">
      <c r="A221" s="52" t="s">
        <v>1640</v>
      </c>
      <c r="B221" s="23">
        <v>2016</v>
      </c>
      <c r="C221" s="25">
        <v>26889763</v>
      </c>
      <c r="D221" s="23">
        <v>1</v>
      </c>
      <c r="E221" s="52" t="s">
        <v>1359</v>
      </c>
      <c r="F221" s="23">
        <v>1</v>
      </c>
      <c r="G221" s="29" t="s">
        <v>2003</v>
      </c>
      <c r="H221" s="44" t="s">
        <v>1990</v>
      </c>
      <c r="I221" s="29" t="s">
        <v>643</v>
      </c>
      <c r="J221" s="16" t="s">
        <v>38</v>
      </c>
      <c r="K221" s="23">
        <v>1</v>
      </c>
      <c r="L221" s="23" t="s">
        <v>39</v>
      </c>
      <c r="M221" s="23">
        <v>42</v>
      </c>
    </row>
    <row r="222" spans="1:13">
      <c r="A222" s="29" t="s">
        <v>1915</v>
      </c>
      <c r="B222" s="23">
        <v>2016</v>
      </c>
      <c r="C222" s="43">
        <v>27549633</v>
      </c>
      <c r="D222" s="23">
        <v>1</v>
      </c>
      <c r="E222" s="29" t="s">
        <v>1361</v>
      </c>
      <c r="F222" s="23">
        <v>1</v>
      </c>
      <c r="G222" s="29" t="s">
        <v>1984</v>
      </c>
      <c r="H222" s="29" t="s">
        <v>1984</v>
      </c>
      <c r="I222" s="28" t="s">
        <v>69</v>
      </c>
      <c r="J222" s="16" t="s">
        <v>38</v>
      </c>
      <c r="K222" s="23">
        <v>119</v>
      </c>
      <c r="L222" s="23" t="s">
        <v>37</v>
      </c>
      <c r="M222" s="23">
        <v>168</v>
      </c>
    </row>
    <row r="223" spans="1:13">
      <c r="A223" s="29" t="s">
        <v>1907</v>
      </c>
      <c r="B223" s="23">
        <v>2016</v>
      </c>
      <c r="C223" s="43">
        <v>27639847</v>
      </c>
      <c r="D223" s="23">
        <v>1</v>
      </c>
      <c r="E223" s="29" t="s">
        <v>1361</v>
      </c>
      <c r="F223" s="23">
        <v>1</v>
      </c>
      <c r="G223" s="29" t="s">
        <v>1984</v>
      </c>
      <c r="H223" s="29" t="s">
        <v>1984</v>
      </c>
      <c r="I223" s="28" t="s">
        <v>69</v>
      </c>
      <c r="J223" s="16" t="s">
        <v>38</v>
      </c>
      <c r="K223" s="23">
        <v>88</v>
      </c>
      <c r="L223" s="23" t="s">
        <v>37</v>
      </c>
      <c r="M223" s="23">
        <v>28</v>
      </c>
    </row>
    <row r="224" spans="1:13">
      <c r="A224" s="28" t="s">
        <v>1269</v>
      </c>
      <c r="B224" s="49">
        <v>2016</v>
      </c>
      <c r="C224" s="20">
        <v>26448141</v>
      </c>
      <c r="D224" s="23">
        <v>4</v>
      </c>
      <c r="E224" s="52" t="s">
        <v>1361</v>
      </c>
      <c r="F224" s="23">
        <v>2</v>
      </c>
      <c r="G224" s="29" t="s">
        <v>2003</v>
      </c>
      <c r="H224" s="44" t="s">
        <v>1985</v>
      </c>
      <c r="I224" s="28" t="s">
        <v>3</v>
      </c>
      <c r="J224" s="28" t="s">
        <v>44</v>
      </c>
      <c r="K224" s="27">
        <v>40</v>
      </c>
      <c r="L224" s="27" t="s">
        <v>37</v>
      </c>
      <c r="M224" s="27">
        <v>30</v>
      </c>
    </row>
    <row r="225" spans="1:14">
      <c r="A225" s="29" t="s">
        <v>1901</v>
      </c>
      <c r="B225" s="23">
        <v>2016</v>
      </c>
      <c r="C225" s="43">
        <v>27315280</v>
      </c>
      <c r="D225" s="23">
        <v>1</v>
      </c>
      <c r="E225" s="29" t="s">
        <v>1361</v>
      </c>
      <c r="F225" s="23">
        <v>1</v>
      </c>
      <c r="G225" s="29" t="s">
        <v>2003</v>
      </c>
      <c r="H225" s="44" t="s">
        <v>1983</v>
      </c>
      <c r="I225" s="28" t="s">
        <v>97</v>
      </c>
      <c r="J225" s="16" t="s">
        <v>38</v>
      </c>
      <c r="K225" s="23">
        <v>161</v>
      </c>
      <c r="L225" s="23" t="s">
        <v>37</v>
      </c>
      <c r="M225" s="23">
        <v>28</v>
      </c>
    </row>
    <row r="226" spans="1:14">
      <c r="A226" s="29" t="s">
        <v>1267</v>
      </c>
      <c r="B226" s="49">
        <v>2016</v>
      </c>
      <c r="C226" s="20">
        <v>26856909</v>
      </c>
      <c r="D226" s="23">
        <v>2</v>
      </c>
      <c r="E226" s="52" t="s">
        <v>1359</v>
      </c>
      <c r="F226" s="23">
        <v>1</v>
      </c>
      <c r="G226" s="29" t="s">
        <v>2003</v>
      </c>
      <c r="H226" s="44" t="s">
        <v>1985</v>
      </c>
      <c r="I226" s="28" t="s">
        <v>77</v>
      </c>
      <c r="J226" s="28" t="s">
        <v>38</v>
      </c>
      <c r="K226" s="27">
        <v>128</v>
      </c>
      <c r="L226" s="27" t="s">
        <v>37</v>
      </c>
      <c r="M226" s="27">
        <v>63</v>
      </c>
    </row>
    <row r="227" spans="1:14">
      <c r="A227" s="29" t="s">
        <v>1282</v>
      </c>
      <c r="B227" s="49">
        <v>2016</v>
      </c>
      <c r="C227" s="20">
        <v>26818020</v>
      </c>
      <c r="D227" s="23">
        <v>2</v>
      </c>
      <c r="E227" s="52" t="s">
        <v>1361</v>
      </c>
      <c r="F227" s="23">
        <v>9</v>
      </c>
      <c r="G227" s="29" t="s">
        <v>2003</v>
      </c>
      <c r="H227" s="44" t="s">
        <v>1983</v>
      </c>
      <c r="I227" s="28" t="s">
        <v>97</v>
      </c>
      <c r="J227" s="28" t="s">
        <v>38</v>
      </c>
      <c r="K227" s="27">
        <v>317</v>
      </c>
      <c r="L227" s="27" t="s">
        <v>37</v>
      </c>
      <c r="M227" s="27">
        <v>42</v>
      </c>
    </row>
    <row r="228" spans="1:14">
      <c r="A228" s="29" t="s">
        <v>1894</v>
      </c>
      <c r="B228" s="23">
        <v>2016</v>
      </c>
      <c r="C228" s="43">
        <v>27176722</v>
      </c>
      <c r="D228" s="23">
        <v>1</v>
      </c>
      <c r="E228" s="29" t="s">
        <v>1361</v>
      </c>
      <c r="F228" s="23">
        <v>1</v>
      </c>
      <c r="G228" s="29" t="s">
        <v>2003</v>
      </c>
      <c r="H228" s="29" t="s">
        <v>1983</v>
      </c>
      <c r="I228" s="28" t="s">
        <v>1898</v>
      </c>
      <c r="J228" s="16" t="s">
        <v>38</v>
      </c>
      <c r="K228" s="23">
        <v>24</v>
      </c>
      <c r="L228" s="23" t="s">
        <v>37</v>
      </c>
      <c r="M228" s="23">
        <v>365</v>
      </c>
    </row>
    <row r="229" spans="1:14">
      <c r="A229" s="28" t="s">
        <v>1296</v>
      </c>
      <c r="B229" s="49">
        <v>2016</v>
      </c>
      <c r="C229" s="20">
        <v>26712176</v>
      </c>
      <c r="D229" s="23">
        <v>1</v>
      </c>
      <c r="E229" s="52" t="s">
        <v>1359</v>
      </c>
      <c r="F229" s="23">
        <v>1</v>
      </c>
      <c r="G229" s="29" t="s">
        <v>2003</v>
      </c>
      <c r="H229" s="44" t="s">
        <v>1983</v>
      </c>
      <c r="I229" s="28" t="s">
        <v>71</v>
      </c>
      <c r="J229" s="28" t="s">
        <v>44</v>
      </c>
      <c r="K229" s="27">
        <v>52</v>
      </c>
      <c r="L229" s="27" t="s">
        <v>37</v>
      </c>
      <c r="M229" s="27">
        <v>28</v>
      </c>
    </row>
    <row r="230" spans="1:14">
      <c r="A230" s="29" t="s">
        <v>1887</v>
      </c>
      <c r="B230" s="23">
        <v>2016</v>
      </c>
      <c r="C230" s="25">
        <v>27653565</v>
      </c>
      <c r="D230" s="23">
        <v>1</v>
      </c>
      <c r="E230" s="29" t="s">
        <v>1361</v>
      </c>
      <c r="F230" s="23">
        <v>5</v>
      </c>
      <c r="G230" s="29" t="s">
        <v>2003</v>
      </c>
      <c r="H230" s="44" t="s">
        <v>1985</v>
      </c>
      <c r="I230" s="29" t="s">
        <v>1068</v>
      </c>
      <c r="J230" s="16" t="s">
        <v>44</v>
      </c>
      <c r="K230" s="23">
        <v>11</v>
      </c>
      <c r="L230" s="23" t="s">
        <v>37</v>
      </c>
      <c r="M230" s="23">
        <v>28</v>
      </c>
      <c r="N230" s="23"/>
    </row>
    <row r="231" spans="1:14">
      <c r="A231" s="29" t="s">
        <v>1893</v>
      </c>
      <c r="B231" s="23">
        <v>2016</v>
      </c>
      <c r="C231" s="43">
        <v>27185794</v>
      </c>
      <c r="D231" s="23">
        <v>1</v>
      </c>
      <c r="E231" s="29" t="s">
        <v>1361</v>
      </c>
      <c r="F231" s="23">
        <v>1</v>
      </c>
      <c r="G231" s="29" t="s">
        <v>1984</v>
      </c>
      <c r="H231" s="44" t="s">
        <v>1984</v>
      </c>
      <c r="I231" s="28" t="s">
        <v>105</v>
      </c>
      <c r="J231" s="16" t="s">
        <v>44</v>
      </c>
      <c r="K231" s="23">
        <v>87</v>
      </c>
      <c r="L231" s="23" t="s">
        <v>37</v>
      </c>
      <c r="M231" s="23">
        <v>180</v>
      </c>
    </row>
    <row r="232" spans="1:14">
      <c r="A232" s="29" t="s">
        <v>2027</v>
      </c>
      <c r="B232" s="23">
        <v>2017</v>
      </c>
      <c r="C232" s="38">
        <v>28300558</v>
      </c>
      <c r="D232" s="23">
        <v>1</v>
      </c>
      <c r="E232" s="29" t="s">
        <v>1359</v>
      </c>
      <c r="F232" s="23">
        <v>1</v>
      </c>
      <c r="G232" s="29" t="s">
        <v>673</v>
      </c>
      <c r="H232" s="44" t="s">
        <v>1987</v>
      </c>
      <c r="I232" s="29" t="s">
        <v>650</v>
      </c>
      <c r="J232" s="29" t="s">
        <v>38</v>
      </c>
      <c r="K232" s="23">
        <v>87</v>
      </c>
      <c r="L232" s="23" t="s">
        <v>37</v>
      </c>
      <c r="M232" s="23">
        <v>28</v>
      </c>
    </row>
    <row r="233" spans="1:14">
      <c r="A233" s="29" t="s">
        <v>2029</v>
      </c>
      <c r="B233" s="23">
        <v>2017</v>
      </c>
      <c r="C233" s="25">
        <v>28510573</v>
      </c>
      <c r="D233" s="23">
        <v>4</v>
      </c>
      <c r="E233" s="29" t="s">
        <v>1361</v>
      </c>
      <c r="F233" s="23">
        <v>2</v>
      </c>
      <c r="G233" s="29" t="s">
        <v>673</v>
      </c>
      <c r="H233" s="44" t="s">
        <v>1987</v>
      </c>
      <c r="I233" s="29" t="s">
        <v>650</v>
      </c>
      <c r="J233" s="29" t="s">
        <v>38</v>
      </c>
      <c r="K233" s="23">
        <v>398</v>
      </c>
      <c r="L233" s="23" t="s">
        <v>37</v>
      </c>
      <c r="M233" s="23">
        <v>365</v>
      </c>
    </row>
    <row r="234" spans="1:14">
      <c r="A234" s="16" t="s">
        <v>2038</v>
      </c>
      <c r="B234" s="23">
        <v>2017</v>
      </c>
      <c r="C234" s="16">
        <v>27988484</v>
      </c>
      <c r="D234" s="23">
        <v>2</v>
      </c>
      <c r="E234" s="29" t="s">
        <v>1359</v>
      </c>
      <c r="F234" s="23">
        <v>1</v>
      </c>
      <c r="G234" s="29" t="s">
        <v>1984</v>
      </c>
      <c r="H234" s="29" t="s">
        <v>1984</v>
      </c>
      <c r="I234" s="29" t="s">
        <v>69</v>
      </c>
      <c r="J234" s="29" t="s">
        <v>38</v>
      </c>
      <c r="K234" s="23">
        <v>380</v>
      </c>
      <c r="L234" s="23" t="s">
        <v>37</v>
      </c>
      <c r="M234" s="23">
        <v>42</v>
      </c>
    </row>
    <row r="235" spans="1:14">
      <c r="A235" s="29" t="s">
        <v>2046</v>
      </c>
      <c r="B235" s="23">
        <v>2017</v>
      </c>
      <c r="C235" s="25" t="s">
        <v>2050</v>
      </c>
      <c r="D235" s="23">
        <v>1</v>
      </c>
      <c r="E235" s="16" t="s">
        <v>1359</v>
      </c>
      <c r="F235" s="23">
        <v>1</v>
      </c>
      <c r="G235" s="29" t="s">
        <v>2003</v>
      </c>
      <c r="H235" s="44" t="s">
        <v>1983</v>
      </c>
      <c r="I235" s="29" t="s">
        <v>71</v>
      </c>
      <c r="J235" s="29" t="s">
        <v>38</v>
      </c>
      <c r="K235" s="23">
        <v>100</v>
      </c>
      <c r="L235" s="23" t="s">
        <v>37</v>
      </c>
      <c r="M235" s="23">
        <v>42</v>
      </c>
    </row>
    <row r="236" spans="1:14">
      <c r="A236" s="29" t="s">
        <v>2047</v>
      </c>
      <c r="B236" s="23">
        <v>2017</v>
      </c>
      <c r="C236" s="25" t="s">
        <v>2051</v>
      </c>
      <c r="D236" s="23">
        <v>1</v>
      </c>
      <c r="E236" s="16" t="s">
        <v>1359</v>
      </c>
      <c r="F236" s="23">
        <v>1</v>
      </c>
      <c r="G236" s="29" t="s">
        <v>2003</v>
      </c>
      <c r="H236" s="44" t="s">
        <v>1983</v>
      </c>
      <c r="I236" s="29" t="s">
        <v>71</v>
      </c>
      <c r="J236" s="29" t="s">
        <v>38</v>
      </c>
      <c r="K236" s="23">
        <v>103</v>
      </c>
      <c r="L236" s="23" t="s">
        <v>39</v>
      </c>
      <c r="M236" s="23">
        <v>42</v>
      </c>
    </row>
    <row r="237" spans="1:14">
      <c r="A237" s="16" t="s">
        <v>2048</v>
      </c>
      <c r="B237" s="23">
        <v>2017</v>
      </c>
      <c r="C237" s="16">
        <v>28298235</v>
      </c>
      <c r="D237" s="23">
        <v>1</v>
      </c>
      <c r="E237" s="16" t="s">
        <v>1359</v>
      </c>
      <c r="F237" s="23">
        <v>9</v>
      </c>
      <c r="G237" s="29" t="s">
        <v>2003</v>
      </c>
      <c r="H237" s="44" t="s">
        <v>1985</v>
      </c>
      <c r="I237" s="28" t="s">
        <v>646</v>
      </c>
      <c r="J237" s="29" t="s">
        <v>38</v>
      </c>
      <c r="K237" s="23">
        <v>1114</v>
      </c>
      <c r="L237" s="23" t="s">
        <v>37</v>
      </c>
      <c r="M237" s="23">
        <v>28</v>
      </c>
    </row>
    <row r="238" spans="1:14">
      <c r="A238" s="16" t="s">
        <v>2049</v>
      </c>
      <c r="B238" s="23">
        <v>2017</v>
      </c>
      <c r="C238" s="16">
        <v>28693552</v>
      </c>
      <c r="D238" s="23">
        <v>1</v>
      </c>
      <c r="E238" s="16" t="s">
        <v>1359</v>
      </c>
      <c r="F238" s="23">
        <v>2</v>
      </c>
      <c r="G238" s="29" t="s">
        <v>2003</v>
      </c>
      <c r="H238" s="44" t="s">
        <v>1985</v>
      </c>
      <c r="I238" s="28" t="s">
        <v>646</v>
      </c>
      <c r="J238" s="29" t="s">
        <v>38</v>
      </c>
      <c r="K238" s="23">
        <v>85</v>
      </c>
      <c r="L238" s="23" t="s">
        <v>37</v>
      </c>
      <c r="M238" s="23">
        <v>28</v>
      </c>
    </row>
    <row r="239" spans="1:14">
      <c r="A239" s="16" t="s">
        <v>2114</v>
      </c>
      <c r="B239" s="85">
        <v>2017</v>
      </c>
      <c r="C239" s="16">
        <v>29317838</v>
      </c>
      <c r="D239" s="23">
        <v>2</v>
      </c>
      <c r="E239" s="16" t="s">
        <v>1361</v>
      </c>
      <c r="F239" s="23">
        <v>2</v>
      </c>
      <c r="G239" s="29" t="s">
        <v>1984</v>
      </c>
      <c r="H239" s="29" t="s">
        <v>1984</v>
      </c>
      <c r="I239" s="26" t="s">
        <v>2112</v>
      </c>
      <c r="J239" s="29" t="s">
        <v>38</v>
      </c>
      <c r="K239" s="23">
        <v>85</v>
      </c>
      <c r="L239" s="23" t="s">
        <v>37</v>
      </c>
      <c r="M239" s="23">
        <v>365</v>
      </c>
    </row>
    <row r="240" spans="1:14">
      <c r="A240" s="16" t="s">
        <v>2104</v>
      </c>
      <c r="B240" s="85">
        <v>2017</v>
      </c>
      <c r="C240" s="16">
        <v>29141719</v>
      </c>
      <c r="D240" s="23">
        <v>2</v>
      </c>
      <c r="E240" s="16" t="s">
        <v>1361</v>
      </c>
      <c r="F240" s="23">
        <v>2</v>
      </c>
      <c r="G240" s="29" t="s">
        <v>2003</v>
      </c>
      <c r="H240" s="29" t="s">
        <v>1983</v>
      </c>
      <c r="I240" s="26" t="s">
        <v>636</v>
      </c>
      <c r="J240" s="29" t="s">
        <v>38</v>
      </c>
      <c r="K240" s="23">
        <v>593</v>
      </c>
      <c r="L240" s="23" t="s">
        <v>37</v>
      </c>
      <c r="M240" s="23">
        <v>365</v>
      </c>
    </row>
    <row r="241" spans="1:13">
      <c r="A241" s="16" t="s">
        <v>2105</v>
      </c>
      <c r="B241" s="85">
        <v>2017</v>
      </c>
      <c r="C241" s="16">
        <v>29121061</v>
      </c>
      <c r="D241" s="23">
        <v>2</v>
      </c>
      <c r="E241" s="16" t="s">
        <v>1361</v>
      </c>
      <c r="F241" s="23">
        <v>1</v>
      </c>
      <c r="G241" s="29" t="s">
        <v>2003</v>
      </c>
      <c r="H241" s="44" t="s">
        <v>1985</v>
      </c>
      <c r="I241" s="26" t="s">
        <v>3</v>
      </c>
      <c r="J241" s="29" t="s">
        <v>44</v>
      </c>
      <c r="K241" s="23">
        <v>70</v>
      </c>
      <c r="L241" s="23" t="s">
        <v>37</v>
      </c>
      <c r="M241" s="23">
        <v>120</v>
      </c>
    </row>
    <row r="242" spans="1:13">
      <c r="A242" s="16" t="s">
        <v>2106</v>
      </c>
      <c r="B242" s="85">
        <v>2017</v>
      </c>
      <c r="C242" s="16">
        <v>29182619</v>
      </c>
      <c r="D242" s="23">
        <v>1</v>
      </c>
      <c r="E242" s="16" t="s">
        <v>1361</v>
      </c>
      <c r="F242" s="23">
        <v>1</v>
      </c>
      <c r="G242" s="29" t="s">
        <v>2003</v>
      </c>
      <c r="H242" s="44" t="s">
        <v>1983</v>
      </c>
      <c r="I242" s="26" t="s">
        <v>73</v>
      </c>
      <c r="J242" s="29" t="s">
        <v>44</v>
      </c>
      <c r="K242" s="23">
        <v>21</v>
      </c>
      <c r="L242" s="23" t="s">
        <v>37</v>
      </c>
      <c r="M242" s="23">
        <v>365</v>
      </c>
    </row>
    <row r="243" spans="1:13">
      <c r="A243" s="16" t="s">
        <v>2103</v>
      </c>
      <c r="B243" s="85">
        <v>2018</v>
      </c>
      <c r="C243" s="16">
        <v>29345221</v>
      </c>
      <c r="D243" s="23">
        <v>1</v>
      </c>
      <c r="E243" s="16" t="s">
        <v>1361</v>
      </c>
      <c r="F243" s="23">
        <v>1</v>
      </c>
      <c r="G243" s="29" t="s">
        <v>2003</v>
      </c>
      <c r="H243" s="44" t="s">
        <v>1985</v>
      </c>
      <c r="I243" s="26" t="s">
        <v>637</v>
      </c>
      <c r="J243" s="29" t="s">
        <v>44</v>
      </c>
      <c r="K243" s="23">
        <v>68</v>
      </c>
      <c r="L243" s="23" t="s">
        <v>39</v>
      </c>
      <c r="M243" s="23">
        <v>42</v>
      </c>
    </row>
    <row r="244" spans="1:13" ht="16">
      <c r="A244" s="39" t="s">
        <v>2101</v>
      </c>
      <c r="B244" s="107">
        <v>2018</v>
      </c>
      <c r="C244" s="39">
        <v>29361939</v>
      </c>
      <c r="D244" s="23">
        <v>3</v>
      </c>
      <c r="E244" s="16" t="s">
        <v>1361</v>
      </c>
      <c r="F244" s="23">
        <v>2</v>
      </c>
      <c r="G244" s="29" t="s">
        <v>1984</v>
      </c>
      <c r="H244" s="29" t="s">
        <v>1984</v>
      </c>
      <c r="I244" s="108" t="s">
        <v>69</v>
      </c>
      <c r="J244" s="29" t="s">
        <v>38</v>
      </c>
      <c r="K244" s="23">
        <v>264</v>
      </c>
      <c r="L244" s="23" t="s">
        <v>37</v>
      </c>
      <c r="M244" s="23">
        <v>63</v>
      </c>
    </row>
    <row r="245" spans="1:13">
      <c r="A245" s="16" t="s">
        <v>2127</v>
      </c>
      <c r="B245" s="23">
        <v>2018</v>
      </c>
      <c r="C245" s="25" t="s">
        <v>2131</v>
      </c>
      <c r="D245" s="23">
        <v>1</v>
      </c>
      <c r="E245" s="16" t="s">
        <v>1361</v>
      </c>
      <c r="F245" s="23">
        <v>7</v>
      </c>
      <c r="G245" s="29" t="s">
        <v>2003</v>
      </c>
      <c r="H245" s="44" t="s">
        <v>1983</v>
      </c>
      <c r="I245" s="26" t="s">
        <v>647</v>
      </c>
      <c r="J245" s="16" t="s">
        <v>1789</v>
      </c>
      <c r="K245" s="23">
        <v>170</v>
      </c>
      <c r="L245" s="23" t="s">
        <v>37</v>
      </c>
      <c r="M245" s="23">
        <v>28</v>
      </c>
    </row>
    <row r="246" spans="1:13">
      <c r="A246" s="16" t="s">
        <v>2134</v>
      </c>
      <c r="B246" s="23">
        <v>2018</v>
      </c>
      <c r="C246" s="25">
        <v>29390987</v>
      </c>
      <c r="D246" s="23">
        <v>1</v>
      </c>
      <c r="E246" s="16" t="s">
        <v>1361</v>
      </c>
      <c r="F246" s="23">
        <v>1</v>
      </c>
      <c r="G246" s="29" t="s">
        <v>1984</v>
      </c>
      <c r="H246" s="29" t="s">
        <v>1984</v>
      </c>
      <c r="I246" s="26" t="s">
        <v>69</v>
      </c>
      <c r="J246" s="16" t="s">
        <v>1789</v>
      </c>
      <c r="K246" s="23">
        <v>213</v>
      </c>
      <c r="L246" s="23" t="s">
        <v>37</v>
      </c>
      <c r="M246" s="23">
        <v>180</v>
      </c>
    </row>
    <row r="247" spans="1:13">
      <c r="A247" s="16" t="s">
        <v>2140</v>
      </c>
      <c r="B247" s="23">
        <v>2018</v>
      </c>
      <c r="C247" s="25">
        <v>29889239</v>
      </c>
      <c r="D247" s="23">
        <v>3</v>
      </c>
      <c r="E247" s="109" t="s">
        <v>1361</v>
      </c>
      <c r="F247" s="23">
        <v>1</v>
      </c>
      <c r="G247" s="29" t="s">
        <v>2003</v>
      </c>
      <c r="H247" s="44" t="s">
        <v>1985</v>
      </c>
      <c r="I247" s="26" t="s">
        <v>3</v>
      </c>
      <c r="J247" s="16" t="s">
        <v>38</v>
      </c>
      <c r="K247" s="23">
        <v>655</v>
      </c>
      <c r="L247" s="23" t="s">
        <v>37</v>
      </c>
      <c r="M247" s="23">
        <v>365</v>
      </c>
    </row>
    <row r="248" spans="1:13">
      <c r="A248" s="16" t="s">
        <v>2153</v>
      </c>
      <c r="B248" s="23">
        <v>2018</v>
      </c>
      <c r="C248" s="25">
        <v>29548285</v>
      </c>
      <c r="D248" s="23">
        <v>2</v>
      </c>
      <c r="E248" s="109" t="s">
        <v>1361</v>
      </c>
      <c r="F248" s="23">
        <v>2</v>
      </c>
      <c r="G248" s="29" t="s">
        <v>673</v>
      </c>
      <c r="H248" s="44" t="s">
        <v>1992</v>
      </c>
      <c r="I248" s="26" t="s">
        <v>794</v>
      </c>
      <c r="J248" s="16" t="s">
        <v>1789</v>
      </c>
      <c r="K248" s="23">
        <v>78</v>
      </c>
      <c r="L248" s="23" t="s">
        <v>39</v>
      </c>
      <c r="M248" s="23">
        <v>42</v>
      </c>
    </row>
    <row r="249" spans="1:13">
      <c r="A249" s="16" t="s">
        <v>2154</v>
      </c>
      <c r="B249" s="23">
        <v>2018</v>
      </c>
      <c r="C249" s="25">
        <v>30102351</v>
      </c>
      <c r="D249" s="23">
        <v>1</v>
      </c>
      <c r="E249" s="16" t="s">
        <v>1359</v>
      </c>
      <c r="F249" s="23">
        <v>1</v>
      </c>
      <c r="G249" s="29" t="s">
        <v>2003</v>
      </c>
      <c r="H249" s="46" t="s">
        <v>1985</v>
      </c>
      <c r="I249" s="26" t="s">
        <v>651</v>
      </c>
      <c r="J249" s="29" t="s">
        <v>45</v>
      </c>
      <c r="K249" s="23">
        <v>40</v>
      </c>
      <c r="L249" s="23" t="s">
        <v>37</v>
      </c>
      <c r="M249" s="23">
        <v>63</v>
      </c>
    </row>
    <row r="250" spans="1:13">
      <c r="A250" s="16" t="s">
        <v>2155</v>
      </c>
      <c r="B250" s="23">
        <v>2018</v>
      </c>
      <c r="C250" s="25">
        <v>29798745</v>
      </c>
      <c r="D250" s="23">
        <v>2</v>
      </c>
      <c r="E250" s="16" t="s">
        <v>1359</v>
      </c>
      <c r="F250" s="23">
        <v>1</v>
      </c>
      <c r="G250" s="29" t="s">
        <v>2003</v>
      </c>
      <c r="H250" s="46" t="s">
        <v>1985</v>
      </c>
      <c r="I250" s="26" t="s">
        <v>651</v>
      </c>
      <c r="J250" s="16" t="s">
        <v>38</v>
      </c>
      <c r="K250" s="23">
        <v>50</v>
      </c>
      <c r="L250" s="23" t="s">
        <v>37</v>
      </c>
      <c r="M250" s="23">
        <v>63</v>
      </c>
    </row>
    <row r="251" spans="1:13">
      <c r="A251" s="16" t="s">
        <v>2156</v>
      </c>
      <c r="B251" s="23">
        <v>2018</v>
      </c>
      <c r="C251" s="25">
        <v>30176897</v>
      </c>
      <c r="D251" s="23">
        <v>2</v>
      </c>
      <c r="E251" s="16" t="s">
        <v>1361</v>
      </c>
      <c r="F251" s="23">
        <v>2</v>
      </c>
      <c r="G251" s="29" t="s">
        <v>2003</v>
      </c>
      <c r="H251" s="44" t="s">
        <v>1983</v>
      </c>
      <c r="I251" s="26" t="s">
        <v>97</v>
      </c>
      <c r="J251" s="16" t="s">
        <v>44</v>
      </c>
      <c r="K251" s="23">
        <v>50</v>
      </c>
      <c r="L251" s="23" t="s">
        <v>37</v>
      </c>
      <c r="M251" s="23">
        <v>180</v>
      </c>
    </row>
    <row r="252" spans="1:13">
      <c r="A252" s="16" t="s">
        <v>2181</v>
      </c>
      <c r="B252" s="23">
        <v>2018</v>
      </c>
      <c r="C252" s="1">
        <v>30290825</v>
      </c>
      <c r="D252" s="23">
        <v>2</v>
      </c>
      <c r="E252" s="16" t="s">
        <v>1359</v>
      </c>
      <c r="F252" s="23">
        <v>2</v>
      </c>
      <c r="G252" s="29" t="s">
        <v>2003</v>
      </c>
      <c r="H252" s="44" t="s">
        <v>1990</v>
      </c>
      <c r="I252" s="29" t="s">
        <v>643</v>
      </c>
      <c r="J252" s="29" t="s">
        <v>38</v>
      </c>
      <c r="K252" s="23">
        <v>70</v>
      </c>
      <c r="L252" s="23" t="s">
        <v>39</v>
      </c>
      <c r="M252" s="23">
        <v>42</v>
      </c>
    </row>
    <row r="253" spans="1:13">
      <c r="A253" s="16" t="s">
        <v>2187</v>
      </c>
      <c r="B253" s="23">
        <v>2019</v>
      </c>
      <c r="C253" s="1">
        <v>30650322</v>
      </c>
      <c r="D253" s="23">
        <v>3</v>
      </c>
      <c r="E253" s="29" t="s">
        <v>1361</v>
      </c>
      <c r="F253" s="23">
        <v>8</v>
      </c>
      <c r="G253" s="29" t="s">
        <v>653</v>
      </c>
      <c r="H253" s="29" t="s">
        <v>653</v>
      </c>
      <c r="I253" s="29" t="s">
        <v>1068</v>
      </c>
      <c r="J253" s="29" t="s">
        <v>44</v>
      </c>
      <c r="K253" s="23">
        <v>522</v>
      </c>
      <c r="L253" s="23" t="s">
        <v>37</v>
      </c>
      <c r="M253" s="23">
        <v>180</v>
      </c>
    </row>
    <row r="254" spans="1:13">
      <c r="A254" s="16" t="s">
        <v>2188</v>
      </c>
      <c r="B254" s="23">
        <v>2019</v>
      </c>
      <c r="C254" s="1">
        <v>30650326</v>
      </c>
      <c r="D254" s="23">
        <v>2</v>
      </c>
      <c r="E254" s="29" t="s">
        <v>1361</v>
      </c>
      <c r="F254" s="23">
        <v>7</v>
      </c>
      <c r="G254" s="29" t="s">
        <v>653</v>
      </c>
      <c r="H254" s="29" t="s">
        <v>653</v>
      </c>
      <c r="I254" s="29" t="s">
        <v>1068</v>
      </c>
      <c r="J254" s="29" t="s">
        <v>44</v>
      </c>
      <c r="K254" s="23">
        <v>251</v>
      </c>
      <c r="L254" s="23" t="s">
        <v>37</v>
      </c>
      <c r="M254" s="23">
        <v>180</v>
      </c>
    </row>
    <row r="255" spans="1:13">
      <c r="A255" s="16" t="s">
        <v>2189</v>
      </c>
      <c r="B255" s="23">
        <v>2019</v>
      </c>
      <c r="C255" s="1">
        <v>30457097</v>
      </c>
      <c r="D255" s="23">
        <v>1</v>
      </c>
      <c r="E255" s="29" t="s">
        <v>1361</v>
      </c>
      <c r="F255" s="23">
        <v>2</v>
      </c>
      <c r="G255" s="29" t="s">
        <v>1984</v>
      </c>
      <c r="H255" s="44" t="s">
        <v>1984</v>
      </c>
      <c r="I255" s="28" t="s">
        <v>105</v>
      </c>
      <c r="J255" s="29" t="s">
        <v>38</v>
      </c>
      <c r="K255" s="23">
        <v>80</v>
      </c>
      <c r="L255" s="23" t="s">
        <v>37</v>
      </c>
      <c r="M255" s="23">
        <v>28</v>
      </c>
    </row>
    <row r="256" spans="1:13">
      <c r="A256" s="16" t="s">
        <v>2190</v>
      </c>
      <c r="B256" s="23">
        <v>2019</v>
      </c>
      <c r="C256" s="1">
        <v>30654808</v>
      </c>
      <c r="D256" s="23">
        <v>1</v>
      </c>
      <c r="E256" s="16" t="s">
        <v>1359</v>
      </c>
      <c r="F256" s="23">
        <v>1</v>
      </c>
      <c r="G256" s="29" t="s">
        <v>2003</v>
      </c>
      <c r="H256" s="44" t="s">
        <v>1985</v>
      </c>
      <c r="I256" s="28" t="s">
        <v>77</v>
      </c>
      <c r="J256" s="16" t="s">
        <v>38</v>
      </c>
      <c r="K256" s="23">
        <v>16</v>
      </c>
      <c r="L256" s="23" t="s">
        <v>37</v>
      </c>
      <c r="M256" s="23">
        <v>28</v>
      </c>
    </row>
    <row r="257" spans="1:13">
      <c r="A257" s="16" t="s">
        <v>2220</v>
      </c>
      <c r="B257" s="1">
        <v>2019</v>
      </c>
      <c r="C257" s="1">
        <v>30952158</v>
      </c>
      <c r="D257" s="23">
        <v>4</v>
      </c>
      <c r="E257" s="16" t="s">
        <v>1361</v>
      </c>
      <c r="F257" s="23">
        <v>1</v>
      </c>
      <c r="G257" s="29" t="s">
        <v>2003</v>
      </c>
      <c r="H257" s="44" t="s">
        <v>1985</v>
      </c>
      <c r="I257" s="26" t="s">
        <v>3</v>
      </c>
      <c r="J257" s="29" t="s">
        <v>38</v>
      </c>
      <c r="K257" s="23">
        <v>680</v>
      </c>
      <c r="L257" s="23" t="s">
        <v>37</v>
      </c>
      <c r="M257" s="23">
        <v>365</v>
      </c>
    </row>
    <row r="258" spans="1:13">
      <c r="A258" s="16" t="s">
        <v>2232</v>
      </c>
      <c r="B258" s="1">
        <v>2019</v>
      </c>
      <c r="C258" s="1">
        <v>30782991</v>
      </c>
      <c r="D258" s="23">
        <v>2</v>
      </c>
      <c r="E258" s="16" t="s">
        <v>1361</v>
      </c>
      <c r="F258" s="23">
        <v>1</v>
      </c>
      <c r="G258" s="29" t="s">
        <v>1984</v>
      </c>
      <c r="H258" s="29" t="s">
        <v>1984</v>
      </c>
      <c r="I258" s="26" t="s">
        <v>69</v>
      </c>
      <c r="J258" s="29" t="s">
        <v>38</v>
      </c>
      <c r="K258" s="23">
        <v>204</v>
      </c>
      <c r="L258" s="23" t="s">
        <v>37</v>
      </c>
      <c r="M258" s="23">
        <v>28</v>
      </c>
    </row>
    <row r="259" spans="1:13">
      <c r="A259" s="16" t="s">
        <v>2233</v>
      </c>
      <c r="B259" s="1">
        <v>2019</v>
      </c>
      <c r="C259" s="1">
        <v>31100064</v>
      </c>
      <c r="D259" s="23">
        <v>1</v>
      </c>
      <c r="E259" s="16" t="s">
        <v>1361</v>
      </c>
      <c r="F259" s="23">
        <v>4</v>
      </c>
      <c r="G259" s="29" t="s">
        <v>2003</v>
      </c>
      <c r="H259" s="44" t="s">
        <v>1985</v>
      </c>
      <c r="I259" s="26" t="s">
        <v>77</v>
      </c>
      <c r="J259" s="29" t="s">
        <v>38</v>
      </c>
      <c r="K259" s="23">
        <v>260</v>
      </c>
      <c r="L259" s="23" t="s">
        <v>37</v>
      </c>
      <c r="M259" s="23">
        <v>730</v>
      </c>
    </row>
    <row r="260" spans="1:13">
      <c r="A260" s="16" t="s">
        <v>2234</v>
      </c>
      <c r="B260" s="1">
        <v>2019</v>
      </c>
      <c r="C260" s="1">
        <v>30882150</v>
      </c>
      <c r="D260" s="23">
        <v>2</v>
      </c>
      <c r="E260" s="16" t="s">
        <v>1361</v>
      </c>
      <c r="F260" s="23">
        <v>3</v>
      </c>
      <c r="G260" s="29" t="s">
        <v>2003</v>
      </c>
      <c r="H260" s="44" t="s">
        <v>1983</v>
      </c>
      <c r="I260" s="26" t="s">
        <v>1799</v>
      </c>
      <c r="J260" s="29" t="s">
        <v>38</v>
      </c>
      <c r="K260" s="23">
        <v>206</v>
      </c>
      <c r="L260" s="23" t="s">
        <v>37</v>
      </c>
      <c r="M260" s="23">
        <v>365</v>
      </c>
    </row>
    <row r="261" spans="1:13">
      <c r="A261" s="16" t="s">
        <v>2235</v>
      </c>
      <c r="B261" s="1">
        <v>2019</v>
      </c>
      <c r="C261" s="1">
        <v>31088384</v>
      </c>
      <c r="D261" s="23">
        <v>1</v>
      </c>
      <c r="E261" s="16" t="s">
        <v>1359</v>
      </c>
      <c r="F261" s="23">
        <v>3</v>
      </c>
      <c r="G261" s="29" t="s">
        <v>673</v>
      </c>
      <c r="H261" s="44" t="s">
        <v>1987</v>
      </c>
      <c r="I261" s="26" t="s">
        <v>650</v>
      </c>
      <c r="J261" s="16" t="s">
        <v>38</v>
      </c>
      <c r="K261" s="23">
        <v>87</v>
      </c>
      <c r="L261" s="23" t="s">
        <v>37</v>
      </c>
      <c r="M261" s="23">
        <v>28</v>
      </c>
    </row>
    <row r="262" spans="1:13">
      <c r="J262" s="16"/>
    </row>
    <row r="263" spans="1:13">
      <c r="J263" s="16"/>
    </row>
    <row r="264" spans="1:13">
      <c r="J264" s="16"/>
    </row>
    <row r="265" spans="1:13">
      <c r="J265" s="16"/>
    </row>
    <row r="266" spans="1:13">
      <c r="J266" s="16"/>
    </row>
    <row r="267" spans="1:13">
      <c r="J267" s="16"/>
    </row>
    <row r="268" spans="1:13">
      <c r="J268" s="16"/>
    </row>
    <row r="269" spans="1:13">
      <c r="J269" s="16"/>
    </row>
    <row r="270" spans="1:13">
      <c r="J270" s="16"/>
    </row>
    <row r="271" spans="1:13">
      <c r="J271" s="16"/>
    </row>
    <row r="272" spans="1:13">
      <c r="J272" s="16"/>
    </row>
    <row r="273" spans="10:10">
      <c r="J273" s="16"/>
    </row>
    <row r="274" spans="10:10">
      <c r="J274" s="16"/>
    </row>
  </sheetData>
  <autoFilter ref="A1:M261" xr:uid="{00000000-0009-0000-0000-000001000000}">
    <sortState xmlns:xlrd2="http://schemas.microsoft.com/office/spreadsheetml/2017/richdata2" ref="A2:M261">
      <sortCondition ref="B1:B261"/>
    </sortState>
  </autoFilter>
  <conditionalFormatting sqref="C156:C197">
    <cfRule type="duplicateValues" dxfId="3" priority="1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72"/>
  <sheetViews>
    <sheetView zoomScale="90" zoomScaleNormal="110" zoomScalePageLayoutView="110" workbookViewId="0">
      <pane xSplit="1" ySplit="1" topLeftCell="B453" activePane="bottomRight" state="frozen"/>
      <selection pane="topRight" activeCell="C1" sqref="C1"/>
      <selection pane="bottomLeft" activeCell="A2" sqref="A2"/>
      <selection pane="bottomRight" activeCell="A472" sqref="A472:XFD472"/>
    </sheetView>
  </sheetViews>
  <sheetFormatPr baseColWidth="10" defaultColWidth="8.83203125" defaultRowHeight="15"/>
  <cols>
    <col min="1" max="1" width="23.33203125" style="5" customWidth="1"/>
    <col min="2" max="2" width="8.33203125" style="3" customWidth="1"/>
    <col min="3" max="3" width="16" style="5" customWidth="1"/>
    <col min="4" max="4" width="26.33203125" style="5" customWidth="1"/>
    <col min="5" max="5" width="26.33203125" style="3" customWidth="1"/>
    <col min="6" max="6" width="41" style="5" customWidth="1"/>
    <col min="7" max="7" width="19" style="4" customWidth="1"/>
    <col min="8" max="8" width="14.33203125" style="3" customWidth="1"/>
    <col min="9" max="9" width="31.33203125" style="5" customWidth="1"/>
    <col min="10" max="10" width="25.33203125" style="5" customWidth="1"/>
    <col min="11" max="11" width="19" style="4" customWidth="1"/>
    <col min="12" max="12" width="19" style="10" customWidth="1"/>
    <col min="13" max="14" width="19" style="6" customWidth="1"/>
    <col min="15" max="16384" width="8.83203125" style="2"/>
  </cols>
  <sheetData>
    <row r="1" spans="1:14" s="14" customFormat="1" ht="32">
      <c r="A1" s="110" t="s">
        <v>634</v>
      </c>
      <c r="B1" s="111" t="s">
        <v>65</v>
      </c>
      <c r="C1" s="111" t="s">
        <v>68</v>
      </c>
      <c r="D1" s="111" t="s">
        <v>791</v>
      </c>
      <c r="E1" s="111" t="s">
        <v>1971</v>
      </c>
      <c r="F1" s="110" t="s">
        <v>694</v>
      </c>
      <c r="G1" s="112" t="s">
        <v>757</v>
      </c>
      <c r="H1" s="111" t="s">
        <v>695</v>
      </c>
      <c r="I1" s="110" t="s">
        <v>90</v>
      </c>
      <c r="J1" s="110" t="s">
        <v>941</v>
      </c>
      <c r="K1" s="113" t="s">
        <v>785</v>
      </c>
      <c r="L1" s="114" t="s">
        <v>1167</v>
      </c>
      <c r="M1" s="115" t="s">
        <v>35</v>
      </c>
      <c r="N1" s="110" t="s">
        <v>755</v>
      </c>
    </row>
    <row r="2" spans="1:14" s="16" customFormat="1">
      <c r="A2" s="52" t="s">
        <v>1594</v>
      </c>
      <c r="B2" s="56">
        <v>1960</v>
      </c>
      <c r="C2" s="62">
        <v>13793053</v>
      </c>
      <c r="D2" s="52" t="s">
        <v>1361</v>
      </c>
      <c r="E2" s="61">
        <v>56</v>
      </c>
      <c r="F2" s="62" t="s">
        <v>660</v>
      </c>
      <c r="G2" s="59">
        <v>11</v>
      </c>
      <c r="H2" s="59">
        <v>11</v>
      </c>
      <c r="I2" s="29" t="s">
        <v>660</v>
      </c>
      <c r="J2" s="29" t="s">
        <v>661</v>
      </c>
      <c r="K2" s="23"/>
      <c r="L2" s="23"/>
      <c r="M2" s="38"/>
      <c r="N2" s="38"/>
    </row>
    <row r="3" spans="1:14" s="16" customFormat="1">
      <c r="A3" s="52" t="s">
        <v>1594</v>
      </c>
      <c r="B3" s="56">
        <v>1960</v>
      </c>
      <c r="C3" s="62">
        <v>13793053</v>
      </c>
      <c r="D3" s="52" t="s">
        <v>1361</v>
      </c>
      <c r="E3" s="61">
        <v>56</v>
      </c>
      <c r="F3" s="62" t="s">
        <v>660</v>
      </c>
      <c r="G3" s="59">
        <v>11</v>
      </c>
      <c r="H3" s="59">
        <v>3</v>
      </c>
      <c r="I3" s="29" t="s">
        <v>660</v>
      </c>
      <c r="J3" s="29" t="s">
        <v>661</v>
      </c>
      <c r="K3" s="23"/>
      <c r="L3" s="23"/>
      <c r="M3" s="38"/>
      <c r="N3" s="38"/>
    </row>
    <row r="4" spans="1:14" s="16" customFormat="1">
      <c r="A4" s="52" t="s">
        <v>1594</v>
      </c>
      <c r="B4" s="56">
        <v>1960</v>
      </c>
      <c r="C4" s="62">
        <v>13793053</v>
      </c>
      <c r="D4" s="52" t="s">
        <v>1361</v>
      </c>
      <c r="E4" s="61">
        <v>56</v>
      </c>
      <c r="F4" s="62" t="s">
        <v>660</v>
      </c>
      <c r="G4" s="59">
        <v>11</v>
      </c>
      <c r="H4" s="59">
        <v>60</v>
      </c>
      <c r="I4" s="29" t="s">
        <v>660</v>
      </c>
      <c r="J4" s="29" t="s">
        <v>661</v>
      </c>
      <c r="K4" s="23"/>
      <c r="L4" s="23"/>
      <c r="M4" s="38"/>
      <c r="N4" s="38"/>
    </row>
    <row r="5" spans="1:14" s="16" customFormat="1">
      <c r="A5" s="52" t="s">
        <v>1594</v>
      </c>
      <c r="B5" s="23">
        <v>1960</v>
      </c>
      <c r="C5" s="29">
        <v>13793053</v>
      </c>
      <c r="D5" s="52" t="s">
        <v>1361</v>
      </c>
      <c r="E5" s="61">
        <v>56</v>
      </c>
      <c r="F5" s="29" t="s">
        <v>697</v>
      </c>
      <c r="G5" s="59">
        <v>11</v>
      </c>
      <c r="H5" s="23">
        <v>60</v>
      </c>
      <c r="I5" s="29" t="s">
        <v>660</v>
      </c>
      <c r="J5" s="29" t="s">
        <v>943</v>
      </c>
      <c r="K5" s="23">
        <v>14</v>
      </c>
      <c r="L5" s="23">
        <v>3.5</v>
      </c>
      <c r="M5" s="38" t="s">
        <v>46</v>
      </c>
      <c r="N5" s="38" t="s">
        <v>742</v>
      </c>
    </row>
    <row r="6" spans="1:14" s="16" customFormat="1">
      <c r="A6" s="52" t="s">
        <v>1594</v>
      </c>
      <c r="B6" s="23">
        <v>1960</v>
      </c>
      <c r="C6" s="29">
        <v>13793053</v>
      </c>
      <c r="D6" s="52" t="s">
        <v>1361</v>
      </c>
      <c r="E6" s="61">
        <v>56</v>
      </c>
      <c r="F6" s="29" t="s">
        <v>697</v>
      </c>
      <c r="G6" s="59">
        <v>11</v>
      </c>
      <c r="H6" s="23">
        <v>30</v>
      </c>
      <c r="I6" s="29" t="s">
        <v>660</v>
      </c>
      <c r="J6" s="29" t="s">
        <v>1751</v>
      </c>
      <c r="K6" s="23">
        <v>14</v>
      </c>
      <c r="L6" s="23">
        <v>7</v>
      </c>
      <c r="M6" s="38" t="s">
        <v>46</v>
      </c>
      <c r="N6" s="38" t="s">
        <v>742</v>
      </c>
    </row>
    <row r="7" spans="1:14" s="16" customFormat="1">
      <c r="A7" s="52" t="s">
        <v>1594</v>
      </c>
      <c r="B7" s="23">
        <v>1960</v>
      </c>
      <c r="C7" s="29">
        <v>13793053</v>
      </c>
      <c r="D7" s="52" t="s">
        <v>1361</v>
      </c>
      <c r="E7" s="61">
        <v>56</v>
      </c>
      <c r="F7" s="29" t="s">
        <v>697</v>
      </c>
      <c r="G7" s="59">
        <v>11</v>
      </c>
      <c r="H7" s="23">
        <v>20</v>
      </c>
      <c r="I7" s="29" t="s">
        <v>660</v>
      </c>
      <c r="J7" s="29" t="s">
        <v>1752</v>
      </c>
      <c r="K7" s="23">
        <v>4</v>
      </c>
      <c r="L7" s="23">
        <v>4</v>
      </c>
      <c r="M7" s="38" t="s">
        <v>46</v>
      </c>
      <c r="N7" s="38" t="s">
        <v>742</v>
      </c>
    </row>
    <row r="8" spans="1:14" s="16" customFormat="1">
      <c r="A8" s="52" t="s">
        <v>1594</v>
      </c>
      <c r="B8" s="56">
        <v>1960</v>
      </c>
      <c r="C8" s="62">
        <v>13793053</v>
      </c>
      <c r="D8" s="52" t="s">
        <v>1361</v>
      </c>
      <c r="E8" s="61">
        <v>56</v>
      </c>
      <c r="F8" s="62" t="s">
        <v>697</v>
      </c>
      <c r="G8" s="59">
        <v>11</v>
      </c>
      <c r="H8" s="59">
        <v>15</v>
      </c>
      <c r="I8" s="29" t="s">
        <v>660</v>
      </c>
      <c r="J8" s="29" t="s">
        <v>1752</v>
      </c>
      <c r="K8" s="23">
        <v>4</v>
      </c>
      <c r="L8" s="23">
        <v>3</v>
      </c>
      <c r="M8" s="38" t="s">
        <v>46</v>
      </c>
      <c r="N8" s="38" t="s">
        <v>742</v>
      </c>
    </row>
    <row r="9" spans="1:14" s="16" customFormat="1">
      <c r="A9" s="52" t="s">
        <v>1594</v>
      </c>
      <c r="B9" s="56">
        <v>1960</v>
      </c>
      <c r="C9" s="62">
        <v>13793053</v>
      </c>
      <c r="D9" s="52" t="s">
        <v>1361</v>
      </c>
      <c r="E9" s="61">
        <v>56</v>
      </c>
      <c r="F9" s="62" t="s">
        <v>697</v>
      </c>
      <c r="G9" s="59">
        <v>11</v>
      </c>
      <c r="H9" s="59">
        <v>41</v>
      </c>
      <c r="I9" s="29" t="s">
        <v>660</v>
      </c>
      <c r="J9" s="29" t="s">
        <v>1752</v>
      </c>
      <c r="K9" s="23">
        <v>4</v>
      </c>
      <c r="L9" s="23">
        <v>2</v>
      </c>
      <c r="M9" s="38" t="s">
        <v>46</v>
      </c>
      <c r="N9" s="38" t="s">
        <v>742</v>
      </c>
    </row>
    <row r="10" spans="1:14" s="16" customFormat="1">
      <c r="A10" s="52" t="s">
        <v>1594</v>
      </c>
      <c r="B10" s="56">
        <v>1960</v>
      </c>
      <c r="C10" s="62">
        <v>13793053</v>
      </c>
      <c r="D10" s="52" t="s">
        <v>1361</v>
      </c>
      <c r="E10" s="61">
        <v>56</v>
      </c>
      <c r="F10" s="62" t="s">
        <v>697</v>
      </c>
      <c r="G10" s="59">
        <v>11</v>
      </c>
      <c r="H10" s="59">
        <v>51</v>
      </c>
      <c r="I10" s="29" t="s">
        <v>660</v>
      </c>
      <c r="J10" s="29" t="s">
        <v>977</v>
      </c>
      <c r="K10" s="23">
        <v>8</v>
      </c>
      <c r="L10" s="56">
        <v>8</v>
      </c>
      <c r="M10" s="38" t="s">
        <v>46</v>
      </c>
      <c r="N10" s="38" t="s">
        <v>742</v>
      </c>
    </row>
    <row r="11" spans="1:14" s="16" customFormat="1">
      <c r="A11" s="52" t="s">
        <v>1594</v>
      </c>
      <c r="B11" s="56">
        <v>1960</v>
      </c>
      <c r="C11" s="62">
        <v>13793053</v>
      </c>
      <c r="D11" s="52" t="s">
        <v>1361</v>
      </c>
      <c r="E11" s="61">
        <v>56</v>
      </c>
      <c r="F11" s="62" t="s">
        <v>697</v>
      </c>
      <c r="G11" s="59">
        <v>11</v>
      </c>
      <c r="H11" s="59">
        <v>40</v>
      </c>
      <c r="I11" s="29" t="s">
        <v>660</v>
      </c>
      <c r="J11" s="29" t="s">
        <v>977</v>
      </c>
      <c r="K11" s="23">
        <v>8</v>
      </c>
      <c r="L11" s="23">
        <v>6</v>
      </c>
      <c r="M11" s="38" t="s">
        <v>46</v>
      </c>
      <c r="N11" s="38" t="s">
        <v>742</v>
      </c>
    </row>
    <row r="12" spans="1:14" s="16" customFormat="1">
      <c r="A12" s="52" t="s">
        <v>1594</v>
      </c>
      <c r="B12" s="56">
        <v>1960</v>
      </c>
      <c r="C12" s="62">
        <v>13793053</v>
      </c>
      <c r="D12" s="52" t="s">
        <v>1361</v>
      </c>
      <c r="E12" s="61">
        <v>56</v>
      </c>
      <c r="F12" s="62" t="s">
        <v>697</v>
      </c>
      <c r="G12" s="59">
        <v>11</v>
      </c>
      <c r="H12" s="59">
        <v>61</v>
      </c>
      <c r="I12" s="29" t="s">
        <v>660</v>
      </c>
      <c r="J12" s="29" t="s">
        <v>977</v>
      </c>
      <c r="K12" s="23">
        <v>8</v>
      </c>
      <c r="L12" s="23">
        <v>4</v>
      </c>
      <c r="M12" s="38" t="s">
        <v>46</v>
      </c>
      <c r="N12" s="38" t="s">
        <v>742</v>
      </c>
    </row>
    <row r="13" spans="1:14" s="16" customFormat="1">
      <c r="A13" s="52" t="s">
        <v>1597</v>
      </c>
      <c r="B13" s="23">
        <v>1960</v>
      </c>
      <c r="C13" s="29">
        <v>13687558</v>
      </c>
      <c r="D13" s="52" t="s">
        <v>1361</v>
      </c>
      <c r="E13" s="61">
        <v>480</v>
      </c>
      <c r="F13" s="29" t="s">
        <v>1646</v>
      </c>
      <c r="G13" s="59">
        <v>1</v>
      </c>
      <c r="H13" s="23">
        <v>563</v>
      </c>
      <c r="I13" s="29" t="s">
        <v>49</v>
      </c>
      <c r="J13" s="29" t="s">
        <v>948</v>
      </c>
      <c r="K13" s="23">
        <v>5</v>
      </c>
      <c r="L13" s="23">
        <v>1.25</v>
      </c>
      <c r="M13" s="38" t="s">
        <v>43</v>
      </c>
      <c r="N13" s="38" t="s">
        <v>742</v>
      </c>
    </row>
    <row r="14" spans="1:14" s="16" customFormat="1">
      <c r="A14" s="19" t="s">
        <v>1636</v>
      </c>
      <c r="B14" s="27">
        <v>1962</v>
      </c>
      <c r="C14" s="52" t="s">
        <v>966</v>
      </c>
      <c r="D14" s="52" t="s">
        <v>1361</v>
      </c>
      <c r="E14" s="61">
        <v>180</v>
      </c>
      <c r="F14" s="29" t="s">
        <v>1787</v>
      </c>
      <c r="G14" s="36">
        <v>3</v>
      </c>
      <c r="H14" s="23">
        <v>15</v>
      </c>
      <c r="I14" s="29" t="s">
        <v>1993</v>
      </c>
      <c r="J14" s="29" t="s">
        <v>948</v>
      </c>
      <c r="K14" s="36">
        <v>5</v>
      </c>
      <c r="L14" s="54">
        <v>1.25</v>
      </c>
      <c r="M14" s="38" t="s">
        <v>46</v>
      </c>
      <c r="N14" s="38" t="s">
        <v>742</v>
      </c>
    </row>
    <row r="15" spans="1:14" s="16" customFormat="1">
      <c r="A15" s="19" t="s">
        <v>1636</v>
      </c>
      <c r="B15" s="27">
        <v>1962</v>
      </c>
      <c r="C15" s="52" t="s">
        <v>966</v>
      </c>
      <c r="D15" s="52" t="s">
        <v>1361</v>
      </c>
      <c r="E15" s="61">
        <v>180</v>
      </c>
      <c r="F15" s="29" t="s">
        <v>1787</v>
      </c>
      <c r="G15" s="36">
        <v>3</v>
      </c>
      <c r="H15" s="23">
        <v>13</v>
      </c>
      <c r="I15" s="29" t="s">
        <v>1993</v>
      </c>
      <c r="J15" s="29" t="s">
        <v>948</v>
      </c>
      <c r="K15" s="36">
        <v>5</v>
      </c>
      <c r="L15" s="54">
        <v>1.25</v>
      </c>
      <c r="M15" s="38" t="s">
        <v>46</v>
      </c>
      <c r="N15" s="38" t="s">
        <v>742</v>
      </c>
    </row>
    <row r="16" spans="1:14" s="16" customFormat="1">
      <c r="A16" s="19" t="s">
        <v>1636</v>
      </c>
      <c r="B16" s="27">
        <v>1962</v>
      </c>
      <c r="C16" s="52" t="s">
        <v>966</v>
      </c>
      <c r="D16" s="52" t="s">
        <v>1361</v>
      </c>
      <c r="E16" s="61">
        <v>180</v>
      </c>
      <c r="F16" s="29" t="s">
        <v>1787</v>
      </c>
      <c r="G16" s="36">
        <v>3</v>
      </c>
      <c r="H16" s="23">
        <v>1</v>
      </c>
      <c r="I16" s="29" t="s">
        <v>1993</v>
      </c>
      <c r="J16" s="29" t="s">
        <v>948</v>
      </c>
      <c r="K16" s="36">
        <v>5</v>
      </c>
      <c r="L16" s="54">
        <v>0.8</v>
      </c>
      <c r="M16" s="38" t="s">
        <v>46</v>
      </c>
      <c r="N16" s="38" t="s">
        <v>742</v>
      </c>
    </row>
    <row r="17" spans="1:14" s="16" customFormat="1">
      <c r="A17" s="28" t="s">
        <v>1637</v>
      </c>
      <c r="B17" s="23">
        <v>1963</v>
      </c>
      <c r="C17" s="52" t="s">
        <v>967</v>
      </c>
      <c r="D17" s="52" t="s">
        <v>1361</v>
      </c>
      <c r="E17" s="61">
        <v>140</v>
      </c>
      <c r="F17" s="29" t="s">
        <v>697</v>
      </c>
      <c r="G17" s="36">
        <v>2</v>
      </c>
      <c r="H17" s="23">
        <v>389</v>
      </c>
      <c r="I17" s="29" t="s">
        <v>660</v>
      </c>
      <c r="J17" s="29" t="s">
        <v>948</v>
      </c>
      <c r="K17" s="36">
        <v>5</v>
      </c>
      <c r="L17" s="54">
        <v>1.25</v>
      </c>
      <c r="M17" s="38" t="s">
        <v>43</v>
      </c>
      <c r="N17" s="38" t="s">
        <v>741</v>
      </c>
    </row>
    <row r="18" spans="1:14" s="16" customFormat="1">
      <c r="A18" s="28" t="s">
        <v>1637</v>
      </c>
      <c r="B18" s="23">
        <v>1963</v>
      </c>
      <c r="C18" s="52" t="s">
        <v>967</v>
      </c>
      <c r="D18" s="52" t="s">
        <v>1361</v>
      </c>
      <c r="E18" s="61">
        <v>140</v>
      </c>
      <c r="F18" s="29" t="s">
        <v>697</v>
      </c>
      <c r="G18" s="36">
        <v>2</v>
      </c>
      <c r="H18" s="23">
        <v>363</v>
      </c>
      <c r="I18" s="29" t="s">
        <v>660</v>
      </c>
      <c r="J18" s="29" t="s">
        <v>1761</v>
      </c>
      <c r="K18" s="36">
        <v>14</v>
      </c>
      <c r="L18" s="54">
        <v>3.5</v>
      </c>
      <c r="M18" s="38" t="s">
        <v>43</v>
      </c>
      <c r="N18" s="38" t="s">
        <v>741</v>
      </c>
    </row>
    <row r="19" spans="1:14" s="16" customFormat="1">
      <c r="A19" s="52" t="s">
        <v>1605</v>
      </c>
      <c r="B19" s="23">
        <v>1968</v>
      </c>
      <c r="C19" s="29">
        <v>4881949</v>
      </c>
      <c r="D19" s="52" t="s">
        <v>1359</v>
      </c>
      <c r="E19" s="61">
        <v>28</v>
      </c>
      <c r="F19" s="29" t="s">
        <v>660</v>
      </c>
      <c r="G19" s="23">
        <v>1</v>
      </c>
      <c r="H19" s="23">
        <v>17</v>
      </c>
      <c r="I19" s="29" t="s">
        <v>660</v>
      </c>
      <c r="J19" s="29" t="s">
        <v>661</v>
      </c>
      <c r="K19" s="23"/>
      <c r="L19" s="23"/>
      <c r="M19" s="38"/>
      <c r="N19" s="38"/>
    </row>
    <row r="20" spans="1:14" s="16" customFormat="1">
      <c r="A20" s="52" t="s">
        <v>1612</v>
      </c>
      <c r="B20" s="23">
        <v>1970</v>
      </c>
      <c r="C20" s="29">
        <v>4906509</v>
      </c>
      <c r="D20" s="52" t="s">
        <v>1361</v>
      </c>
      <c r="E20" s="61">
        <v>180</v>
      </c>
      <c r="F20" s="28" t="s">
        <v>697</v>
      </c>
      <c r="G20" s="27">
        <v>2</v>
      </c>
      <c r="H20" s="23">
        <v>133</v>
      </c>
      <c r="I20" s="29" t="s">
        <v>660</v>
      </c>
      <c r="J20" s="29" t="s">
        <v>943</v>
      </c>
      <c r="K20" s="23">
        <v>14</v>
      </c>
      <c r="L20" s="23">
        <v>3.5</v>
      </c>
      <c r="M20" s="38" t="s">
        <v>43</v>
      </c>
      <c r="N20" s="38" t="s">
        <v>47</v>
      </c>
    </row>
    <row r="21" spans="1:14" s="16" customFormat="1">
      <c r="A21" s="52" t="s">
        <v>1612</v>
      </c>
      <c r="B21" s="23">
        <v>1970</v>
      </c>
      <c r="C21" s="29">
        <v>4906509</v>
      </c>
      <c r="D21" s="52" t="s">
        <v>1361</v>
      </c>
      <c r="E21" s="61">
        <v>180</v>
      </c>
      <c r="F21" s="28" t="s">
        <v>697</v>
      </c>
      <c r="G21" s="27">
        <v>2</v>
      </c>
      <c r="H21" s="23">
        <v>94</v>
      </c>
      <c r="I21" s="29" t="s">
        <v>660</v>
      </c>
      <c r="J21" s="29" t="s">
        <v>977</v>
      </c>
      <c r="K21" s="23">
        <v>8</v>
      </c>
      <c r="L21" s="23">
        <v>6</v>
      </c>
      <c r="M21" s="38" t="s">
        <v>41</v>
      </c>
      <c r="N21" s="38" t="s">
        <v>47</v>
      </c>
    </row>
    <row r="22" spans="1:14" s="16" customFormat="1">
      <c r="A22" s="52" t="s">
        <v>1606</v>
      </c>
      <c r="B22" s="23">
        <v>1973</v>
      </c>
      <c r="C22" s="29">
        <v>4583162</v>
      </c>
      <c r="D22" s="52" t="s">
        <v>1361</v>
      </c>
      <c r="E22" s="61">
        <v>365</v>
      </c>
      <c r="F22" s="29" t="s">
        <v>697</v>
      </c>
      <c r="G22" s="23">
        <v>1</v>
      </c>
      <c r="H22" s="23">
        <v>10</v>
      </c>
      <c r="I22" s="29" t="s">
        <v>660</v>
      </c>
      <c r="J22" s="29" t="s">
        <v>948</v>
      </c>
      <c r="K22" s="23">
        <v>5</v>
      </c>
      <c r="L22" s="23">
        <v>1.25</v>
      </c>
      <c r="M22" s="38" t="s">
        <v>43</v>
      </c>
      <c r="N22" s="38" t="s">
        <v>759</v>
      </c>
    </row>
    <row r="23" spans="1:14" s="16" customFormat="1">
      <c r="A23" s="29" t="s">
        <v>1638</v>
      </c>
      <c r="B23" s="27">
        <v>1973</v>
      </c>
      <c r="C23" s="52" t="s">
        <v>1997</v>
      </c>
      <c r="D23" s="52" t="s">
        <v>1361</v>
      </c>
      <c r="E23" s="61">
        <v>365</v>
      </c>
      <c r="F23" s="29" t="s">
        <v>697</v>
      </c>
      <c r="G23" s="36">
        <v>1</v>
      </c>
      <c r="H23" s="23">
        <v>164</v>
      </c>
      <c r="I23" s="29" t="s">
        <v>660</v>
      </c>
      <c r="J23" s="29" t="s">
        <v>948</v>
      </c>
      <c r="K23" s="36">
        <v>5</v>
      </c>
      <c r="L23" s="54">
        <v>1.25</v>
      </c>
      <c r="M23" s="38" t="s">
        <v>43</v>
      </c>
      <c r="N23" s="38" t="s">
        <v>741</v>
      </c>
    </row>
    <row r="24" spans="1:14" s="16" customFormat="1">
      <c r="A24" s="52" t="s">
        <v>1607</v>
      </c>
      <c r="B24" s="23">
        <v>1974</v>
      </c>
      <c r="C24" s="29">
        <v>4594076</v>
      </c>
      <c r="D24" s="52" t="s">
        <v>1361</v>
      </c>
      <c r="E24" s="61">
        <v>730</v>
      </c>
      <c r="F24" s="28" t="s">
        <v>697</v>
      </c>
      <c r="G24" s="23">
        <v>1</v>
      </c>
      <c r="H24" s="27">
        <v>13</v>
      </c>
      <c r="I24" s="29" t="s">
        <v>660</v>
      </c>
      <c r="J24" s="29" t="s">
        <v>977</v>
      </c>
      <c r="K24" s="23">
        <v>8</v>
      </c>
      <c r="L24" s="23">
        <v>6</v>
      </c>
      <c r="M24" s="38" t="s">
        <v>43</v>
      </c>
      <c r="N24" s="38" t="s">
        <v>742</v>
      </c>
    </row>
    <row r="25" spans="1:14" s="16" customFormat="1">
      <c r="A25" s="52" t="s">
        <v>1615</v>
      </c>
      <c r="B25" s="23">
        <v>1974</v>
      </c>
      <c r="C25" s="29">
        <v>4208718</v>
      </c>
      <c r="D25" s="52" t="s">
        <v>1361</v>
      </c>
      <c r="E25" s="61">
        <v>895</v>
      </c>
      <c r="F25" s="28" t="s">
        <v>697</v>
      </c>
      <c r="G25" s="59">
        <v>1</v>
      </c>
      <c r="H25" s="27">
        <v>207</v>
      </c>
      <c r="I25" s="29" t="s">
        <v>660</v>
      </c>
      <c r="J25" s="29" t="s">
        <v>1794</v>
      </c>
      <c r="K25" s="23">
        <v>21</v>
      </c>
      <c r="L25" s="23">
        <v>5.25</v>
      </c>
      <c r="M25" s="38" t="s">
        <v>43</v>
      </c>
      <c r="N25" s="38" t="s">
        <v>742</v>
      </c>
    </row>
    <row r="26" spans="1:14" s="16" customFormat="1">
      <c r="A26" s="52" t="s">
        <v>1621</v>
      </c>
      <c r="B26" s="23">
        <v>1974</v>
      </c>
      <c r="C26" s="29">
        <v>4594075</v>
      </c>
      <c r="D26" s="52" t="s">
        <v>1361</v>
      </c>
      <c r="E26" s="61">
        <v>270</v>
      </c>
      <c r="F26" s="28" t="s">
        <v>697</v>
      </c>
      <c r="G26" s="27">
        <v>2</v>
      </c>
      <c r="H26" s="23">
        <v>1</v>
      </c>
      <c r="I26" s="29" t="s">
        <v>660</v>
      </c>
      <c r="J26" s="29" t="s">
        <v>948</v>
      </c>
      <c r="K26" s="23">
        <v>5</v>
      </c>
      <c r="L26" s="23">
        <v>1.25</v>
      </c>
      <c r="M26" s="38" t="s">
        <v>43</v>
      </c>
      <c r="N26" s="38" t="s">
        <v>741</v>
      </c>
    </row>
    <row r="27" spans="1:14" s="16" customFormat="1">
      <c r="A27" s="52" t="s">
        <v>1621</v>
      </c>
      <c r="B27" s="23">
        <v>1974</v>
      </c>
      <c r="C27" s="29">
        <v>4594075</v>
      </c>
      <c r="D27" s="52" t="s">
        <v>1361</v>
      </c>
      <c r="E27" s="61">
        <v>270</v>
      </c>
      <c r="F27" s="28" t="s">
        <v>697</v>
      </c>
      <c r="G27" s="27">
        <v>2</v>
      </c>
      <c r="H27" s="23">
        <v>57</v>
      </c>
      <c r="I27" s="29" t="s">
        <v>660</v>
      </c>
      <c r="J27" s="29" t="s">
        <v>943</v>
      </c>
      <c r="K27" s="23">
        <v>14</v>
      </c>
      <c r="L27" s="23">
        <v>3.5</v>
      </c>
      <c r="M27" s="38" t="s">
        <v>43</v>
      </c>
      <c r="N27" s="38" t="s">
        <v>741</v>
      </c>
    </row>
    <row r="28" spans="1:14" s="16" customFormat="1">
      <c r="A28" s="52" t="s">
        <v>1604</v>
      </c>
      <c r="B28" s="23">
        <v>1977</v>
      </c>
      <c r="C28" s="29">
        <v>326072</v>
      </c>
      <c r="D28" s="52" t="s">
        <v>1361</v>
      </c>
      <c r="E28" s="61">
        <v>427</v>
      </c>
      <c r="F28" s="29" t="s">
        <v>697</v>
      </c>
      <c r="G28" s="23">
        <v>1</v>
      </c>
      <c r="H28" s="23">
        <v>11</v>
      </c>
      <c r="I28" s="29" t="s">
        <v>660</v>
      </c>
      <c r="J28" s="29" t="s">
        <v>949</v>
      </c>
      <c r="K28" s="23">
        <v>7</v>
      </c>
      <c r="L28" s="23">
        <v>7</v>
      </c>
      <c r="M28" s="38" t="s">
        <v>43</v>
      </c>
      <c r="N28" s="38" t="s">
        <v>759</v>
      </c>
    </row>
    <row r="29" spans="1:14" s="16" customFormat="1">
      <c r="A29" s="52" t="s">
        <v>1627</v>
      </c>
      <c r="B29" s="23">
        <v>1977</v>
      </c>
      <c r="C29" s="29">
        <v>336529</v>
      </c>
      <c r="D29" s="52" t="s">
        <v>1361</v>
      </c>
      <c r="E29" s="61">
        <v>365</v>
      </c>
      <c r="F29" s="29" t="s">
        <v>697</v>
      </c>
      <c r="G29" s="59">
        <v>1</v>
      </c>
      <c r="H29" s="23">
        <v>8329</v>
      </c>
      <c r="I29" s="29" t="s">
        <v>660</v>
      </c>
      <c r="J29" s="29" t="s">
        <v>948</v>
      </c>
      <c r="K29" s="23">
        <v>5</v>
      </c>
      <c r="L29" s="23">
        <v>1.25</v>
      </c>
      <c r="M29" s="38" t="s">
        <v>46</v>
      </c>
      <c r="N29" s="38" t="s">
        <v>741</v>
      </c>
    </row>
    <row r="30" spans="1:14" s="16" customFormat="1">
      <c r="A30" s="52" t="s">
        <v>1629</v>
      </c>
      <c r="B30" s="23">
        <v>1977</v>
      </c>
      <c r="C30" s="29">
        <v>339599</v>
      </c>
      <c r="D30" s="52" t="s">
        <v>1361</v>
      </c>
      <c r="E30" s="61">
        <v>365</v>
      </c>
      <c r="F30" s="29" t="s">
        <v>697</v>
      </c>
      <c r="G30" s="59">
        <v>3</v>
      </c>
      <c r="H30" s="23">
        <v>9</v>
      </c>
      <c r="I30" s="29" t="s">
        <v>660</v>
      </c>
      <c r="J30" s="29" t="s">
        <v>1760</v>
      </c>
      <c r="K30" s="23">
        <v>1</v>
      </c>
      <c r="L30" s="23">
        <v>0.75</v>
      </c>
      <c r="M30" s="38" t="s">
        <v>43</v>
      </c>
      <c r="N30" s="38" t="s">
        <v>47</v>
      </c>
    </row>
    <row r="31" spans="1:14" s="16" customFormat="1">
      <c r="A31" s="52" t="s">
        <v>1629</v>
      </c>
      <c r="B31" s="23">
        <v>1977</v>
      </c>
      <c r="C31" s="29">
        <v>339599</v>
      </c>
      <c r="D31" s="52" t="s">
        <v>1361</v>
      </c>
      <c r="E31" s="61">
        <v>365</v>
      </c>
      <c r="F31" s="29" t="s">
        <v>697</v>
      </c>
      <c r="G31" s="59">
        <v>3</v>
      </c>
      <c r="H31" s="23">
        <v>10</v>
      </c>
      <c r="I31" s="29" t="s">
        <v>660</v>
      </c>
      <c r="J31" s="29" t="s">
        <v>1761</v>
      </c>
      <c r="K31" s="23">
        <v>14</v>
      </c>
      <c r="L31" s="23">
        <v>3.5</v>
      </c>
      <c r="M31" s="38" t="s">
        <v>43</v>
      </c>
      <c r="N31" s="38" t="s">
        <v>47</v>
      </c>
    </row>
    <row r="32" spans="1:14" s="16" customFormat="1">
      <c r="A32" s="52" t="s">
        <v>1629</v>
      </c>
      <c r="B32" s="23">
        <v>1977</v>
      </c>
      <c r="C32" s="29">
        <v>339599</v>
      </c>
      <c r="D32" s="52" t="s">
        <v>1361</v>
      </c>
      <c r="E32" s="61">
        <v>365</v>
      </c>
      <c r="F32" s="29" t="s">
        <v>697</v>
      </c>
      <c r="G32" s="59">
        <v>3</v>
      </c>
      <c r="H32" s="23">
        <v>10</v>
      </c>
      <c r="I32" s="29" t="s">
        <v>660</v>
      </c>
      <c r="J32" s="29" t="s">
        <v>942</v>
      </c>
      <c r="K32" s="23">
        <v>14</v>
      </c>
      <c r="L32" s="23">
        <v>5.25</v>
      </c>
      <c r="M32" s="38" t="s">
        <v>43</v>
      </c>
      <c r="N32" s="38" t="s">
        <v>47</v>
      </c>
    </row>
    <row r="33" spans="1:14" s="16" customFormat="1">
      <c r="A33" s="52" t="s">
        <v>1603</v>
      </c>
      <c r="B33" s="23">
        <v>1978</v>
      </c>
      <c r="C33" s="62">
        <v>354416</v>
      </c>
      <c r="D33" s="52" t="s">
        <v>1361</v>
      </c>
      <c r="E33" s="61">
        <v>270</v>
      </c>
      <c r="F33" s="29" t="s">
        <v>1646</v>
      </c>
      <c r="G33" s="23">
        <v>3</v>
      </c>
      <c r="H33" s="23">
        <v>90</v>
      </c>
      <c r="I33" s="29" t="s">
        <v>49</v>
      </c>
      <c r="J33" s="29" t="s">
        <v>948</v>
      </c>
      <c r="K33" s="23">
        <v>5</v>
      </c>
      <c r="L33" s="23">
        <v>1.25</v>
      </c>
      <c r="M33" s="38" t="s">
        <v>43</v>
      </c>
      <c r="N33" s="38" t="s">
        <v>47</v>
      </c>
    </row>
    <row r="34" spans="1:14" s="16" customFormat="1">
      <c r="A34" s="52" t="s">
        <v>1603</v>
      </c>
      <c r="B34" s="23">
        <v>1978</v>
      </c>
      <c r="C34" s="62">
        <v>354416</v>
      </c>
      <c r="D34" s="52" t="s">
        <v>1361</v>
      </c>
      <c r="E34" s="61">
        <v>270</v>
      </c>
      <c r="F34" s="29" t="s">
        <v>1646</v>
      </c>
      <c r="G34" s="23">
        <v>3</v>
      </c>
      <c r="H34" s="23">
        <v>67</v>
      </c>
      <c r="I34" s="29" t="s">
        <v>49</v>
      </c>
      <c r="J34" s="29" t="s">
        <v>1760</v>
      </c>
      <c r="K34" s="23">
        <v>1</v>
      </c>
      <c r="L34" s="23">
        <v>0.75</v>
      </c>
      <c r="M34" s="38" t="s">
        <v>43</v>
      </c>
      <c r="N34" s="38" t="s">
        <v>47</v>
      </c>
    </row>
    <row r="35" spans="1:14" s="16" customFormat="1">
      <c r="A35" s="52" t="s">
        <v>1603</v>
      </c>
      <c r="B35" s="23">
        <v>1978</v>
      </c>
      <c r="C35" s="29">
        <v>354416</v>
      </c>
      <c r="D35" s="52" t="s">
        <v>1361</v>
      </c>
      <c r="E35" s="61">
        <v>270</v>
      </c>
      <c r="F35" s="29" t="s">
        <v>49</v>
      </c>
      <c r="G35" s="23">
        <v>3</v>
      </c>
      <c r="H35" s="23">
        <v>163</v>
      </c>
      <c r="I35" s="29" t="s">
        <v>49</v>
      </c>
      <c r="J35" s="29" t="s">
        <v>661</v>
      </c>
      <c r="K35" s="23"/>
      <c r="L35" s="23"/>
      <c r="M35" s="38"/>
      <c r="N35" s="38"/>
    </row>
    <row r="36" spans="1:14" s="16" customFormat="1">
      <c r="A36" s="52" t="s">
        <v>1628</v>
      </c>
      <c r="B36" s="23">
        <v>1979</v>
      </c>
      <c r="C36" s="29">
        <v>381191</v>
      </c>
      <c r="D36" s="52" t="s">
        <v>1361</v>
      </c>
      <c r="E36" s="61">
        <v>365</v>
      </c>
      <c r="F36" s="29" t="s">
        <v>697</v>
      </c>
      <c r="G36" s="59">
        <v>1</v>
      </c>
      <c r="H36" s="23">
        <v>2016</v>
      </c>
      <c r="I36" s="29" t="s">
        <v>660</v>
      </c>
      <c r="J36" s="29" t="s">
        <v>948</v>
      </c>
      <c r="K36" s="23">
        <v>5</v>
      </c>
      <c r="L36" s="23">
        <v>1.25</v>
      </c>
      <c r="M36" s="38" t="s">
        <v>43</v>
      </c>
      <c r="N36" s="38" t="s">
        <v>741</v>
      </c>
    </row>
    <row r="37" spans="1:14" s="16" customFormat="1">
      <c r="A37" s="29" t="s">
        <v>523</v>
      </c>
      <c r="B37" s="23">
        <v>1982</v>
      </c>
      <c r="C37" s="29">
        <v>7036765</v>
      </c>
      <c r="D37" s="52" t="s">
        <v>1359</v>
      </c>
      <c r="E37" s="61">
        <v>28</v>
      </c>
      <c r="F37" s="29" t="s">
        <v>701</v>
      </c>
      <c r="G37" s="36">
        <v>3</v>
      </c>
      <c r="H37" s="23">
        <v>14</v>
      </c>
      <c r="I37" s="29" t="s">
        <v>701</v>
      </c>
      <c r="J37" s="29" t="s">
        <v>661</v>
      </c>
      <c r="K37" s="36"/>
      <c r="L37" s="54"/>
      <c r="M37" s="38"/>
      <c r="N37" s="38"/>
    </row>
    <row r="38" spans="1:14" s="16" customFormat="1">
      <c r="A38" s="29" t="s">
        <v>523</v>
      </c>
      <c r="B38" s="23">
        <v>1982</v>
      </c>
      <c r="C38" s="29">
        <v>7036765</v>
      </c>
      <c r="D38" s="52" t="s">
        <v>1359</v>
      </c>
      <c r="E38" s="61">
        <v>28</v>
      </c>
      <c r="F38" s="29" t="s">
        <v>660</v>
      </c>
      <c r="G38" s="36">
        <v>3</v>
      </c>
      <c r="H38" s="23">
        <v>6</v>
      </c>
      <c r="I38" s="29" t="s">
        <v>660</v>
      </c>
      <c r="J38" s="29" t="s">
        <v>661</v>
      </c>
      <c r="K38" s="36"/>
      <c r="L38" s="54"/>
      <c r="M38" s="38"/>
      <c r="N38" s="38"/>
    </row>
    <row r="39" spans="1:14" s="16" customFormat="1">
      <c r="A39" s="29" t="s">
        <v>523</v>
      </c>
      <c r="B39" s="23">
        <v>1982</v>
      </c>
      <c r="C39" s="29">
        <v>7036765</v>
      </c>
      <c r="D39" s="52" t="s">
        <v>1359</v>
      </c>
      <c r="E39" s="61">
        <v>28</v>
      </c>
      <c r="F39" s="29" t="s">
        <v>702</v>
      </c>
      <c r="G39" s="36">
        <v>3</v>
      </c>
      <c r="H39" s="23">
        <v>6</v>
      </c>
      <c r="I39" s="29" t="s">
        <v>702</v>
      </c>
      <c r="J39" s="29" t="s">
        <v>661</v>
      </c>
      <c r="K39" s="36"/>
      <c r="L39" s="54"/>
      <c r="M39" s="38"/>
      <c r="N39" s="38"/>
    </row>
    <row r="40" spans="1:14" s="16" customFormat="1">
      <c r="A40" s="29" t="s">
        <v>528</v>
      </c>
      <c r="B40" s="23">
        <v>1982</v>
      </c>
      <c r="C40" s="29">
        <v>7044160</v>
      </c>
      <c r="D40" s="52" t="s">
        <v>1359</v>
      </c>
      <c r="E40" s="61">
        <v>28</v>
      </c>
      <c r="F40" s="29" t="s">
        <v>660</v>
      </c>
      <c r="G40" s="36">
        <v>5</v>
      </c>
      <c r="H40" s="23">
        <v>67</v>
      </c>
      <c r="I40" s="29" t="s">
        <v>660</v>
      </c>
      <c r="J40" s="29" t="s">
        <v>661</v>
      </c>
      <c r="K40" s="36"/>
      <c r="L40" s="54"/>
      <c r="M40" s="38"/>
      <c r="N40" s="38"/>
    </row>
    <row r="41" spans="1:14" s="16" customFormat="1">
      <c r="A41" s="29" t="s">
        <v>528</v>
      </c>
      <c r="B41" s="23">
        <v>1982</v>
      </c>
      <c r="C41" s="29">
        <v>7044160</v>
      </c>
      <c r="D41" s="52" t="s">
        <v>1359</v>
      </c>
      <c r="E41" s="61">
        <v>28</v>
      </c>
      <c r="F41" s="29" t="s">
        <v>712</v>
      </c>
      <c r="G41" s="36">
        <v>5</v>
      </c>
      <c r="H41" s="23">
        <v>20</v>
      </c>
      <c r="I41" s="29" t="s">
        <v>712</v>
      </c>
      <c r="J41" s="29" t="s">
        <v>661</v>
      </c>
      <c r="K41" s="36"/>
      <c r="L41" s="54"/>
      <c r="M41" s="38"/>
      <c r="N41" s="38"/>
    </row>
    <row r="42" spans="1:14" s="16" customFormat="1">
      <c r="A42" s="29" t="s">
        <v>528</v>
      </c>
      <c r="B42" s="23">
        <v>1982</v>
      </c>
      <c r="C42" s="29">
        <v>7044160</v>
      </c>
      <c r="D42" s="52" t="s">
        <v>1359</v>
      </c>
      <c r="E42" s="61">
        <v>28</v>
      </c>
      <c r="F42" s="29" t="s">
        <v>712</v>
      </c>
      <c r="G42" s="36">
        <v>5</v>
      </c>
      <c r="H42" s="23">
        <v>20</v>
      </c>
      <c r="I42" s="29" t="s">
        <v>712</v>
      </c>
      <c r="J42" s="29" t="s">
        <v>661</v>
      </c>
      <c r="K42" s="36"/>
      <c r="L42" s="54"/>
      <c r="M42" s="38"/>
      <c r="N42" s="38"/>
    </row>
    <row r="43" spans="1:14" s="16" customFormat="1">
      <c r="A43" s="29" t="s">
        <v>528</v>
      </c>
      <c r="B43" s="23">
        <v>1982</v>
      </c>
      <c r="C43" s="29">
        <v>7044160</v>
      </c>
      <c r="D43" s="52" t="s">
        <v>1359</v>
      </c>
      <c r="E43" s="61">
        <v>28</v>
      </c>
      <c r="F43" s="29" t="s">
        <v>712</v>
      </c>
      <c r="G43" s="36">
        <v>5</v>
      </c>
      <c r="H43" s="23">
        <v>30</v>
      </c>
      <c r="I43" s="29" t="s">
        <v>712</v>
      </c>
      <c r="J43" s="29" t="s">
        <v>661</v>
      </c>
      <c r="K43" s="36"/>
      <c r="L43" s="54"/>
      <c r="M43" s="38"/>
      <c r="N43" s="38"/>
    </row>
    <row r="44" spans="1:14" s="16" customFormat="1">
      <c r="A44" s="29" t="s">
        <v>528</v>
      </c>
      <c r="B44" s="23">
        <v>1982</v>
      </c>
      <c r="C44" s="29">
        <v>7044160</v>
      </c>
      <c r="D44" s="52" t="s">
        <v>1359</v>
      </c>
      <c r="E44" s="61">
        <v>28</v>
      </c>
      <c r="F44" s="29" t="s">
        <v>712</v>
      </c>
      <c r="G44" s="36">
        <v>5</v>
      </c>
      <c r="H44" s="23">
        <v>28</v>
      </c>
      <c r="I44" s="29" t="s">
        <v>712</v>
      </c>
      <c r="J44" s="29" t="s">
        <v>661</v>
      </c>
      <c r="K44" s="36"/>
      <c r="L44" s="54"/>
      <c r="M44" s="38"/>
      <c r="N44" s="38"/>
    </row>
    <row r="45" spans="1:14" s="16" customFormat="1">
      <c r="A45" s="52" t="s">
        <v>1595</v>
      </c>
      <c r="B45" s="23">
        <v>1984</v>
      </c>
      <c r="C45" s="29">
        <v>6399257</v>
      </c>
      <c r="D45" s="52" t="s">
        <v>1361</v>
      </c>
      <c r="E45" s="61">
        <v>365</v>
      </c>
      <c r="F45" s="29" t="s">
        <v>697</v>
      </c>
      <c r="G45" s="59">
        <v>1</v>
      </c>
      <c r="H45" s="23">
        <v>1203</v>
      </c>
      <c r="I45" s="29" t="s">
        <v>660</v>
      </c>
      <c r="J45" s="29" t="s">
        <v>946</v>
      </c>
      <c r="K45" s="23">
        <v>3</v>
      </c>
      <c r="L45" s="23">
        <v>1.25</v>
      </c>
      <c r="M45" s="38" t="s">
        <v>46</v>
      </c>
      <c r="N45" s="38" t="s">
        <v>742</v>
      </c>
    </row>
    <row r="46" spans="1:14" s="16" customFormat="1">
      <c r="A46" s="28" t="s">
        <v>584</v>
      </c>
      <c r="B46" s="23">
        <v>1984</v>
      </c>
      <c r="C46" s="29">
        <v>6394174</v>
      </c>
      <c r="D46" s="52" t="s">
        <v>1361</v>
      </c>
      <c r="E46" s="61" t="s">
        <v>1789</v>
      </c>
      <c r="F46" s="29" t="s">
        <v>1858</v>
      </c>
      <c r="G46" s="36">
        <v>3</v>
      </c>
      <c r="H46" s="23">
        <v>268</v>
      </c>
      <c r="I46" s="29" t="s">
        <v>1859</v>
      </c>
      <c r="J46" s="29" t="s">
        <v>946</v>
      </c>
      <c r="K46" s="36">
        <v>3</v>
      </c>
      <c r="L46" s="54">
        <v>1.5</v>
      </c>
      <c r="M46" s="38" t="s">
        <v>46</v>
      </c>
      <c r="N46" s="38" t="s">
        <v>47</v>
      </c>
    </row>
    <row r="47" spans="1:14" s="16" customFormat="1">
      <c r="A47" s="28" t="s">
        <v>584</v>
      </c>
      <c r="B47" s="23">
        <v>1984</v>
      </c>
      <c r="C47" s="29">
        <v>6394174</v>
      </c>
      <c r="D47" s="52" t="s">
        <v>1361</v>
      </c>
      <c r="E47" s="61" t="s">
        <v>1789</v>
      </c>
      <c r="F47" s="29" t="s">
        <v>1858</v>
      </c>
      <c r="G47" s="36">
        <v>3</v>
      </c>
      <c r="H47" s="23">
        <v>268</v>
      </c>
      <c r="I47" s="29" t="s">
        <v>1859</v>
      </c>
      <c r="J47" s="29" t="s">
        <v>946</v>
      </c>
      <c r="K47" s="36">
        <v>3</v>
      </c>
      <c r="L47" s="54">
        <v>1.5</v>
      </c>
      <c r="M47" s="38" t="s">
        <v>46</v>
      </c>
      <c r="N47" s="38" t="s">
        <v>47</v>
      </c>
    </row>
    <row r="48" spans="1:14" s="16" customFormat="1">
      <c r="A48" s="28" t="s">
        <v>584</v>
      </c>
      <c r="B48" s="23">
        <v>1984</v>
      </c>
      <c r="C48" s="29">
        <v>6394174</v>
      </c>
      <c r="D48" s="52" t="s">
        <v>1361</v>
      </c>
      <c r="E48" s="61" t="s">
        <v>1789</v>
      </c>
      <c r="F48" s="29" t="s">
        <v>697</v>
      </c>
      <c r="G48" s="36">
        <v>3</v>
      </c>
      <c r="H48" s="23">
        <v>126</v>
      </c>
      <c r="I48" s="29" t="s">
        <v>660</v>
      </c>
      <c r="J48" s="29" t="s">
        <v>1108</v>
      </c>
      <c r="K48" s="36">
        <v>8</v>
      </c>
      <c r="L48" s="54">
        <v>3</v>
      </c>
      <c r="M48" s="38" t="s">
        <v>46</v>
      </c>
      <c r="N48" s="38" t="s">
        <v>47</v>
      </c>
    </row>
    <row r="49" spans="1:14" s="16" customFormat="1">
      <c r="A49" s="29" t="s">
        <v>346</v>
      </c>
      <c r="B49" s="23">
        <v>1985</v>
      </c>
      <c r="C49" s="29">
        <v>3915155</v>
      </c>
      <c r="D49" s="52" t="s">
        <v>1359</v>
      </c>
      <c r="E49" s="61">
        <v>28</v>
      </c>
      <c r="F49" s="28" t="s">
        <v>667</v>
      </c>
      <c r="G49" s="36">
        <v>2</v>
      </c>
      <c r="H49" s="23">
        <v>13</v>
      </c>
      <c r="I49" s="28" t="s">
        <v>667</v>
      </c>
      <c r="J49" s="29" t="s">
        <v>661</v>
      </c>
      <c r="K49" s="36"/>
      <c r="L49" s="54"/>
      <c r="M49" s="38"/>
      <c r="N49" s="38"/>
    </row>
    <row r="50" spans="1:14" s="16" customFormat="1">
      <c r="A50" s="29" t="s">
        <v>346</v>
      </c>
      <c r="B50" s="23">
        <v>1985</v>
      </c>
      <c r="C50" s="29">
        <v>3915155</v>
      </c>
      <c r="D50" s="52" t="s">
        <v>1359</v>
      </c>
      <c r="E50" s="61">
        <v>28</v>
      </c>
      <c r="F50" s="28" t="s">
        <v>667</v>
      </c>
      <c r="G50" s="36">
        <v>2</v>
      </c>
      <c r="H50" s="23">
        <v>15</v>
      </c>
      <c r="I50" s="28" t="s">
        <v>667</v>
      </c>
      <c r="J50" s="29" t="s">
        <v>661</v>
      </c>
      <c r="K50" s="36"/>
      <c r="L50" s="54"/>
      <c r="M50" s="38"/>
      <c r="N50" s="38"/>
    </row>
    <row r="51" spans="1:14" s="16" customFormat="1">
      <c r="A51" s="29" t="s">
        <v>346</v>
      </c>
      <c r="B51" s="23">
        <v>1985</v>
      </c>
      <c r="C51" s="29">
        <v>3915155</v>
      </c>
      <c r="D51" s="52" t="s">
        <v>1359</v>
      </c>
      <c r="E51" s="61">
        <v>28</v>
      </c>
      <c r="F51" s="29" t="s">
        <v>660</v>
      </c>
      <c r="G51" s="36">
        <v>2</v>
      </c>
      <c r="H51" s="23">
        <v>18</v>
      </c>
      <c r="I51" s="29" t="s">
        <v>660</v>
      </c>
      <c r="J51" s="29" t="s">
        <v>661</v>
      </c>
      <c r="K51" s="36"/>
      <c r="L51" s="54"/>
      <c r="M51" s="38"/>
      <c r="N51" s="38"/>
    </row>
    <row r="52" spans="1:14" s="16" customFormat="1">
      <c r="A52" s="29" t="s">
        <v>376</v>
      </c>
      <c r="B52" s="23">
        <v>1985</v>
      </c>
      <c r="C52" s="29">
        <v>3890575</v>
      </c>
      <c r="D52" s="52" t="s">
        <v>1361</v>
      </c>
      <c r="E52" s="61">
        <v>28</v>
      </c>
      <c r="F52" s="29" t="s">
        <v>697</v>
      </c>
      <c r="G52" s="36">
        <v>3</v>
      </c>
      <c r="H52" s="23">
        <v>14</v>
      </c>
      <c r="I52" s="29" t="s">
        <v>660</v>
      </c>
      <c r="J52" s="29" t="s">
        <v>948</v>
      </c>
      <c r="K52" s="36">
        <v>5</v>
      </c>
      <c r="L52" s="54">
        <v>1.25</v>
      </c>
      <c r="M52" s="38" t="s">
        <v>43</v>
      </c>
      <c r="N52" s="38" t="s">
        <v>42</v>
      </c>
    </row>
    <row r="53" spans="1:14" s="16" customFormat="1">
      <c r="A53" s="29" t="s">
        <v>376</v>
      </c>
      <c r="B53" s="23">
        <v>1985</v>
      </c>
      <c r="C53" s="29">
        <v>3890575</v>
      </c>
      <c r="D53" s="52" t="s">
        <v>1361</v>
      </c>
      <c r="E53" s="61">
        <v>28</v>
      </c>
      <c r="F53" s="29" t="s">
        <v>667</v>
      </c>
      <c r="G53" s="36">
        <v>3</v>
      </c>
      <c r="H53" s="23">
        <v>15</v>
      </c>
      <c r="I53" s="29" t="s">
        <v>667</v>
      </c>
      <c r="J53" s="29" t="s">
        <v>661</v>
      </c>
      <c r="K53" s="36"/>
      <c r="L53" s="54"/>
      <c r="M53" s="38"/>
      <c r="N53" s="38"/>
    </row>
    <row r="54" spans="1:14" s="16" customFormat="1">
      <c r="A54" s="29" t="s">
        <v>376</v>
      </c>
      <c r="B54" s="23">
        <v>1985</v>
      </c>
      <c r="C54" s="29">
        <v>3890575</v>
      </c>
      <c r="D54" s="52" t="s">
        <v>1361</v>
      </c>
      <c r="E54" s="61">
        <v>28</v>
      </c>
      <c r="F54" s="29" t="s">
        <v>660</v>
      </c>
      <c r="G54" s="36">
        <v>3</v>
      </c>
      <c r="H54" s="23">
        <v>11</v>
      </c>
      <c r="I54" s="29" t="s">
        <v>660</v>
      </c>
      <c r="J54" s="29" t="s">
        <v>661</v>
      </c>
      <c r="K54" s="36"/>
      <c r="L54" s="54"/>
      <c r="M54" s="38"/>
      <c r="N54" s="38"/>
    </row>
    <row r="55" spans="1:14" s="16" customFormat="1">
      <c r="A55" s="29" t="s">
        <v>446</v>
      </c>
      <c r="B55" s="23">
        <v>1985</v>
      </c>
      <c r="C55" s="29">
        <v>2858743</v>
      </c>
      <c r="D55" s="52" t="s">
        <v>1361</v>
      </c>
      <c r="E55" s="61">
        <v>42</v>
      </c>
      <c r="F55" s="29" t="s">
        <v>697</v>
      </c>
      <c r="G55" s="36">
        <v>3</v>
      </c>
      <c r="H55" s="23">
        <v>20</v>
      </c>
      <c r="I55" s="29" t="s">
        <v>660</v>
      </c>
      <c r="J55" s="29" t="s">
        <v>34</v>
      </c>
      <c r="K55" s="36"/>
      <c r="L55" s="54"/>
      <c r="M55" s="38" t="s">
        <v>46</v>
      </c>
      <c r="N55" s="38" t="s">
        <v>42</v>
      </c>
    </row>
    <row r="56" spans="1:14" s="16" customFormat="1">
      <c r="A56" s="29" t="s">
        <v>446</v>
      </c>
      <c r="B56" s="23">
        <v>1985</v>
      </c>
      <c r="C56" s="29">
        <v>2858743</v>
      </c>
      <c r="D56" s="52" t="s">
        <v>1361</v>
      </c>
      <c r="E56" s="61">
        <v>42</v>
      </c>
      <c r="F56" s="29" t="s">
        <v>1871</v>
      </c>
      <c r="G56" s="36">
        <v>3</v>
      </c>
      <c r="H56" s="23">
        <v>20</v>
      </c>
      <c r="I56" s="29" t="s">
        <v>667</v>
      </c>
      <c r="J56" s="29" t="s">
        <v>34</v>
      </c>
      <c r="K56" s="36"/>
      <c r="L56" s="54"/>
      <c r="M56" s="38" t="s">
        <v>46</v>
      </c>
      <c r="N56" s="38" t="s">
        <v>42</v>
      </c>
    </row>
    <row r="57" spans="1:14" s="16" customFormat="1">
      <c r="A57" s="29" t="s">
        <v>574</v>
      </c>
      <c r="B57" s="23">
        <v>1986</v>
      </c>
      <c r="C57" s="29">
        <v>3543442</v>
      </c>
      <c r="D57" s="52" t="s">
        <v>1359</v>
      </c>
      <c r="E57" s="61">
        <v>34</v>
      </c>
      <c r="F57" s="29" t="s">
        <v>701</v>
      </c>
      <c r="G57" s="36">
        <v>4</v>
      </c>
      <c r="H57" s="23">
        <v>25</v>
      </c>
      <c r="I57" s="29" t="s">
        <v>701</v>
      </c>
      <c r="J57" s="29" t="s">
        <v>661</v>
      </c>
      <c r="K57" s="36"/>
      <c r="L57" s="54"/>
      <c r="M57" s="38"/>
      <c r="N57" s="38"/>
    </row>
    <row r="58" spans="1:14" s="16" customFormat="1">
      <c r="A58" s="29" t="s">
        <v>574</v>
      </c>
      <c r="B58" s="23">
        <v>1986</v>
      </c>
      <c r="C58" s="29">
        <v>3543442</v>
      </c>
      <c r="D58" s="52" t="s">
        <v>1359</v>
      </c>
      <c r="E58" s="61">
        <v>34</v>
      </c>
      <c r="F58" s="29" t="s">
        <v>711</v>
      </c>
      <c r="G58" s="36">
        <v>4</v>
      </c>
      <c r="H58" s="23">
        <v>68</v>
      </c>
      <c r="I58" s="29" t="s">
        <v>711</v>
      </c>
      <c r="J58" s="29" t="s">
        <v>661</v>
      </c>
      <c r="K58" s="36"/>
      <c r="L58" s="54"/>
      <c r="M58" s="38"/>
      <c r="N58" s="38"/>
    </row>
    <row r="59" spans="1:14" s="16" customFormat="1">
      <c r="A59" s="29" t="s">
        <v>574</v>
      </c>
      <c r="B59" s="23">
        <v>1986</v>
      </c>
      <c r="C59" s="29">
        <v>3543442</v>
      </c>
      <c r="D59" s="52" t="s">
        <v>1359</v>
      </c>
      <c r="E59" s="61">
        <v>34</v>
      </c>
      <c r="F59" s="29" t="s">
        <v>660</v>
      </c>
      <c r="G59" s="36">
        <v>4</v>
      </c>
      <c r="H59" s="23">
        <v>82</v>
      </c>
      <c r="I59" s="29" t="s">
        <v>660</v>
      </c>
      <c r="J59" s="29" t="s">
        <v>661</v>
      </c>
      <c r="K59" s="36"/>
      <c r="L59" s="54"/>
      <c r="M59" s="38"/>
      <c r="N59" s="38"/>
    </row>
    <row r="60" spans="1:14" s="16" customFormat="1">
      <c r="A60" s="28" t="s">
        <v>536</v>
      </c>
      <c r="B60" s="27">
        <v>1988</v>
      </c>
      <c r="C60" s="29">
        <v>2964606</v>
      </c>
      <c r="D60" s="52" t="s">
        <v>1359</v>
      </c>
      <c r="E60" s="61">
        <v>28</v>
      </c>
      <c r="F60" s="60" t="s">
        <v>663</v>
      </c>
      <c r="G60" s="36">
        <v>2</v>
      </c>
      <c r="H60" s="23">
        <v>13</v>
      </c>
      <c r="I60" s="60" t="s">
        <v>663</v>
      </c>
      <c r="J60" s="29" t="s">
        <v>661</v>
      </c>
      <c r="K60" s="36"/>
      <c r="L60" s="54"/>
      <c r="M60" s="38"/>
      <c r="N60" s="38"/>
    </row>
    <row r="61" spans="1:14" s="16" customFormat="1">
      <c r="A61" s="28" t="s">
        <v>541</v>
      </c>
      <c r="B61" s="23">
        <v>1989</v>
      </c>
      <c r="C61" s="29">
        <v>2486524</v>
      </c>
      <c r="D61" s="52" t="s">
        <v>1361</v>
      </c>
      <c r="E61" s="61">
        <v>180</v>
      </c>
      <c r="F61" s="29" t="s">
        <v>697</v>
      </c>
      <c r="G61" s="59">
        <v>1</v>
      </c>
      <c r="H61" s="23">
        <v>1232</v>
      </c>
      <c r="I61" s="29" t="s">
        <v>660</v>
      </c>
      <c r="J61" s="29" t="s">
        <v>948</v>
      </c>
      <c r="K61" s="23">
        <v>5</v>
      </c>
      <c r="L61" s="23">
        <v>1.25</v>
      </c>
      <c r="M61" s="38" t="s">
        <v>46</v>
      </c>
      <c r="N61" s="38" t="s">
        <v>47</v>
      </c>
    </row>
    <row r="62" spans="1:14" s="16" customFormat="1">
      <c r="A62" s="52" t="s">
        <v>1631</v>
      </c>
      <c r="B62" s="23">
        <v>1989</v>
      </c>
      <c r="C62" s="29">
        <v>2676618</v>
      </c>
      <c r="D62" s="52" t="s">
        <v>1361</v>
      </c>
      <c r="E62" s="61">
        <v>395</v>
      </c>
      <c r="F62" s="29" t="s">
        <v>697</v>
      </c>
      <c r="G62" s="59">
        <v>1</v>
      </c>
      <c r="H62" s="23">
        <v>725</v>
      </c>
      <c r="I62" s="29" t="s">
        <v>660</v>
      </c>
      <c r="J62" s="29" t="s">
        <v>948</v>
      </c>
      <c r="K62" s="23">
        <v>5</v>
      </c>
      <c r="L62" s="23">
        <v>1.25</v>
      </c>
      <c r="M62" s="38" t="s">
        <v>43</v>
      </c>
      <c r="N62" s="38" t="s">
        <v>741</v>
      </c>
    </row>
    <row r="63" spans="1:14" s="16" customFormat="1">
      <c r="A63" s="52" t="s">
        <v>1630</v>
      </c>
      <c r="B63" s="23">
        <v>1990</v>
      </c>
      <c r="C63" s="29">
        <v>2200726</v>
      </c>
      <c r="D63" s="52" t="s">
        <v>1361</v>
      </c>
      <c r="E63" s="61">
        <v>240</v>
      </c>
      <c r="F63" s="29" t="s">
        <v>697</v>
      </c>
      <c r="G63" s="59">
        <v>2</v>
      </c>
      <c r="H63" s="23">
        <v>995</v>
      </c>
      <c r="I63" s="29" t="s">
        <v>660</v>
      </c>
      <c r="J63" s="29" t="s">
        <v>948</v>
      </c>
      <c r="K63" s="23">
        <v>5</v>
      </c>
      <c r="L63" s="23">
        <v>1.25</v>
      </c>
      <c r="M63" s="38" t="s">
        <v>46</v>
      </c>
      <c r="N63" s="38" t="s">
        <v>741</v>
      </c>
    </row>
    <row r="64" spans="1:14" s="16" customFormat="1">
      <c r="A64" s="52" t="s">
        <v>1630</v>
      </c>
      <c r="B64" s="23">
        <v>1990</v>
      </c>
      <c r="C64" s="29">
        <v>2200726</v>
      </c>
      <c r="D64" s="52" t="s">
        <v>1361</v>
      </c>
      <c r="E64" s="61">
        <v>240</v>
      </c>
      <c r="F64" s="29" t="s">
        <v>660</v>
      </c>
      <c r="G64" s="59">
        <v>2</v>
      </c>
      <c r="H64" s="23">
        <v>2500</v>
      </c>
      <c r="I64" s="29" t="s">
        <v>660</v>
      </c>
      <c r="J64" s="29" t="s">
        <v>661</v>
      </c>
      <c r="K64" s="23"/>
      <c r="L64" s="23"/>
      <c r="M64" s="38"/>
      <c r="N64" s="38"/>
    </row>
    <row r="65" spans="1:14" s="16" customFormat="1">
      <c r="A65" s="52" t="s">
        <v>1626</v>
      </c>
      <c r="B65" s="23">
        <v>1991</v>
      </c>
      <c r="C65" s="29">
        <v>1820634</v>
      </c>
      <c r="D65" s="52" t="s">
        <v>1361</v>
      </c>
      <c r="E65" s="61">
        <v>1440</v>
      </c>
      <c r="F65" s="29" t="s">
        <v>697</v>
      </c>
      <c r="G65" s="23">
        <v>1</v>
      </c>
      <c r="H65" s="23">
        <v>13720</v>
      </c>
      <c r="I65" s="29" t="s">
        <v>660</v>
      </c>
      <c r="J65" s="29" t="s">
        <v>948</v>
      </c>
      <c r="K65" s="23">
        <v>5</v>
      </c>
      <c r="L65" s="23">
        <v>1.25</v>
      </c>
      <c r="M65" s="38" t="s">
        <v>43</v>
      </c>
      <c r="N65" s="38" t="s">
        <v>741</v>
      </c>
    </row>
    <row r="66" spans="1:14" s="16" customFormat="1">
      <c r="A66" s="29" t="s">
        <v>494</v>
      </c>
      <c r="B66" s="23">
        <v>1993</v>
      </c>
      <c r="C66" s="29">
        <v>8222741</v>
      </c>
      <c r="D66" s="52" t="s">
        <v>1359</v>
      </c>
      <c r="E66" s="61">
        <v>28</v>
      </c>
      <c r="F66" s="29" t="s">
        <v>663</v>
      </c>
      <c r="G66" s="36">
        <v>1</v>
      </c>
      <c r="H66" s="23">
        <v>95</v>
      </c>
      <c r="I66" s="29" t="s">
        <v>663</v>
      </c>
      <c r="J66" s="29" t="s">
        <v>661</v>
      </c>
      <c r="K66" s="36"/>
      <c r="L66" s="54"/>
      <c r="M66" s="38"/>
      <c r="N66" s="38"/>
    </row>
    <row r="67" spans="1:14" s="16" customFormat="1">
      <c r="A67" s="29" t="s">
        <v>418</v>
      </c>
      <c r="B67" s="23">
        <v>1993</v>
      </c>
      <c r="C67" s="29">
        <v>8470777</v>
      </c>
      <c r="D67" s="52" t="s">
        <v>1359</v>
      </c>
      <c r="E67" s="61">
        <v>28</v>
      </c>
      <c r="F67" s="29" t="s">
        <v>703</v>
      </c>
      <c r="G67" s="36">
        <v>3</v>
      </c>
      <c r="H67" s="23">
        <v>20</v>
      </c>
      <c r="I67" s="29" t="s">
        <v>703</v>
      </c>
      <c r="J67" s="29" t="s">
        <v>661</v>
      </c>
      <c r="K67" s="36"/>
      <c r="L67" s="54"/>
      <c r="M67" s="38"/>
      <c r="N67" s="38"/>
    </row>
    <row r="68" spans="1:14" s="16" customFormat="1">
      <c r="A68" s="29" t="s">
        <v>418</v>
      </c>
      <c r="B68" s="23">
        <v>1993</v>
      </c>
      <c r="C68" s="29">
        <v>8470777</v>
      </c>
      <c r="D68" s="52" t="s">
        <v>1359</v>
      </c>
      <c r="E68" s="61">
        <v>28</v>
      </c>
      <c r="F68" s="29" t="s">
        <v>703</v>
      </c>
      <c r="G68" s="36">
        <v>3</v>
      </c>
      <c r="H68" s="23">
        <v>185</v>
      </c>
      <c r="I68" s="29" t="s">
        <v>703</v>
      </c>
      <c r="J68" s="29" t="s">
        <v>661</v>
      </c>
      <c r="K68" s="36"/>
      <c r="L68" s="54"/>
      <c r="M68" s="38"/>
      <c r="N68" s="38"/>
    </row>
    <row r="69" spans="1:14" s="16" customFormat="1">
      <c r="A69" s="29" t="s">
        <v>418</v>
      </c>
      <c r="B69" s="23">
        <v>1993</v>
      </c>
      <c r="C69" s="29">
        <v>8470777</v>
      </c>
      <c r="D69" s="52" t="s">
        <v>1359</v>
      </c>
      <c r="E69" s="61">
        <v>28</v>
      </c>
      <c r="F69" s="29" t="s">
        <v>719</v>
      </c>
      <c r="G69" s="36">
        <v>3</v>
      </c>
      <c r="H69" s="23">
        <v>10</v>
      </c>
      <c r="I69" s="29" t="s">
        <v>703</v>
      </c>
      <c r="J69" s="29" t="s">
        <v>661</v>
      </c>
      <c r="K69" s="36"/>
      <c r="L69" s="54"/>
      <c r="M69" s="38"/>
      <c r="N69" s="38"/>
    </row>
    <row r="70" spans="1:14" s="16" customFormat="1">
      <c r="A70" s="29" t="s">
        <v>546</v>
      </c>
      <c r="B70" s="23">
        <v>1993</v>
      </c>
      <c r="C70" s="29">
        <v>8294355</v>
      </c>
      <c r="D70" s="52" t="s">
        <v>1359</v>
      </c>
      <c r="E70" s="61">
        <v>28</v>
      </c>
      <c r="F70" s="29" t="s">
        <v>663</v>
      </c>
      <c r="G70" s="36">
        <v>1</v>
      </c>
      <c r="H70" s="23">
        <v>24</v>
      </c>
      <c r="I70" s="29" t="s">
        <v>663</v>
      </c>
      <c r="J70" s="29" t="s">
        <v>661</v>
      </c>
      <c r="K70" s="36"/>
      <c r="L70" s="54"/>
      <c r="M70" s="38"/>
      <c r="N70" s="38"/>
    </row>
    <row r="71" spans="1:14" s="16" customFormat="1">
      <c r="A71" s="52" t="s">
        <v>1601</v>
      </c>
      <c r="B71" s="23">
        <v>1994</v>
      </c>
      <c r="C71" s="29">
        <v>8036680</v>
      </c>
      <c r="D71" s="52" t="s">
        <v>1361</v>
      </c>
      <c r="E71" s="61">
        <v>540</v>
      </c>
      <c r="F71" s="29" t="s">
        <v>697</v>
      </c>
      <c r="G71" s="23">
        <v>4</v>
      </c>
      <c r="H71" s="23">
        <v>87</v>
      </c>
      <c r="I71" s="29" t="s">
        <v>660</v>
      </c>
      <c r="J71" s="29" t="s">
        <v>1755</v>
      </c>
      <c r="K71" s="23">
        <v>14</v>
      </c>
      <c r="L71" s="23" t="s">
        <v>1763</v>
      </c>
      <c r="M71" s="38" t="s">
        <v>43</v>
      </c>
      <c r="N71" s="38" t="s">
        <v>42</v>
      </c>
    </row>
    <row r="72" spans="1:14" s="16" customFormat="1">
      <c r="A72" s="52" t="s">
        <v>1601</v>
      </c>
      <c r="B72" s="23">
        <v>1994</v>
      </c>
      <c r="C72" s="29">
        <v>8036680</v>
      </c>
      <c r="D72" s="52" t="s">
        <v>1361</v>
      </c>
      <c r="E72" s="61">
        <v>540</v>
      </c>
      <c r="F72" s="28" t="s">
        <v>697</v>
      </c>
      <c r="G72" s="27">
        <v>4</v>
      </c>
      <c r="H72" s="23">
        <v>80</v>
      </c>
      <c r="I72" s="29" t="s">
        <v>660</v>
      </c>
      <c r="J72" s="29" t="s">
        <v>1755</v>
      </c>
      <c r="K72" s="23">
        <v>14</v>
      </c>
      <c r="L72" s="23" t="s">
        <v>1763</v>
      </c>
      <c r="M72" s="38" t="s">
        <v>43</v>
      </c>
      <c r="N72" s="38" t="s">
        <v>42</v>
      </c>
    </row>
    <row r="73" spans="1:14" s="16" customFormat="1">
      <c r="A73" s="52" t="s">
        <v>1601</v>
      </c>
      <c r="B73" s="23">
        <v>1994</v>
      </c>
      <c r="C73" s="29">
        <v>8036680</v>
      </c>
      <c r="D73" s="52" t="s">
        <v>1361</v>
      </c>
      <c r="E73" s="61">
        <v>540</v>
      </c>
      <c r="F73" s="29" t="s">
        <v>697</v>
      </c>
      <c r="G73" s="23">
        <v>4</v>
      </c>
      <c r="H73" s="23">
        <v>86</v>
      </c>
      <c r="I73" s="29" t="s">
        <v>660</v>
      </c>
      <c r="J73" s="29" t="s">
        <v>1761</v>
      </c>
      <c r="K73" s="23">
        <v>14</v>
      </c>
      <c r="L73" s="23">
        <v>3.5</v>
      </c>
      <c r="M73" s="38" t="s">
        <v>43</v>
      </c>
      <c r="N73" s="38" t="s">
        <v>42</v>
      </c>
    </row>
    <row r="74" spans="1:14" s="16" customFormat="1">
      <c r="A74" s="52" t="s">
        <v>1601</v>
      </c>
      <c r="B74" s="23">
        <v>1994</v>
      </c>
      <c r="C74" s="29">
        <v>8036680</v>
      </c>
      <c r="D74" s="52" t="s">
        <v>1361</v>
      </c>
      <c r="E74" s="61">
        <v>540</v>
      </c>
      <c r="F74" s="28" t="s">
        <v>697</v>
      </c>
      <c r="G74" s="27">
        <v>4</v>
      </c>
      <c r="H74" s="23">
        <v>81</v>
      </c>
      <c r="I74" s="29" t="s">
        <v>660</v>
      </c>
      <c r="J74" s="29" t="s">
        <v>1764</v>
      </c>
      <c r="K74" s="23">
        <v>14</v>
      </c>
      <c r="L74" s="23">
        <v>5.25</v>
      </c>
      <c r="M74" s="38" t="s">
        <v>43</v>
      </c>
      <c r="N74" s="38" t="s">
        <v>42</v>
      </c>
    </row>
    <row r="75" spans="1:14" s="16" customFormat="1">
      <c r="A75" s="29" t="s">
        <v>688</v>
      </c>
      <c r="B75" s="23">
        <v>1994</v>
      </c>
      <c r="C75" s="29">
        <v>8133114</v>
      </c>
      <c r="D75" s="52" t="s">
        <v>1361</v>
      </c>
      <c r="E75" s="61">
        <v>28</v>
      </c>
      <c r="F75" s="29" t="s">
        <v>660</v>
      </c>
      <c r="G75" s="36">
        <v>3</v>
      </c>
      <c r="H75" s="23">
        <v>30</v>
      </c>
      <c r="I75" s="29" t="s">
        <v>660</v>
      </c>
      <c r="J75" s="29" t="s">
        <v>661</v>
      </c>
      <c r="K75" s="36"/>
      <c r="L75" s="54"/>
      <c r="M75" s="38"/>
      <c r="N75" s="38"/>
    </row>
    <row r="76" spans="1:14" s="16" customFormat="1">
      <c r="A76" s="29" t="s">
        <v>688</v>
      </c>
      <c r="B76" s="23">
        <v>1994</v>
      </c>
      <c r="C76" s="29">
        <v>8133114</v>
      </c>
      <c r="D76" s="52" t="s">
        <v>1361</v>
      </c>
      <c r="E76" s="61">
        <v>28</v>
      </c>
      <c r="F76" s="28" t="s">
        <v>34</v>
      </c>
      <c r="G76" s="36">
        <v>3</v>
      </c>
      <c r="H76" s="27">
        <v>30</v>
      </c>
      <c r="I76" s="29" t="s">
        <v>34</v>
      </c>
      <c r="J76" s="29" t="s">
        <v>943</v>
      </c>
      <c r="K76" s="36">
        <v>15</v>
      </c>
      <c r="L76" s="54">
        <v>0.3</v>
      </c>
      <c r="M76" s="38" t="s">
        <v>46</v>
      </c>
      <c r="N76" s="38" t="s">
        <v>741</v>
      </c>
    </row>
    <row r="77" spans="1:14" s="16" customFormat="1">
      <c r="A77" s="29" t="s">
        <v>688</v>
      </c>
      <c r="B77" s="23">
        <v>1994</v>
      </c>
      <c r="C77" s="29">
        <v>8133114</v>
      </c>
      <c r="D77" s="52" t="s">
        <v>1361</v>
      </c>
      <c r="E77" s="61">
        <v>28</v>
      </c>
      <c r="F77" s="29" t="s">
        <v>697</v>
      </c>
      <c r="G77" s="36">
        <v>3</v>
      </c>
      <c r="H77" s="23">
        <v>25</v>
      </c>
      <c r="I77" s="29" t="s">
        <v>660</v>
      </c>
      <c r="J77" s="29" t="s">
        <v>943</v>
      </c>
      <c r="K77" s="36">
        <v>15</v>
      </c>
      <c r="L77" s="54">
        <v>3.5</v>
      </c>
      <c r="M77" s="38" t="s">
        <v>46</v>
      </c>
      <c r="N77" s="38" t="s">
        <v>729</v>
      </c>
    </row>
    <row r="78" spans="1:14" s="16" customFormat="1">
      <c r="A78" s="29" t="s">
        <v>687</v>
      </c>
      <c r="B78" s="23">
        <v>1994</v>
      </c>
      <c r="C78" s="29">
        <v>8203846</v>
      </c>
      <c r="D78" s="52" t="s">
        <v>1361</v>
      </c>
      <c r="E78" s="61">
        <v>30</v>
      </c>
      <c r="F78" s="29" t="s">
        <v>50</v>
      </c>
      <c r="G78" s="36">
        <v>3</v>
      </c>
      <c r="H78" s="23">
        <v>5</v>
      </c>
      <c r="I78" s="29" t="s">
        <v>50</v>
      </c>
      <c r="J78" s="29" t="s">
        <v>661</v>
      </c>
      <c r="K78" s="36"/>
      <c r="L78" s="54"/>
      <c r="M78" s="38"/>
      <c r="N78" s="38"/>
    </row>
    <row r="79" spans="1:14" s="16" customFormat="1">
      <c r="A79" s="29" t="s">
        <v>687</v>
      </c>
      <c r="B79" s="23">
        <v>1994</v>
      </c>
      <c r="C79" s="29">
        <v>8203846</v>
      </c>
      <c r="D79" s="52" t="s">
        <v>1361</v>
      </c>
      <c r="E79" s="61">
        <v>30</v>
      </c>
      <c r="F79" s="28" t="s">
        <v>722</v>
      </c>
      <c r="G79" s="36">
        <v>3</v>
      </c>
      <c r="H79" s="23">
        <v>25</v>
      </c>
      <c r="I79" s="29" t="s">
        <v>50</v>
      </c>
      <c r="J79" s="29" t="s">
        <v>943</v>
      </c>
      <c r="K79" s="36">
        <v>14</v>
      </c>
      <c r="L79" s="54">
        <v>3.5</v>
      </c>
      <c r="M79" s="38" t="s">
        <v>43</v>
      </c>
      <c r="N79" s="38" t="s">
        <v>42</v>
      </c>
    </row>
    <row r="80" spans="1:14" s="16" customFormat="1">
      <c r="A80" s="29" t="s">
        <v>687</v>
      </c>
      <c r="B80" s="23">
        <v>1994</v>
      </c>
      <c r="C80" s="29">
        <v>8203846</v>
      </c>
      <c r="D80" s="52" t="s">
        <v>1361</v>
      </c>
      <c r="E80" s="61">
        <v>30</v>
      </c>
      <c r="F80" s="29" t="s">
        <v>697</v>
      </c>
      <c r="G80" s="36">
        <v>3</v>
      </c>
      <c r="H80" s="23">
        <v>30</v>
      </c>
      <c r="I80" s="29" t="s">
        <v>660</v>
      </c>
      <c r="J80" s="29" t="s">
        <v>943</v>
      </c>
      <c r="K80" s="36">
        <v>14</v>
      </c>
      <c r="L80" s="54">
        <v>3.5</v>
      </c>
      <c r="M80" s="38" t="s">
        <v>43</v>
      </c>
      <c r="N80" s="38" t="s">
        <v>42</v>
      </c>
    </row>
    <row r="81" spans="1:14" s="16" customFormat="1">
      <c r="A81" s="29" t="s">
        <v>331</v>
      </c>
      <c r="B81" s="23">
        <v>1995</v>
      </c>
      <c r="C81" s="29">
        <v>7769318</v>
      </c>
      <c r="D81" s="52" t="s">
        <v>1361</v>
      </c>
      <c r="E81" s="61">
        <v>28</v>
      </c>
      <c r="F81" s="29" t="s">
        <v>697</v>
      </c>
      <c r="G81" s="36">
        <v>6</v>
      </c>
      <c r="H81" s="23">
        <v>26</v>
      </c>
      <c r="I81" s="29" t="s">
        <v>660</v>
      </c>
      <c r="J81" s="29" t="s">
        <v>944</v>
      </c>
      <c r="K81" s="36">
        <v>27</v>
      </c>
      <c r="L81" s="54">
        <v>13.5</v>
      </c>
      <c r="M81" s="38" t="s">
        <v>46</v>
      </c>
      <c r="N81" s="38" t="s">
        <v>47</v>
      </c>
    </row>
    <row r="82" spans="1:14" s="16" customFormat="1">
      <c r="A82" s="29" t="s">
        <v>331</v>
      </c>
      <c r="B82" s="23">
        <v>1995</v>
      </c>
      <c r="C82" s="29">
        <v>7769318</v>
      </c>
      <c r="D82" s="52" t="s">
        <v>1361</v>
      </c>
      <c r="E82" s="61">
        <v>28</v>
      </c>
      <c r="F82" s="29" t="s">
        <v>697</v>
      </c>
      <c r="G82" s="36">
        <v>6</v>
      </c>
      <c r="H82" s="23">
        <v>30</v>
      </c>
      <c r="I82" s="29" t="s">
        <v>660</v>
      </c>
      <c r="J82" s="29" t="s">
        <v>944</v>
      </c>
      <c r="K82" s="36">
        <v>27</v>
      </c>
      <c r="L82" s="54">
        <v>13.5</v>
      </c>
      <c r="M82" s="38" t="s">
        <v>46</v>
      </c>
      <c r="N82" s="38" t="s">
        <v>47</v>
      </c>
    </row>
    <row r="83" spans="1:14" s="16" customFormat="1">
      <c r="A83" s="29" t="s">
        <v>331</v>
      </c>
      <c r="B83" s="23">
        <v>1995</v>
      </c>
      <c r="C83" s="29">
        <v>7769318</v>
      </c>
      <c r="D83" s="52" t="s">
        <v>1361</v>
      </c>
      <c r="E83" s="61">
        <v>28</v>
      </c>
      <c r="F83" s="29" t="s">
        <v>697</v>
      </c>
      <c r="G83" s="36">
        <v>6</v>
      </c>
      <c r="H83" s="23">
        <v>22</v>
      </c>
      <c r="I83" s="29" t="s">
        <v>660</v>
      </c>
      <c r="J83" s="29" t="s">
        <v>945</v>
      </c>
      <c r="K83" s="36">
        <v>3</v>
      </c>
      <c r="L83" s="54">
        <v>2.5</v>
      </c>
      <c r="M83" s="38" t="s">
        <v>46</v>
      </c>
      <c r="N83" s="38" t="s">
        <v>47</v>
      </c>
    </row>
    <row r="84" spans="1:14" s="16" customFormat="1">
      <c r="A84" s="29" t="s">
        <v>331</v>
      </c>
      <c r="B84" s="23">
        <v>1995</v>
      </c>
      <c r="C84" s="29">
        <v>7769318</v>
      </c>
      <c r="D84" s="52" t="s">
        <v>1361</v>
      </c>
      <c r="E84" s="61">
        <v>28</v>
      </c>
      <c r="F84" s="28" t="s">
        <v>663</v>
      </c>
      <c r="G84" s="36">
        <v>6</v>
      </c>
      <c r="H84" s="27">
        <v>19</v>
      </c>
      <c r="I84" s="28" t="s">
        <v>663</v>
      </c>
      <c r="J84" s="29" t="s">
        <v>661</v>
      </c>
      <c r="K84" s="36"/>
      <c r="L84" s="54"/>
      <c r="M84" s="38"/>
      <c r="N84" s="38"/>
    </row>
    <row r="85" spans="1:14" s="16" customFormat="1">
      <c r="A85" s="29" t="s">
        <v>331</v>
      </c>
      <c r="B85" s="23">
        <v>1995</v>
      </c>
      <c r="C85" s="29">
        <v>7769318</v>
      </c>
      <c r="D85" s="52" t="s">
        <v>1361</v>
      </c>
      <c r="E85" s="61">
        <v>28</v>
      </c>
      <c r="F85" s="29" t="s">
        <v>660</v>
      </c>
      <c r="G85" s="36">
        <v>6</v>
      </c>
      <c r="H85" s="23">
        <v>23</v>
      </c>
      <c r="I85" s="29" t="s">
        <v>660</v>
      </c>
      <c r="J85" s="29" t="s">
        <v>661</v>
      </c>
      <c r="K85" s="36"/>
      <c r="L85" s="54"/>
      <c r="M85" s="38"/>
      <c r="N85" s="38"/>
    </row>
    <row r="86" spans="1:14" s="16" customFormat="1">
      <c r="A86" s="29" t="s">
        <v>331</v>
      </c>
      <c r="B86" s="23">
        <v>1995</v>
      </c>
      <c r="C86" s="29">
        <v>7769318</v>
      </c>
      <c r="D86" s="52" t="s">
        <v>1361</v>
      </c>
      <c r="E86" s="61">
        <v>28</v>
      </c>
      <c r="F86" s="29" t="s">
        <v>660</v>
      </c>
      <c r="G86" s="36">
        <v>6</v>
      </c>
      <c r="H86" s="23">
        <v>27</v>
      </c>
      <c r="I86" s="29" t="s">
        <v>660</v>
      </c>
      <c r="J86" s="29" t="s">
        <v>661</v>
      </c>
      <c r="K86" s="36"/>
      <c r="L86" s="54"/>
      <c r="M86" s="38"/>
      <c r="N86" s="38"/>
    </row>
    <row r="87" spans="1:14" s="16" customFormat="1">
      <c r="A87" s="52" t="s">
        <v>1614</v>
      </c>
      <c r="B87" s="55">
        <v>1995</v>
      </c>
      <c r="C87" s="29">
        <v>7741169</v>
      </c>
      <c r="D87" s="52" t="s">
        <v>1361</v>
      </c>
      <c r="E87" s="61">
        <v>540</v>
      </c>
      <c r="F87" s="29" t="s">
        <v>697</v>
      </c>
      <c r="G87" s="37">
        <v>1</v>
      </c>
      <c r="H87" s="45">
        <v>56</v>
      </c>
      <c r="I87" s="53" t="s">
        <v>660</v>
      </c>
      <c r="J87" s="29" t="s">
        <v>1761</v>
      </c>
      <c r="K87" s="23">
        <v>14</v>
      </c>
      <c r="L87" s="23">
        <v>3.5</v>
      </c>
      <c r="M87" s="38" t="s">
        <v>41</v>
      </c>
      <c r="N87" s="38" t="s">
        <v>729</v>
      </c>
    </row>
    <row r="88" spans="1:14" s="16" customFormat="1">
      <c r="A88" s="29" t="s">
        <v>241</v>
      </c>
      <c r="B88" s="55">
        <v>1995</v>
      </c>
      <c r="C88" s="29">
        <v>9081964</v>
      </c>
      <c r="D88" s="52" t="s">
        <v>1361</v>
      </c>
      <c r="E88" s="61">
        <v>28</v>
      </c>
      <c r="F88" s="29" t="s">
        <v>697</v>
      </c>
      <c r="G88" s="36">
        <v>1</v>
      </c>
      <c r="H88" s="23">
        <v>139</v>
      </c>
      <c r="I88" s="29" t="s">
        <v>660</v>
      </c>
      <c r="J88" s="29" t="s">
        <v>948</v>
      </c>
      <c r="K88" s="36">
        <v>5</v>
      </c>
      <c r="L88" s="54">
        <v>1.3</v>
      </c>
      <c r="M88" s="38" t="s">
        <v>46</v>
      </c>
      <c r="N88" s="38" t="s">
        <v>729</v>
      </c>
    </row>
    <row r="89" spans="1:14" s="16" customFormat="1">
      <c r="A89" s="29" t="s">
        <v>218</v>
      </c>
      <c r="B89" s="55">
        <v>1995</v>
      </c>
      <c r="C89" s="29">
        <v>7660445</v>
      </c>
      <c r="D89" s="52" t="s">
        <v>1361</v>
      </c>
      <c r="E89" s="61">
        <v>28</v>
      </c>
      <c r="F89" s="29" t="s">
        <v>718</v>
      </c>
      <c r="G89" s="36">
        <v>1</v>
      </c>
      <c r="H89" s="23">
        <v>50</v>
      </c>
      <c r="I89" s="29" t="s">
        <v>660</v>
      </c>
      <c r="J89" s="29" t="s">
        <v>951</v>
      </c>
      <c r="K89" s="36">
        <v>56</v>
      </c>
      <c r="L89" s="54">
        <v>6</v>
      </c>
      <c r="M89" s="38" t="s">
        <v>41</v>
      </c>
      <c r="N89" s="38" t="s">
        <v>42</v>
      </c>
    </row>
    <row r="90" spans="1:14" s="16" customFormat="1">
      <c r="A90" s="29" t="s">
        <v>680</v>
      </c>
      <c r="B90" s="56">
        <v>1996</v>
      </c>
      <c r="C90" s="29">
        <v>8882191</v>
      </c>
      <c r="D90" s="52" t="s">
        <v>1359</v>
      </c>
      <c r="E90" s="61">
        <v>28</v>
      </c>
      <c r="F90" s="29" t="s">
        <v>660</v>
      </c>
      <c r="G90" s="36">
        <v>1</v>
      </c>
      <c r="H90" s="23">
        <v>14</v>
      </c>
      <c r="I90" s="29" t="s">
        <v>660</v>
      </c>
      <c r="J90" s="29" t="s">
        <v>661</v>
      </c>
      <c r="K90" s="36"/>
      <c r="L90" s="54"/>
      <c r="M90" s="38"/>
      <c r="N90" s="38"/>
    </row>
    <row r="91" spans="1:14" s="16" customFormat="1">
      <c r="A91" s="29" t="s">
        <v>679</v>
      </c>
      <c r="B91" s="23">
        <v>1996</v>
      </c>
      <c r="C91" s="29">
        <v>8882190</v>
      </c>
      <c r="D91" s="52" t="s">
        <v>1359</v>
      </c>
      <c r="E91" s="61">
        <v>28</v>
      </c>
      <c r="F91" s="29" t="s">
        <v>660</v>
      </c>
      <c r="G91" s="36">
        <v>1</v>
      </c>
      <c r="H91" s="23">
        <v>29</v>
      </c>
      <c r="I91" s="29" t="s">
        <v>660</v>
      </c>
      <c r="J91" s="29" t="s">
        <v>661</v>
      </c>
      <c r="K91" s="36"/>
      <c r="L91" s="54"/>
      <c r="M91" s="38"/>
      <c r="N91" s="38"/>
    </row>
    <row r="92" spans="1:14" s="16" customFormat="1">
      <c r="A92" s="29" t="s">
        <v>678</v>
      </c>
      <c r="B92" s="23">
        <v>1996</v>
      </c>
      <c r="C92" s="29">
        <v>8882192</v>
      </c>
      <c r="D92" s="52" t="s">
        <v>1359</v>
      </c>
      <c r="E92" s="61">
        <v>28</v>
      </c>
      <c r="F92" s="29" t="s">
        <v>660</v>
      </c>
      <c r="G92" s="36">
        <v>1</v>
      </c>
      <c r="H92" s="23">
        <v>21</v>
      </c>
      <c r="I92" s="29" t="s">
        <v>660</v>
      </c>
      <c r="J92" s="29" t="s">
        <v>661</v>
      </c>
      <c r="K92" s="36"/>
      <c r="L92" s="54"/>
      <c r="M92" s="38"/>
      <c r="N92" s="38"/>
    </row>
    <row r="93" spans="1:14" s="16" customFormat="1">
      <c r="A93" s="29" t="s">
        <v>499</v>
      </c>
      <c r="B93" s="55">
        <v>1996</v>
      </c>
      <c r="C93" s="29">
        <v>8651372</v>
      </c>
      <c r="D93" s="52" t="s">
        <v>1359</v>
      </c>
      <c r="E93" s="61">
        <v>28</v>
      </c>
      <c r="F93" s="29" t="s">
        <v>716</v>
      </c>
      <c r="G93" s="36">
        <v>1</v>
      </c>
      <c r="H93" s="45">
        <v>19</v>
      </c>
      <c r="I93" s="29" t="s">
        <v>708</v>
      </c>
      <c r="J93" s="29" t="s">
        <v>661</v>
      </c>
      <c r="K93" s="36"/>
      <c r="L93" s="54"/>
      <c r="M93" s="38"/>
      <c r="N93" s="38"/>
    </row>
    <row r="94" spans="1:14" s="16" customFormat="1">
      <c r="A94" s="52" t="s">
        <v>1632</v>
      </c>
      <c r="B94" s="23">
        <v>1996</v>
      </c>
      <c r="C94" s="29">
        <v>9125831</v>
      </c>
      <c r="D94" s="52" t="s">
        <v>1361</v>
      </c>
      <c r="E94" s="61">
        <v>540</v>
      </c>
      <c r="F94" s="29" t="s">
        <v>697</v>
      </c>
      <c r="G94" s="59">
        <v>3</v>
      </c>
      <c r="H94" s="23">
        <v>173</v>
      </c>
      <c r="I94" s="29" t="s">
        <v>660</v>
      </c>
      <c r="J94" s="29" t="s">
        <v>948</v>
      </c>
      <c r="K94" s="23">
        <v>5</v>
      </c>
      <c r="L94" s="23">
        <v>1.25</v>
      </c>
      <c r="M94" s="38" t="s">
        <v>46</v>
      </c>
      <c r="N94" s="38" t="s">
        <v>741</v>
      </c>
    </row>
    <row r="95" spans="1:14" s="16" customFormat="1">
      <c r="A95" s="52" t="s">
        <v>1632</v>
      </c>
      <c r="B95" s="23">
        <v>1996</v>
      </c>
      <c r="C95" s="29">
        <v>9125831</v>
      </c>
      <c r="D95" s="52" t="s">
        <v>1361</v>
      </c>
      <c r="E95" s="61">
        <v>540</v>
      </c>
      <c r="F95" s="29" t="s">
        <v>660</v>
      </c>
      <c r="G95" s="59">
        <v>3</v>
      </c>
      <c r="H95" s="23">
        <v>226</v>
      </c>
      <c r="I95" s="29" t="s">
        <v>660</v>
      </c>
      <c r="J95" s="29" t="s">
        <v>661</v>
      </c>
      <c r="K95" s="23"/>
      <c r="L95" s="23"/>
      <c r="M95" s="38"/>
      <c r="N95" s="38"/>
    </row>
    <row r="96" spans="1:14" s="16" customFormat="1">
      <c r="A96" s="52" t="s">
        <v>1632</v>
      </c>
      <c r="B96" s="23">
        <v>1996</v>
      </c>
      <c r="C96" s="29">
        <v>9125831</v>
      </c>
      <c r="D96" s="52" t="s">
        <v>1361</v>
      </c>
      <c r="E96" s="61">
        <v>540</v>
      </c>
      <c r="F96" s="29" t="s">
        <v>1648</v>
      </c>
      <c r="G96" s="59">
        <v>3</v>
      </c>
      <c r="H96" s="23">
        <v>136</v>
      </c>
      <c r="I96" s="29" t="s">
        <v>1648</v>
      </c>
      <c r="J96" s="29" t="s">
        <v>661</v>
      </c>
      <c r="K96" s="23"/>
      <c r="L96" s="23"/>
      <c r="M96" s="38"/>
      <c r="N96" s="38"/>
    </row>
    <row r="97" spans="1:14" s="16" customFormat="1">
      <c r="A97" s="29" t="s">
        <v>321</v>
      </c>
      <c r="B97" s="23">
        <v>1997</v>
      </c>
      <c r="C97" s="29">
        <v>9230793</v>
      </c>
      <c r="D97" s="52" t="s">
        <v>1359</v>
      </c>
      <c r="E97" s="61">
        <v>28</v>
      </c>
      <c r="F97" s="29" t="s">
        <v>660</v>
      </c>
      <c r="G97" s="36">
        <v>1</v>
      </c>
      <c r="H97" s="23">
        <v>23</v>
      </c>
      <c r="I97" s="29" t="s">
        <v>660</v>
      </c>
      <c r="J97" s="29" t="s">
        <v>661</v>
      </c>
      <c r="K97" s="36"/>
      <c r="L97" s="54"/>
      <c r="M97" s="38"/>
      <c r="N97" s="38"/>
    </row>
    <row r="98" spans="1:14" s="16" customFormat="1">
      <c r="A98" s="29" t="s">
        <v>1670</v>
      </c>
      <c r="B98" s="23">
        <v>1997</v>
      </c>
      <c r="C98" s="29">
        <v>9080887</v>
      </c>
      <c r="D98" s="52" t="s">
        <v>1359</v>
      </c>
      <c r="E98" s="61">
        <v>28</v>
      </c>
      <c r="F98" s="29" t="s">
        <v>660</v>
      </c>
      <c r="G98" s="36">
        <v>1</v>
      </c>
      <c r="H98" s="23">
        <v>20</v>
      </c>
      <c r="I98" s="29" t="s">
        <v>660</v>
      </c>
      <c r="J98" s="29" t="s">
        <v>661</v>
      </c>
      <c r="K98" s="36"/>
      <c r="L98" s="54"/>
      <c r="M98" s="38"/>
      <c r="N98" s="38"/>
    </row>
    <row r="99" spans="1:14" s="16" customFormat="1">
      <c r="A99" s="52" t="s">
        <v>1671</v>
      </c>
      <c r="B99" s="23">
        <v>1997</v>
      </c>
      <c r="C99" s="62">
        <v>9093424</v>
      </c>
      <c r="D99" s="52" t="s">
        <v>1361</v>
      </c>
      <c r="E99" s="61">
        <v>28</v>
      </c>
      <c r="F99" s="29" t="s">
        <v>1649</v>
      </c>
      <c r="G99" s="23">
        <v>2</v>
      </c>
      <c r="H99" s="23">
        <v>26</v>
      </c>
      <c r="I99" s="29" t="s">
        <v>663</v>
      </c>
      <c r="J99" s="29" t="s">
        <v>1794</v>
      </c>
      <c r="K99" s="23">
        <v>21</v>
      </c>
      <c r="L99" s="23">
        <v>10.5</v>
      </c>
      <c r="M99" s="38" t="s">
        <v>43</v>
      </c>
      <c r="N99" s="38" t="s">
        <v>742</v>
      </c>
    </row>
    <row r="100" spans="1:14" s="16" customFormat="1">
      <c r="A100" s="52" t="s">
        <v>1671</v>
      </c>
      <c r="B100" s="23">
        <v>1997</v>
      </c>
      <c r="C100" s="29">
        <v>9093424</v>
      </c>
      <c r="D100" s="52" t="s">
        <v>1361</v>
      </c>
      <c r="E100" s="61">
        <v>28</v>
      </c>
      <c r="F100" s="28" t="s">
        <v>697</v>
      </c>
      <c r="G100" s="23">
        <v>2</v>
      </c>
      <c r="H100" s="27">
        <v>27</v>
      </c>
      <c r="I100" s="29" t="s">
        <v>660</v>
      </c>
      <c r="J100" s="29" t="s">
        <v>1794</v>
      </c>
      <c r="K100" s="23">
        <v>21</v>
      </c>
      <c r="L100" s="23">
        <v>10.5</v>
      </c>
      <c r="M100" s="38" t="s">
        <v>43</v>
      </c>
      <c r="N100" s="38" t="s">
        <v>742</v>
      </c>
    </row>
    <row r="101" spans="1:14" s="16" customFormat="1">
      <c r="A101" s="28" t="s">
        <v>563</v>
      </c>
      <c r="B101" s="23">
        <v>1997</v>
      </c>
      <c r="C101" s="29">
        <v>10374314</v>
      </c>
      <c r="D101" s="52" t="s">
        <v>1359</v>
      </c>
      <c r="E101" s="61" t="s">
        <v>1789</v>
      </c>
      <c r="F101" s="29" t="s">
        <v>1862</v>
      </c>
      <c r="G101" s="36">
        <v>1</v>
      </c>
      <c r="H101" s="23">
        <v>12</v>
      </c>
      <c r="I101" s="29" t="s">
        <v>1862</v>
      </c>
      <c r="J101" s="28" t="s">
        <v>661</v>
      </c>
      <c r="K101" s="36"/>
      <c r="L101" s="54"/>
      <c r="M101" s="38"/>
      <c r="N101" s="38"/>
    </row>
    <row r="102" spans="1:14" s="16" customFormat="1">
      <c r="A102" s="29" t="s">
        <v>684</v>
      </c>
      <c r="B102" s="23">
        <v>1998</v>
      </c>
      <c r="C102" s="29">
        <v>9790420</v>
      </c>
      <c r="D102" s="52" t="s">
        <v>1359</v>
      </c>
      <c r="E102" s="61">
        <v>28</v>
      </c>
      <c r="F102" s="29" t="s">
        <v>660</v>
      </c>
      <c r="G102" s="36">
        <v>1</v>
      </c>
      <c r="H102" s="23">
        <v>52</v>
      </c>
      <c r="I102" s="29" t="s">
        <v>660</v>
      </c>
      <c r="J102" s="29" t="s">
        <v>661</v>
      </c>
      <c r="K102" s="36"/>
      <c r="L102" s="54"/>
      <c r="M102" s="38"/>
      <c r="N102" s="38"/>
    </row>
    <row r="103" spans="1:14" s="16" customFormat="1">
      <c r="A103" s="29" t="s">
        <v>683</v>
      </c>
      <c r="B103" s="23">
        <v>1998</v>
      </c>
      <c r="C103" s="29">
        <v>9692162</v>
      </c>
      <c r="D103" s="52" t="s">
        <v>1359</v>
      </c>
      <c r="E103" s="61">
        <v>28</v>
      </c>
      <c r="F103" s="29" t="s">
        <v>660</v>
      </c>
      <c r="G103" s="36">
        <v>1</v>
      </c>
      <c r="H103" s="23">
        <v>11</v>
      </c>
      <c r="I103" s="29" t="s">
        <v>660</v>
      </c>
      <c r="J103" s="29" t="s">
        <v>661</v>
      </c>
      <c r="K103" s="36"/>
      <c r="L103" s="54"/>
      <c r="M103" s="38"/>
      <c r="N103" s="38"/>
    </row>
    <row r="104" spans="1:14" s="16" customFormat="1">
      <c r="A104" s="52" t="s">
        <v>1613</v>
      </c>
      <c r="B104" s="23">
        <v>1998</v>
      </c>
      <c r="C104" s="29">
        <v>9861412</v>
      </c>
      <c r="D104" s="52" t="s">
        <v>1361</v>
      </c>
      <c r="E104" s="61">
        <v>365</v>
      </c>
      <c r="F104" s="62" t="s">
        <v>697</v>
      </c>
      <c r="G104" s="23">
        <v>1</v>
      </c>
      <c r="H104" s="23">
        <v>173</v>
      </c>
      <c r="I104" s="29" t="s">
        <v>660</v>
      </c>
      <c r="J104" s="29" t="s">
        <v>948</v>
      </c>
      <c r="K104" s="23">
        <v>5</v>
      </c>
      <c r="L104" s="23">
        <v>1.25</v>
      </c>
      <c r="M104" s="38" t="s">
        <v>43</v>
      </c>
      <c r="N104" s="38" t="s">
        <v>759</v>
      </c>
    </row>
    <row r="105" spans="1:14" s="16" customFormat="1">
      <c r="A105" s="19" t="s">
        <v>1625</v>
      </c>
      <c r="B105" s="49">
        <v>1998</v>
      </c>
      <c r="C105" s="52">
        <v>14685624</v>
      </c>
      <c r="D105" s="52" t="s">
        <v>1361</v>
      </c>
      <c r="E105" s="61">
        <v>180</v>
      </c>
      <c r="F105" s="29" t="s">
        <v>697</v>
      </c>
      <c r="G105" s="36">
        <v>4</v>
      </c>
      <c r="H105" s="23" t="s">
        <v>1789</v>
      </c>
      <c r="I105" s="29" t="s">
        <v>660</v>
      </c>
      <c r="J105" s="29" t="s">
        <v>950</v>
      </c>
      <c r="K105" s="36">
        <v>7</v>
      </c>
      <c r="L105" s="54">
        <v>3.5</v>
      </c>
      <c r="M105" s="38" t="s">
        <v>46</v>
      </c>
      <c r="N105" s="38" t="s">
        <v>47</v>
      </c>
    </row>
    <row r="106" spans="1:14" s="16" customFormat="1">
      <c r="A106" s="19" t="s">
        <v>1625</v>
      </c>
      <c r="B106" s="49">
        <v>1998</v>
      </c>
      <c r="C106" s="52">
        <v>14685624</v>
      </c>
      <c r="D106" s="52" t="s">
        <v>1361</v>
      </c>
      <c r="E106" s="61">
        <v>180</v>
      </c>
      <c r="F106" s="29" t="s">
        <v>697</v>
      </c>
      <c r="G106" s="36">
        <v>4</v>
      </c>
      <c r="H106" s="23" t="s">
        <v>1789</v>
      </c>
      <c r="I106" s="29" t="s">
        <v>660</v>
      </c>
      <c r="J106" s="29" t="s">
        <v>1746</v>
      </c>
      <c r="K106" s="36">
        <v>7</v>
      </c>
      <c r="L106" s="54">
        <v>1.75</v>
      </c>
      <c r="M106" s="38" t="s">
        <v>46</v>
      </c>
      <c r="N106" s="38" t="s">
        <v>47</v>
      </c>
    </row>
    <row r="107" spans="1:14" s="16" customFormat="1">
      <c r="A107" s="19" t="s">
        <v>1625</v>
      </c>
      <c r="B107" s="49">
        <v>1998</v>
      </c>
      <c r="C107" s="52">
        <v>14685624</v>
      </c>
      <c r="D107" s="52" t="s">
        <v>1361</v>
      </c>
      <c r="E107" s="61">
        <v>180</v>
      </c>
      <c r="F107" s="29" t="s">
        <v>697</v>
      </c>
      <c r="G107" s="36">
        <v>4</v>
      </c>
      <c r="H107" s="23" t="s">
        <v>1789</v>
      </c>
      <c r="I107" s="29" t="s">
        <v>660</v>
      </c>
      <c r="J107" s="29" t="s">
        <v>947</v>
      </c>
      <c r="K107" s="36">
        <v>5</v>
      </c>
      <c r="L107" s="54">
        <v>2.5</v>
      </c>
      <c r="M107" s="38" t="s">
        <v>46</v>
      </c>
      <c r="N107" s="38" t="s">
        <v>47</v>
      </c>
    </row>
    <row r="108" spans="1:14" s="16" customFormat="1">
      <c r="A108" s="19" t="s">
        <v>1625</v>
      </c>
      <c r="B108" s="49">
        <v>1998</v>
      </c>
      <c r="C108" s="52">
        <v>14685624</v>
      </c>
      <c r="D108" s="52" t="s">
        <v>1361</v>
      </c>
      <c r="E108" s="61">
        <v>180</v>
      </c>
      <c r="F108" s="29" t="s">
        <v>697</v>
      </c>
      <c r="G108" s="36">
        <v>4</v>
      </c>
      <c r="H108" s="23" t="s">
        <v>1789</v>
      </c>
      <c r="I108" s="29" t="s">
        <v>660</v>
      </c>
      <c r="J108" s="29" t="s">
        <v>948</v>
      </c>
      <c r="K108" s="36">
        <v>5</v>
      </c>
      <c r="L108" s="54">
        <v>1.25</v>
      </c>
      <c r="M108" s="38" t="s">
        <v>46</v>
      </c>
      <c r="N108" s="38" t="s">
        <v>47</v>
      </c>
    </row>
    <row r="109" spans="1:14" s="16" customFormat="1">
      <c r="A109" s="29" t="s">
        <v>120</v>
      </c>
      <c r="B109" s="23">
        <v>1999</v>
      </c>
      <c r="C109" s="29">
        <v>10348226</v>
      </c>
      <c r="D109" s="52" t="s">
        <v>1359</v>
      </c>
      <c r="E109" s="61">
        <v>28</v>
      </c>
      <c r="F109" s="29" t="s">
        <v>660</v>
      </c>
      <c r="G109" s="36">
        <v>1</v>
      </c>
      <c r="H109" s="23">
        <v>38</v>
      </c>
      <c r="I109" s="29" t="s">
        <v>660</v>
      </c>
      <c r="J109" s="29" t="s">
        <v>661</v>
      </c>
      <c r="K109" s="36"/>
      <c r="L109" s="54"/>
      <c r="M109" s="38"/>
      <c r="N109" s="38"/>
    </row>
    <row r="110" spans="1:14" s="16" customFormat="1">
      <c r="A110" s="29" t="s">
        <v>579</v>
      </c>
      <c r="B110" s="23">
        <v>1999</v>
      </c>
      <c r="C110" s="29">
        <v>10715673</v>
      </c>
      <c r="D110" s="52" t="s">
        <v>1361</v>
      </c>
      <c r="E110" s="61">
        <v>365</v>
      </c>
      <c r="F110" s="29" t="s">
        <v>697</v>
      </c>
      <c r="G110" s="36">
        <v>3</v>
      </c>
      <c r="H110" s="23">
        <v>81</v>
      </c>
      <c r="I110" s="29" t="s">
        <v>660</v>
      </c>
      <c r="J110" s="29" t="s">
        <v>943</v>
      </c>
      <c r="K110" s="36">
        <v>14</v>
      </c>
      <c r="L110" s="54">
        <v>3.5</v>
      </c>
      <c r="M110" s="38" t="s">
        <v>43</v>
      </c>
      <c r="N110" s="38" t="s">
        <v>42</v>
      </c>
    </row>
    <row r="111" spans="1:14" s="16" customFormat="1">
      <c r="A111" s="29" t="s">
        <v>579</v>
      </c>
      <c r="B111" s="23">
        <v>1999</v>
      </c>
      <c r="C111" s="29">
        <v>10715673</v>
      </c>
      <c r="D111" s="52" t="s">
        <v>1361</v>
      </c>
      <c r="E111" s="61">
        <v>365</v>
      </c>
      <c r="F111" s="29" t="s">
        <v>697</v>
      </c>
      <c r="G111" s="36">
        <v>3</v>
      </c>
      <c r="H111" s="23">
        <v>80</v>
      </c>
      <c r="I111" s="29" t="s">
        <v>660</v>
      </c>
      <c r="J111" s="29" t="s">
        <v>948</v>
      </c>
      <c r="K111" s="36">
        <v>5</v>
      </c>
      <c r="L111" s="54">
        <v>1.25</v>
      </c>
      <c r="M111" s="38" t="s">
        <v>43</v>
      </c>
      <c r="N111" s="38" t="s">
        <v>42</v>
      </c>
    </row>
    <row r="112" spans="1:14" s="16" customFormat="1">
      <c r="A112" s="29" t="s">
        <v>579</v>
      </c>
      <c r="B112" s="23">
        <v>1999</v>
      </c>
      <c r="C112" s="29">
        <v>10715673</v>
      </c>
      <c r="D112" s="52" t="s">
        <v>1361</v>
      </c>
      <c r="E112" s="61">
        <v>365</v>
      </c>
      <c r="F112" s="29" t="s">
        <v>660</v>
      </c>
      <c r="G112" s="36">
        <v>3</v>
      </c>
      <c r="H112" s="23">
        <v>83</v>
      </c>
      <c r="I112" s="29" t="s">
        <v>660</v>
      </c>
      <c r="J112" s="29" t="s">
        <v>661</v>
      </c>
      <c r="K112" s="36"/>
      <c r="L112" s="54"/>
      <c r="M112" s="38"/>
      <c r="N112" s="38"/>
    </row>
    <row r="113" spans="1:14" s="16" customFormat="1">
      <c r="A113" s="29" t="s">
        <v>428</v>
      </c>
      <c r="B113" s="23">
        <v>1999</v>
      </c>
      <c r="C113" s="29">
        <v>10068594</v>
      </c>
      <c r="D113" s="52" t="s">
        <v>1359</v>
      </c>
      <c r="E113" s="61">
        <v>28</v>
      </c>
      <c r="F113" s="29" t="s">
        <v>51</v>
      </c>
      <c r="G113" s="36">
        <v>1</v>
      </c>
      <c r="H113" s="23">
        <v>57</v>
      </c>
      <c r="I113" s="29" t="s">
        <v>51</v>
      </c>
      <c r="J113" s="29" t="s">
        <v>661</v>
      </c>
      <c r="K113" s="36"/>
      <c r="L113" s="54"/>
      <c r="M113" s="38"/>
      <c r="N113" s="38"/>
    </row>
    <row r="114" spans="1:14" s="16" customFormat="1">
      <c r="A114" s="28" t="s">
        <v>557</v>
      </c>
      <c r="B114" s="27">
        <v>1999</v>
      </c>
      <c r="C114" s="29">
        <v>12563840</v>
      </c>
      <c r="D114" s="52" t="s">
        <v>1361</v>
      </c>
      <c r="E114" s="61">
        <v>270</v>
      </c>
      <c r="F114" s="29" t="s">
        <v>700</v>
      </c>
      <c r="G114" s="36">
        <v>3</v>
      </c>
      <c r="H114" s="23">
        <v>36</v>
      </c>
      <c r="I114" s="29" t="s">
        <v>700</v>
      </c>
      <c r="J114" s="29" t="s">
        <v>661</v>
      </c>
      <c r="K114" s="36"/>
      <c r="L114" s="54"/>
      <c r="M114" s="38"/>
      <c r="N114" s="38"/>
    </row>
    <row r="115" spans="1:14" s="16" customFormat="1">
      <c r="A115" s="28" t="s">
        <v>557</v>
      </c>
      <c r="B115" s="27">
        <v>1999</v>
      </c>
      <c r="C115" s="29">
        <v>12563840</v>
      </c>
      <c r="D115" s="52" t="s">
        <v>1361</v>
      </c>
      <c r="E115" s="61">
        <v>270</v>
      </c>
      <c r="F115" s="29" t="s">
        <v>700</v>
      </c>
      <c r="G115" s="36">
        <v>3</v>
      </c>
      <c r="H115" s="23">
        <v>41</v>
      </c>
      <c r="I115" s="29" t="s">
        <v>700</v>
      </c>
      <c r="J115" s="29" t="s">
        <v>661</v>
      </c>
      <c r="K115" s="36"/>
      <c r="L115" s="54"/>
      <c r="M115" s="38"/>
      <c r="N115" s="38"/>
    </row>
    <row r="116" spans="1:14" s="16" customFormat="1">
      <c r="A116" s="28" t="s">
        <v>557</v>
      </c>
      <c r="B116" s="27">
        <v>1999</v>
      </c>
      <c r="C116" s="29">
        <v>12563840</v>
      </c>
      <c r="D116" s="52" t="s">
        <v>1361</v>
      </c>
      <c r="E116" s="61">
        <v>270</v>
      </c>
      <c r="F116" s="29" t="s">
        <v>697</v>
      </c>
      <c r="G116" s="36">
        <v>3</v>
      </c>
      <c r="H116" s="23">
        <v>55</v>
      </c>
      <c r="I116" s="29" t="s">
        <v>660</v>
      </c>
      <c r="J116" s="29" t="s">
        <v>34</v>
      </c>
      <c r="K116" s="36" t="s">
        <v>1789</v>
      </c>
      <c r="L116" s="36" t="s">
        <v>1789</v>
      </c>
      <c r="M116" s="63" t="s">
        <v>1789</v>
      </c>
      <c r="N116" s="63" t="s">
        <v>1789</v>
      </c>
    </row>
    <row r="117" spans="1:14" s="16" customFormat="1">
      <c r="A117" s="29" t="s">
        <v>686</v>
      </c>
      <c r="B117" s="23">
        <v>1999</v>
      </c>
      <c r="C117" s="29">
        <v>10562823</v>
      </c>
      <c r="D117" s="52" t="s">
        <v>1361</v>
      </c>
      <c r="E117" s="61">
        <v>28</v>
      </c>
      <c r="F117" s="29" t="s">
        <v>660</v>
      </c>
      <c r="G117" s="36">
        <v>2</v>
      </c>
      <c r="H117" s="23">
        <v>445</v>
      </c>
      <c r="I117" s="29" t="s">
        <v>660</v>
      </c>
      <c r="J117" s="29" t="s">
        <v>661</v>
      </c>
      <c r="K117" s="36"/>
      <c r="L117" s="54"/>
      <c r="M117" s="38"/>
      <c r="N117" s="38"/>
    </row>
    <row r="118" spans="1:14" s="16" customFormat="1">
      <c r="A118" s="29" t="s">
        <v>686</v>
      </c>
      <c r="B118" s="23">
        <v>1999</v>
      </c>
      <c r="C118" s="29">
        <v>10562823</v>
      </c>
      <c r="D118" s="52" t="s">
        <v>1361</v>
      </c>
      <c r="E118" s="61">
        <v>28</v>
      </c>
      <c r="F118" s="29" t="s">
        <v>697</v>
      </c>
      <c r="G118" s="36">
        <v>2</v>
      </c>
      <c r="H118" s="23">
        <v>441</v>
      </c>
      <c r="I118" s="29" t="s">
        <v>660</v>
      </c>
      <c r="J118" s="29" t="s">
        <v>943</v>
      </c>
      <c r="K118" s="36">
        <v>14</v>
      </c>
      <c r="L118" s="54">
        <v>3.5</v>
      </c>
      <c r="M118" s="38" t="s">
        <v>43</v>
      </c>
      <c r="N118" s="38" t="s">
        <v>729</v>
      </c>
    </row>
    <row r="119" spans="1:14" s="16" customFormat="1">
      <c r="A119" s="29" t="s">
        <v>685</v>
      </c>
      <c r="B119" s="23">
        <v>1999</v>
      </c>
      <c r="C119" s="29">
        <v>10717754</v>
      </c>
      <c r="D119" s="52" t="s">
        <v>1361</v>
      </c>
      <c r="E119" s="61">
        <v>84</v>
      </c>
      <c r="F119" s="28" t="s">
        <v>717</v>
      </c>
      <c r="G119" s="36">
        <v>1</v>
      </c>
      <c r="H119" s="27">
        <v>48</v>
      </c>
      <c r="I119" s="29" t="s">
        <v>708</v>
      </c>
      <c r="J119" s="29" t="s">
        <v>942</v>
      </c>
      <c r="K119" s="36">
        <v>14</v>
      </c>
      <c r="L119" s="54">
        <v>7</v>
      </c>
      <c r="M119" s="38" t="s">
        <v>43</v>
      </c>
      <c r="N119" s="38" t="s">
        <v>42</v>
      </c>
    </row>
    <row r="120" spans="1:14" s="16" customFormat="1">
      <c r="A120" s="29" t="s">
        <v>208</v>
      </c>
      <c r="B120" s="23">
        <v>1999</v>
      </c>
      <c r="C120" s="29">
        <v>10674098</v>
      </c>
      <c r="D120" s="52" t="s">
        <v>1361</v>
      </c>
      <c r="E120" s="61">
        <v>63</v>
      </c>
      <c r="F120" s="29" t="s">
        <v>660</v>
      </c>
      <c r="G120" s="36">
        <v>2</v>
      </c>
      <c r="H120" s="23">
        <v>324</v>
      </c>
      <c r="I120" s="29" t="s">
        <v>660</v>
      </c>
      <c r="J120" s="29" t="s">
        <v>661</v>
      </c>
      <c r="K120" s="36"/>
      <c r="L120" s="54"/>
      <c r="M120" s="38"/>
      <c r="N120" s="38"/>
    </row>
    <row r="121" spans="1:14" s="16" customFormat="1">
      <c r="A121" s="29" t="s">
        <v>208</v>
      </c>
      <c r="B121" s="23">
        <v>1999</v>
      </c>
      <c r="C121" s="29">
        <v>10674098</v>
      </c>
      <c r="D121" s="52" t="s">
        <v>1361</v>
      </c>
      <c r="E121" s="61">
        <v>63</v>
      </c>
      <c r="F121" s="29" t="s">
        <v>697</v>
      </c>
      <c r="G121" s="36">
        <v>2</v>
      </c>
      <c r="H121" s="23">
        <v>43</v>
      </c>
      <c r="I121" s="29" t="s">
        <v>660</v>
      </c>
      <c r="J121" s="29" t="s">
        <v>943</v>
      </c>
      <c r="K121" s="36">
        <v>14</v>
      </c>
      <c r="L121" s="54">
        <v>3.5</v>
      </c>
      <c r="M121" s="38" t="s">
        <v>46</v>
      </c>
      <c r="N121" s="38" t="s">
        <v>729</v>
      </c>
    </row>
    <row r="122" spans="1:14" s="16" customFormat="1">
      <c r="A122" s="29" t="s">
        <v>83</v>
      </c>
      <c r="B122" s="23">
        <v>1999</v>
      </c>
      <c r="C122" s="29">
        <v>10717755</v>
      </c>
      <c r="D122" s="52" t="s">
        <v>1361</v>
      </c>
      <c r="E122" s="61">
        <v>28</v>
      </c>
      <c r="F122" s="29" t="s">
        <v>697</v>
      </c>
      <c r="G122" s="36">
        <v>4</v>
      </c>
      <c r="H122" s="23">
        <v>100</v>
      </c>
      <c r="I122" s="29" t="s">
        <v>660</v>
      </c>
      <c r="J122" s="29" t="s">
        <v>943</v>
      </c>
      <c r="K122" s="36">
        <v>14</v>
      </c>
      <c r="L122" s="54">
        <v>3.5</v>
      </c>
      <c r="M122" s="38" t="s">
        <v>43</v>
      </c>
      <c r="N122" s="38" t="s">
        <v>47</v>
      </c>
    </row>
    <row r="123" spans="1:14" s="16" customFormat="1">
      <c r="A123" s="29" t="s">
        <v>83</v>
      </c>
      <c r="B123" s="23">
        <v>1999</v>
      </c>
      <c r="C123" s="29">
        <v>10717755</v>
      </c>
      <c r="D123" s="52" t="s">
        <v>1361</v>
      </c>
      <c r="E123" s="61">
        <v>28</v>
      </c>
      <c r="F123" s="28" t="s">
        <v>660</v>
      </c>
      <c r="G123" s="36">
        <v>4</v>
      </c>
      <c r="H123" s="27">
        <v>250</v>
      </c>
      <c r="I123" s="28" t="s">
        <v>660</v>
      </c>
      <c r="J123" s="29" t="s">
        <v>661</v>
      </c>
      <c r="K123" s="36"/>
      <c r="L123" s="54"/>
      <c r="M123" s="38"/>
      <c r="N123" s="38"/>
    </row>
    <row r="124" spans="1:14" s="16" customFormat="1">
      <c r="A124" s="29" t="s">
        <v>83</v>
      </c>
      <c r="B124" s="23">
        <v>1999</v>
      </c>
      <c r="C124" s="29">
        <v>10717755</v>
      </c>
      <c r="D124" s="52" t="s">
        <v>1361</v>
      </c>
      <c r="E124" s="61">
        <v>28</v>
      </c>
      <c r="F124" s="29" t="s">
        <v>697</v>
      </c>
      <c r="G124" s="36">
        <v>4</v>
      </c>
      <c r="H124" s="23">
        <v>250</v>
      </c>
      <c r="I124" s="29" t="s">
        <v>660</v>
      </c>
      <c r="J124" s="29" t="s">
        <v>948</v>
      </c>
      <c r="K124" s="36">
        <v>5</v>
      </c>
      <c r="L124" s="54">
        <v>1.25</v>
      </c>
      <c r="M124" s="38" t="s">
        <v>43</v>
      </c>
      <c r="N124" s="38" t="s">
        <v>47</v>
      </c>
    </row>
    <row r="125" spans="1:14" s="16" customFormat="1">
      <c r="A125" s="29" t="s">
        <v>83</v>
      </c>
      <c r="B125" s="23">
        <v>1999</v>
      </c>
      <c r="C125" s="29">
        <v>10717755</v>
      </c>
      <c r="D125" s="52" t="s">
        <v>1361</v>
      </c>
      <c r="E125" s="61">
        <v>28</v>
      </c>
      <c r="F125" s="28" t="s">
        <v>660</v>
      </c>
      <c r="G125" s="36">
        <v>4</v>
      </c>
      <c r="H125" s="23">
        <v>100</v>
      </c>
      <c r="I125" s="29" t="s">
        <v>660</v>
      </c>
      <c r="J125" s="29" t="s">
        <v>661</v>
      </c>
      <c r="K125" s="36"/>
      <c r="L125" s="54"/>
      <c r="M125" s="38"/>
      <c r="N125" s="38"/>
    </row>
    <row r="126" spans="1:14" s="16" customFormat="1">
      <c r="A126" s="29" t="s">
        <v>80</v>
      </c>
      <c r="B126" s="23">
        <v>1999</v>
      </c>
      <c r="C126" s="29">
        <v>10479159</v>
      </c>
      <c r="D126" s="52" t="s">
        <v>1361</v>
      </c>
      <c r="E126" s="61">
        <v>168</v>
      </c>
      <c r="F126" s="29" t="s">
        <v>660</v>
      </c>
      <c r="G126" s="36">
        <v>4</v>
      </c>
      <c r="H126" s="23">
        <v>9</v>
      </c>
      <c r="I126" s="29" t="s">
        <v>660</v>
      </c>
      <c r="J126" s="28" t="s">
        <v>661</v>
      </c>
      <c r="K126" s="36"/>
      <c r="L126" s="54"/>
      <c r="M126" s="38"/>
      <c r="N126" s="38"/>
    </row>
    <row r="127" spans="1:14" s="16" customFormat="1">
      <c r="A127" s="29" t="s">
        <v>80</v>
      </c>
      <c r="B127" s="55">
        <v>1999</v>
      </c>
      <c r="C127" s="29">
        <v>10479159</v>
      </c>
      <c r="D127" s="52" t="s">
        <v>1361</v>
      </c>
      <c r="E127" s="61">
        <v>168</v>
      </c>
      <c r="F127" s="29" t="s">
        <v>724</v>
      </c>
      <c r="G127" s="36">
        <v>4</v>
      </c>
      <c r="H127" s="45">
        <v>9</v>
      </c>
      <c r="I127" s="29" t="s">
        <v>660</v>
      </c>
      <c r="J127" s="51" t="s">
        <v>940</v>
      </c>
      <c r="K127" s="36"/>
      <c r="L127" s="54"/>
      <c r="M127" s="38" t="s">
        <v>46</v>
      </c>
      <c r="N127" s="38" t="s">
        <v>47</v>
      </c>
    </row>
    <row r="128" spans="1:14" s="16" customFormat="1">
      <c r="A128" s="29" t="s">
        <v>80</v>
      </c>
      <c r="B128" s="23">
        <v>1999</v>
      </c>
      <c r="C128" s="29">
        <v>10479159</v>
      </c>
      <c r="D128" s="52" t="s">
        <v>1361</v>
      </c>
      <c r="E128" s="61">
        <v>168</v>
      </c>
      <c r="F128" s="28" t="s">
        <v>724</v>
      </c>
      <c r="G128" s="36">
        <v>4</v>
      </c>
      <c r="H128" s="27">
        <v>11</v>
      </c>
      <c r="I128" s="29" t="s">
        <v>660</v>
      </c>
      <c r="J128" s="51" t="s">
        <v>940</v>
      </c>
      <c r="K128" s="36"/>
      <c r="L128" s="54"/>
      <c r="M128" s="38" t="s">
        <v>46</v>
      </c>
      <c r="N128" s="38" t="s">
        <v>47</v>
      </c>
    </row>
    <row r="129" spans="1:14" s="16" customFormat="1">
      <c r="A129" s="29" t="s">
        <v>80</v>
      </c>
      <c r="B129" s="23">
        <v>1999</v>
      </c>
      <c r="C129" s="29">
        <v>10479159</v>
      </c>
      <c r="D129" s="52" t="s">
        <v>1361</v>
      </c>
      <c r="E129" s="61">
        <v>168</v>
      </c>
      <c r="F129" s="28" t="s">
        <v>724</v>
      </c>
      <c r="G129" s="36">
        <v>4</v>
      </c>
      <c r="H129" s="27">
        <v>15</v>
      </c>
      <c r="I129" s="29" t="s">
        <v>660</v>
      </c>
      <c r="J129" s="51" t="s">
        <v>940</v>
      </c>
      <c r="K129" s="36"/>
      <c r="L129" s="54"/>
      <c r="M129" s="38" t="s">
        <v>46</v>
      </c>
      <c r="N129" s="38" t="s">
        <v>47</v>
      </c>
    </row>
    <row r="130" spans="1:14" s="16" customFormat="1">
      <c r="A130" s="29" t="s">
        <v>82</v>
      </c>
      <c r="B130" s="23">
        <v>1999</v>
      </c>
      <c r="C130" s="29">
        <v>10674681</v>
      </c>
      <c r="D130" s="52" t="s">
        <v>1361</v>
      </c>
      <c r="E130" s="61">
        <v>28</v>
      </c>
      <c r="F130" s="29" t="s">
        <v>701</v>
      </c>
      <c r="G130" s="36">
        <v>4</v>
      </c>
      <c r="H130" s="23">
        <v>23</v>
      </c>
      <c r="I130" s="29" t="s">
        <v>701</v>
      </c>
      <c r="J130" s="28" t="s">
        <v>661</v>
      </c>
      <c r="K130" s="36"/>
      <c r="L130" s="54"/>
      <c r="M130" s="38"/>
      <c r="N130" s="38"/>
    </row>
    <row r="131" spans="1:14" s="16" customFormat="1">
      <c r="A131" s="29" t="s">
        <v>82</v>
      </c>
      <c r="B131" s="56">
        <v>1999</v>
      </c>
      <c r="C131" s="29">
        <v>10674681</v>
      </c>
      <c r="D131" s="52" t="s">
        <v>1361</v>
      </c>
      <c r="E131" s="61">
        <v>28</v>
      </c>
      <c r="F131" s="62" t="s">
        <v>709</v>
      </c>
      <c r="G131" s="36">
        <v>4</v>
      </c>
      <c r="H131" s="23">
        <v>23</v>
      </c>
      <c r="I131" s="29" t="s">
        <v>664</v>
      </c>
      <c r="J131" s="29" t="s">
        <v>942</v>
      </c>
      <c r="K131" s="36">
        <v>14</v>
      </c>
      <c r="L131" s="54">
        <v>7</v>
      </c>
      <c r="M131" s="38" t="s">
        <v>46</v>
      </c>
      <c r="N131" s="38" t="s">
        <v>47</v>
      </c>
    </row>
    <row r="132" spans="1:14" s="16" customFormat="1">
      <c r="A132" s="29" t="s">
        <v>82</v>
      </c>
      <c r="B132" s="23">
        <v>1999</v>
      </c>
      <c r="C132" s="29">
        <v>10674681</v>
      </c>
      <c r="D132" s="52" t="s">
        <v>1361</v>
      </c>
      <c r="E132" s="61">
        <v>28</v>
      </c>
      <c r="F132" s="29" t="s">
        <v>34</v>
      </c>
      <c r="G132" s="36">
        <v>4</v>
      </c>
      <c r="H132" s="23">
        <v>23</v>
      </c>
      <c r="I132" s="29" t="s">
        <v>34</v>
      </c>
      <c r="J132" s="29" t="s">
        <v>942</v>
      </c>
      <c r="K132" s="36">
        <v>14</v>
      </c>
      <c r="L132" s="54">
        <v>7</v>
      </c>
      <c r="M132" s="38" t="s">
        <v>46</v>
      </c>
      <c r="N132" s="38" t="s">
        <v>47</v>
      </c>
    </row>
    <row r="133" spans="1:14" s="16" customFormat="1">
      <c r="A133" s="29" t="s">
        <v>82</v>
      </c>
      <c r="B133" s="23">
        <v>1999</v>
      </c>
      <c r="C133" s="29">
        <v>10674681</v>
      </c>
      <c r="D133" s="52" t="s">
        <v>1361</v>
      </c>
      <c r="E133" s="61">
        <v>28</v>
      </c>
      <c r="F133" s="29" t="s">
        <v>723</v>
      </c>
      <c r="G133" s="36">
        <v>4</v>
      </c>
      <c r="H133" s="23">
        <v>23</v>
      </c>
      <c r="I133" s="29" t="s">
        <v>701</v>
      </c>
      <c r="J133" s="29" t="s">
        <v>942</v>
      </c>
      <c r="K133" s="36">
        <v>14</v>
      </c>
      <c r="L133" s="54">
        <v>7</v>
      </c>
      <c r="M133" s="38" t="s">
        <v>46</v>
      </c>
      <c r="N133" s="38" t="s">
        <v>47</v>
      </c>
    </row>
    <row r="134" spans="1:14" s="16" customFormat="1">
      <c r="A134" s="29" t="s">
        <v>1736</v>
      </c>
      <c r="B134" s="27">
        <v>2000</v>
      </c>
      <c r="C134" s="29">
        <v>10881128</v>
      </c>
      <c r="D134" s="52" t="s">
        <v>1359</v>
      </c>
      <c r="E134" s="61">
        <v>28</v>
      </c>
      <c r="F134" s="29" t="s">
        <v>664</v>
      </c>
      <c r="G134" s="36">
        <v>1</v>
      </c>
      <c r="H134" s="23">
        <v>3</v>
      </c>
      <c r="I134" s="29" t="s">
        <v>664</v>
      </c>
      <c r="J134" s="29" t="s">
        <v>661</v>
      </c>
      <c r="K134" s="36"/>
      <c r="L134" s="54"/>
      <c r="M134" s="38"/>
      <c r="N134" s="38"/>
    </row>
    <row r="135" spans="1:14" s="16" customFormat="1">
      <c r="A135" s="52" t="s">
        <v>1599</v>
      </c>
      <c r="B135" s="23">
        <v>2000</v>
      </c>
      <c r="C135" s="29">
        <v>10949896</v>
      </c>
      <c r="D135" s="52" t="s">
        <v>1361</v>
      </c>
      <c r="E135" s="61">
        <v>180</v>
      </c>
      <c r="F135" s="28" t="s">
        <v>697</v>
      </c>
      <c r="G135" s="59">
        <v>4</v>
      </c>
      <c r="H135" s="27">
        <v>32</v>
      </c>
      <c r="I135" s="29" t="s">
        <v>660</v>
      </c>
      <c r="J135" s="29" t="s">
        <v>1760</v>
      </c>
      <c r="K135" s="23">
        <v>1</v>
      </c>
      <c r="L135" s="23">
        <v>0.75</v>
      </c>
      <c r="M135" s="38" t="s">
        <v>43</v>
      </c>
      <c r="N135" s="38" t="s">
        <v>742</v>
      </c>
    </row>
    <row r="136" spans="1:14" s="16" customFormat="1">
      <c r="A136" s="52" t="s">
        <v>1599</v>
      </c>
      <c r="B136" s="23">
        <v>2000</v>
      </c>
      <c r="C136" s="29">
        <v>10949896</v>
      </c>
      <c r="D136" s="52" t="s">
        <v>1361</v>
      </c>
      <c r="E136" s="61">
        <v>180</v>
      </c>
      <c r="F136" s="28" t="s">
        <v>697</v>
      </c>
      <c r="G136" s="59">
        <v>4</v>
      </c>
      <c r="H136" s="23">
        <v>33</v>
      </c>
      <c r="I136" s="29" t="s">
        <v>660</v>
      </c>
      <c r="J136" s="29" t="s">
        <v>1761</v>
      </c>
      <c r="K136" s="23">
        <v>14</v>
      </c>
      <c r="L136" s="23">
        <v>3.5</v>
      </c>
      <c r="M136" s="38" t="s">
        <v>43</v>
      </c>
      <c r="N136" s="38" t="s">
        <v>742</v>
      </c>
    </row>
    <row r="137" spans="1:14" s="16" customFormat="1">
      <c r="A137" s="52" t="s">
        <v>1599</v>
      </c>
      <c r="B137" s="23">
        <v>2000</v>
      </c>
      <c r="C137" s="29">
        <v>10949896</v>
      </c>
      <c r="D137" s="52" t="s">
        <v>1361</v>
      </c>
      <c r="E137" s="61">
        <v>180</v>
      </c>
      <c r="F137" s="28" t="s">
        <v>697</v>
      </c>
      <c r="G137" s="59">
        <v>4</v>
      </c>
      <c r="H137" s="27">
        <v>32</v>
      </c>
      <c r="I137" s="29" t="s">
        <v>660</v>
      </c>
      <c r="J137" s="29" t="s">
        <v>948</v>
      </c>
      <c r="K137" s="23">
        <v>5</v>
      </c>
      <c r="L137" s="23">
        <v>2</v>
      </c>
      <c r="M137" s="38" t="s">
        <v>43</v>
      </c>
      <c r="N137" s="38" t="s">
        <v>742</v>
      </c>
    </row>
    <row r="138" spans="1:14" s="16" customFormat="1">
      <c r="A138" s="52" t="s">
        <v>1599</v>
      </c>
      <c r="B138" s="23">
        <v>2000</v>
      </c>
      <c r="C138" s="29">
        <v>10949896</v>
      </c>
      <c r="D138" s="52" t="s">
        <v>1361</v>
      </c>
      <c r="E138" s="61">
        <v>180</v>
      </c>
      <c r="F138" s="28" t="s">
        <v>697</v>
      </c>
      <c r="G138" s="59">
        <v>4</v>
      </c>
      <c r="H138" s="27">
        <v>35</v>
      </c>
      <c r="I138" s="29" t="s">
        <v>660</v>
      </c>
      <c r="J138" s="29" t="s">
        <v>1762</v>
      </c>
      <c r="K138" s="23">
        <v>9</v>
      </c>
      <c r="L138" s="23">
        <v>2.75</v>
      </c>
      <c r="M138" s="38" t="s">
        <v>43</v>
      </c>
      <c r="N138" s="38" t="s">
        <v>742</v>
      </c>
    </row>
    <row r="139" spans="1:14" s="16" customFormat="1">
      <c r="A139" s="29" t="s">
        <v>246</v>
      </c>
      <c r="B139" s="55">
        <v>2000</v>
      </c>
      <c r="C139" s="29">
        <v>10817728</v>
      </c>
      <c r="D139" s="52" t="s">
        <v>1361</v>
      </c>
      <c r="E139" s="61">
        <v>28</v>
      </c>
      <c r="F139" s="29" t="s">
        <v>700</v>
      </c>
      <c r="G139" s="36">
        <v>9</v>
      </c>
      <c r="H139" s="45">
        <v>20</v>
      </c>
      <c r="I139" s="29" t="s">
        <v>700</v>
      </c>
      <c r="J139" s="29" t="s">
        <v>661</v>
      </c>
      <c r="K139" s="36"/>
      <c r="L139" s="54"/>
      <c r="M139" s="38"/>
      <c r="N139" s="38"/>
    </row>
    <row r="140" spans="1:14" s="16" customFormat="1">
      <c r="A140" s="29" t="s">
        <v>246</v>
      </c>
      <c r="B140" s="23">
        <v>2000</v>
      </c>
      <c r="C140" s="29">
        <v>10817728</v>
      </c>
      <c r="D140" s="52" t="s">
        <v>1361</v>
      </c>
      <c r="E140" s="61">
        <v>28</v>
      </c>
      <c r="F140" s="28" t="s">
        <v>664</v>
      </c>
      <c r="G140" s="36">
        <v>9</v>
      </c>
      <c r="H140" s="23">
        <v>20</v>
      </c>
      <c r="I140" s="28" t="s">
        <v>664</v>
      </c>
      <c r="J140" s="29" t="s">
        <v>661</v>
      </c>
      <c r="K140" s="36"/>
      <c r="L140" s="54"/>
      <c r="M140" s="38"/>
      <c r="N140" s="38"/>
    </row>
    <row r="141" spans="1:14" s="16" customFormat="1">
      <c r="A141" s="29" t="s">
        <v>246</v>
      </c>
      <c r="B141" s="23">
        <v>2000</v>
      </c>
      <c r="C141" s="29">
        <v>10817728</v>
      </c>
      <c r="D141" s="52" t="s">
        <v>1361</v>
      </c>
      <c r="E141" s="61">
        <v>28</v>
      </c>
      <c r="F141" s="28" t="s">
        <v>663</v>
      </c>
      <c r="G141" s="36">
        <v>9</v>
      </c>
      <c r="H141" s="27">
        <v>23</v>
      </c>
      <c r="I141" s="28" t="s">
        <v>663</v>
      </c>
      <c r="J141" s="29" t="s">
        <v>661</v>
      </c>
      <c r="K141" s="36"/>
      <c r="L141" s="54"/>
      <c r="M141" s="38"/>
      <c r="N141" s="38"/>
    </row>
    <row r="142" spans="1:14" s="16" customFormat="1">
      <c r="A142" s="29" t="s">
        <v>246</v>
      </c>
      <c r="B142" s="23">
        <v>2000</v>
      </c>
      <c r="C142" s="29">
        <v>10817728</v>
      </c>
      <c r="D142" s="52" t="s">
        <v>1361</v>
      </c>
      <c r="E142" s="61">
        <v>28</v>
      </c>
      <c r="F142" s="28" t="s">
        <v>667</v>
      </c>
      <c r="G142" s="36">
        <v>9</v>
      </c>
      <c r="H142" s="27">
        <v>20</v>
      </c>
      <c r="I142" s="28" t="s">
        <v>667</v>
      </c>
      <c r="J142" s="29" t="s">
        <v>661</v>
      </c>
      <c r="K142" s="36"/>
      <c r="L142" s="54"/>
      <c r="M142" s="38"/>
      <c r="N142" s="38"/>
    </row>
    <row r="143" spans="1:14" s="16" customFormat="1">
      <c r="A143" s="29" t="s">
        <v>246</v>
      </c>
      <c r="B143" s="23">
        <v>2000</v>
      </c>
      <c r="C143" s="29">
        <v>10817728</v>
      </c>
      <c r="D143" s="52" t="s">
        <v>1361</v>
      </c>
      <c r="E143" s="61">
        <v>28</v>
      </c>
      <c r="F143" s="29" t="s">
        <v>662</v>
      </c>
      <c r="G143" s="36">
        <v>9</v>
      </c>
      <c r="H143" s="23">
        <v>22</v>
      </c>
      <c r="I143" s="29" t="s">
        <v>662</v>
      </c>
      <c r="J143" s="29" t="s">
        <v>661</v>
      </c>
      <c r="K143" s="36"/>
      <c r="L143" s="54"/>
      <c r="M143" s="38"/>
      <c r="N143" s="38"/>
    </row>
    <row r="144" spans="1:14" s="16" customFormat="1">
      <c r="A144" s="29" t="s">
        <v>246</v>
      </c>
      <c r="B144" s="23">
        <v>2000</v>
      </c>
      <c r="C144" s="29">
        <v>10817728</v>
      </c>
      <c r="D144" s="52" t="s">
        <v>1361</v>
      </c>
      <c r="E144" s="61">
        <v>28</v>
      </c>
      <c r="F144" s="29" t="s">
        <v>701</v>
      </c>
      <c r="G144" s="36">
        <v>9</v>
      </c>
      <c r="H144" s="23">
        <v>12</v>
      </c>
      <c r="I144" s="29" t="s">
        <v>701</v>
      </c>
      <c r="J144" s="29" t="s">
        <v>661</v>
      </c>
      <c r="K144" s="36"/>
      <c r="L144" s="54"/>
      <c r="M144" s="38"/>
      <c r="N144" s="38"/>
    </row>
    <row r="145" spans="1:14" s="16" customFormat="1">
      <c r="A145" s="29" t="s">
        <v>246</v>
      </c>
      <c r="B145" s="23">
        <v>2000</v>
      </c>
      <c r="C145" s="29">
        <v>10817728</v>
      </c>
      <c r="D145" s="52" t="s">
        <v>1361</v>
      </c>
      <c r="E145" s="61">
        <v>28</v>
      </c>
      <c r="F145" s="29" t="s">
        <v>697</v>
      </c>
      <c r="G145" s="36">
        <v>9</v>
      </c>
      <c r="H145" s="23">
        <v>30</v>
      </c>
      <c r="I145" s="29" t="s">
        <v>660</v>
      </c>
      <c r="J145" s="29" t="s">
        <v>943</v>
      </c>
      <c r="K145" s="36">
        <v>14</v>
      </c>
      <c r="L145" s="54">
        <v>3.5</v>
      </c>
      <c r="M145" s="38" t="s">
        <v>43</v>
      </c>
      <c r="N145" s="38" t="s">
        <v>729</v>
      </c>
    </row>
    <row r="146" spans="1:14" s="16" customFormat="1">
      <c r="A146" s="29" t="s">
        <v>246</v>
      </c>
      <c r="B146" s="23">
        <v>2000</v>
      </c>
      <c r="C146" s="29">
        <v>10817728</v>
      </c>
      <c r="D146" s="52" t="s">
        <v>1361</v>
      </c>
      <c r="E146" s="61">
        <v>28</v>
      </c>
      <c r="F146" s="29" t="s">
        <v>34</v>
      </c>
      <c r="G146" s="36">
        <v>9</v>
      </c>
      <c r="H146" s="27">
        <v>30</v>
      </c>
      <c r="I146" s="29" t="s">
        <v>34</v>
      </c>
      <c r="J146" s="29" t="s">
        <v>943</v>
      </c>
      <c r="K146" s="36">
        <v>14</v>
      </c>
      <c r="L146" s="54">
        <v>3.5</v>
      </c>
      <c r="M146" s="38" t="s">
        <v>43</v>
      </c>
      <c r="N146" s="38" t="s">
        <v>47</v>
      </c>
    </row>
    <row r="147" spans="1:14" s="16" customFormat="1">
      <c r="A147" s="29" t="s">
        <v>246</v>
      </c>
      <c r="B147" s="56">
        <v>2000</v>
      </c>
      <c r="C147" s="29">
        <v>10817728</v>
      </c>
      <c r="D147" s="52" t="s">
        <v>1361</v>
      </c>
      <c r="E147" s="61">
        <v>28</v>
      </c>
      <c r="F147" s="60" t="s">
        <v>660</v>
      </c>
      <c r="G147" s="36">
        <v>9</v>
      </c>
      <c r="H147" s="59">
        <v>30</v>
      </c>
      <c r="I147" s="60" t="s">
        <v>660</v>
      </c>
      <c r="J147" s="29" t="s">
        <v>661</v>
      </c>
      <c r="K147" s="36"/>
      <c r="L147" s="54"/>
      <c r="M147" s="38"/>
      <c r="N147" s="38"/>
    </row>
    <row r="148" spans="1:14" s="16" customFormat="1">
      <c r="A148" s="29" t="s">
        <v>260</v>
      </c>
      <c r="B148" s="55">
        <v>2000</v>
      </c>
      <c r="C148" s="29">
        <v>10975013</v>
      </c>
      <c r="D148" s="52" t="s">
        <v>1361</v>
      </c>
      <c r="E148" s="61">
        <v>28</v>
      </c>
      <c r="F148" s="29" t="s">
        <v>697</v>
      </c>
      <c r="G148" s="36">
        <v>1</v>
      </c>
      <c r="H148" s="23">
        <v>75</v>
      </c>
      <c r="I148" s="29" t="s">
        <v>660</v>
      </c>
      <c r="J148" s="29" t="s">
        <v>943</v>
      </c>
      <c r="K148" s="36">
        <v>14</v>
      </c>
      <c r="L148" s="54">
        <v>3.5</v>
      </c>
      <c r="M148" s="38" t="s">
        <v>41</v>
      </c>
      <c r="N148" s="38" t="s">
        <v>42</v>
      </c>
    </row>
    <row r="149" spans="1:14" s="16" customFormat="1">
      <c r="A149" s="29" t="s">
        <v>282</v>
      </c>
      <c r="B149" s="23">
        <v>2000</v>
      </c>
      <c r="C149" s="29">
        <v>11304056</v>
      </c>
      <c r="D149" s="52" t="s">
        <v>1359</v>
      </c>
      <c r="E149" s="61">
        <v>28</v>
      </c>
      <c r="F149" s="29" t="s">
        <v>663</v>
      </c>
      <c r="G149" s="36">
        <v>2</v>
      </c>
      <c r="H149" s="23">
        <v>25</v>
      </c>
      <c r="I149" s="29" t="s">
        <v>663</v>
      </c>
      <c r="J149" s="29" t="s">
        <v>661</v>
      </c>
      <c r="K149" s="36"/>
      <c r="L149" s="54"/>
      <c r="M149" s="38"/>
      <c r="N149" s="38"/>
    </row>
    <row r="150" spans="1:14" s="16" customFormat="1">
      <c r="A150" s="29" t="s">
        <v>282</v>
      </c>
      <c r="B150" s="23">
        <v>2000</v>
      </c>
      <c r="C150" s="29">
        <v>11304056</v>
      </c>
      <c r="D150" s="52" t="s">
        <v>1359</v>
      </c>
      <c r="E150" s="61">
        <v>28</v>
      </c>
      <c r="F150" s="29" t="s">
        <v>660</v>
      </c>
      <c r="G150" s="36">
        <v>2</v>
      </c>
      <c r="H150" s="23">
        <v>29</v>
      </c>
      <c r="I150" s="29" t="s">
        <v>660</v>
      </c>
      <c r="J150" s="29" t="s">
        <v>661</v>
      </c>
      <c r="K150" s="36"/>
      <c r="L150" s="54"/>
      <c r="M150" s="38"/>
      <c r="N150" s="38"/>
    </row>
    <row r="151" spans="1:14" s="16" customFormat="1">
      <c r="A151" s="29" t="s">
        <v>312</v>
      </c>
      <c r="B151" s="23">
        <v>2000</v>
      </c>
      <c r="C151" s="29">
        <v>11214093</v>
      </c>
      <c r="D151" s="52" t="s">
        <v>1361</v>
      </c>
      <c r="E151" s="61">
        <v>28</v>
      </c>
      <c r="F151" s="29" t="s">
        <v>697</v>
      </c>
      <c r="G151" s="36">
        <v>2</v>
      </c>
      <c r="H151" s="23">
        <v>39</v>
      </c>
      <c r="I151" s="29" t="s">
        <v>660</v>
      </c>
      <c r="J151" s="29" t="s">
        <v>943</v>
      </c>
      <c r="K151" s="36">
        <v>14</v>
      </c>
      <c r="L151" s="54">
        <v>3.5</v>
      </c>
      <c r="M151" s="38" t="s">
        <v>46</v>
      </c>
      <c r="N151" s="38" t="s">
        <v>742</v>
      </c>
    </row>
    <row r="152" spans="1:14" s="16" customFormat="1">
      <c r="A152" s="29" t="s">
        <v>312</v>
      </c>
      <c r="B152" s="23">
        <v>2000</v>
      </c>
      <c r="C152" s="29">
        <v>11214093</v>
      </c>
      <c r="D152" s="52" t="s">
        <v>1361</v>
      </c>
      <c r="E152" s="61">
        <v>28</v>
      </c>
      <c r="F152" s="29" t="s">
        <v>697</v>
      </c>
      <c r="G152" s="36">
        <v>2</v>
      </c>
      <c r="H152" s="23">
        <v>40</v>
      </c>
      <c r="I152" s="29" t="s">
        <v>660</v>
      </c>
      <c r="J152" s="29" t="s">
        <v>947</v>
      </c>
      <c r="K152" s="36">
        <v>14</v>
      </c>
      <c r="L152" s="54">
        <v>3.5</v>
      </c>
      <c r="M152" s="38" t="s">
        <v>46</v>
      </c>
      <c r="N152" s="38" t="s">
        <v>742</v>
      </c>
    </row>
    <row r="153" spans="1:14" s="16" customFormat="1">
      <c r="A153" s="52" t="s">
        <v>1592</v>
      </c>
      <c r="B153" s="23">
        <v>2001</v>
      </c>
      <c r="C153" s="29">
        <v>11562727</v>
      </c>
      <c r="D153" s="52" t="s">
        <v>1361</v>
      </c>
      <c r="E153" s="61">
        <v>180</v>
      </c>
      <c r="F153" s="29" t="s">
        <v>697</v>
      </c>
      <c r="G153" s="59">
        <v>3</v>
      </c>
      <c r="H153" s="23">
        <v>40</v>
      </c>
      <c r="I153" s="29" t="s">
        <v>660</v>
      </c>
      <c r="J153" s="29" t="s">
        <v>943</v>
      </c>
      <c r="K153" s="23">
        <v>14</v>
      </c>
      <c r="L153" s="23">
        <v>3.5</v>
      </c>
      <c r="M153" s="38" t="s">
        <v>46</v>
      </c>
      <c r="N153" s="38" t="s">
        <v>729</v>
      </c>
    </row>
    <row r="154" spans="1:14" s="16" customFormat="1">
      <c r="A154" s="52" t="s">
        <v>1592</v>
      </c>
      <c r="B154" s="23">
        <v>2001</v>
      </c>
      <c r="C154" s="29">
        <v>11562727</v>
      </c>
      <c r="D154" s="52" t="s">
        <v>1361</v>
      </c>
      <c r="E154" s="61">
        <v>180</v>
      </c>
      <c r="F154" s="28" t="s">
        <v>697</v>
      </c>
      <c r="G154" s="59">
        <v>3</v>
      </c>
      <c r="H154" s="23">
        <v>40</v>
      </c>
      <c r="I154" s="29" t="s">
        <v>660</v>
      </c>
      <c r="J154" s="29" t="s">
        <v>950</v>
      </c>
      <c r="K154" s="23">
        <v>7</v>
      </c>
      <c r="L154" s="23">
        <v>3.5</v>
      </c>
      <c r="M154" s="38" t="s">
        <v>46</v>
      </c>
      <c r="N154" s="38" t="s">
        <v>729</v>
      </c>
    </row>
    <row r="155" spans="1:14" s="16" customFormat="1">
      <c r="A155" s="52" t="s">
        <v>1592</v>
      </c>
      <c r="B155" s="23">
        <v>2001</v>
      </c>
      <c r="C155" s="29">
        <v>11562727</v>
      </c>
      <c r="D155" s="52" t="s">
        <v>1361</v>
      </c>
      <c r="E155" s="61">
        <v>180</v>
      </c>
      <c r="F155" s="29" t="s">
        <v>697</v>
      </c>
      <c r="G155" s="59">
        <v>3</v>
      </c>
      <c r="H155" s="23">
        <v>40</v>
      </c>
      <c r="I155" s="29" t="s">
        <v>660</v>
      </c>
      <c r="J155" s="29" t="s">
        <v>947</v>
      </c>
      <c r="K155" s="23">
        <v>5</v>
      </c>
      <c r="L155" s="23">
        <v>2.5</v>
      </c>
      <c r="M155" s="38" t="s">
        <v>46</v>
      </c>
      <c r="N155" s="38" t="s">
        <v>729</v>
      </c>
    </row>
    <row r="156" spans="1:14" s="16" customFormat="1">
      <c r="A156" s="29" t="s">
        <v>677</v>
      </c>
      <c r="B156" s="23">
        <v>2001</v>
      </c>
      <c r="C156" s="29">
        <v>11527798</v>
      </c>
      <c r="D156" s="52" t="s">
        <v>1361</v>
      </c>
      <c r="E156" s="61">
        <v>365</v>
      </c>
      <c r="F156" s="29" t="s">
        <v>697</v>
      </c>
      <c r="G156" s="36">
        <v>3</v>
      </c>
      <c r="H156" s="23">
        <v>220</v>
      </c>
      <c r="I156" s="29" t="s">
        <v>660</v>
      </c>
      <c r="J156" s="29" t="s">
        <v>948</v>
      </c>
      <c r="K156" s="36">
        <v>5</v>
      </c>
      <c r="L156" s="54">
        <v>1.25</v>
      </c>
      <c r="M156" s="38" t="s">
        <v>43</v>
      </c>
      <c r="N156" s="38" t="s">
        <v>42</v>
      </c>
    </row>
    <row r="157" spans="1:14" s="16" customFormat="1">
      <c r="A157" s="29" t="s">
        <v>677</v>
      </c>
      <c r="B157" s="23">
        <v>2001</v>
      </c>
      <c r="C157" s="29">
        <v>11527798</v>
      </c>
      <c r="D157" s="52" t="s">
        <v>1361</v>
      </c>
      <c r="E157" s="61">
        <v>365</v>
      </c>
      <c r="F157" s="29" t="s">
        <v>660</v>
      </c>
      <c r="G157" s="36">
        <v>3</v>
      </c>
      <c r="H157" s="23">
        <v>224</v>
      </c>
      <c r="I157" s="29" t="s">
        <v>660</v>
      </c>
      <c r="J157" s="29" t="s">
        <v>661</v>
      </c>
      <c r="K157" s="36"/>
      <c r="L157" s="54"/>
      <c r="M157" s="38"/>
      <c r="N157" s="38"/>
    </row>
    <row r="158" spans="1:14" s="16" customFormat="1">
      <c r="A158" s="29" t="s">
        <v>677</v>
      </c>
      <c r="B158" s="23">
        <v>2001</v>
      </c>
      <c r="C158" s="29">
        <v>11527798</v>
      </c>
      <c r="D158" s="52" t="s">
        <v>1361</v>
      </c>
      <c r="E158" s="61">
        <v>365</v>
      </c>
      <c r="F158" s="29" t="s">
        <v>763</v>
      </c>
      <c r="G158" s="36">
        <v>3</v>
      </c>
      <c r="H158" s="23">
        <v>219</v>
      </c>
      <c r="I158" s="29" t="s">
        <v>660</v>
      </c>
      <c r="J158" s="29" t="s">
        <v>734</v>
      </c>
      <c r="K158" s="36"/>
      <c r="L158" s="54"/>
      <c r="M158" s="38" t="s">
        <v>43</v>
      </c>
      <c r="N158" s="38" t="s">
        <v>42</v>
      </c>
    </row>
    <row r="159" spans="1:14" s="16" customFormat="1">
      <c r="A159" s="52" t="s">
        <v>1600</v>
      </c>
      <c r="B159" s="23">
        <v>2001</v>
      </c>
      <c r="C159" s="29">
        <v>12041544</v>
      </c>
      <c r="D159" s="52" t="s">
        <v>1361</v>
      </c>
      <c r="E159" s="61">
        <v>28</v>
      </c>
      <c r="F159" s="29" t="s">
        <v>697</v>
      </c>
      <c r="G159" s="23">
        <v>1</v>
      </c>
      <c r="H159" s="23">
        <v>593</v>
      </c>
      <c r="I159" s="29" t="s">
        <v>660</v>
      </c>
      <c r="J159" s="29" t="s">
        <v>1761</v>
      </c>
      <c r="K159" s="23">
        <v>4</v>
      </c>
      <c r="L159" s="23">
        <v>3.5</v>
      </c>
      <c r="M159" s="38" t="s">
        <v>46</v>
      </c>
      <c r="N159" s="38" t="s">
        <v>729</v>
      </c>
    </row>
    <row r="160" spans="1:14" s="16" customFormat="1">
      <c r="A160" s="52" t="s">
        <v>1609</v>
      </c>
      <c r="B160" s="23">
        <v>2001</v>
      </c>
      <c r="C160" s="29">
        <v>11784418</v>
      </c>
      <c r="D160" s="52" t="s">
        <v>1361</v>
      </c>
      <c r="E160" s="61">
        <v>540</v>
      </c>
      <c r="F160" s="29" t="s">
        <v>697</v>
      </c>
      <c r="G160" s="59">
        <v>1</v>
      </c>
      <c r="H160" s="23">
        <v>5541</v>
      </c>
      <c r="I160" s="29" t="s">
        <v>660</v>
      </c>
      <c r="J160" s="29" t="s">
        <v>948</v>
      </c>
      <c r="K160" s="23">
        <v>5</v>
      </c>
      <c r="L160" s="23">
        <v>1.25</v>
      </c>
      <c r="M160" s="38" t="s">
        <v>46</v>
      </c>
      <c r="N160" s="38" t="s">
        <v>1780</v>
      </c>
    </row>
    <row r="161" spans="1:14" s="16" customFormat="1">
      <c r="A161" s="52" t="s">
        <v>1610</v>
      </c>
      <c r="B161" s="23">
        <v>2001</v>
      </c>
      <c r="C161" s="29">
        <v>11716100</v>
      </c>
      <c r="D161" s="52" t="s">
        <v>1361</v>
      </c>
      <c r="E161" s="61">
        <v>180</v>
      </c>
      <c r="F161" s="28" t="s">
        <v>697</v>
      </c>
      <c r="G161" s="59">
        <v>1</v>
      </c>
      <c r="H161" s="27">
        <v>50</v>
      </c>
      <c r="I161" s="29" t="s">
        <v>660</v>
      </c>
      <c r="J161" s="29" t="s">
        <v>1761</v>
      </c>
      <c r="K161" s="23">
        <v>14</v>
      </c>
      <c r="L161" s="23">
        <v>3.5</v>
      </c>
      <c r="M161" s="38" t="s">
        <v>43</v>
      </c>
      <c r="N161" s="38" t="s">
        <v>742</v>
      </c>
    </row>
    <row r="162" spans="1:14" s="16" customFormat="1">
      <c r="A162" s="29" t="s">
        <v>484</v>
      </c>
      <c r="B162" s="55">
        <v>2001</v>
      </c>
      <c r="C162" s="29">
        <v>11706666</v>
      </c>
      <c r="D162" s="52" t="s">
        <v>1359</v>
      </c>
      <c r="E162" s="61">
        <v>28</v>
      </c>
      <c r="F162" s="29" t="s">
        <v>665</v>
      </c>
      <c r="G162" s="36">
        <v>4</v>
      </c>
      <c r="H162" s="45">
        <v>10</v>
      </c>
      <c r="I162" s="29" t="s">
        <v>665</v>
      </c>
      <c r="J162" s="29" t="s">
        <v>943</v>
      </c>
      <c r="K162" s="36">
        <v>14</v>
      </c>
      <c r="L162" s="54">
        <v>3.5</v>
      </c>
      <c r="M162" s="38" t="s">
        <v>46</v>
      </c>
      <c r="N162" s="38" t="s">
        <v>40</v>
      </c>
    </row>
    <row r="163" spans="1:14" s="16" customFormat="1">
      <c r="A163" s="29" t="s">
        <v>484</v>
      </c>
      <c r="B163" s="23">
        <v>2001</v>
      </c>
      <c r="C163" s="29">
        <v>11706666</v>
      </c>
      <c r="D163" s="52" t="s">
        <v>1359</v>
      </c>
      <c r="E163" s="61">
        <v>28</v>
      </c>
      <c r="F163" s="29" t="s">
        <v>707</v>
      </c>
      <c r="G163" s="36">
        <v>4</v>
      </c>
      <c r="H163" s="23">
        <v>5</v>
      </c>
      <c r="I163" s="29" t="s">
        <v>707</v>
      </c>
      <c r="J163" s="29" t="s">
        <v>943</v>
      </c>
      <c r="K163" s="36">
        <v>14</v>
      </c>
      <c r="L163" s="54">
        <v>3.5</v>
      </c>
      <c r="M163" s="38" t="s">
        <v>46</v>
      </c>
      <c r="N163" s="38" t="s">
        <v>40</v>
      </c>
    </row>
    <row r="164" spans="1:14" s="16" customFormat="1">
      <c r="A164" s="29" t="s">
        <v>484</v>
      </c>
      <c r="B164" s="23">
        <v>2001</v>
      </c>
      <c r="C164" s="29">
        <v>11706666</v>
      </c>
      <c r="D164" s="52" t="s">
        <v>1359</v>
      </c>
      <c r="E164" s="61">
        <v>28</v>
      </c>
      <c r="F164" s="29" t="s">
        <v>669</v>
      </c>
      <c r="G164" s="36">
        <v>4</v>
      </c>
      <c r="H164" s="23">
        <v>8</v>
      </c>
      <c r="I164" s="29" t="s">
        <v>669</v>
      </c>
      <c r="J164" s="29" t="s">
        <v>943</v>
      </c>
      <c r="K164" s="36">
        <v>14</v>
      </c>
      <c r="L164" s="54">
        <v>3.5</v>
      </c>
      <c r="M164" s="38" t="s">
        <v>46</v>
      </c>
      <c r="N164" s="38" t="s">
        <v>40</v>
      </c>
    </row>
    <row r="165" spans="1:14" s="16" customFormat="1">
      <c r="A165" s="29" t="s">
        <v>484</v>
      </c>
      <c r="B165" s="23">
        <v>2001</v>
      </c>
      <c r="C165" s="29">
        <v>11706666</v>
      </c>
      <c r="D165" s="52" t="s">
        <v>1359</v>
      </c>
      <c r="E165" s="61">
        <v>28</v>
      </c>
      <c r="F165" s="29" t="s">
        <v>721</v>
      </c>
      <c r="G165" s="36">
        <v>4</v>
      </c>
      <c r="H165" s="23">
        <v>4</v>
      </c>
      <c r="I165" s="29" t="s">
        <v>721</v>
      </c>
      <c r="J165" s="29" t="s">
        <v>943</v>
      </c>
      <c r="K165" s="36">
        <v>14</v>
      </c>
      <c r="L165" s="54">
        <v>3.5</v>
      </c>
      <c r="M165" s="38" t="s">
        <v>46</v>
      </c>
      <c r="N165" s="38" t="s">
        <v>40</v>
      </c>
    </row>
    <row r="166" spans="1:14" s="16" customFormat="1">
      <c r="A166" s="29" t="s">
        <v>263</v>
      </c>
      <c r="B166" s="23">
        <v>2001</v>
      </c>
      <c r="C166" s="29">
        <v>11508397</v>
      </c>
      <c r="D166" s="52" t="s">
        <v>1359</v>
      </c>
      <c r="E166" s="61">
        <v>28</v>
      </c>
      <c r="F166" s="29" t="s">
        <v>660</v>
      </c>
      <c r="G166" s="36">
        <v>1</v>
      </c>
      <c r="H166" s="23">
        <v>28</v>
      </c>
      <c r="I166" s="29" t="s">
        <v>660</v>
      </c>
      <c r="J166" s="29" t="s">
        <v>661</v>
      </c>
      <c r="K166" s="36"/>
      <c r="L166" s="54"/>
      <c r="M166" s="38"/>
      <c r="N166" s="38"/>
    </row>
    <row r="167" spans="1:14" s="16" customFormat="1">
      <c r="A167" s="29" t="s">
        <v>287</v>
      </c>
      <c r="B167" s="23">
        <v>2001</v>
      </c>
      <c r="C167" s="29">
        <v>11463107</v>
      </c>
      <c r="D167" s="52" t="s">
        <v>1359</v>
      </c>
      <c r="E167" s="61">
        <v>28</v>
      </c>
      <c r="F167" s="29" t="s">
        <v>669</v>
      </c>
      <c r="G167" s="36">
        <v>3</v>
      </c>
      <c r="H167" s="23">
        <v>16</v>
      </c>
      <c r="I167" s="29" t="s">
        <v>669</v>
      </c>
      <c r="J167" s="29" t="s">
        <v>942</v>
      </c>
      <c r="K167" s="36">
        <v>14</v>
      </c>
      <c r="L167" s="54">
        <v>6</v>
      </c>
      <c r="M167" s="38" t="s">
        <v>41</v>
      </c>
      <c r="N167" s="38" t="s">
        <v>40</v>
      </c>
    </row>
    <row r="168" spans="1:14" s="16" customFormat="1">
      <c r="A168" s="29" t="s">
        <v>287</v>
      </c>
      <c r="B168" s="23">
        <v>2001</v>
      </c>
      <c r="C168" s="29">
        <v>11463107</v>
      </c>
      <c r="D168" s="52" t="s">
        <v>1359</v>
      </c>
      <c r="E168" s="61">
        <v>28</v>
      </c>
      <c r="F168" s="29" t="s">
        <v>660</v>
      </c>
      <c r="G168" s="36">
        <v>3</v>
      </c>
      <c r="H168" s="23">
        <v>23</v>
      </c>
      <c r="I168" s="29" t="s">
        <v>660</v>
      </c>
      <c r="J168" s="29" t="s">
        <v>942</v>
      </c>
      <c r="K168" s="36">
        <v>14</v>
      </c>
      <c r="L168" s="54">
        <v>6</v>
      </c>
      <c r="M168" s="38" t="s">
        <v>41</v>
      </c>
      <c r="N168" s="38" t="s">
        <v>40</v>
      </c>
    </row>
    <row r="169" spans="1:14" s="16" customFormat="1">
      <c r="A169" s="29" t="s">
        <v>287</v>
      </c>
      <c r="B169" s="23">
        <v>2001</v>
      </c>
      <c r="C169" s="29">
        <v>11463107</v>
      </c>
      <c r="D169" s="52" t="s">
        <v>1359</v>
      </c>
      <c r="E169" s="61">
        <v>28</v>
      </c>
      <c r="F169" s="29" t="s">
        <v>713</v>
      </c>
      <c r="G169" s="36">
        <v>3</v>
      </c>
      <c r="H169" s="23">
        <v>24</v>
      </c>
      <c r="I169" s="29" t="s">
        <v>713</v>
      </c>
      <c r="J169" s="29" t="s">
        <v>942</v>
      </c>
      <c r="K169" s="36">
        <v>14</v>
      </c>
      <c r="L169" s="54">
        <v>6</v>
      </c>
      <c r="M169" s="38" t="s">
        <v>41</v>
      </c>
      <c r="N169" s="38" t="s">
        <v>40</v>
      </c>
    </row>
    <row r="170" spans="1:14" s="16" customFormat="1">
      <c r="A170" s="29" t="s">
        <v>326</v>
      </c>
      <c r="B170" s="23">
        <v>2002</v>
      </c>
      <c r="C170" s="29">
        <v>12171615</v>
      </c>
      <c r="D170" s="52" t="s">
        <v>1359</v>
      </c>
      <c r="E170" s="61">
        <v>28</v>
      </c>
      <c r="F170" s="29" t="s">
        <v>660</v>
      </c>
      <c r="G170" s="36">
        <v>1</v>
      </c>
      <c r="H170" s="23">
        <v>13</v>
      </c>
      <c r="I170" s="29" t="s">
        <v>660</v>
      </c>
      <c r="J170" s="29" t="s">
        <v>661</v>
      </c>
      <c r="K170" s="36"/>
      <c r="L170" s="54"/>
      <c r="M170" s="38"/>
      <c r="N170" s="38"/>
    </row>
    <row r="171" spans="1:14" s="16" customFormat="1">
      <c r="A171" s="29" t="s">
        <v>358</v>
      </c>
      <c r="B171" s="23">
        <v>2002</v>
      </c>
      <c r="C171" s="29">
        <v>12118291</v>
      </c>
      <c r="D171" s="52" t="s">
        <v>1359</v>
      </c>
      <c r="E171" s="61">
        <v>28</v>
      </c>
      <c r="F171" s="29" t="s">
        <v>660</v>
      </c>
      <c r="G171" s="36">
        <v>1</v>
      </c>
      <c r="H171" s="23">
        <v>50</v>
      </c>
      <c r="I171" s="29" t="s">
        <v>660</v>
      </c>
      <c r="J171" s="29" t="s">
        <v>34</v>
      </c>
      <c r="K171" s="36">
        <v>14</v>
      </c>
      <c r="L171" s="54"/>
      <c r="M171" s="38" t="s">
        <v>41</v>
      </c>
      <c r="N171" s="38" t="s">
        <v>40</v>
      </c>
    </row>
    <row r="172" spans="1:14" s="16" customFormat="1">
      <c r="A172" s="29" t="s">
        <v>363</v>
      </c>
      <c r="B172" s="23">
        <v>2002</v>
      </c>
      <c r="C172" s="29">
        <v>12088852</v>
      </c>
      <c r="D172" s="52" t="s">
        <v>1361</v>
      </c>
      <c r="E172" s="61">
        <v>28</v>
      </c>
      <c r="F172" s="29" t="s">
        <v>697</v>
      </c>
      <c r="G172" s="36">
        <v>1</v>
      </c>
      <c r="H172" s="23">
        <v>26</v>
      </c>
      <c r="I172" s="29" t="s">
        <v>660</v>
      </c>
      <c r="J172" s="29" t="s">
        <v>943</v>
      </c>
      <c r="K172" s="36">
        <v>14</v>
      </c>
      <c r="L172" s="54">
        <v>3.5</v>
      </c>
      <c r="M172" s="38" t="s">
        <v>43</v>
      </c>
      <c r="N172" s="38" t="s">
        <v>42</v>
      </c>
    </row>
    <row r="173" spans="1:14" s="16" customFormat="1">
      <c r="A173" s="29" t="s">
        <v>125</v>
      </c>
      <c r="B173" s="23">
        <v>2002</v>
      </c>
      <c r="C173" s="29">
        <v>12194705</v>
      </c>
      <c r="D173" s="52" t="s">
        <v>1359</v>
      </c>
      <c r="E173" s="61">
        <v>28</v>
      </c>
      <c r="F173" s="29" t="s">
        <v>660</v>
      </c>
      <c r="G173" s="36">
        <v>1</v>
      </c>
      <c r="H173" s="23">
        <v>36</v>
      </c>
      <c r="I173" s="29" t="s">
        <v>660</v>
      </c>
      <c r="J173" s="29" t="s">
        <v>661</v>
      </c>
      <c r="K173" s="36"/>
      <c r="L173" s="54"/>
      <c r="M173" s="38"/>
      <c r="N173" s="38"/>
    </row>
    <row r="174" spans="1:14" s="16" customFormat="1">
      <c r="A174" s="29" t="s">
        <v>148</v>
      </c>
      <c r="B174" s="23">
        <v>2002</v>
      </c>
      <c r="C174" s="29">
        <v>12693585</v>
      </c>
      <c r="D174" s="52" t="s">
        <v>1359</v>
      </c>
      <c r="E174" s="61">
        <v>28</v>
      </c>
      <c r="F174" s="29" t="s">
        <v>697</v>
      </c>
      <c r="G174" s="36">
        <v>1</v>
      </c>
      <c r="H174" s="23">
        <v>40</v>
      </c>
      <c r="I174" s="29" t="s">
        <v>660</v>
      </c>
      <c r="J174" s="29" t="s">
        <v>943</v>
      </c>
      <c r="K174" s="36">
        <v>14</v>
      </c>
      <c r="L174" s="54">
        <v>3.5</v>
      </c>
      <c r="M174" s="38" t="s">
        <v>43</v>
      </c>
      <c r="N174" s="38" t="s">
        <v>728</v>
      </c>
    </row>
    <row r="175" spans="1:14" s="16" customFormat="1">
      <c r="A175" s="29" t="s">
        <v>518</v>
      </c>
      <c r="B175" s="23">
        <v>2002</v>
      </c>
      <c r="C175" s="29">
        <v>12384852</v>
      </c>
      <c r="D175" s="52" t="s">
        <v>1361</v>
      </c>
      <c r="E175" s="61">
        <v>28</v>
      </c>
      <c r="F175" s="29" t="s">
        <v>715</v>
      </c>
      <c r="G175" s="36">
        <v>1</v>
      </c>
      <c r="H175" s="23">
        <v>16</v>
      </c>
      <c r="I175" s="29" t="s">
        <v>708</v>
      </c>
      <c r="J175" s="29" t="s">
        <v>942</v>
      </c>
      <c r="K175" s="36">
        <v>14</v>
      </c>
      <c r="L175" s="54">
        <v>7</v>
      </c>
      <c r="M175" s="38" t="s">
        <v>46</v>
      </c>
      <c r="N175" s="38" t="s">
        <v>42</v>
      </c>
    </row>
    <row r="176" spans="1:14" s="16" customFormat="1">
      <c r="A176" s="29" t="s">
        <v>513</v>
      </c>
      <c r="B176" s="23">
        <v>2002</v>
      </c>
      <c r="C176" s="29">
        <v>12537627</v>
      </c>
      <c r="D176" s="52" t="s">
        <v>1359</v>
      </c>
      <c r="E176" s="61">
        <v>28</v>
      </c>
      <c r="F176" s="29" t="s">
        <v>701</v>
      </c>
      <c r="G176" s="36">
        <v>2</v>
      </c>
      <c r="H176" s="23">
        <v>1</v>
      </c>
      <c r="I176" s="29" t="s">
        <v>701</v>
      </c>
      <c r="J176" s="29" t="s">
        <v>948</v>
      </c>
      <c r="K176" s="36">
        <v>5</v>
      </c>
      <c r="L176" s="54">
        <v>1.25</v>
      </c>
      <c r="M176" s="38" t="s">
        <v>46</v>
      </c>
      <c r="N176" s="38" t="s">
        <v>40</v>
      </c>
    </row>
    <row r="177" spans="1:14" s="16" customFormat="1">
      <c r="A177" s="29" t="s">
        <v>513</v>
      </c>
      <c r="B177" s="23">
        <v>2002</v>
      </c>
      <c r="C177" s="29">
        <v>12537627</v>
      </c>
      <c r="D177" s="52" t="s">
        <v>1359</v>
      </c>
      <c r="E177" s="61">
        <v>28</v>
      </c>
      <c r="F177" s="29" t="s">
        <v>660</v>
      </c>
      <c r="G177" s="36">
        <v>2</v>
      </c>
      <c r="H177" s="23">
        <v>72</v>
      </c>
      <c r="I177" s="29" t="s">
        <v>660</v>
      </c>
      <c r="J177" s="29" t="s">
        <v>948</v>
      </c>
      <c r="K177" s="36">
        <v>5</v>
      </c>
      <c r="L177" s="54">
        <v>1.25</v>
      </c>
      <c r="M177" s="38" t="s">
        <v>46</v>
      </c>
      <c r="N177" s="38" t="s">
        <v>40</v>
      </c>
    </row>
    <row r="178" spans="1:14" s="16" customFormat="1">
      <c r="A178" s="29" t="s">
        <v>84</v>
      </c>
      <c r="B178" s="23">
        <v>2002</v>
      </c>
      <c r="C178" s="29">
        <v>12055810</v>
      </c>
      <c r="D178" s="52" t="s">
        <v>1359</v>
      </c>
      <c r="E178" s="61">
        <v>28</v>
      </c>
      <c r="F178" s="29" t="s">
        <v>660</v>
      </c>
      <c r="G178" s="36">
        <v>1</v>
      </c>
      <c r="H178" s="23">
        <v>130</v>
      </c>
      <c r="I178" s="29" t="s">
        <v>660</v>
      </c>
      <c r="J178" s="29" t="s">
        <v>661</v>
      </c>
      <c r="K178" s="36"/>
      <c r="L178" s="54"/>
      <c r="M178" s="38"/>
      <c r="N178" s="38"/>
    </row>
    <row r="179" spans="1:14" s="16" customFormat="1">
      <c r="A179" s="29" t="s">
        <v>744</v>
      </c>
      <c r="B179" s="23">
        <v>2002</v>
      </c>
      <c r="C179" s="29">
        <v>14686106</v>
      </c>
      <c r="D179" s="52" t="s">
        <v>1361</v>
      </c>
      <c r="E179" s="61">
        <v>365</v>
      </c>
      <c r="F179" s="29" t="s">
        <v>697</v>
      </c>
      <c r="G179" s="36">
        <v>1</v>
      </c>
      <c r="H179" s="23">
        <v>110</v>
      </c>
      <c r="I179" s="29" t="s">
        <v>660</v>
      </c>
      <c r="J179" s="29" t="s">
        <v>943</v>
      </c>
      <c r="K179" s="36">
        <v>14</v>
      </c>
      <c r="L179" s="54">
        <v>3.5</v>
      </c>
      <c r="M179" s="38" t="s">
        <v>46</v>
      </c>
      <c r="N179" s="38" t="s">
        <v>47</v>
      </c>
    </row>
    <row r="180" spans="1:14" s="16" customFormat="1">
      <c r="A180" s="29" t="s">
        <v>236</v>
      </c>
      <c r="B180" s="23">
        <v>2002</v>
      </c>
      <c r="C180" s="29">
        <v>12358621</v>
      </c>
      <c r="D180" s="52" t="s">
        <v>1359</v>
      </c>
      <c r="E180" s="61">
        <v>28</v>
      </c>
      <c r="F180" s="29" t="s">
        <v>703</v>
      </c>
      <c r="G180" s="36">
        <v>2</v>
      </c>
      <c r="H180" s="23">
        <v>113</v>
      </c>
      <c r="I180" s="29" t="s">
        <v>703</v>
      </c>
      <c r="J180" s="29" t="s">
        <v>948</v>
      </c>
      <c r="K180" s="36">
        <v>5</v>
      </c>
      <c r="L180" s="54">
        <v>1.3</v>
      </c>
      <c r="M180" s="38" t="s">
        <v>46</v>
      </c>
      <c r="N180" s="38" t="s">
        <v>40</v>
      </c>
    </row>
    <row r="181" spans="1:14" s="16" customFormat="1">
      <c r="A181" s="29" t="s">
        <v>236</v>
      </c>
      <c r="B181" s="23">
        <v>2002</v>
      </c>
      <c r="C181" s="29">
        <v>12358621</v>
      </c>
      <c r="D181" s="52" t="s">
        <v>1359</v>
      </c>
      <c r="E181" s="61">
        <v>28</v>
      </c>
      <c r="F181" s="29" t="s">
        <v>660</v>
      </c>
      <c r="G181" s="36">
        <v>2</v>
      </c>
      <c r="H181" s="23">
        <v>113</v>
      </c>
      <c r="I181" s="29" t="s">
        <v>660</v>
      </c>
      <c r="J181" s="29" t="s">
        <v>948</v>
      </c>
      <c r="K181" s="36">
        <v>5</v>
      </c>
      <c r="L181" s="54">
        <v>1.3</v>
      </c>
      <c r="M181" s="38" t="s">
        <v>46</v>
      </c>
      <c r="N181" s="38" t="s">
        <v>40</v>
      </c>
    </row>
    <row r="182" spans="1:14" s="16" customFormat="1">
      <c r="A182" s="29" t="s">
        <v>292</v>
      </c>
      <c r="B182" s="23">
        <v>2002</v>
      </c>
      <c r="C182" s="29">
        <v>12435700</v>
      </c>
      <c r="D182" s="52" t="s">
        <v>1359</v>
      </c>
      <c r="E182" s="61">
        <v>28</v>
      </c>
      <c r="F182" s="28" t="s">
        <v>699</v>
      </c>
      <c r="G182" s="36">
        <v>3</v>
      </c>
      <c r="H182" s="23">
        <v>22</v>
      </c>
      <c r="I182" s="28" t="s">
        <v>699</v>
      </c>
      <c r="J182" s="28" t="s">
        <v>661</v>
      </c>
      <c r="K182" s="36"/>
      <c r="L182" s="54"/>
      <c r="M182" s="38"/>
      <c r="N182" s="38"/>
    </row>
    <row r="183" spans="1:14" s="16" customFormat="1">
      <c r="A183" s="29" t="s">
        <v>292</v>
      </c>
      <c r="B183" s="23">
        <v>2002</v>
      </c>
      <c r="C183" s="29">
        <v>12435700</v>
      </c>
      <c r="D183" s="52" t="s">
        <v>1359</v>
      </c>
      <c r="E183" s="61">
        <v>28</v>
      </c>
      <c r="F183" s="29" t="s">
        <v>660</v>
      </c>
      <c r="G183" s="36">
        <v>3</v>
      </c>
      <c r="H183" s="23">
        <v>9</v>
      </c>
      <c r="I183" s="29" t="s">
        <v>660</v>
      </c>
      <c r="J183" s="28" t="s">
        <v>661</v>
      </c>
      <c r="K183" s="36"/>
      <c r="L183" s="54"/>
      <c r="M183" s="38"/>
      <c r="N183" s="38"/>
    </row>
    <row r="184" spans="1:14" s="16" customFormat="1">
      <c r="A184" s="29" t="s">
        <v>292</v>
      </c>
      <c r="B184" s="23">
        <v>2002</v>
      </c>
      <c r="C184" s="29">
        <v>12435700</v>
      </c>
      <c r="D184" s="52" t="s">
        <v>1359</v>
      </c>
      <c r="E184" s="61">
        <v>28</v>
      </c>
      <c r="F184" s="29" t="s">
        <v>702</v>
      </c>
      <c r="G184" s="36">
        <v>3</v>
      </c>
      <c r="H184" s="23">
        <v>6</v>
      </c>
      <c r="I184" s="29" t="s">
        <v>702</v>
      </c>
      <c r="J184" s="28" t="s">
        <v>661</v>
      </c>
      <c r="K184" s="36"/>
      <c r="L184" s="54"/>
      <c r="M184" s="38"/>
      <c r="N184" s="38"/>
    </row>
    <row r="185" spans="1:14" s="16" customFormat="1">
      <c r="A185" s="28" t="s">
        <v>355</v>
      </c>
      <c r="B185" s="23">
        <v>2002</v>
      </c>
      <c r="C185" s="29" t="s">
        <v>1998</v>
      </c>
      <c r="D185" s="52" t="s">
        <v>1359</v>
      </c>
      <c r="E185" s="61">
        <v>28</v>
      </c>
      <c r="F185" s="28" t="s">
        <v>660</v>
      </c>
      <c r="G185" s="36">
        <v>1</v>
      </c>
      <c r="H185" s="23">
        <v>33</v>
      </c>
      <c r="I185" s="29" t="s">
        <v>660</v>
      </c>
      <c r="J185" s="29" t="s">
        <v>943</v>
      </c>
      <c r="K185" s="36">
        <v>14</v>
      </c>
      <c r="L185" s="54">
        <v>3.5</v>
      </c>
      <c r="M185" s="38" t="s">
        <v>46</v>
      </c>
      <c r="N185" s="38" t="s">
        <v>40</v>
      </c>
    </row>
    <row r="186" spans="1:14" s="16" customFormat="1">
      <c r="A186" s="29" t="s">
        <v>451</v>
      </c>
      <c r="B186" s="23">
        <v>2002</v>
      </c>
      <c r="C186" s="29">
        <v>12435158</v>
      </c>
      <c r="D186" s="52" t="s">
        <v>1361</v>
      </c>
      <c r="E186" s="61">
        <v>365</v>
      </c>
      <c r="F186" s="29" t="s">
        <v>697</v>
      </c>
      <c r="G186" s="36">
        <v>2</v>
      </c>
      <c r="H186" s="23">
        <v>759</v>
      </c>
      <c r="I186" s="29" t="s">
        <v>660</v>
      </c>
      <c r="J186" s="29" t="s">
        <v>948</v>
      </c>
      <c r="K186" s="36">
        <v>5</v>
      </c>
      <c r="L186" s="54">
        <v>1.25</v>
      </c>
      <c r="M186" s="38" t="s">
        <v>46</v>
      </c>
      <c r="N186" s="38" t="s">
        <v>47</v>
      </c>
    </row>
    <row r="187" spans="1:14" s="16" customFormat="1">
      <c r="A187" s="29" t="s">
        <v>451</v>
      </c>
      <c r="B187" s="23">
        <v>2002</v>
      </c>
      <c r="C187" s="29">
        <v>12435158</v>
      </c>
      <c r="D187" s="52" t="s">
        <v>1361</v>
      </c>
      <c r="E187" s="61">
        <v>365</v>
      </c>
      <c r="F187" s="29" t="s">
        <v>660</v>
      </c>
      <c r="G187" s="36">
        <v>2</v>
      </c>
      <c r="H187" s="23">
        <v>723</v>
      </c>
      <c r="I187" s="29" t="s">
        <v>660</v>
      </c>
      <c r="J187" s="29" t="s">
        <v>661</v>
      </c>
      <c r="K187" s="36"/>
      <c r="L187" s="54"/>
      <c r="M187" s="38"/>
      <c r="N187" s="38"/>
    </row>
    <row r="188" spans="1:14" s="16" customFormat="1">
      <c r="A188" s="52" t="s">
        <v>1879</v>
      </c>
      <c r="B188" s="23">
        <v>2003</v>
      </c>
      <c r="C188" s="29">
        <v>12806460</v>
      </c>
      <c r="D188" s="52" t="s">
        <v>1360</v>
      </c>
      <c r="E188" s="61">
        <v>180</v>
      </c>
      <c r="F188" s="29" t="s">
        <v>697</v>
      </c>
      <c r="G188" s="59">
        <v>8</v>
      </c>
      <c r="H188" s="23">
        <v>30</v>
      </c>
      <c r="I188" s="29" t="s">
        <v>660</v>
      </c>
      <c r="J188" s="29" t="s">
        <v>950</v>
      </c>
      <c r="K188" s="23">
        <v>7</v>
      </c>
      <c r="L188" s="23">
        <v>3.5</v>
      </c>
      <c r="M188" s="38" t="s">
        <v>43</v>
      </c>
      <c r="N188" s="38" t="s">
        <v>1780</v>
      </c>
    </row>
    <row r="189" spans="1:14" s="16" customFormat="1">
      <c r="A189" s="52" t="s">
        <v>1879</v>
      </c>
      <c r="B189" s="23">
        <v>2003</v>
      </c>
      <c r="C189" s="29">
        <v>12806460</v>
      </c>
      <c r="D189" s="52" t="s">
        <v>1360</v>
      </c>
      <c r="E189" s="61">
        <v>180</v>
      </c>
      <c r="F189" s="29" t="s">
        <v>697</v>
      </c>
      <c r="G189" s="59">
        <v>8</v>
      </c>
      <c r="H189" s="23">
        <v>30</v>
      </c>
      <c r="I189" s="29" t="s">
        <v>660</v>
      </c>
      <c r="J189" s="29" t="s">
        <v>947</v>
      </c>
      <c r="K189" s="23">
        <v>5</v>
      </c>
      <c r="L189" s="23">
        <v>2.5</v>
      </c>
      <c r="M189" s="38" t="s">
        <v>43</v>
      </c>
      <c r="N189" s="38" t="s">
        <v>1780</v>
      </c>
    </row>
    <row r="190" spans="1:14" s="16" customFormat="1">
      <c r="A190" s="52" t="s">
        <v>1879</v>
      </c>
      <c r="B190" s="23">
        <v>2003</v>
      </c>
      <c r="C190" s="29">
        <v>12806460</v>
      </c>
      <c r="D190" s="52" t="s">
        <v>1360</v>
      </c>
      <c r="E190" s="61">
        <v>180</v>
      </c>
      <c r="F190" s="29" t="s">
        <v>709</v>
      </c>
      <c r="G190" s="37">
        <v>8</v>
      </c>
      <c r="H190" s="23">
        <v>30</v>
      </c>
      <c r="I190" s="29" t="s">
        <v>664</v>
      </c>
      <c r="J190" s="29" t="s">
        <v>950</v>
      </c>
      <c r="K190" s="23">
        <v>7</v>
      </c>
      <c r="L190" s="23">
        <v>3.5</v>
      </c>
      <c r="M190" s="38" t="s">
        <v>43</v>
      </c>
      <c r="N190" s="38" t="s">
        <v>1780</v>
      </c>
    </row>
    <row r="191" spans="1:14" s="16" customFormat="1">
      <c r="A191" s="52" t="s">
        <v>1879</v>
      </c>
      <c r="B191" s="23">
        <v>2003</v>
      </c>
      <c r="C191" s="29">
        <v>12806460</v>
      </c>
      <c r="D191" s="52" t="s">
        <v>1360</v>
      </c>
      <c r="E191" s="61">
        <v>180</v>
      </c>
      <c r="F191" s="29" t="s">
        <v>709</v>
      </c>
      <c r="G191" s="37">
        <v>8</v>
      </c>
      <c r="H191" s="23">
        <v>30</v>
      </c>
      <c r="I191" s="29" t="s">
        <v>664</v>
      </c>
      <c r="J191" s="29" t="s">
        <v>950</v>
      </c>
      <c r="K191" s="23">
        <v>7</v>
      </c>
      <c r="L191" s="23">
        <v>3.5</v>
      </c>
      <c r="M191" s="38" t="s">
        <v>43</v>
      </c>
      <c r="N191" s="38" t="s">
        <v>1780</v>
      </c>
    </row>
    <row r="192" spans="1:14" s="16" customFormat="1">
      <c r="A192" s="52" t="s">
        <v>1879</v>
      </c>
      <c r="B192" s="23">
        <v>2003</v>
      </c>
      <c r="C192" s="29">
        <v>12806460</v>
      </c>
      <c r="D192" s="52" t="s">
        <v>1360</v>
      </c>
      <c r="E192" s="61">
        <v>180</v>
      </c>
      <c r="F192" s="29" t="s">
        <v>709</v>
      </c>
      <c r="G192" s="37">
        <v>8</v>
      </c>
      <c r="H192" s="23">
        <v>30</v>
      </c>
      <c r="I192" s="29" t="s">
        <v>664</v>
      </c>
      <c r="J192" s="29" t="s">
        <v>950</v>
      </c>
      <c r="K192" s="23">
        <v>7</v>
      </c>
      <c r="L192" s="23">
        <v>3.5</v>
      </c>
      <c r="M192" s="38" t="s">
        <v>43</v>
      </c>
      <c r="N192" s="38" t="s">
        <v>1780</v>
      </c>
    </row>
    <row r="193" spans="1:14" s="16" customFormat="1">
      <c r="A193" s="52" t="s">
        <v>1879</v>
      </c>
      <c r="B193" s="23">
        <v>2003</v>
      </c>
      <c r="C193" s="29">
        <v>12806460</v>
      </c>
      <c r="D193" s="52" t="s">
        <v>1360</v>
      </c>
      <c r="E193" s="61">
        <v>180</v>
      </c>
      <c r="F193" s="29" t="s">
        <v>709</v>
      </c>
      <c r="G193" s="37">
        <v>8</v>
      </c>
      <c r="H193" s="23">
        <v>30</v>
      </c>
      <c r="I193" s="29" t="s">
        <v>664</v>
      </c>
      <c r="J193" s="29" t="s">
        <v>947</v>
      </c>
      <c r="K193" s="23">
        <v>5</v>
      </c>
      <c r="L193" s="23">
        <v>2.5</v>
      </c>
      <c r="M193" s="38" t="s">
        <v>43</v>
      </c>
      <c r="N193" s="38" t="s">
        <v>1780</v>
      </c>
    </row>
    <row r="194" spans="1:14" s="16" customFormat="1">
      <c r="A194" s="52" t="s">
        <v>1879</v>
      </c>
      <c r="B194" s="23">
        <v>2003</v>
      </c>
      <c r="C194" s="29">
        <v>12806460</v>
      </c>
      <c r="D194" s="52" t="s">
        <v>1360</v>
      </c>
      <c r="E194" s="61">
        <v>180</v>
      </c>
      <c r="F194" s="29" t="s">
        <v>709</v>
      </c>
      <c r="G194" s="37">
        <v>8</v>
      </c>
      <c r="H194" s="23">
        <v>30</v>
      </c>
      <c r="I194" s="29" t="s">
        <v>664</v>
      </c>
      <c r="J194" s="29" t="s">
        <v>947</v>
      </c>
      <c r="K194" s="23">
        <v>5</v>
      </c>
      <c r="L194" s="23">
        <v>2.5</v>
      </c>
      <c r="M194" s="38" t="s">
        <v>43</v>
      </c>
      <c r="N194" s="38" t="s">
        <v>1780</v>
      </c>
    </row>
    <row r="195" spans="1:14" s="16" customFormat="1">
      <c r="A195" s="52" t="s">
        <v>1879</v>
      </c>
      <c r="B195" s="23">
        <v>2003</v>
      </c>
      <c r="C195" s="29">
        <v>12806460</v>
      </c>
      <c r="D195" s="52" t="s">
        <v>1360</v>
      </c>
      <c r="E195" s="61">
        <v>180</v>
      </c>
      <c r="F195" s="29" t="s">
        <v>709</v>
      </c>
      <c r="G195" s="37">
        <v>8</v>
      </c>
      <c r="H195" s="23">
        <v>30</v>
      </c>
      <c r="I195" s="29" t="s">
        <v>664</v>
      </c>
      <c r="J195" s="29" t="s">
        <v>947</v>
      </c>
      <c r="K195" s="23">
        <v>5</v>
      </c>
      <c r="L195" s="23">
        <v>2.5</v>
      </c>
      <c r="M195" s="38" t="s">
        <v>43</v>
      </c>
      <c r="N195" s="38" t="s">
        <v>1780</v>
      </c>
    </row>
    <row r="196" spans="1:14" s="16" customFormat="1">
      <c r="A196" s="52" t="s">
        <v>1611</v>
      </c>
      <c r="B196" s="23">
        <v>2003</v>
      </c>
      <c r="C196" s="29">
        <v>12795021</v>
      </c>
      <c r="D196" s="52" t="s">
        <v>1360</v>
      </c>
      <c r="E196" s="61">
        <v>180</v>
      </c>
      <c r="F196" s="28" t="s">
        <v>34</v>
      </c>
      <c r="G196" s="23">
        <v>1</v>
      </c>
      <c r="H196" s="23">
        <v>6</v>
      </c>
      <c r="I196" s="29" t="s">
        <v>661</v>
      </c>
      <c r="J196" s="29" t="s">
        <v>948</v>
      </c>
      <c r="K196" s="23">
        <v>5</v>
      </c>
      <c r="L196" s="23">
        <v>1.25</v>
      </c>
      <c r="M196" s="38" t="s">
        <v>43</v>
      </c>
      <c r="N196" s="38" t="s">
        <v>47</v>
      </c>
    </row>
    <row r="197" spans="1:14" s="16" customFormat="1">
      <c r="A197" s="29" t="s">
        <v>213</v>
      </c>
      <c r="B197" s="23">
        <v>2003</v>
      </c>
      <c r="C197" s="29">
        <v>14499040</v>
      </c>
      <c r="D197" s="52" t="s">
        <v>1361</v>
      </c>
      <c r="E197" s="61">
        <v>28</v>
      </c>
      <c r="F197" s="29" t="s">
        <v>697</v>
      </c>
      <c r="G197" s="36">
        <v>1</v>
      </c>
      <c r="H197" s="23">
        <v>30</v>
      </c>
      <c r="I197" s="29" t="s">
        <v>660</v>
      </c>
      <c r="J197" s="29" t="s">
        <v>943</v>
      </c>
      <c r="K197" s="36">
        <v>14</v>
      </c>
      <c r="L197" s="54">
        <v>3.5</v>
      </c>
      <c r="M197" s="38" t="s">
        <v>46</v>
      </c>
      <c r="N197" s="38" t="s">
        <v>729</v>
      </c>
    </row>
    <row r="198" spans="1:14" s="16" customFormat="1">
      <c r="A198" s="29" t="s">
        <v>228</v>
      </c>
      <c r="B198" s="23">
        <v>2003</v>
      </c>
      <c r="C198" s="29">
        <v>12803853</v>
      </c>
      <c r="D198" s="52" t="s">
        <v>1359</v>
      </c>
      <c r="E198" s="61">
        <v>28</v>
      </c>
      <c r="F198" s="29" t="s">
        <v>660</v>
      </c>
      <c r="G198" s="36">
        <v>1</v>
      </c>
      <c r="H198" s="23">
        <v>800</v>
      </c>
      <c r="I198" s="29" t="s">
        <v>660</v>
      </c>
      <c r="J198" s="29" t="s">
        <v>661</v>
      </c>
      <c r="K198" s="36"/>
      <c r="L198" s="54"/>
      <c r="M198" s="38"/>
      <c r="N198" s="38"/>
    </row>
    <row r="199" spans="1:14" s="16" customFormat="1">
      <c r="A199" s="29" t="s">
        <v>85</v>
      </c>
      <c r="B199" s="23">
        <v>2003</v>
      </c>
      <c r="C199" s="29">
        <v>14762633</v>
      </c>
      <c r="D199" s="52" t="s">
        <v>1361</v>
      </c>
      <c r="E199" s="61">
        <v>28</v>
      </c>
      <c r="F199" s="29" t="s">
        <v>697</v>
      </c>
      <c r="G199" s="36">
        <v>2</v>
      </c>
      <c r="H199" s="23">
        <v>65</v>
      </c>
      <c r="I199" s="29" t="s">
        <v>660</v>
      </c>
      <c r="J199" s="29" t="s">
        <v>943</v>
      </c>
      <c r="K199" s="36">
        <v>14</v>
      </c>
      <c r="L199" s="54">
        <v>3</v>
      </c>
      <c r="M199" s="38" t="s">
        <v>46</v>
      </c>
      <c r="N199" s="38" t="s">
        <v>47</v>
      </c>
    </row>
    <row r="200" spans="1:14" s="16" customFormat="1">
      <c r="A200" s="29" t="s">
        <v>85</v>
      </c>
      <c r="B200" s="23">
        <v>2003</v>
      </c>
      <c r="C200" s="29">
        <v>14762633</v>
      </c>
      <c r="D200" s="52" t="s">
        <v>1361</v>
      </c>
      <c r="E200" s="61">
        <v>28</v>
      </c>
      <c r="F200" s="29" t="s">
        <v>1981</v>
      </c>
      <c r="G200" s="36">
        <v>2</v>
      </c>
      <c r="H200" s="23">
        <v>67</v>
      </c>
      <c r="I200" s="29" t="s">
        <v>660</v>
      </c>
      <c r="J200" s="29" t="s">
        <v>943</v>
      </c>
      <c r="K200" s="36">
        <v>14</v>
      </c>
      <c r="L200" s="54">
        <v>3</v>
      </c>
      <c r="M200" s="38" t="s">
        <v>46</v>
      </c>
      <c r="N200" s="38" t="s">
        <v>47</v>
      </c>
    </row>
    <row r="201" spans="1:14" s="16" customFormat="1">
      <c r="A201" s="29" t="s">
        <v>465</v>
      </c>
      <c r="B201" s="23">
        <v>2003</v>
      </c>
      <c r="C201" s="29">
        <v>15259476</v>
      </c>
      <c r="D201" s="52" t="s">
        <v>1361</v>
      </c>
      <c r="E201" s="61">
        <v>180</v>
      </c>
      <c r="F201" s="29" t="s">
        <v>697</v>
      </c>
      <c r="G201" s="36">
        <v>2</v>
      </c>
      <c r="H201" s="23">
        <v>131</v>
      </c>
      <c r="I201" s="29" t="s">
        <v>660</v>
      </c>
      <c r="J201" s="29" t="s">
        <v>943</v>
      </c>
      <c r="K201" s="36">
        <v>14</v>
      </c>
      <c r="L201" s="54">
        <v>3.5</v>
      </c>
      <c r="M201" s="38" t="s">
        <v>43</v>
      </c>
      <c r="N201" s="38" t="s">
        <v>759</v>
      </c>
    </row>
    <row r="202" spans="1:14" s="16" customFormat="1">
      <c r="A202" s="29" t="s">
        <v>465</v>
      </c>
      <c r="B202" s="23">
        <v>2003</v>
      </c>
      <c r="C202" s="29">
        <v>15259476</v>
      </c>
      <c r="D202" s="52" t="s">
        <v>1361</v>
      </c>
      <c r="E202" s="61">
        <v>180</v>
      </c>
      <c r="F202" s="29" t="s">
        <v>660</v>
      </c>
      <c r="G202" s="36">
        <v>2</v>
      </c>
      <c r="H202" s="23">
        <v>142</v>
      </c>
      <c r="I202" s="29" t="s">
        <v>660</v>
      </c>
      <c r="J202" s="29" t="s">
        <v>661</v>
      </c>
      <c r="K202" s="36"/>
      <c r="L202" s="54"/>
      <c r="M202" s="38"/>
      <c r="N202" s="38"/>
    </row>
    <row r="203" spans="1:14" s="16" customFormat="1">
      <c r="A203" s="29" t="s">
        <v>255</v>
      </c>
      <c r="B203" s="23">
        <v>2003</v>
      </c>
      <c r="C203" s="29">
        <v>14695094</v>
      </c>
      <c r="D203" s="52" t="s">
        <v>1359</v>
      </c>
      <c r="E203" s="61">
        <v>28</v>
      </c>
      <c r="F203" s="29" t="s">
        <v>660</v>
      </c>
      <c r="G203" s="36">
        <v>1</v>
      </c>
      <c r="H203" s="23">
        <v>242</v>
      </c>
      <c r="I203" s="29" t="s">
        <v>660</v>
      </c>
      <c r="J203" s="29" t="s">
        <v>950</v>
      </c>
      <c r="K203" s="36">
        <v>7</v>
      </c>
      <c r="L203" s="54">
        <v>3.5</v>
      </c>
      <c r="M203" s="38" t="s">
        <v>46</v>
      </c>
      <c r="N203" s="38" t="s">
        <v>40</v>
      </c>
    </row>
    <row r="204" spans="1:14" s="16" customFormat="1">
      <c r="A204" s="29" t="s">
        <v>479</v>
      </c>
      <c r="B204" s="55">
        <v>2003</v>
      </c>
      <c r="C204" s="29">
        <v>12932090</v>
      </c>
      <c r="D204" s="52" t="s">
        <v>1361</v>
      </c>
      <c r="E204" s="61">
        <v>28</v>
      </c>
      <c r="F204" s="29" t="s">
        <v>709</v>
      </c>
      <c r="G204" s="36">
        <v>4</v>
      </c>
      <c r="H204" s="45">
        <v>196</v>
      </c>
      <c r="I204" s="29" t="s">
        <v>664</v>
      </c>
      <c r="J204" s="29" t="s">
        <v>943</v>
      </c>
      <c r="K204" s="36">
        <v>14</v>
      </c>
      <c r="L204" s="54">
        <v>3.5</v>
      </c>
      <c r="M204" s="38" t="s">
        <v>43</v>
      </c>
      <c r="N204" s="38" t="s">
        <v>42</v>
      </c>
    </row>
    <row r="205" spans="1:14" s="16" customFormat="1">
      <c r="A205" s="29" t="s">
        <v>479</v>
      </c>
      <c r="B205" s="56">
        <v>2003</v>
      </c>
      <c r="C205" s="29">
        <v>12932090</v>
      </c>
      <c r="D205" s="52" t="s">
        <v>1361</v>
      </c>
      <c r="E205" s="61">
        <v>28</v>
      </c>
      <c r="F205" s="62" t="s">
        <v>709</v>
      </c>
      <c r="G205" s="36">
        <v>4</v>
      </c>
      <c r="H205" s="23">
        <v>198</v>
      </c>
      <c r="I205" s="29" t="s">
        <v>664</v>
      </c>
      <c r="J205" s="29" t="s">
        <v>943</v>
      </c>
      <c r="K205" s="36">
        <v>14</v>
      </c>
      <c r="L205" s="54">
        <v>3.5</v>
      </c>
      <c r="M205" s="38" t="s">
        <v>43</v>
      </c>
      <c r="N205" s="38" t="s">
        <v>42</v>
      </c>
    </row>
    <row r="206" spans="1:14" s="16" customFormat="1">
      <c r="A206" s="29" t="s">
        <v>479</v>
      </c>
      <c r="B206" s="56">
        <v>2003</v>
      </c>
      <c r="C206" s="29">
        <v>12932090</v>
      </c>
      <c r="D206" s="52" t="s">
        <v>1361</v>
      </c>
      <c r="E206" s="61">
        <v>28</v>
      </c>
      <c r="F206" s="62" t="s">
        <v>664</v>
      </c>
      <c r="G206" s="36">
        <v>4</v>
      </c>
      <c r="H206" s="56">
        <v>206</v>
      </c>
      <c r="I206" s="62" t="s">
        <v>664</v>
      </c>
      <c r="J206" s="29" t="s">
        <v>943</v>
      </c>
      <c r="K206" s="36">
        <v>14</v>
      </c>
      <c r="L206" s="54">
        <v>3.5</v>
      </c>
      <c r="M206" s="38" t="s">
        <v>43</v>
      </c>
      <c r="N206" s="38" t="s">
        <v>40</v>
      </c>
    </row>
    <row r="207" spans="1:14" s="16" customFormat="1">
      <c r="A207" s="29" t="s">
        <v>479</v>
      </c>
      <c r="B207" s="56">
        <v>2003</v>
      </c>
      <c r="C207" s="29">
        <v>12932090</v>
      </c>
      <c r="D207" s="52" t="s">
        <v>1361</v>
      </c>
      <c r="E207" s="61">
        <v>28</v>
      </c>
      <c r="F207" s="62" t="s">
        <v>664</v>
      </c>
      <c r="G207" s="36">
        <v>4</v>
      </c>
      <c r="H207" s="56">
        <v>201</v>
      </c>
      <c r="I207" s="62" t="s">
        <v>664</v>
      </c>
      <c r="J207" s="29" t="s">
        <v>943</v>
      </c>
      <c r="K207" s="36">
        <v>14</v>
      </c>
      <c r="L207" s="54">
        <v>3.5</v>
      </c>
      <c r="M207" s="38" t="s">
        <v>43</v>
      </c>
      <c r="N207" s="38" t="s">
        <v>40</v>
      </c>
    </row>
    <row r="208" spans="1:14" s="16" customFormat="1">
      <c r="A208" s="29" t="s">
        <v>390</v>
      </c>
      <c r="B208" s="56">
        <v>2003</v>
      </c>
      <c r="C208" s="29">
        <v>12875290</v>
      </c>
      <c r="D208" s="52" t="s">
        <v>1359</v>
      </c>
      <c r="E208" s="61">
        <v>28</v>
      </c>
      <c r="F208" s="60" t="s">
        <v>660</v>
      </c>
      <c r="G208" s="36">
        <v>1</v>
      </c>
      <c r="H208" s="23">
        <v>29</v>
      </c>
      <c r="I208" s="60" t="s">
        <v>660</v>
      </c>
      <c r="J208" s="60" t="s">
        <v>34</v>
      </c>
      <c r="K208" s="36">
        <v>14</v>
      </c>
      <c r="L208" s="54"/>
      <c r="M208" s="38" t="s">
        <v>41</v>
      </c>
      <c r="N208" s="38" t="s">
        <v>40</v>
      </c>
    </row>
    <row r="209" spans="1:14" s="16" customFormat="1">
      <c r="A209" s="29" t="s">
        <v>438</v>
      </c>
      <c r="B209" s="55">
        <v>2004</v>
      </c>
      <c r="C209" s="29">
        <v>15689068</v>
      </c>
      <c r="D209" s="52" t="s">
        <v>1361</v>
      </c>
      <c r="E209" s="61">
        <v>28</v>
      </c>
      <c r="F209" s="29" t="s">
        <v>709</v>
      </c>
      <c r="G209" s="36">
        <v>1</v>
      </c>
      <c r="H209" s="23">
        <v>42</v>
      </c>
      <c r="I209" s="29" t="s">
        <v>664</v>
      </c>
      <c r="J209" s="29" t="s">
        <v>943</v>
      </c>
      <c r="K209" s="36">
        <v>14</v>
      </c>
      <c r="L209" s="54">
        <v>3.5</v>
      </c>
      <c r="M209" s="38" t="s">
        <v>43</v>
      </c>
      <c r="N209" s="38" t="s">
        <v>42</v>
      </c>
    </row>
    <row r="210" spans="1:14" s="16" customFormat="1">
      <c r="A210" s="29" t="s">
        <v>87</v>
      </c>
      <c r="B210" s="23">
        <v>2004</v>
      </c>
      <c r="C210" s="29">
        <v>15334798</v>
      </c>
      <c r="D210" s="52" t="s">
        <v>1361</v>
      </c>
      <c r="E210" s="61">
        <v>28</v>
      </c>
      <c r="F210" s="29" t="s">
        <v>697</v>
      </c>
      <c r="G210" s="36">
        <v>1</v>
      </c>
      <c r="H210" s="23">
        <v>42</v>
      </c>
      <c r="I210" s="29" t="s">
        <v>660</v>
      </c>
      <c r="J210" s="29" t="s">
        <v>943</v>
      </c>
      <c r="K210" s="36">
        <v>14</v>
      </c>
      <c r="L210" s="54">
        <v>3</v>
      </c>
      <c r="M210" s="38" t="s">
        <v>46</v>
      </c>
      <c r="N210" s="38" t="s">
        <v>47</v>
      </c>
    </row>
    <row r="211" spans="1:14" s="16" customFormat="1">
      <c r="A211" s="29" t="s">
        <v>185</v>
      </c>
      <c r="B211" s="23">
        <v>2004</v>
      </c>
      <c r="C211" s="29">
        <v>15257793</v>
      </c>
      <c r="D211" s="52" t="s">
        <v>1359</v>
      </c>
      <c r="E211" s="61">
        <v>28</v>
      </c>
      <c r="F211" s="29" t="s">
        <v>660</v>
      </c>
      <c r="G211" s="36">
        <v>1</v>
      </c>
      <c r="H211" s="23">
        <v>112</v>
      </c>
      <c r="I211" s="29" t="s">
        <v>660</v>
      </c>
      <c r="J211" s="29" t="s">
        <v>943</v>
      </c>
      <c r="K211" s="36">
        <v>14</v>
      </c>
      <c r="L211" s="54">
        <v>3.5</v>
      </c>
      <c r="M211" s="38" t="s">
        <v>46</v>
      </c>
      <c r="N211" s="38" t="s">
        <v>40</v>
      </c>
    </row>
    <row r="212" spans="1:14" s="16" customFormat="1">
      <c r="A212" s="52" t="s">
        <v>1618</v>
      </c>
      <c r="B212" s="56">
        <v>2004</v>
      </c>
      <c r="C212" s="62">
        <v>15024927</v>
      </c>
      <c r="D212" s="52" t="s">
        <v>1360</v>
      </c>
      <c r="E212" s="61">
        <v>270</v>
      </c>
      <c r="F212" s="60" t="s">
        <v>660</v>
      </c>
      <c r="G212" s="59">
        <v>3</v>
      </c>
      <c r="H212" s="59">
        <v>212</v>
      </c>
      <c r="I212" s="29" t="s">
        <v>660</v>
      </c>
      <c r="J212" s="29" t="s">
        <v>661</v>
      </c>
      <c r="K212" s="23"/>
      <c r="L212" s="23"/>
      <c r="M212" s="38"/>
      <c r="N212" s="38"/>
    </row>
    <row r="213" spans="1:14" s="16" customFormat="1">
      <c r="A213" s="52" t="s">
        <v>1618</v>
      </c>
      <c r="B213" s="56">
        <v>2004</v>
      </c>
      <c r="C213" s="62">
        <v>15024927</v>
      </c>
      <c r="D213" s="52" t="s">
        <v>1360</v>
      </c>
      <c r="E213" s="61">
        <v>270</v>
      </c>
      <c r="F213" s="60" t="s">
        <v>697</v>
      </c>
      <c r="G213" s="59">
        <v>3</v>
      </c>
      <c r="H213" s="59">
        <v>173</v>
      </c>
      <c r="I213" s="29" t="s">
        <v>660</v>
      </c>
      <c r="J213" s="29" t="s">
        <v>943</v>
      </c>
      <c r="K213" s="23">
        <v>14</v>
      </c>
      <c r="L213" s="23">
        <v>3.5</v>
      </c>
      <c r="M213" s="38" t="s">
        <v>41</v>
      </c>
      <c r="N213" s="38" t="s">
        <v>741</v>
      </c>
    </row>
    <row r="214" spans="1:14" s="16" customFormat="1">
      <c r="A214" s="52" t="s">
        <v>1618</v>
      </c>
      <c r="B214" s="56">
        <v>2004</v>
      </c>
      <c r="C214" s="62">
        <v>15024927</v>
      </c>
      <c r="D214" s="52" t="s">
        <v>1360</v>
      </c>
      <c r="E214" s="61">
        <v>270</v>
      </c>
      <c r="F214" s="60" t="s">
        <v>697</v>
      </c>
      <c r="G214" s="59">
        <v>3</v>
      </c>
      <c r="H214" s="59">
        <v>210</v>
      </c>
      <c r="I214" s="29" t="s">
        <v>660</v>
      </c>
      <c r="J214" s="29" t="s">
        <v>943</v>
      </c>
      <c r="K214" s="23">
        <v>14</v>
      </c>
      <c r="L214" s="23">
        <v>3.5</v>
      </c>
      <c r="M214" s="38" t="s">
        <v>43</v>
      </c>
      <c r="N214" s="38" t="s">
        <v>741</v>
      </c>
    </row>
    <row r="215" spans="1:14" s="16" customFormat="1">
      <c r="A215" s="29" t="s">
        <v>307</v>
      </c>
      <c r="B215" s="23">
        <v>2004</v>
      </c>
      <c r="C215" s="29">
        <v>15689067</v>
      </c>
      <c r="D215" s="52" t="s">
        <v>1359</v>
      </c>
      <c r="E215" s="61">
        <v>28</v>
      </c>
      <c r="F215" s="29" t="s">
        <v>660</v>
      </c>
      <c r="G215" s="36">
        <v>1</v>
      </c>
      <c r="H215" s="23">
        <v>161</v>
      </c>
      <c r="I215" s="29" t="s">
        <v>660</v>
      </c>
      <c r="J215" s="29" t="s">
        <v>943</v>
      </c>
      <c r="K215" s="36">
        <v>14</v>
      </c>
      <c r="L215" s="54">
        <v>3.5</v>
      </c>
      <c r="M215" s="38" t="s">
        <v>41</v>
      </c>
      <c r="N215" s="38" t="s">
        <v>40</v>
      </c>
    </row>
    <row r="216" spans="1:14" s="16" customFormat="1">
      <c r="A216" s="29" t="s">
        <v>456</v>
      </c>
      <c r="B216" s="23">
        <v>2004</v>
      </c>
      <c r="C216" s="29">
        <v>15486831</v>
      </c>
      <c r="D216" s="52" t="s">
        <v>1361</v>
      </c>
      <c r="E216" s="61">
        <v>168</v>
      </c>
      <c r="F216" s="28" t="s">
        <v>697</v>
      </c>
      <c r="G216" s="36">
        <v>5</v>
      </c>
      <c r="H216" s="23">
        <v>12</v>
      </c>
      <c r="I216" s="29" t="s">
        <v>660</v>
      </c>
      <c r="J216" s="29" t="s">
        <v>943</v>
      </c>
      <c r="K216" s="36">
        <v>14</v>
      </c>
      <c r="L216" s="54">
        <v>3.5</v>
      </c>
      <c r="M216" s="38" t="s">
        <v>43</v>
      </c>
      <c r="N216" s="38" t="s">
        <v>42</v>
      </c>
    </row>
    <row r="217" spans="1:14" s="16" customFormat="1">
      <c r="A217" s="29" t="s">
        <v>456</v>
      </c>
      <c r="B217" s="55">
        <v>2004</v>
      </c>
      <c r="C217" s="29">
        <v>15486831</v>
      </c>
      <c r="D217" s="52" t="s">
        <v>1361</v>
      </c>
      <c r="E217" s="61">
        <v>168</v>
      </c>
      <c r="F217" s="29" t="s">
        <v>724</v>
      </c>
      <c r="G217" s="36">
        <v>5</v>
      </c>
      <c r="H217" s="45">
        <v>18</v>
      </c>
      <c r="I217" s="29" t="s">
        <v>660</v>
      </c>
      <c r="J217" s="51" t="s">
        <v>940</v>
      </c>
      <c r="K217" s="36">
        <v>1</v>
      </c>
      <c r="L217" s="54"/>
      <c r="M217" s="38" t="s">
        <v>43</v>
      </c>
      <c r="N217" s="38" t="s">
        <v>42</v>
      </c>
    </row>
    <row r="218" spans="1:14" s="16" customFormat="1">
      <c r="A218" s="29" t="s">
        <v>456</v>
      </c>
      <c r="B218" s="23">
        <v>2004</v>
      </c>
      <c r="C218" s="29">
        <v>15486831</v>
      </c>
      <c r="D218" s="52" t="s">
        <v>1361</v>
      </c>
      <c r="E218" s="61">
        <v>168</v>
      </c>
      <c r="F218" s="29" t="s">
        <v>724</v>
      </c>
      <c r="G218" s="36">
        <v>5</v>
      </c>
      <c r="H218" s="23">
        <v>19</v>
      </c>
      <c r="I218" s="29" t="s">
        <v>660</v>
      </c>
      <c r="J218" s="51" t="s">
        <v>940</v>
      </c>
      <c r="K218" s="36">
        <v>3</v>
      </c>
      <c r="L218" s="54"/>
      <c r="M218" s="38" t="s">
        <v>43</v>
      </c>
      <c r="N218" s="38" t="s">
        <v>42</v>
      </c>
    </row>
    <row r="219" spans="1:14" s="16" customFormat="1">
      <c r="A219" s="29" t="s">
        <v>456</v>
      </c>
      <c r="B219" s="23">
        <v>2004</v>
      </c>
      <c r="C219" s="29">
        <v>15486831</v>
      </c>
      <c r="D219" s="52" t="s">
        <v>1361</v>
      </c>
      <c r="E219" s="61">
        <v>168</v>
      </c>
      <c r="F219" s="29" t="s">
        <v>724</v>
      </c>
      <c r="G219" s="36">
        <v>5</v>
      </c>
      <c r="H219" s="23">
        <v>18</v>
      </c>
      <c r="I219" s="29" t="s">
        <v>660</v>
      </c>
      <c r="J219" s="51" t="s">
        <v>940</v>
      </c>
      <c r="K219" s="36">
        <v>7</v>
      </c>
      <c r="L219" s="54"/>
      <c r="M219" s="38" t="s">
        <v>43</v>
      </c>
      <c r="N219" s="38" t="s">
        <v>42</v>
      </c>
    </row>
    <row r="220" spans="1:14" s="16" customFormat="1">
      <c r="A220" s="29" t="s">
        <v>456</v>
      </c>
      <c r="B220" s="23">
        <v>2004</v>
      </c>
      <c r="C220" s="29">
        <v>15486831</v>
      </c>
      <c r="D220" s="52" t="s">
        <v>1361</v>
      </c>
      <c r="E220" s="61">
        <v>168</v>
      </c>
      <c r="F220" s="29" t="s">
        <v>660</v>
      </c>
      <c r="G220" s="36">
        <v>5</v>
      </c>
      <c r="H220" s="23">
        <v>13</v>
      </c>
      <c r="I220" s="29" t="s">
        <v>660</v>
      </c>
      <c r="J220" s="29" t="s">
        <v>661</v>
      </c>
      <c r="K220" s="36"/>
      <c r="L220" s="54"/>
      <c r="M220" s="38"/>
      <c r="N220" s="38"/>
    </row>
    <row r="221" spans="1:14" s="16" customFormat="1">
      <c r="A221" s="29" t="s">
        <v>470</v>
      </c>
      <c r="B221" s="56">
        <v>2005</v>
      </c>
      <c r="C221" s="29">
        <v>16354821</v>
      </c>
      <c r="D221" s="52" t="s">
        <v>1361</v>
      </c>
      <c r="E221" s="61">
        <v>28</v>
      </c>
      <c r="F221" s="60" t="s">
        <v>697</v>
      </c>
      <c r="G221" s="36">
        <v>2</v>
      </c>
      <c r="H221" s="27">
        <v>102</v>
      </c>
      <c r="I221" s="29" t="s">
        <v>660</v>
      </c>
      <c r="J221" s="29" t="s">
        <v>1086</v>
      </c>
      <c r="K221" s="36">
        <v>14</v>
      </c>
      <c r="L221" s="54"/>
      <c r="M221" s="38" t="s">
        <v>46</v>
      </c>
      <c r="N221" s="38" t="s">
        <v>869</v>
      </c>
    </row>
    <row r="222" spans="1:14" s="16" customFormat="1">
      <c r="A222" s="29" t="s">
        <v>470</v>
      </c>
      <c r="B222" s="23">
        <v>2005</v>
      </c>
      <c r="C222" s="29">
        <v>16354821</v>
      </c>
      <c r="D222" s="52" t="s">
        <v>1361</v>
      </c>
      <c r="E222" s="61">
        <v>28</v>
      </c>
      <c r="F222" s="29" t="s">
        <v>710</v>
      </c>
      <c r="G222" s="36">
        <v>2</v>
      </c>
      <c r="H222" s="23">
        <v>98</v>
      </c>
      <c r="I222" s="29" t="s">
        <v>665</v>
      </c>
      <c r="J222" s="29" t="s">
        <v>1086</v>
      </c>
      <c r="K222" s="36">
        <v>14</v>
      </c>
      <c r="L222" s="54"/>
      <c r="M222" s="38" t="s">
        <v>46</v>
      </c>
      <c r="N222" s="38" t="s">
        <v>869</v>
      </c>
    </row>
    <row r="223" spans="1:14" s="16" customFormat="1">
      <c r="A223" s="29" t="s">
        <v>133</v>
      </c>
      <c r="B223" s="23">
        <v>2005</v>
      </c>
      <c r="C223" s="29">
        <v>17212060</v>
      </c>
      <c r="D223" s="52" t="s">
        <v>1359</v>
      </c>
      <c r="E223" s="61">
        <v>28</v>
      </c>
      <c r="F223" s="29" t="s">
        <v>49</v>
      </c>
      <c r="G223" s="36">
        <v>2</v>
      </c>
      <c r="H223" s="23">
        <v>13</v>
      </c>
      <c r="I223" s="29" t="s">
        <v>49</v>
      </c>
      <c r="J223" s="29" t="s">
        <v>661</v>
      </c>
      <c r="K223" s="36"/>
      <c r="L223" s="54"/>
      <c r="M223" s="38"/>
      <c r="N223" s="38"/>
    </row>
    <row r="224" spans="1:14" s="16" customFormat="1">
      <c r="A224" s="29" t="s">
        <v>133</v>
      </c>
      <c r="B224" s="55">
        <v>2005</v>
      </c>
      <c r="C224" s="29">
        <v>17212060</v>
      </c>
      <c r="D224" s="52" t="s">
        <v>1359</v>
      </c>
      <c r="E224" s="61">
        <v>28</v>
      </c>
      <c r="F224" s="29" t="s">
        <v>660</v>
      </c>
      <c r="G224" s="36">
        <v>2</v>
      </c>
      <c r="H224" s="45">
        <v>5</v>
      </c>
      <c r="I224" s="29" t="s">
        <v>660</v>
      </c>
      <c r="J224" s="29" t="s">
        <v>661</v>
      </c>
      <c r="K224" s="36"/>
      <c r="L224" s="54"/>
      <c r="M224" s="38"/>
      <c r="N224" s="38"/>
    </row>
    <row r="225" spans="1:14" s="16" customFormat="1">
      <c r="A225" s="29" t="s">
        <v>89</v>
      </c>
      <c r="B225" s="23">
        <v>2005</v>
      </c>
      <c r="C225" s="29">
        <v>15962227</v>
      </c>
      <c r="D225" s="52" t="s">
        <v>1361</v>
      </c>
      <c r="E225" s="61">
        <v>28</v>
      </c>
      <c r="F225" s="28" t="s">
        <v>725</v>
      </c>
      <c r="G225" s="36">
        <v>1</v>
      </c>
      <c r="H225" s="23">
        <v>9</v>
      </c>
      <c r="I225" s="29" t="s">
        <v>95</v>
      </c>
      <c r="J225" s="29" t="s">
        <v>943</v>
      </c>
      <c r="K225" s="36">
        <v>14</v>
      </c>
      <c r="L225" s="54">
        <v>3</v>
      </c>
      <c r="M225" s="38" t="s">
        <v>46</v>
      </c>
      <c r="N225" s="38" t="s">
        <v>786</v>
      </c>
    </row>
    <row r="226" spans="1:14" s="16" customFormat="1">
      <c r="A226" s="52" t="s">
        <v>1593</v>
      </c>
      <c r="B226" s="23">
        <v>2006</v>
      </c>
      <c r="C226" s="29">
        <v>17038680</v>
      </c>
      <c r="D226" s="52" t="s">
        <v>1361</v>
      </c>
      <c r="E226" s="61">
        <v>180</v>
      </c>
      <c r="F226" s="29" t="s">
        <v>697</v>
      </c>
      <c r="G226" s="23">
        <v>3</v>
      </c>
      <c r="H226" s="23">
        <v>71</v>
      </c>
      <c r="I226" s="29" t="s">
        <v>660</v>
      </c>
      <c r="J226" s="29" t="s">
        <v>946</v>
      </c>
      <c r="K226" s="23">
        <v>3</v>
      </c>
      <c r="L226" s="23">
        <v>0.75</v>
      </c>
      <c r="M226" s="38" t="s">
        <v>43</v>
      </c>
      <c r="N226" s="38" t="s">
        <v>742</v>
      </c>
    </row>
    <row r="227" spans="1:14" s="16" customFormat="1">
      <c r="A227" s="52" t="s">
        <v>1593</v>
      </c>
      <c r="B227" s="23">
        <v>2006</v>
      </c>
      <c r="C227" s="29">
        <v>17038680</v>
      </c>
      <c r="D227" s="52" t="s">
        <v>1361</v>
      </c>
      <c r="E227" s="61">
        <v>180</v>
      </c>
      <c r="F227" s="29" t="s">
        <v>697</v>
      </c>
      <c r="G227" s="23">
        <v>3</v>
      </c>
      <c r="H227" s="23">
        <v>71</v>
      </c>
      <c r="I227" s="29" t="s">
        <v>660</v>
      </c>
      <c r="J227" s="29" t="s">
        <v>1746</v>
      </c>
      <c r="K227" s="23">
        <v>7</v>
      </c>
      <c r="L227" s="23">
        <v>1.75</v>
      </c>
      <c r="M227" s="38" t="s">
        <v>43</v>
      </c>
      <c r="N227" s="38" t="s">
        <v>742</v>
      </c>
    </row>
    <row r="228" spans="1:14" s="16" customFormat="1">
      <c r="A228" s="52" t="s">
        <v>1593</v>
      </c>
      <c r="B228" s="23">
        <v>2006</v>
      </c>
      <c r="C228" s="29">
        <v>17038680</v>
      </c>
      <c r="D228" s="52" t="s">
        <v>1361</v>
      </c>
      <c r="E228" s="61">
        <v>180</v>
      </c>
      <c r="F228" s="28" t="s">
        <v>697</v>
      </c>
      <c r="G228" s="23">
        <v>3</v>
      </c>
      <c r="H228" s="23">
        <v>68</v>
      </c>
      <c r="I228" s="29" t="s">
        <v>660</v>
      </c>
      <c r="J228" s="29" t="s">
        <v>943</v>
      </c>
      <c r="K228" s="23">
        <v>14</v>
      </c>
      <c r="L228" s="23">
        <v>3.5</v>
      </c>
      <c r="M228" s="38" t="s">
        <v>43</v>
      </c>
      <c r="N228" s="38" t="s">
        <v>742</v>
      </c>
    </row>
    <row r="229" spans="1:14" s="16" customFormat="1">
      <c r="A229" s="29" t="s">
        <v>433</v>
      </c>
      <c r="B229" s="55">
        <v>2006</v>
      </c>
      <c r="C229" s="29">
        <v>17121283</v>
      </c>
      <c r="D229" s="52" t="s">
        <v>1359</v>
      </c>
      <c r="E229" s="61">
        <v>28</v>
      </c>
      <c r="F229" s="29" t="s">
        <v>663</v>
      </c>
      <c r="G229" s="36">
        <v>1</v>
      </c>
      <c r="H229" s="23">
        <v>36</v>
      </c>
      <c r="I229" s="29" t="s">
        <v>663</v>
      </c>
      <c r="J229" s="29" t="s">
        <v>661</v>
      </c>
      <c r="K229" s="36"/>
      <c r="L229" s="54"/>
      <c r="M229" s="38"/>
      <c r="N229" s="38"/>
    </row>
    <row r="230" spans="1:14" s="16" customFormat="1">
      <c r="A230" s="52" t="s">
        <v>1617</v>
      </c>
      <c r="B230" s="23">
        <v>2006</v>
      </c>
      <c r="C230" s="29">
        <v>16969059</v>
      </c>
      <c r="D230" s="52" t="s">
        <v>1361</v>
      </c>
      <c r="E230" s="61">
        <v>28</v>
      </c>
      <c r="F230" s="29" t="s">
        <v>1647</v>
      </c>
      <c r="G230" s="23">
        <v>2</v>
      </c>
      <c r="H230" s="23">
        <v>70</v>
      </c>
      <c r="I230" s="29" t="s">
        <v>660</v>
      </c>
      <c r="J230" s="29" t="s">
        <v>1801</v>
      </c>
      <c r="K230" s="23"/>
      <c r="L230" s="23"/>
      <c r="M230" s="38"/>
      <c r="N230" s="38"/>
    </row>
    <row r="231" spans="1:14" s="16" customFormat="1">
      <c r="A231" s="52" t="s">
        <v>1617</v>
      </c>
      <c r="B231" s="23">
        <v>2006</v>
      </c>
      <c r="C231" s="29">
        <v>16969059</v>
      </c>
      <c r="D231" s="52" t="s">
        <v>1361</v>
      </c>
      <c r="E231" s="61">
        <v>28</v>
      </c>
      <c r="F231" s="28" t="s">
        <v>697</v>
      </c>
      <c r="G231" s="23">
        <v>2</v>
      </c>
      <c r="H231" s="27">
        <v>71</v>
      </c>
      <c r="I231" s="29" t="s">
        <v>660</v>
      </c>
      <c r="J231" s="29" t="s">
        <v>950</v>
      </c>
      <c r="K231" s="23">
        <v>7</v>
      </c>
      <c r="L231" s="23">
        <v>3.5</v>
      </c>
      <c r="M231" s="38" t="s">
        <v>43</v>
      </c>
      <c r="N231" s="38" t="s">
        <v>729</v>
      </c>
    </row>
    <row r="232" spans="1:14" s="16" customFormat="1">
      <c r="A232" s="29" t="s">
        <v>190</v>
      </c>
      <c r="B232" s="56">
        <v>2006</v>
      </c>
      <c r="C232" s="29">
        <v>16492358</v>
      </c>
      <c r="D232" s="52" t="s">
        <v>1359</v>
      </c>
      <c r="E232" s="61">
        <v>28</v>
      </c>
      <c r="F232" s="62" t="s">
        <v>660</v>
      </c>
      <c r="G232" s="36">
        <v>1</v>
      </c>
      <c r="H232" s="23">
        <v>97</v>
      </c>
      <c r="I232" s="62" t="s">
        <v>660</v>
      </c>
      <c r="J232" s="29" t="s">
        <v>943</v>
      </c>
      <c r="K232" s="36">
        <v>14</v>
      </c>
      <c r="L232" s="54">
        <v>3.5</v>
      </c>
      <c r="M232" s="38" t="s">
        <v>46</v>
      </c>
      <c r="N232" s="38" t="s">
        <v>40</v>
      </c>
    </row>
    <row r="233" spans="1:14" s="16" customFormat="1">
      <c r="A233" s="29" t="s">
        <v>399</v>
      </c>
      <c r="B233" s="55">
        <v>2006</v>
      </c>
      <c r="C233" s="29">
        <v>16575721</v>
      </c>
      <c r="D233" s="52" t="s">
        <v>1361</v>
      </c>
      <c r="E233" s="61">
        <v>28</v>
      </c>
      <c r="F233" s="29" t="s">
        <v>697</v>
      </c>
      <c r="G233" s="36">
        <v>2</v>
      </c>
      <c r="H233" s="45">
        <v>220</v>
      </c>
      <c r="I233" s="29" t="s">
        <v>660</v>
      </c>
      <c r="J233" s="29" t="s">
        <v>943</v>
      </c>
      <c r="K233" s="36">
        <v>14</v>
      </c>
      <c r="L233" s="54">
        <v>3.5</v>
      </c>
      <c r="M233" s="38" t="s">
        <v>46</v>
      </c>
      <c r="N233" s="38" t="s">
        <v>47</v>
      </c>
    </row>
    <row r="234" spans="1:14" s="16" customFormat="1">
      <c r="A234" s="29" t="s">
        <v>399</v>
      </c>
      <c r="B234" s="56">
        <v>2006</v>
      </c>
      <c r="C234" s="29">
        <v>16575721</v>
      </c>
      <c r="D234" s="52" t="s">
        <v>1361</v>
      </c>
      <c r="E234" s="61">
        <v>28</v>
      </c>
      <c r="F234" s="60" t="s">
        <v>1871</v>
      </c>
      <c r="G234" s="36">
        <v>2</v>
      </c>
      <c r="H234" s="23">
        <v>294</v>
      </c>
      <c r="I234" s="60" t="s">
        <v>667</v>
      </c>
      <c r="J234" s="29" t="s">
        <v>943</v>
      </c>
      <c r="K234" s="36">
        <v>14</v>
      </c>
      <c r="L234" s="54">
        <v>3.5</v>
      </c>
      <c r="M234" s="38" t="s">
        <v>46</v>
      </c>
      <c r="N234" s="38" t="s">
        <v>47</v>
      </c>
    </row>
    <row r="235" spans="1:14" s="16" customFormat="1">
      <c r="A235" s="29" t="s">
        <v>277</v>
      </c>
      <c r="B235" s="23">
        <v>2006</v>
      </c>
      <c r="C235" s="29">
        <v>16497347</v>
      </c>
      <c r="D235" s="52" t="s">
        <v>1361</v>
      </c>
      <c r="E235" s="61">
        <v>28</v>
      </c>
      <c r="F235" s="29" t="s">
        <v>720</v>
      </c>
      <c r="G235" s="36">
        <v>2</v>
      </c>
      <c r="H235" s="23">
        <v>27</v>
      </c>
      <c r="I235" s="29" t="s">
        <v>662</v>
      </c>
      <c r="J235" s="29" t="s">
        <v>943</v>
      </c>
      <c r="K235" s="36">
        <v>14</v>
      </c>
      <c r="L235" s="54">
        <v>3.5</v>
      </c>
      <c r="M235" s="38" t="s">
        <v>43</v>
      </c>
      <c r="N235" s="38" t="s">
        <v>741</v>
      </c>
    </row>
    <row r="236" spans="1:14" s="16" customFormat="1">
      <c r="A236" s="29" t="s">
        <v>277</v>
      </c>
      <c r="B236" s="55">
        <v>2006</v>
      </c>
      <c r="C236" s="29">
        <v>16497347</v>
      </c>
      <c r="D236" s="52" t="s">
        <v>1361</v>
      </c>
      <c r="E236" s="61">
        <v>28</v>
      </c>
      <c r="F236" s="29" t="s">
        <v>697</v>
      </c>
      <c r="G236" s="36">
        <v>2</v>
      </c>
      <c r="H236" s="45">
        <v>31</v>
      </c>
      <c r="I236" s="29" t="s">
        <v>660</v>
      </c>
      <c r="J236" s="29" t="s">
        <v>943</v>
      </c>
      <c r="K236" s="36">
        <v>14</v>
      </c>
      <c r="L236" s="54">
        <v>3.5</v>
      </c>
      <c r="M236" s="38" t="s">
        <v>43</v>
      </c>
      <c r="N236" s="38" t="s">
        <v>741</v>
      </c>
    </row>
    <row r="237" spans="1:14" s="16" customFormat="1">
      <c r="A237" s="29" t="s">
        <v>297</v>
      </c>
      <c r="B237" s="56">
        <v>2006</v>
      </c>
      <c r="C237" s="29">
        <v>16513151</v>
      </c>
      <c r="D237" s="52" t="s">
        <v>1359</v>
      </c>
      <c r="E237" s="61">
        <v>28</v>
      </c>
      <c r="F237" s="62" t="s">
        <v>660</v>
      </c>
      <c r="G237" s="36">
        <v>1</v>
      </c>
      <c r="H237" s="23">
        <v>287</v>
      </c>
      <c r="I237" s="62" t="s">
        <v>660</v>
      </c>
      <c r="J237" s="28" t="s">
        <v>661</v>
      </c>
      <c r="K237" s="36"/>
      <c r="L237" s="54"/>
      <c r="M237" s="38"/>
      <c r="N237" s="38"/>
    </row>
    <row r="238" spans="1:14" s="16" customFormat="1">
      <c r="A238" s="29" t="s">
        <v>489</v>
      </c>
      <c r="B238" s="23">
        <v>2007</v>
      </c>
      <c r="C238" s="29">
        <v>17368694</v>
      </c>
      <c r="D238" s="52" t="s">
        <v>1361</v>
      </c>
      <c r="E238" s="61">
        <v>28</v>
      </c>
      <c r="F238" s="29" t="s">
        <v>709</v>
      </c>
      <c r="G238" s="36">
        <v>1</v>
      </c>
      <c r="H238" s="23">
        <v>28</v>
      </c>
      <c r="I238" s="29" t="s">
        <v>664</v>
      </c>
      <c r="J238" s="29" t="s">
        <v>946</v>
      </c>
      <c r="K238" s="36">
        <v>3</v>
      </c>
      <c r="L238" s="54">
        <v>0.5</v>
      </c>
      <c r="M238" s="38" t="s">
        <v>43</v>
      </c>
      <c r="N238" s="38" t="s">
        <v>759</v>
      </c>
    </row>
    <row r="239" spans="1:14" s="16" customFormat="1">
      <c r="A239" s="29" t="s">
        <v>368</v>
      </c>
      <c r="B239" s="23">
        <v>2007</v>
      </c>
      <c r="C239" s="29">
        <v>18214203</v>
      </c>
      <c r="D239" s="52" t="s">
        <v>1359</v>
      </c>
      <c r="E239" s="61">
        <v>28</v>
      </c>
      <c r="F239" s="29" t="s">
        <v>660</v>
      </c>
      <c r="G239" s="36">
        <v>1</v>
      </c>
      <c r="H239" s="23">
        <v>166</v>
      </c>
      <c r="I239" s="29" t="s">
        <v>660</v>
      </c>
      <c r="J239" s="29" t="s">
        <v>950</v>
      </c>
      <c r="K239" s="36">
        <v>7</v>
      </c>
      <c r="L239" s="54">
        <v>3.5</v>
      </c>
      <c r="M239" s="38" t="s">
        <v>41</v>
      </c>
      <c r="N239" s="38" t="s">
        <v>40</v>
      </c>
    </row>
    <row r="240" spans="1:14" s="16" customFormat="1">
      <c r="A240" s="29" t="s">
        <v>158</v>
      </c>
      <c r="B240" s="23">
        <v>2007</v>
      </c>
      <c r="C240" s="29">
        <v>17366451</v>
      </c>
      <c r="D240" s="52" t="s">
        <v>1361</v>
      </c>
      <c r="E240" s="61">
        <v>42</v>
      </c>
      <c r="F240" s="29" t="s">
        <v>1872</v>
      </c>
      <c r="G240" s="36">
        <v>2</v>
      </c>
      <c r="H240" s="23">
        <v>170</v>
      </c>
      <c r="I240" s="29" t="s">
        <v>698</v>
      </c>
      <c r="J240" s="29" t="s">
        <v>943</v>
      </c>
      <c r="K240" s="36">
        <v>14</v>
      </c>
      <c r="L240" s="54">
        <v>3.5</v>
      </c>
      <c r="M240" s="38" t="s">
        <v>41</v>
      </c>
      <c r="N240" s="38" t="s">
        <v>729</v>
      </c>
    </row>
    <row r="241" spans="1:14" s="16" customFormat="1">
      <c r="A241" s="29" t="s">
        <v>158</v>
      </c>
      <c r="B241" s="23">
        <v>2007</v>
      </c>
      <c r="C241" s="29">
        <v>17366451</v>
      </c>
      <c r="D241" s="52" t="s">
        <v>1361</v>
      </c>
      <c r="E241" s="61">
        <v>42</v>
      </c>
      <c r="F241" s="29" t="s">
        <v>1244</v>
      </c>
      <c r="G241" s="36">
        <v>2</v>
      </c>
      <c r="H241" s="23">
        <v>170</v>
      </c>
      <c r="I241" s="29" t="s">
        <v>696</v>
      </c>
      <c r="J241" s="29" t="s">
        <v>943</v>
      </c>
      <c r="K241" s="36">
        <v>14</v>
      </c>
      <c r="L241" s="54">
        <v>3.5</v>
      </c>
      <c r="M241" s="38" t="s">
        <v>41</v>
      </c>
      <c r="N241" s="38" t="s">
        <v>729</v>
      </c>
    </row>
    <row r="242" spans="1:14" s="16" customFormat="1">
      <c r="A242" s="29" t="s">
        <v>175</v>
      </c>
      <c r="B242" s="23">
        <v>2007</v>
      </c>
      <c r="C242" s="29">
        <v>17707447</v>
      </c>
      <c r="D242" s="52" t="s">
        <v>1359</v>
      </c>
      <c r="E242" s="61">
        <v>42</v>
      </c>
      <c r="F242" s="28" t="s">
        <v>699</v>
      </c>
      <c r="G242" s="36">
        <v>2</v>
      </c>
      <c r="H242" s="23">
        <v>94</v>
      </c>
      <c r="I242" s="28" t="s">
        <v>699</v>
      </c>
      <c r="J242" s="29" t="s">
        <v>661</v>
      </c>
      <c r="K242" s="36"/>
      <c r="L242" s="54"/>
      <c r="M242" s="38"/>
      <c r="N242" s="38"/>
    </row>
    <row r="243" spans="1:14" s="16" customFormat="1">
      <c r="A243" s="29" t="s">
        <v>175</v>
      </c>
      <c r="B243" s="23">
        <v>2007</v>
      </c>
      <c r="C243" s="29">
        <v>17707447</v>
      </c>
      <c r="D243" s="52" t="s">
        <v>1359</v>
      </c>
      <c r="E243" s="61">
        <v>42</v>
      </c>
      <c r="F243" s="29" t="s">
        <v>660</v>
      </c>
      <c r="G243" s="36">
        <v>2</v>
      </c>
      <c r="H243" s="23">
        <v>96</v>
      </c>
      <c r="I243" s="29" t="s">
        <v>660</v>
      </c>
      <c r="J243" s="29" t="s">
        <v>661</v>
      </c>
      <c r="K243" s="36"/>
      <c r="L243" s="54"/>
      <c r="M243" s="38"/>
      <c r="N243" s="38"/>
    </row>
    <row r="244" spans="1:14" s="16" customFormat="1">
      <c r="A244" s="29" t="s">
        <v>180</v>
      </c>
      <c r="B244" s="23">
        <v>2007</v>
      </c>
      <c r="C244" s="29">
        <v>17570973</v>
      </c>
      <c r="D244" s="52" t="s">
        <v>1361</v>
      </c>
      <c r="E244" s="61">
        <v>28</v>
      </c>
      <c r="F244" s="28" t="s">
        <v>697</v>
      </c>
      <c r="G244" s="36">
        <v>2</v>
      </c>
      <c r="H244" s="27">
        <v>51</v>
      </c>
      <c r="I244" s="29" t="s">
        <v>660</v>
      </c>
      <c r="J244" s="29" t="s">
        <v>943</v>
      </c>
      <c r="K244" s="36">
        <v>14</v>
      </c>
      <c r="L244" s="54">
        <v>3.5</v>
      </c>
      <c r="M244" s="38" t="s">
        <v>46</v>
      </c>
      <c r="N244" s="38" t="s">
        <v>729</v>
      </c>
    </row>
    <row r="245" spans="1:14" s="16" customFormat="1">
      <c r="A245" s="29" t="s">
        <v>180</v>
      </c>
      <c r="B245" s="23">
        <v>2007</v>
      </c>
      <c r="C245" s="29">
        <v>17570973</v>
      </c>
      <c r="D245" s="52" t="s">
        <v>1361</v>
      </c>
      <c r="E245" s="61">
        <v>28</v>
      </c>
      <c r="F245" s="28" t="s">
        <v>714</v>
      </c>
      <c r="G245" s="36">
        <v>2</v>
      </c>
      <c r="H245" s="23">
        <v>47</v>
      </c>
      <c r="I245" s="29" t="s">
        <v>668</v>
      </c>
      <c r="J245" s="29" t="s">
        <v>943</v>
      </c>
      <c r="K245" s="36">
        <v>14</v>
      </c>
      <c r="L245" s="54">
        <v>3.5</v>
      </c>
      <c r="M245" s="38" t="s">
        <v>46</v>
      </c>
      <c r="N245" s="38" t="s">
        <v>729</v>
      </c>
    </row>
    <row r="246" spans="1:14" s="16" customFormat="1">
      <c r="A246" s="29" t="s">
        <v>199</v>
      </c>
      <c r="B246" s="23">
        <v>2007</v>
      </c>
      <c r="C246" s="29">
        <v>17519409</v>
      </c>
      <c r="D246" s="52" t="s">
        <v>1359</v>
      </c>
      <c r="E246" s="61">
        <v>28</v>
      </c>
      <c r="F246" s="28" t="s">
        <v>660</v>
      </c>
      <c r="G246" s="36">
        <v>3</v>
      </c>
      <c r="H246" s="27">
        <v>159</v>
      </c>
      <c r="I246" s="28" t="s">
        <v>660</v>
      </c>
      <c r="J246" s="29" t="s">
        <v>661</v>
      </c>
      <c r="K246" s="36"/>
      <c r="L246" s="54"/>
      <c r="M246" s="38"/>
      <c r="N246" s="38"/>
    </row>
    <row r="247" spans="1:14" s="16" customFormat="1">
      <c r="A247" s="29" t="s">
        <v>199</v>
      </c>
      <c r="B247" s="23">
        <v>2007</v>
      </c>
      <c r="C247" s="29">
        <v>17519409</v>
      </c>
      <c r="D247" s="52" t="s">
        <v>1359</v>
      </c>
      <c r="E247" s="61">
        <v>28</v>
      </c>
      <c r="F247" s="28" t="s">
        <v>704</v>
      </c>
      <c r="G247" s="36">
        <v>3</v>
      </c>
      <c r="H247" s="27">
        <v>302</v>
      </c>
      <c r="I247" s="28" t="s">
        <v>704</v>
      </c>
      <c r="J247" s="29" t="s">
        <v>661</v>
      </c>
      <c r="K247" s="36"/>
      <c r="L247" s="54"/>
      <c r="M247" s="38"/>
      <c r="N247" s="38"/>
    </row>
    <row r="248" spans="1:14" s="16" customFormat="1">
      <c r="A248" s="29" t="s">
        <v>199</v>
      </c>
      <c r="B248" s="23">
        <v>2007</v>
      </c>
      <c r="C248" s="29">
        <v>17519409</v>
      </c>
      <c r="D248" s="52" t="s">
        <v>1359</v>
      </c>
      <c r="E248" s="61">
        <v>28</v>
      </c>
      <c r="F248" s="28" t="s">
        <v>701</v>
      </c>
      <c r="G248" s="36">
        <v>3</v>
      </c>
      <c r="H248" s="27">
        <v>306</v>
      </c>
      <c r="I248" s="28" t="s">
        <v>701</v>
      </c>
      <c r="J248" s="29" t="s">
        <v>661</v>
      </c>
      <c r="K248" s="36"/>
      <c r="L248" s="54"/>
      <c r="M248" s="38"/>
      <c r="N248" s="38"/>
    </row>
    <row r="249" spans="1:14" s="16" customFormat="1">
      <c r="A249" s="29" t="s">
        <v>223</v>
      </c>
      <c r="B249" s="23">
        <v>2007</v>
      </c>
      <c r="C249" s="29">
        <v>17984359</v>
      </c>
      <c r="D249" s="52" t="s">
        <v>1359</v>
      </c>
      <c r="E249" s="61">
        <v>28</v>
      </c>
      <c r="F249" s="29" t="s">
        <v>705</v>
      </c>
      <c r="G249" s="36">
        <v>2</v>
      </c>
      <c r="H249" s="23">
        <v>98</v>
      </c>
      <c r="I249" s="29" t="s">
        <v>705</v>
      </c>
      <c r="J249" s="29" t="s">
        <v>661</v>
      </c>
      <c r="K249" s="36"/>
      <c r="L249" s="54"/>
      <c r="M249" s="38"/>
      <c r="N249" s="38"/>
    </row>
    <row r="250" spans="1:14" s="16" customFormat="1">
      <c r="A250" s="29" t="s">
        <v>223</v>
      </c>
      <c r="B250" s="23">
        <v>2007</v>
      </c>
      <c r="C250" s="29">
        <v>17984359</v>
      </c>
      <c r="D250" s="52" t="s">
        <v>1359</v>
      </c>
      <c r="E250" s="61">
        <v>28</v>
      </c>
      <c r="F250" s="29" t="s">
        <v>702</v>
      </c>
      <c r="G250" s="36">
        <v>2</v>
      </c>
      <c r="H250" s="23">
        <v>6</v>
      </c>
      <c r="I250" s="29" t="s">
        <v>702</v>
      </c>
      <c r="J250" s="29" t="s">
        <v>661</v>
      </c>
      <c r="K250" s="36"/>
      <c r="L250" s="54"/>
      <c r="M250" s="38"/>
      <c r="N250" s="38"/>
    </row>
    <row r="251" spans="1:14" s="16" customFormat="1">
      <c r="A251" s="29" t="s">
        <v>233</v>
      </c>
      <c r="B251" s="23">
        <v>2007</v>
      </c>
      <c r="C251" s="29">
        <v>17546230</v>
      </c>
      <c r="D251" s="52" t="s">
        <v>1359</v>
      </c>
      <c r="E251" s="61">
        <v>28</v>
      </c>
      <c r="F251" s="28" t="s">
        <v>660</v>
      </c>
      <c r="G251" s="36">
        <v>1</v>
      </c>
      <c r="H251" s="23">
        <v>22</v>
      </c>
      <c r="I251" s="28" t="s">
        <v>660</v>
      </c>
      <c r="J251" s="29" t="s">
        <v>661</v>
      </c>
      <c r="K251" s="36"/>
      <c r="L251" s="54"/>
      <c r="M251" s="38"/>
      <c r="N251" s="38"/>
    </row>
    <row r="252" spans="1:14" s="16" customFormat="1">
      <c r="A252" s="29" t="s">
        <v>690</v>
      </c>
      <c r="B252" s="23">
        <v>2007</v>
      </c>
      <c r="C252" s="29">
        <v>17028048</v>
      </c>
      <c r="D252" s="52" t="s">
        <v>1359</v>
      </c>
      <c r="E252" s="61">
        <v>28</v>
      </c>
      <c r="F252" s="28" t="s">
        <v>660</v>
      </c>
      <c r="G252" s="36">
        <v>1</v>
      </c>
      <c r="H252" s="23">
        <v>40</v>
      </c>
      <c r="I252" s="28" t="s">
        <v>660</v>
      </c>
      <c r="J252" s="29" t="s">
        <v>943</v>
      </c>
      <c r="K252" s="36">
        <v>14</v>
      </c>
      <c r="L252" s="54">
        <v>3.5</v>
      </c>
      <c r="M252" s="38" t="s">
        <v>41</v>
      </c>
      <c r="N252" s="38" t="s">
        <v>40</v>
      </c>
    </row>
    <row r="253" spans="1:14" s="16" customFormat="1">
      <c r="A253" s="29" t="s">
        <v>689</v>
      </c>
      <c r="B253" s="56">
        <v>2007</v>
      </c>
      <c r="C253" s="29">
        <v>17336652</v>
      </c>
      <c r="D253" s="52" t="s">
        <v>1359</v>
      </c>
      <c r="E253" s="61">
        <v>42</v>
      </c>
      <c r="F253" s="60" t="s">
        <v>668</v>
      </c>
      <c r="G253" s="36">
        <v>2</v>
      </c>
      <c r="H253" s="59">
        <v>85</v>
      </c>
      <c r="I253" s="60" t="s">
        <v>668</v>
      </c>
      <c r="J253" s="29" t="s">
        <v>943</v>
      </c>
      <c r="K253" s="36">
        <v>14</v>
      </c>
      <c r="L253" s="54">
        <v>4.2</v>
      </c>
      <c r="M253" s="38" t="s">
        <v>41</v>
      </c>
      <c r="N253" s="38" t="s">
        <v>40</v>
      </c>
    </row>
    <row r="254" spans="1:14" s="16" customFormat="1">
      <c r="A254" s="29" t="s">
        <v>689</v>
      </c>
      <c r="B254" s="56">
        <v>2007</v>
      </c>
      <c r="C254" s="29">
        <v>17336652</v>
      </c>
      <c r="D254" s="52" t="s">
        <v>1359</v>
      </c>
      <c r="E254" s="61">
        <v>42</v>
      </c>
      <c r="F254" s="60" t="s">
        <v>696</v>
      </c>
      <c r="G254" s="36">
        <v>2</v>
      </c>
      <c r="H254" s="59">
        <v>90</v>
      </c>
      <c r="I254" s="60" t="s">
        <v>696</v>
      </c>
      <c r="J254" s="29" t="s">
        <v>943</v>
      </c>
      <c r="K254" s="36">
        <v>14</v>
      </c>
      <c r="L254" s="54">
        <v>4.2</v>
      </c>
      <c r="M254" s="38" t="s">
        <v>41</v>
      </c>
      <c r="N254" s="38" t="s">
        <v>40</v>
      </c>
    </row>
    <row r="255" spans="1:14" s="16" customFormat="1">
      <c r="A255" s="29" t="s">
        <v>682</v>
      </c>
      <c r="B255" s="55">
        <v>2008</v>
      </c>
      <c r="C255" s="29">
        <v>18809933</v>
      </c>
      <c r="D255" s="52" t="s">
        <v>1359</v>
      </c>
      <c r="E255" s="61">
        <v>28</v>
      </c>
      <c r="F255" s="29" t="s">
        <v>660</v>
      </c>
      <c r="G255" s="36">
        <v>1</v>
      </c>
      <c r="H255" s="23">
        <v>105</v>
      </c>
      <c r="I255" s="29" t="s">
        <v>660</v>
      </c>
      <c r="J255" s="29" t="s">
        <v>661</v>
      </c>
      <c r="K255" s="36"/>
      <c r="L255" s="54"/>
      <c r="M255" s="38"/>
      <c r="N255" s="38"/>
    </row>
    <row r="256" spans="1:14" s="16" customFormat="1">
      <c r="A256" s="29" t="s">
        <v>681</v>
      </c>
      <c r="B256" s="23">
        <v>2008</v>
      </c>
      <c r="C256" s="29">
        <v>18302746</v>
      </c>
      <c r="D256" s="52" t="s">
        <v>1359</v>
      </c>
      <c r="E256" s="61">
        <v>28</v>
      </c>
      <c r="F256" s="28" t="s">
        <v>701</v>
      </c>
      <c r="G256" s="36">
        <v>1</v>
      </c>
      <c r="H256" s="23">
        <v>14</v>
      </c>
      <c r="I256" s="28" t="s">
        <v>701</v>
      </c>
      <c r="J256" s="29" t="s">
        <v>661</v>
      </c>
      <c r="K256" s="36"/>
      <c r="L256" s="54"/>
      <c r="M256" s="38"/>
      <c r="N256" s="38"/>
    </row>
    <row r="257" spans="1:14" s="16" customFormat="1">
      <c r="A257" s="29" t="s">
        <v>1739</v>
      </c>
      <c r="B257" s="23">
        <v>2008</v>
      </c>
      <c r="C257" s="29" t="s">
        <v>2000</v>
      </c>
      <c r="D257" s="52" t="s">
        <v>1359</v>
      </c>
      <c r="E257" s="61">
        <v>30</v>
      </c>
      <c r="F257" s="28" t="s">
        <v>660</v>
      </c>
      <c r="G257" s="27">
        <v>1</v>
      </c>
      <c r="H257" s="23">
        <v>82</v>
      </c>
      <c r="I257" s="29" t="s">
        <v>660</v>
      </c>
      <c r="J257" s="29" t="s">
        <v>1761</v>
      </c>
      <c r="K257" s="23">
        <v>14</v>
      </c>
      <c r="L257" s="23">
        <v>3.5</v>
      </c>
      <c r="M257" s="38" t="s">
        <v>43</v>
      </c>
      <c r="N257" s="38" t="s">
        <v>1837</v>
      </c>
    </row>
    <row r="258" spans="1:14" s="16" customFormat="1">
      <c r="A258" s="29" t="s">
        <v>138</v>
      </c>
      <c r="B258" s="23">
        <v>2008</v>
      </c>
      <c r="C258" s="29">
        <v>18291007</v>
      </c>
      <c r="D258" s="52" t="s">
        <v>1359</v>
      </c>
      <c r="E258" s="61">
        <v>28</v>
      </c>
      <c r="F258" s="28" t="s">
        <v>660</v>
      </c>
      <c r="G258" s="36">
        <v>1</v>
      </c>
      <c r="H258" s="23">
        <v>252</v>
      </c>
      <c r="I258" s="28" t="s">
        <v>660</v>
      </c>
      <c r="J258" s="29" t="s">
        <v>661</v>
      </c>
      <c r="K258" s="36"/>
      <c r="L258" s="54"/>
      <c r="M258" s="38"/>
      <c r="N258" s="38"/>
    </row>
    <row r="259" spans="1:14" s="16" customFormat="1">
      <c r="A259" s="29" t="s">
        <v>163</v>
      </c>
      <c r="B259" s="23">
        <v>2008</v>
      </c>
      <c r="C259" s="29">
        <v>19064624</v>
      </c>
      <c r="D259" s="52" t="s">
        <v>1359</v>
      </c>
      <c r="E259" s="61">
        <v>42</v>
      </c>
      <c r="F259" s="29" t="s">
        <v>668</v>
      </c>
      <c r="G259" s="36">
        <v>4</v>
      </c>
      <c r="H259" s="23">
        <v>39</v>
      </c>
      <c r="I259" s="29" t="s">
        <v>668</v>
      </c>
      <c r="J259" s="29" t="s">
        <v>661</v>
      </c>
      <c r="K259" s="36"/>
      <c r="L259" s="54"/>
      <c r="M259" s="38"/>
      <c r="N259" s="38"/>
    </row>
    <row r="260" spans="1:14" s="16" customFormat="1">
      <c r="A260" s="29" t="s">
        <v>163</v>
      </c>
      <c r="B260" s="23">
        <v>2008</v>
      </c>
      <c r="C260" s="29">
        <v>19064624</v>
      </c>
      <c r="D260" s="52" t="s">
        <v>1359</v>
      </c>
      <c r="E260" s="61">
        <v>42</v>
      </c>
      <c r="F260" s="29" t="s">
        <v>696</v>
      </c>
      <c r="G260" s="36">
        <v>4</v>
      </c>
      <c r="H260" s="23">
        <v>44</v>
      </c>
      <c r="I260" s="29" t="s">
        <v>696</v>
      </c>
      <c r="J260" s="29" t="s">
        <v>661</v>
      </c>
      <c r="K260" s="36"/>
      <c r="L260" s="54"/>
      <c r="M260" s="38"/>
      <c r="N260" s="38"/>
    </row>
    <row r="261" spans="1:14" s="16" customFormat="1">
      <c r="A261" s="29" t="s">
        <v>163</v>
      </c>
      <c r="B261" s="23">
        <v>2008</v>
      </c>
      <c r="C261" s="29">
        <v>19064624</v>
      </c>
      <c r="D261" s="52" t="s">
        <v>1359</v>
      </c>
      <c r="E261" s="61">
        <v>42</v>
      </c>
      <c r="F261" s="29" t="s">
        <v>699</v>
      </c>
      <c r="G261" s="36">
        <v>4</v>
      </c>
      <c r="H261" s="23">
        <v>51</v>
      </c>
      <c r="I261" s="29" t="s">
        <v>699</v>
      </c>
      <c r="J261" s="29" t="s">
        <v>661</v>
      </c>
      <c r="K261" s="36"/>
      <c r="L261" s="54"/>
      <c r="M261" s="38"/>
      <c r="N261" s="38"/>
    </row>
    <row r="262" spans="1:14" s="16" customFormat="1">
      <c r="A262" s="29" t="s">
        <v>163</v>
      </c>
      <c r="B262" s="23">
        <v>2008</v>
      </c>
      <c r="C262" s="29">
        <v>19064624</v>
      </c>
      <c r="D262" s="52" t="s">
        <v>1359</v>
      </c>
      <c r="E262" s="61">
        <v>42</v>
      </c>
      <c r="F262" s="29" t="s">
        <v>702</v>
      </c>
      <c r="G262" s="36">
        <v>4</v>
      </c>
      <c r="H262" s="23">
        <v>61</v>
      </c>
      <c r="I262" s="29" t="s">
        <v>702</v>
      </c>
      <c r="J262" s="29" t="s">
        <v>661</v>
      </c>
      <c r="K262" s="36"/>
      <c r="L262" s="54"/>
      <c r="M262" s="38"/>
      <c r="N262" s="38"/>
    </row>
    <row r="263" spans="1:14" s="16" customFormat="1">
      <c r="A263" s="52" t="s">
        <v>1616</v>
      </c>
      <c r="B263" s="56">
        <v>2008</v>
      </c>
      <c r="C263" s="62">
        <v>18458306</v>
      </c>
      <c r="D263" s="52" t="s">
        <v>1361</v>
      </c>
      <c r="E263" s="61">
        <v>28</v>
      </c>
      <c r="F263" s="29" t="s">
        <v>709</v>
      </c>
      <c r="G263" s="56">
        <v>6</v>
      </c>
      <c r="H263" s="23">
        <v>64</v>
      </c>
      <c r="I263" s="29" t="s">
        <v>664</v>
      </c>
      <c r="J263" s="29" t="s">
        <v>1803</v>
      </c>
      <c r="K263" s="23">
        <v>11</v>
      </c>
      <c r="L263" s="23">
        <v>5.5</v>
      </c>
      <c r="M263" s="38" t="s">
        <v>43</v>
      </c>
      <c r="N263" s="38" t="s">
        <v>1804</v>
      </c>
    </row>
    <row r="264" spans="1:14" s="16" customFormat="1">
      <c r="A264" s="52" t="s">
        <v>1616</v>
      </c>
      <c r="B264" s="56">
        <v>2008</v>
      </c>
      <c r="C264" s="62">
        <v>18458306</v>
      </c>
      <c r="D264" s="52" t="s">
        <v>1361</v>
      </c>
      <c r="E264" s="61">
        <v>28</v>
      </c>
      <c r="F264" s="62" t="s">
        <v>709</v>
      </c>
      <c r="G264" s="56">
        <v>6</v>
      </c>
      <c r="H264" s="23">
        <v>66</v>
      </c>
      <c r="I264" s="29" t="s">
        <v>664</v>
      </c>
      <c r="J264" s="29" t="s">
        <v>942</v>
      </c>
      <c r="K264" s="23">
        <v>14</v>
      </c>
      <c r="L264" s="23">
        <v>7</v>
      </c>
      <c r="M264" s="38" t="s">
        <v>43</v>
      </c>
      <c r="N264" s="38" t="s">
        <v>1804</v>
      </c>
    </row>
    <row r="265" spans="1:14" s="16" customFormat="1">
      <c r="A265" s="52" t="s">
        <v>1616</v>
      </c>
      <c r="B265" s="55">
        <v>2008</v>
      </c>
      <c r="C265" s="29">
        <v>18458306</v>
      </c>
      <c r="D265" s="52" t="s">
        <v>1361</v>
      </c>
      <c r="E265" s="61">
        <v>28</v>
      </c>
      <c r="F265" s="29" t="s">
        <v>709</v>
      </c>
      <c r="G265" s="37">
        <v>6</v>
      </c>
      <c r="H265" s="45">
        <v>68</v>
      </c>
      <c r="I265" s="29" t="s">
        <v>664</v>
      </c>
      <c r="J265" s="29" t="s">
        <v>947</v>
      </c>
      <c r="K265" s="23">
        <v>5</v>
      </c>
      <c r="L265" s="23">
        <v>2.5</v>
      </c>
      <c r="M265" s="38" t="s">
        <v>43</v>
      </c>
      <c r="N265" s="38" t="s">
        <v>1804</v>
      </c>
    </row>
    <row r="266" spans="1:14" s="16" customFormat="1">
      <c r="A266" s="52" t="s">
        <v>1616</v>
      </c>
      <c r="B266" s="56">
        <v>2008</v>
      </c>
      <c r="C266" s="62">
        <v>18458306</v>
      </c>
      <c r="D266" s="52" t="s">
        <v>1361</v>
      </c>
      <c r="E266" s="61">
        <v>28</v>
      </c>
      <c r="F266" s="62" t="s">
        <v>709</v>
      </c>
      <c r="G266" s="23">
        <v>6</v>
      </c>
      <c r="H266" s="23">
        <v>69</v>
      </c>
      <c r="I266" s="29" t="s">
        <v>664</v>
      </c>
      <c r="J266" s="29" t="s">
        <v>950</v>
      </c>
      <c r="K266" s="23">
        <v>7</v>
      </c>
      <c r="L266" s="23">
        <v>3.5</v>
      </c>
      <c r="M266" s="38" t="s">
        <v>43</v>
      </c>
      <c r="N266" s="38" t="s">
        <v>1804</v>
      </c>
    </row>
    <row r="267" spans="1:14" s="16" customFormat="1">
      <c r="A267" s="52" t="s">
        <v>1616</v>
      </c>
      <c r="B267" s="56">
        <v>2008</v>
      </c>
      <c r="C267" s="62">
        <v>18458306</v>
      </c>
      <c r="D267" s="52" t="s">
        <v>1361</v>
      </c>
      <c r="E267" s="61">
        <v>28</v>
      </c>
      <c r="F267" s="29" t="s">
        <v>709</v>
      </c>
      <c r="G267" s="56">
        <v>6</v>
      </c>
      <c r="H267" s="23">
        <v>66</v>
      </c>
      <c r="I267" s="29" t="s">
        <v>664</v>
      </c>
      <c r="J267" s="29" t="s">
        <v>949</v>
      </c>
      <c r="K267" s="23">
        <v>7</v>
      </c>
      <c r="L267" s="23">
        <v>7</v>
      </c>
      <c r="M267" s="38" t="s">
        <v>43</v>
      </c>
      <c r="N267" s="38" t="s">
        <v>1804</v>
      </c>
    </row>
    <row r="268" spans="1:14" s="16" customFormat="1">
      <c r="A268" s="52" t="s">
        <v>1616</v>
      </c>
      <c r="B268" s="56">
        <v>2008</v>
      </c>
      <c r="C268" s="62">
        <v>18458306</v>
      </c>
      <c r="D268" s="52" t="s">
        <v>1361</v>
      </c>
      <c r="E268" s="61">
        <v>28</v>
      </c>
      <c r="F268" s="62" t="s">
        <v>709</v>
      </c>
      <c r="G268" s="56">
        <v>6</v>
      </c>
      <c r="H268" s="23">
        <v>66</v>
      </c>
      <c r="I268" s="29" t="s">
        <v>664</v>
      </c>
      <c r="J268" s="29" t="s">
        <v>1762</v>
      </c>
      <c r="K268" s="23">
        <v>9</v>
      </c>
      <c r="L268" s="23">
        <v>4.5</v>
      </c>
      <c r="M268" s="38" t="s">
        <v>43</v>
      </c>
      <c r="N268" s="38" t="s">
        <v>1804</v>
      </c>
    </row>
    <row r="269" spans="1:14" s="16" customFormat="1">
      <c r="A269" s="29" t="s">
        <v>461</v>
      </c>
      <c r="B269" s="23">
        <v>2008</v>
      </c>
      <c r="C269" s="29">
        <v>18682739</v>
      </c>
      <c r="D269" s="52" t="s">
        <v>1361</v>
      </c>
      <c r="E269" s="61">
        <v>365</v>
      </c>
      <c r="F269" s="29" t="s">
        <v>660</v>
      </c>
      <c r="G269" s="36">
        <v>3</v>
      </c>
      <c r="H269" s="23">
        <v>71</v>
      </c>
      <c r="I269" s="29" t="s">
        <v>660</v>
      </c>
      <c r="J269" s="29" t="s">
        <v>661</v>
      </c>
      <c r="K269" s="36"/>
      <c r="L269" s="54"/>
      <c r="M269" s="38"/>
      <c r="N269" s="38"/>
    </row>
    <row r="270" spans="1:14" s="16" customFormat="1">
      <c r="A270" s="29" t="s">
        <v>461</v>
      </c>
      <c r="B270" s="23">
        <v>2008</v>
      </c>
      <c r="C270" s="29">
        <v>18682739</v>
      </c>
      <c r="D270" s="52" t="s">
        <v>1361</v>
      </c>
      <c r="E270" s="61">
        <v>365</v>
      </c>
      <c r="F270" s="28" t="s">
        <v>697</v>
      </c>
      <c r="G270" s="36">
        <v>3</v>
      </c>
      <c r="H270" s="27">
        <v>55</v>
      </c>
      <c r="I270" s="29" t="s">
        <v>660</v>
      </c>
      <c r="J270" s="29" t="s">
        <v>943</v>
      </c>
      <c r="K270" s="36">
        <v>14</v>
      </c>
      <c r="L270" s="54">
        <v>7</v>
      </c>
      <c r="M270" s="38" t="s">
        <v>43</v>
      </c>
      <c r="N270" s="38" t="s">
        <v>47</v>
      </c>
    </row>
    <row r="271" spans="1:14" s="16" customFormat="1">
      <c r="A271" s="29" t="s">
        <v>461</v>
      </c>
      <c r="B271" s="23">
        <v>2008</v>
      </c>
      <c r="C271" s="29">
        <v>18682739</v>
      </c>
      <c r="D271" s="52" t="s">
        <v>1361</v>
      </c>
      <c r="E271" s="61">
        <v>365</v>
      </c>
      <c r="F271" s="29" t="s">
        <v>697</v>
      </c>
      <c r="G271" s="36">
        <v>3</v>
      </c>
      <c r="H271" s="23">
        <v>74</v>
      </c>
      <c r="I271" s="29" t="s">
        <v>660</v>
      </c>
      <c r="J271" s="29" t="s">
        <v>951</v>
      </c>
      <c r="K271" s="36">
        <v>56</v>
      </c>
      <c r="L271" s="54">
        <v>6</v>
      </c>
      <c r="M271" s="38" t="s">
        <v>43</v>
      </c>
      <c r="N271" s="38" t="s">
        <v>47</v>
      </c>
    </row>
    <row r="272" spans="1:14" s="16" customFormat="1">
      <c r="A272" s="29" t="s">
        <v>1743</v>
      </c>
      <c r="B272" s="23">
        <v>2008</v>
      </c>
      <c r="C272" s="29">
        <v>18645670</v>
      </c>
      <c r="D272" s="52" t="s">
        <v>1361</v>
      </c>
      <c r="E272" s="61">
        <v>28</v>
      </c>
      <c r="F272" s="29" t="s">
        <v>697</v>
      </c>
      <c r="G272" s="23">
        <v>1</v>
      </c>
      <c r="H272" s="23">
        <v>50</v>
      </c>
      <c r="I272" s="29" t="s">
        <v>660</v>
      </c>
      <c r="J272" s="29" t="s">
        <v>1761</v>
      </c>
      <c r="K272" s="23">
        <v>14</v>
      </c>
      <c r="L272" s="23">
        <v>4.2</v>
      </c>
      <c r="M272" s="38" t="s">
        <v>41</v>
      </c>
      <c r="N272" s="38" t="s">
        <v>869</v>
      </c>
    </row>
    <row r="273" spans="1:14" s="16" customFormat="1">
      <c r="A273" s="29" t="s">
        <v>268</v>
      </c>
      <c r="B273" s="55">
        <v>2008</v>
      </c>
      <c r="C273" s="29">
        <v>18782486</v>
      </c>
      <c r="D273" s="52" t="s">
        <v>1359</v>
      </c>
      <c r="E273" s="61">
        <v>28</v>
      </c>
      <c r="F273" s="29" t="s">
        <v>660</v>
      </c>
      <c r="G273" s="36">
        <v>1</v>
      </c>
      <c r="H273" s="23">
        <v>138</v>
      </c>
      <c r="I273" s="29" t="s">
        <v>660</v>
      </c>
      <c r="J273" s="29" t="s">
        <v>948</v>
      </c>
      <c r="K273" s="36">
        <v>5</v>
      </c>
      <c r="L273" s="54">
        <v>1.3</v>
      </c>
      <c r="M273" s="38" t="s">
        <v>46</v>
      </c>
      <c r="N273" s="38" t="s">
        <v>40</v>
      </c>
    </row>
    <row r="274" spans="1:14" s="16" customFormat="1">
      <c r="A274" s="29" t="s">
        <v>143</v>
      </c>
      <c r="B274" s="23">
        <v>2008</v>
      </c>
      <c r="C274" s="29">
        <v>18959774</v>
      </c>
      <c r="D274" s="52" t="s">
        <v>1359</v>
      </c>
      <c r="E274" s="61">
        <v>28</v>
      </c>
      <c r="F274" s="28" t="s">
        <v>660</v>
      </c>
      <c r="G274" s="36">
        <v>1</v>
      </c>
      <c r="H274" s="23">
        <v>87</v>
      </c>
      <c r="I274" s="28" t="s">
        <v>660</v>
      </c>
      <c r="J274" s="28" t="s">
        <v>661</v>
      </c>
      <c r="K274" s="36"/>
      <c r="L274" s="54"/>
      <c r="M274" s="38"/>
      <c r="N274" s="38"/>
    </row>
    <row r="275" spans="1:14" s="16" customFormat="1">
      <c r="A275" s="52" t="s">
        <v>1602</v>
      </c>
      <c r="B275" s="23">
        <v>2009</v>
      </c>
      <c r="C275" s="62">
        <v>19653988</v>
      </c>
      <c r="D275" s="52" t="s">
        <v>1361</v>
      </c>
      <c r="E275" s="61">
        <v>120</v>
      </c>
      <c r="F275" s="28" t="s">
        <v>697</v>
      </c>
      <c r="G275" s="23">
        <v>4</v>
      </c>
      <c r="H275" s="27">
        <v>68</v>
      </c>
      <c r="I275" s="29" t="s">
        <v>660</v>
      </c>
      <c r="J275" s="29" t="s">
        <v>1761</v>
      </c>
      <c r="K275" s="23">
        <v>14</v>
      </c>
      <c r="L275" s="23">
        <v>3.5</v>
      </c>
      <c r="M275" s="38" t="s">
        <v>43</v>
      </c>
      <c r="N275" s="38" t="s">
        <v>742</v>
      </c>
    </row>
    <row r="276" spans="1:14" s="16" customFormat="1">
      <c r="A276" s="52" t="s">
        <v>1602</v>
      </c>
      <c r="B276" s="23">
        <v>2009</v>
      </c>
      <c r="C276" s="62">
        <v>19653988</v>
      </c>
      <c r="D276" s="52" t="s">
        <v>1361</v>
      </c>
      <c r="E276" s="61">
        <v>120</v>
      </c>
      <c r="F276" s="28" t="s">
        <v>697</v>
      </c>
      <c r="G276" s="27">
        <v>4</v>
      </c>
      <c r="H276" s="27">
        <v>28</v>
      </c>
      <c r="I276" s="29" t="s">
        <v>660</v>
      </c>
      <c r="J276" s="29" t="s">
        <v>945</v>
      </c>
      <c r="K276" s="23">
        <v>3</v>
      </c>
      <c r="L276" s="23">
        <v>1.75</v>
      </c>
      <c r="M276" s="38" t="s">
        <v>43</v>
      </c>
      <c r="N276" s="38" t="s">
        <v>742</v>
      </c>
    </row>
    <row r="277" spans="1:14" s="16" customFormat="1">
      <c r="A277" s="52" t="s">
        <v>1602</v>
      </c>
      <c r="B277" s="23">
        <v>2009</v>
      </c>
      <c r="C277" s="62">
        <v>19653988</v>
      </c>
      <c r="D277" s="52" t="s">
        <v>1361</v>
      </c>
      <c r="E277" s="61">
        <v>120</v>
      </c>
      <c r="F277" s="28" t="s">
        <v>697</v>
      </c>
      <c r="G277" s="23">
        <v>4</v>
      </c>
      <c r="H277" s="23">
        <v>27</v>
      </c>
      <c r="I277" s="29" t="s">
        <v>660</v>
      </c>
      <c r="J277" s="29" t="s">
        <v>945</v>
      </c>
      <c r="K277" s="23">
        <v>3</v>
      </c>
      <c r="L277" s="23">
        <v>2.5</v>
      </c>
      <c r="M277" s="38" t="s">
        <v>43</v>
      </c>
      <c r="N277" s="38" t="s">
        <v>742</v>
      </c>
    </row>
    <row r="278" spans="1:14" s="16" customFormat="1">
      <c r="A278" s="52" t="s">
        <v>1602</v>
      </c>
      <c r="B278" s="23">
        <v>2009</v>
      </c>
      <c r="C278" s="62">
        <v>19653988</v>
      </c>
      <c r="D278" s="52" t="s">
        <v>1361</v>
      </c>
      <c r="E278" s="61">
        <v>120</v>
      </c>
      <c r="F278" s="28" t="s">
        <v>697</v>
      </c>
      <c r="G278" s="27">
        <v>4</v>
      </c>
      <c r="H278" s="23">
        <v>65</v>
      </c>
      <c r="I278" s="29" t="s">
        <v>660</v>
      </c>
      <c r="J278" s="29" t="s">
        <v>945</v>
      </c>
      <c r="K278" s="23">
        <v>3</v>
      </c>
      <c r="L278" s="23">
        <v>3.5</v>
      </c>
      <c r="M278" s="38" t="s">
        <v>43</v>
      </c>
      <c r="N278" s="38" t="s">
        <v>742</v>
      </c>
    </row>
    <row r="279" spans="1:14" s="16" customFormat="1">
      <c r="A279" s="29" t="s">
        <v>153</v>
      </c>
      <c r="B279" s="23">
        <v>2009</v>
      </c>
      <c r="C279" s="29">
        <v>19104023</v>
      </c>
      <c r="D279" s="52" t="s">
        <v>1359</v>
      </c>
      <c r="E279" s="61">
        <v>28</v>
      </c>
      <c r="F279" s="29" t="s">
        <v>49</v>
      </c>
      <c r="G279" s="36">
        <v>1</v>
      </c>
      <c r="H279" s="23">
        <v>87</v>
      </c>
      <c r="I279" s="29" t="s">
        <v>49</v>
      </c>
      <c r="J279" s="29" t="s">
        <v>943</v>
      </c>
      <c r="K279" s="36">
        <v>14</v>
      </c>
      <c r="L279" s="54">
        <v>3.5</v>
      </c>
      <c r="M279" s="38" t="s">
        <v>41</v>
      </c>
      <c r="N279" s="38" t="s">
        <v>40</v>
      </c>
    </row>
    <row r="280" spans="1:14" s="16" customFormat="1">
      <c r="A280" s="29" t="s">
        <v>167</v>
      </c>
      <c r="B280" s="55">
        <v>2009</v>
      </c>
      <c r="C280" s="29">
        <v>19642976</v>
      </c>
      <c r="D280" s="52" t="s">
        <v>1359</v>
      </c>
      <c r="E280" s="61">
        <v>28</v>
      </c>
      <c r="F280" s="29" t="s">
        <v>660</v>
      </c>
      <c r="G280" s="36">
        <v>1</v>
      </c>
      <c r="H280" s="23">
        <v>84</v>
      </c>
      <c r="I280" s="29" t="s">
        <v>660</v>
      </c>
      <c r="J280" s="29" t="s">
        <v>661</v>
      </c>
      <c r="K280" s="36"/>
      <c r="L280" s="54"/>
      <c r="M280" s="38"/>
      <c r="N280" s="38"/>
    </row>
    <row r="281" spans="1:14" s="16" customFormat="1">
      <c r="A281" s="29" t="s">
        <v>758</v>
      </c>
      <c r="B281" s="23">
        <v>2009</v>
      </c>
      <c r="C281" s="29">
        <v>19815873</v>
      </c>
      <c r="D281" s="52" t="s">
        <v>1361</v>
      </c>
      <c r="E281" s="61">
        <v>28</v>
      </c>
      <c r="F281" s="29" t="s">
        <v>697</v>
      </c>
      <c r="G281" s="36">
        <v>1</v>
      </c>
      <c r="H281" s="23">
        <v>142</v>
      </c>
      <c r="I281" s="29" t="s">
        <v>660</v>
      </c>
      <c r="J281" s="29" t="s">
        <v>943</v>
      </c>
      <c r="K281" s="36">
        <v>14</v>
      </c>
      <c r="L281" s="54">
        <v>3</v>
      </c>
      <c r="M281" s="38" t="s">
        <v>43</v>
      </c>
      <c r="N281" s="38" t="s">
        <v>729</v>
      </c>
    </row>
    <row r="282" spans="1:14" s="16" customFormat="1">
      <c r="A282" s="28" t="s">
        <v>569</v>
      </c>
      <c r="B282" s="27">
        <v>2009</v>
      </c>
      <c r="C282" s="29">
        <v>19856512</v>
      </c>
      <c r="D282" s="52" t="s">
        <v>1359</v>
      </c>
      <c r="E282" s="61">
        <v>28</v>
      </c>
      <c r="F282" s="29" t="s">
        <v>660</v>
      </c>
      <c r="G282" s="36">
        <v>2</v>
      </c>
      <c r="H282" s="23">
        <v>24</v>
      </c>
      <c r="I282" s="29" t="s">
        <v>660</v>
      </c>
      <c r="J282" s="29" t="s">
        <v>661</v>
      </c>
      <c r="K282" s="36"/>
      <c r="L282" s="36"/>
      <c r="M282" s="63"/>
      <c r="N282" s="63"/>
    </row>
    <row r="283" spans="1:14" s="16" customFormat="1">
      <c r="A283" s="28" t="s">
        <v>569</v>
      </c>
      <c r="B283" s="27">
        <v>2009</v>
      </c>
      <c r="C283" s="29">
        <v>19856512</v>
      </c>
      <c r="D283" s="52" t="s">
        <v>1359</v>
      </c>
      <c r="E283" s="61">
        <v>28</v>
      </c>
      <c r="F283" s="29" t="s">
        <v>660</v>
      </c>
      <c r="G283" s="36">
        <v>2</v>
      </c>
      <c r="H283" s="23">
        <v>24</v>
      </c>
      <c r="I283" s="29" t="s">
        <v>660</v>
      </c>
      <c r="J283" s="29" t="s">
        <v>661</v>
      </c>
      <c r="K283" s="36"/>
      <c r="L283" s="36"/>
      <c r="M283" s="63"/>
      <c r="N283" s="63"/>
    </row>
    <row r="284" spans="1:14" s="16" customFormat="1">
      <c r="A284" s="29" t="s">
        <v>1742</v>
      </c>
      <c r="B284" s="27">
        <v>2009</v>
      </c>
      <c r="C284" s="29" t="s">
        <v>2001</v>
      </c>
      <c r="D284" s="52" t="s">
        <v>1361</v>
      </c>
      <c r="E284" s="61">
        <v>28</v>
      </c>
      <c r="F284" s="29" t="s">
        <v>697</v>
      </c>
      <c r="G284" s="36">
        <v>1</v>
      </c>
      <c r="H284" s="23" t="s">
        <v>1789</v>
      </c>
      <c r="I284" s="29" t="s">
        <v>660</v>
      </c>
      <c r="J284" s="29" t="s">
        <v>951</v>
      </c>
      <c r="K284" s="23">
        <v>8</v>
      </c>
      <c r="L284" s="23">
        <v>6</v>
      </c>
      <c r="M284" s="38" t="s">
        <v>1789</v>
      </c>
      <c r="N284" s="38" t="s">
        <v>729</v>
      </c>
    </row>
    <row r="285" spans="1:14" s="16" customFormat="1">
      <c r="A285" s="52" t="s">
        <v>1622</v>
      </c>
      <c r="B285" s="23">
        <v>2009</v>
      </c>
      <c r="C285" s="62">
        <v>19996423</v>
      </c>
      <c r="D285" s="52" t="s">
        <v>1361</v>
      </c>
      <c r="E285" s="61">
        <v>336</v>
      </c>
      <c r="F285" s="29" t="s">
        <v>697</v>
      </c>
      <c r="G285" s="37">
        <v>2</v>
      </c>
      <c r="H285" s="27">
        <v>77</v>
      </c>
      <c r="I285" s="29" t="s">
        <v>660</v>
      </c>
      <c r="J285" s="29" t="s">
        <v>950</v>
      </c>
      <c r="K285" s="23">
        <v>7</v>
      </c>
      <c r="L285" s="23">
        <v>3.5</v>
      </c>
      <c r="M285" s="38" t="s">
        <v>43</v>
      </c>
      <c r="N285" s="38" t="s">
        <v>47</v>
      </c>
    </row>
    <row r="286" spans="1:14" s="16" customFormat="1">
      <c r="A286" s="52" t="s">
        <v>1622</v>
      </c>
      <c r="B286" s="23">
        <v>2009</v>
      </c>
      <c r="C286" s="62">
        <v>19996423</v>
      </c>
      <c r="D286" s="52" t="s">
        <v>1361</v>
      </c>
      <c r="E286" s="61">
        <v>336</v>
      </c>
      <c r="F286" s="29" t="s">
        <v>697</v>
      </c>
      <c r="G286" s="23">
        <v>2</v>
      </c>
      <c r="H286" s="23">
        <v>87</v>
      </c>
      <c r="I286" s="29" t="s">
        <v>660</v>
      </c>
      <c r="J286" s="29" t="s">
        <v>950</v>
      </c>
      <c r="K286" s="23">
        <v>7</v>
      </c>
      <c r="L286" s="23">
        <v>3.5</v>
      </c>
      <c r="M286" s="38" t="s">
        <v>41</v>
      </c>
      <c r="N286" s="38" t="s">
        <v>47</v>
      </c>
    </row>
    <row r="287" spans="1:14" s="16" customFormat="1">
      <c r="A287" s="29" t="s">
        <v>1744</v>
      </c>
      <c r="B287" s="49">
        <v>2009</v>
      </c>
      <c r="C287" s="29">
        <v>19138388</v>
      </c>
      <c r="D287" s="52" t="s">
        <v>1359</v>
      </c>
      <c r="E287" s="61">
        <v>42</v>
      </c>
      <c r="F287" s="29" t="s">
        <v>660</v>
      </c>
      <c r="G287" s="36">
        <v>1</v>
      </c>
      <c r="H287" s="23">
        <v>110</v>
      </c>
      <c r="I287" s="29" t="s">
        <v>660</v>
      </c>
      <c r="J287" s="29" t="s">
        <v>661</v>
      </c>
      <c r="K287" s="36"/>
      <c r="L287" s="54"/>
      <c r="M287" s="38"/>
      <c r="N287" s="38"/>
    </row>
    <row r="288" spans="1:14" s="16" customFormat="1">
      <c r="A288" s="29" t="s">
        <v>385</v>
      </c>
      <c r="B288" s="55">
        <v>2009</v>
      </c>
      <c r="C288" s="29">
        <v>19635895</v>
      </c>
      <c r="D288" s="52" t="s">
        <v>1359</v>
      </c>
      <c r="E288" s="61">
        <v>28</v>
      </c>
      <c r="F288" s="29" t="s">
        <v>660</v>
      </c>
      <c r="G288" s="36">
        <v>1</v>
      </c>
      <c r="H288" s="23">
        <v>36</v>
      </c>
      <c r="I288" s="29" t="s">
        <v>660</v>
      </c>
      <c r="J288" s="51" t="s">
        <v>34</v>
      </c>
      <c r="K288" s="36">
        <v>14</v>
      </c>
      <c r="L288" s="54"/>
      <c r="M288" s="38" t="s">
        <v>41</v>
      </c>
      <c r="N288" s="38" t="s">
        <v>40</v>
      </c>
    </row>
    <row r="289" spans="1:14" s="16" customFormat="1">
      <c r="A289" s="29" t="s">
        <v>351</v>
      </c>
      <c r="B289" s="23">
        <v>2010</v>
      </c>
      <c r="C289" s="29">
        <v>20409302</v>
      </c>
      <c r="D289" s="52" t="s">
        <v>1359</v>
      </c>
      <c r="E289" s="61">
        <v>56</v>
      </c>
      <c r="F289" s="28" t="s">
        <v>696</v>
      </c>
      <c r="G289" s="36">
        <v>2</v>
      </c>
      <c r="H289" s="27">
        <v>268</v>
      </c>
      <c r="I289" s="28" t="s">
        <v>696</v>
      </c>
      <c r="J289" s="29" t="s">
        <v>661</v>
      </c>
      <c r="K289" s="36"/>
      <c r="L289" s="54"/>
      <c r="M289" s="38"/>
      <c r="N289" s="38"/>
    </row>
    <row r="290" spans="1:14" s="16" customFormat="1">
      <c r="A290" s="29" t="s">
        <v>351</v>
      </c>
      <c r="B290" s="23">
        <v>2010</v>
      </c>
      <c r="C290" s="29">
        <v>20409302</v>
      </c>
      <c r="D290" s="52" t="s">
        <v>1359</v>
      </c>
      <c r="E290" s="61">
        <v>56</v>
      </c>
      <c r="F290" s="28" t="s">
        <v>660</v>
      </c>
      <c r="G290" s="36">
        <v>2</v>
      </c>
      <c r="H290" s="45">
        <v>268</v>
      </c>
      <c r="I290" s="28" t="s">
        <v>660</v>
      </c>
      <c r="J290" s="29" t="s">
        <v>661</v>
      </c>
      <c r="K290" s="36"/>
      <c r="L290" s="54"/>
      <c r="M290" s="38"/>
      <c r="N290" s="38"/>
    </row>
    <row r="291" spans="1:14" s="16" customFormat="1">
      <c r="A291" s="19" t="s">
        <v>1635</v>
      </c>
      <c r="B291" s="23">
        <v>2010</v>
      </c>
      <c r="C291" s="52" t="s">
        <v>1767</v>
      </c>
      <c r="D291" s="52" t="s">
        <v>1361</v>
      </c>
      <c r="E291" s="61">
        <v>120</v>
      </c>
      <c r="F291" s="28" t="s">
        <v>697</v>
      </c>
      <c r="G291" s="27">
        <v>2</v>
      </c>
      <c r="H291" s="23">
        <v>41</v>
      </c>
      <c r="I291" s="29" t="s">
        <v>660</v>
      </c>
      <c r="J291" s="29" t="s">
        <v>950</v>
      </c>
      <c r="K291" s="23">
        <v>7</v>
      </c>
      <c r="L291" s="23">
        <v>3.5</v>
      </c>
      <c r="M291" s="38" t="s">
        <v>43</v>
      </c>
      <c r="N291" s="38" t="s">
        <v>742</v>
      </c>
    </row>
    <row r="292" spans="1:14" s="16" customFormat="1">
      <c r="A292" s="19" t="s">
        <v>1635</v>
      </c>
      <c r="B292" s="23">
        <v>2010</v>
      </c>
      <c r="C292" s="52" t="s">
        <v>1767</v>
      </c>
      <c r="D292" s="52" t="s">
        <v>1361</v>
      </c>
      <c r="E292" s="61">
        <v>120</v>
      </c>
      <c r="F292" s="28" t="s">
        <v>697</v>
      </c>
      <c r="G292" s="27">
        <v>2</v>
      </c>
      <c r="H292" s="23">
        <v>38</v>
      </c>
      <c r="I292" s="29" t="s">
        <v>660</v>
      </c>
      <c r="J292" s="29" t="s">
        <v>945</v>
      </c>
      <c r="K292" s="23">
        <v>3</v>
      </c>
      <c r="L292" s="23">
        <v>3.5</v>
      </c>
      <c r="M292" s="38" t="s">
        <v>43</v>
      </c>
      <c r="N292" s="38" t="s">
        <v>742</v>
      </c>
    </row>
    <row r="293" spans="1:14" s="16" customFormat="1">
      <c r="A293" s="29" t="s">
        <v>1740</v>
      </c>
      <c r="B293" s="27">
        <v>2010</v>
      </c>
      <c r="C293" s="29">
        <v>20132537</v>
      </c>
      <c r="D293" s="52" t="s">
        <v>1361</v>
      </c>
      <c r="E293" s="61">
        <v>42</v>
      </c>
      <c r="F293" s="29" t="s">
        <v>1840</v>
      </c>
      <c r="G293" s="36">
        <v>1</v>
      </c>
      <c r="H293" s="23">
        <v>240</v>
      </c>
      <c r="I293" s="29" t="s">
        <v>1841</v>
      </c>
      <c r="J293" s="29" t="s">
        <v>1760</v>
      </c>
      <c r="K293" s="36">
        <v>1</v>
      </c>
      <c r="L293" s="54">
        <v>0.5</v>
      </c>
      <c r="M293" s="38" t="s">
        <v>41</v>
      </c>
      <c r="N293" s="38" t="s">
        <v>729</v>
      </c>
    </row>
    <row r="294" spans="1:14" s="16" customFormat="1">
      <c r="A294" s="52" t="s">
        <v>1608</v>
      </c>
      <c r="B294" s="23">
        <v>2010</v>
      </c>
      <c r="C294" s="62">
        <v>20723228</v>
      </c>
      <c r="D294" s="52" t="s">
        <v>1361</v>
      </c>
      <c r="E294" s="61">
        <v>28</v>
      </c>
      <c r="F294" s="29" t="s">
        <v>697</v>
      </c>
      <c r="G294" s="37">
        <v>1</v>
      </c>
      <c r="H294" s="23">
        <v>23</v>
      </c>
      <c r="I294" s="29" t="s">
        <v>660</v>
      </c>
      <c r="J294" s="29" t="s">
        <v>1761</v>
      </c>
      <c r="K294" s="23">
        <v>14</v>
      </c>
      <c r="L294" s="23">
        <v>3.5</v>
      </c>
      <c r="M294" s="38" t="s">
        <v>46</v>
      </c>
      <c r="N294" s="38" t="s">
        <v>742</v>
      </c>
    </row>
    <row r="295" spans="1:14" s="16" customFormat="1">
      <c r="A295" s="29" t="s">
        <v>372</v>
      </c>
      <c r="B295" s="23">
        <v>2010</v>
      </c>
      <c r="C295" s="29">
        <v>20140453</v>
      </c>
      <c r="D295" s="52" t="s">
        <v>1359</v>
      </c>
      <c r="E295" s="61">
        <v>28</v>
      </c>
      <c r="F295" s="29" t="s">
        <v>660</v>
      </c>
      <c r="G295" s="36">
        <v>1</v>
      </c>
      <c r="H295" s="23">
        <v>42</v>
      </c>
      <c r="I295" s="29" t="s">
        <v>660</v>
      </c>
      <c r="J295" s="29" t="s">
        <v>661</v>
      </c>
      <c r="K295" s="36"/>
      <c r="L295" s="54"/>
      <c r="M295" s="38"/>
      <c r="N295" s="38"/>
    </row>
    <row r="296" spans="1:14" s="16" customFormat="1">
      <c r="A296" s="29" t="s">
        <v>171</v>
      </c>
      <c r="B296" s="55">
        <v>2010</v>
      </c>
      <c r="C296" s="29">
        <v>20370920</v>
      </c>
      <c r="D296" s="52" t="s">
        <v>1359</v>
      </c>
      <c r="E296" s="61">
        <v>28</v>
      </c>
      <c r="F296" s="29" t="s">
        <v>660</v>
      </c>
      <c r="G296" s="36">
        <v>1</v>
      </c>
      <c r="H296" s="23">
        <v>21</v>
      </c>
      <c r="I296" s="29" t="s">
        <v>660</v>
      </c>
      <c r="J296" s="29" t="s">
        <v>661</v>
      </c>
      <c r="K296" s="36"/>
      <c r="L296" s="54"/>
      <c r="M296" s="38"/>
      <c r="N296" s="38"/>
    </row>
    <row r="297" spans="1:14" s="16" customFormat="1">
      <c r="A297" s="29" t="s">
        <v>409</v>
      </c>
      <c r="B297" s="23">
        <v>2010</v>
      </c>
      <c r="C297" s="29">
        <v>20348496</v>
      </c>
      <c r="D297" s="52" t="s">
        <v>1361</v>
      </c>
      <c r="E297" s="61">
        <v>28</v>
      </c>
      <c r="F297" s="29" t="s">
        <v>34</v>
      </c>
      <c r="G297" s="36">
        <v>2</v>
      </c>
      <c r="H297" s="23">
        <v>42</v>
      </c>
      <c r="I297" s="29" t="s">
        <v>34</v>
      </c>
      <c r="J297" s="29" t="s">
        <v>949</v>
      </c>
      <c r="K297" s="36">
        <v>7</v>
      </c>
      <c r="L297" s="54">
        <v>7</v>
      </c>
      <c r="M297" s="38" t="s">
        <v>46</v>
      </c>
      <c r="N297" s="38" t="s">
        <v>741</v>
      </c>
    </row>
    <row r="298" spans="1:14" s="16" customFormat="1">
      <c r="A298" s="29" t="s">
        <v>409</v>
      </c>
      <c r="B298" s="23">
        <v>2010</v>
      </c>
      <c r="C298" s="29">
        <v>20348496</v>
      </c>
      <c r="D298" s="52" t="s">
        <v>1361</v>
      </c>
      <c r="E298" s="61">
        <v>28</v>
      </c>
      <c r="F298" s="28" t="s">
        <v>34</v>
      </c>
      <c r="G298" s="36">
        <v>2</v>
      </c>
      <c r="H298" s="27">
        <v>43</v>
      </c>
      <c r="I298" s="29" t="s">
        <v>34</v>
      </c>
      <c r="J298" s="29" t="s">
        <v>950</v>
      </c>
      <c r="K298" s="36">
        <v>7</v>
      </c>
      <c r="L298" s="54">
        <v>3.5</v>
      </c>
      <c r="M298" s="38" t="s">
        <v>46</v>
      </c>
      <c r="N298" s="38" t="s">
        <v>741</v>
      </c>
    </row>
    <row r="299" spans="1:14" s="16" customFormat="1">
      <c r="A299" s="29" t="s">
        <v>273</v>
      </c>
      <c r="B299" s="23">
        <v>2010</v>
      </c>
      <c r="C299" s="29">
        <v>20152016</v>
      </c>
      <c r="D299" s="52" t="s">
        <v>1359</v>
      </c>
      <c r="E299" s="61">
        <v>28</v>
      </c>
      <c r="F299" s="28" t="s">
        <v>660</v>
      </c>
      <c r="G299" s="36">
        <v>1</v>
      </c>
      <c r="H299" s="23">
        <v>31</v>
      </c>
      <c r="I299" s="28" t="s">
        <v>660</v>
      </c>
      <c r="J299" s="29" t="s">
        <v>661</v>
      </c>
      <c r="K299" s="36"/>
      <c r="L299" s="54"/>
      <c r="M299" s="38"/>
      <c r="N299" s="38"/>
    </row>
    <row r="300" spans="1:14" s="16" customFormat="1">
      <c r="A300" s="52" t="s">
        <v>1634</v>
      </c>
      <c r="B300" s="23">
        <v>2010</v>
      </c>
      <c r="C300" s="62">
        <v>21040545</v>
      </c>
      <c r="D300" s="52" t="s">
        <v>1361</v>
      </c>
      <c r="E300" s="61">
        <v>90</v>
      </c>
      <c r="F300" s="29" t="s">
        <v>697</v>
      </c>
      <c r="G300" s="23">
        <v>2</v>
      </c>
      <c r="H300" s="23">
        <v>107</v>
      </c>
      <c r="I300" s="29" t="s">
        <v>660</v>
      </c>
      <c r="J300" s="29" t="s">
        <v>943</v>
      </c>
      <c r="K300" s="23">
        <v>14</v>
      </c>
      <c r="L300" s="23">
        <v>3.5</v>
      </c>
      <c r="M300" s="38" t="s">
        <v>41</v>
      </c>
      <c r="N300" s="38" t="s">
        <v>729</v>
      </c>
    </row>
    <row r="301" spans="1:14" s="16" customFormat="1">
      <c r="A301" s="52" t="s">
        <v>1634</v>
      </c>
      <c r="B301" s="23">
        <v>2010</v>
      </c>
      <c r="C301" s="62">
        <v>21040545</v>
      </c>
      <c r="D301" s="52" t="s">
        <v>1361</v>
      </c>
      <c r="E301" s="61">
        <v>90</v>
      </c>
      <c r="F301" s="28" t="s">
        <v>697</v>
      </c>
      <c r="G301" s="27">
        <v>2</v>
      </c>
      <c r="H301" s="27">
        <v>109</v>
      </c>
      <c r="I301" s="29" t="s">
        <v>660</v>
      </c>
      <c r="J301" s="29" t="s">
        <v>943</v>
      </c>
      <c r="K301" s="23">
        <v>14</v>
      </c>
      <c r="L301" s="23">
        <v>3.5</v>
      </c>
      <c r="M301" s="38" t="s">
        <v>43</v>
      </c>
      <c r="N301" s="38" t="s">
        <v>729</v>
      </c>
    </row>
    <row r="302" spans="1:14" s="16" customFormat="1">
      <c r="A302" s="29" t="s">
        <v>317</v>
      </c>
      <c r="B302" s="55">
        <v>2010</v>
      </c>
      <c r="C302" s="29">
        <v>19835832</v>
      </c>
      <c r="D302" s="52" t="s">
        <v>1361</v>
      </c>
      <c r="E302" s="61">
        <v>28</v>
      </c>
      <c r="F302" s="29" t="s">
        <v>660</v>
      </c>
      <c r="G302" s="36">
        <v>2</v>
      </c>
      <c r="H302" s="45">
        <v>145</v>
      </c>
      <c r="I302" s="29" t="s">
        <v>660</v>
      </c>
      <c r="J302" s="29" t="s">
        <v>943</v>
      </c>
      <c r="K302" s="36">
        <v>14</v>
      </c>
      <c r="L302" s="54">
        <v>3.5</v>
      </c>
      <c r="M302" s="38" t="s">
        <v>43</v>
      </c>
      <c r="N302" s="38" t="s">
        <v>40</v>
      </c>
    </row>
    <row r="303" spans="1:14" s="16" customFormat="1">
      <c r="A303" s="29" t="s">
        <v>317</v>
      </c>
      <c r="B303" s="55">
        <v>2010</v>
      </c>
      <c r="C303" s="29">
        <v>19835832</v>
      </c>
      <c r="D303" s="52" t="s">
        <v>1361</v>
      </c>
      <c r="E303" s="61">
        <v>28</v>
      </c>
      <c r="F303" s="29" t="s">
        <v>697</v>
      </c>
      <c r="G303" s="36">
        <v>2</v>
      </c>
      <c r="H303" s="45">
        <v>145</v>
      </c>
      <c r="I303" s="29" t="s">
        <v>660</v>
      </c>
      <c r="J303" s="29" t="s">
        <v>943</v>
      </c>
      <c r="K303" s="36">
        <v>14</v>
      </c>
      <c r="L303" s="54">
        <v>3.5</v>
      </c>
      <c r="M303" s="38" t="s">
        <v>43</v>
      </c>
      <c r="N303" s="38" t="s">
        <v>756</v>
      </c>
    </row>
    <row r="304" spans="1:14" s="16" customFormat="1">
      <c r="A304" s="29" t="s">
        <v>1737</v>
      </c>
      <c r="B304" s="23">
        <v>2011</v>
      </c>
      <c r="C304" s="29">
        <v>24533261</v>
      </c>
      <c r="D304" s="52" t="s">
        <v>1359</v>
      </c>
      <c r="E304" s="61">
        <v>28</v>
      </c>
      <c r="F304" s="29" t="s">
        <v>660</v>
      </c>
      <c r="G304" s="59">
        <v>1</v>
      </c>
      <c r="H304" s="23">
        <v>73</v>
      </c>
      <c r="I304" s="29" t="s">
        <v>660</v>
      </c>
      <c r="J304" s="29" t="s">
        <v>34</v>
      </c>
      <c r="K304" s="23" t="s">
        <v>1750</v>
      </c>
      <c r="L304" s="23" t="s">
        <v>1750</v>
      </c>
      <c r="M304" s="38" t="s">
        <v>46</v>
      </c>
      <c r="N304" s="38" t="s">
        <v>40</v>
      </c>
    </row>
    <row r="305" spans="1:14" s="16" customFormat="1">
      <c r="A305" s="29" t="s">
        <v>599</v>
      </c>
      <c r="B305" s="23">
        <v>2011</v>
      </c>
      <c r="C305" s="29">
        <v>22297279</v>
      </c>
      <c r="D305" s="52" t="s">
        <v>1359</v>
      </c>
      <c r="E305" s="61">
        <v>28</v>
      </c>
      <c r="F305" s="29" t="s">
        <v>660</v>
      </c>
      <c r="G305" s="36">
        <v>1</v>
      </c>
      <c r="H305" s="23">
        <v>212</v>
      </c>
      <c r="I305" s="29" t="s">
        <v>660</v>
      </c>
      <c r="J305" s="29" t="s">
        <v>943</v>
      </c>
      <c r="K305" s="36">
        <v>14</v>
      </c>
      <c r="L305" s="54">
        <v>3.5</v>
      </c>
      <c r="M305" s="38" t="s">
        <v>46</v>
      </c>
      <c r="N305" s="38" t="s">
        <v>40</v>
      </c>
    </row>
    <row r="306" spans="1:14" s="16" customFormat="1">
      <c r="A306" s="29" t="s">
        <v>589</v>
      </c>
      <c r="B306" s="55">
        <v>2011</v>
      </c>
      <c r="C306" s="29">
        <v>21453465</v>
      </c>
      <c r="D306" s="52" t="s">
        <v>1359</v>
      </c>
      <c r="E306" s="61">
        <v>28</v>
      </c>
      <c r="F306" s="29" t="s">
        <v>660</v>
      </c>
      <c r="G306" s="36">
        <v>1</v>
      </c>
      <c r="H306" s="23">
        <v>87</v>
      </c>
      <c r="I306" s="29" t="s">
        <v>660</v>
      </c>
      <c r="J306" s="29" t="s">
        <v>661</v>
      </c>
      <c r="K306" s="36"/>
      <c r="L306" s="54"/>
      <c r="M306" s="38"/>
      <c r="N306" s="38"/>
    </row>
    <row r="307" spans="1:14" s="16" customFormat="1">
      <c r="A307" s="52" t="s">
        <v>1619</v>
      </c>
      <c r="B307" s="23">
        <v>2011</v>
      </c>
      <c r="C307" s="62">
        <v>21323159</v>
      </c>
      <c r="D307" s="52" t="s">
        <v>1361</v>
      </c>
      <c r="E307" s="61">
        <v>90</v>
      </c>
      <c r="F307" s="28" t="s">
        <v>697</v>
      </c>
      <c r="G307" s="23">
        <v>2</v>
      </c>
      <c r="H307" s="27">
        <v>46</v>
      </c>
      <c r="I307" s="29" t="s">
        <v>660</v>
      </c>
      <c r="J307" s="29" t="s">
        <v>1761</v>
      </c>
      <c r="K307" s="23">
        <v>14</v>
      </c>
      <c r="L307" s="23">
        <v>3.5</v>
      </c>
      <c r="M307" s="38" t="s">
        <v>43</v>
      </c>
      <c r="N307" s="38" t="s">
        <v>729</v>
      </c>
    </row>
    <row r="308" spans="1:14" s="16" customFormat="1">
      <c r="A308" s="52" t="s">
        <v>1619</v>
      </c>
      <c r="B308" s="55">
        <v>2011</v>
      </c>
      <c r="C308" s="29">
        <v>21323159</v>
      </c>
      <c r="D308" s="52" t="s">
        <v>1361</v>
      </c>
      <c r="E308" s="61">
        <v>90</v>
      </c>
      <c r="F308" s="29" t="s">
        <v>697</v>
      </c>
      <c r="G308" s="37">
        <v>2</v>
      </c>
      <c r="H308" s="45">
        <v>46</v>
      </c>
      <c r="I308" s="53" t="s">
        <v>660</v>
      </c>
      <c r="J308" s="29" t="s">
        <v>1761</v>
      </c>
      <c r="K308" s="23">
        <v>14</v>
      </c>
      <c r="L308" s="23">
        <v>3.5</v>
      </c>
      <c r="M308" s="38" t="s">
        <v>41</v>
      </c>
      <c r="N308" s="38" t="s">
        <v>729</v>
      </c>
    </row>
    <row r="309" spans="1:14" s="16" customFormat="1">
      <c r="A309" s="29" t="s">
        <v>532</v>
      </c>
      <c r="B309" s="23">
        <v>2011</v>
      </c>
      <c r="C309" s="29">
        <v>21324161</v>
      </c>
      <c r="D309" s="52" t="s">
        <v>1361</v>
      </c>
      <c r="E309" s="61">
        <v>42</v>
      </c>
      <c r="F309" s="28" t="s">
        <v>697</v>
      </c>
      <c r="G309" s="36">
        <v>1</v>
      </c>
      <c r="H309" s="23">
        <v>130</v>
      </c>
      <c r="I309" s="29" t="s">
        <v>660</v>
      </c>
      <c r="J309" s="29" t="s">
        <v>943</v>
      </c>
      <c r="K309" s="36">
        <v>14</v>
      </c>
      <c r="L309" s="54">
        <v>3.5</v>
      </c>
      <c r="M309" s="38" t="s">
        <v>41</v>
      </c>
      <c r="N309" s="38" t="s">
        <v>47</v>
      </c>
    </row>
    <row r="310" spans="1:14" s="16" customFormat="1">
      <c r="A310" s="29" t="s">
        <v>594</v>
      </c>
      <c r="B310" s="23">
        <v>2011</v>
      </c>
      <c r="C310" s="29">
        <v>22002979</v>
      </c>
      <c r="D310" s="52" t="s">
        <v>1359</v>
      </c>
      <c r="E310" s="61">
        <v>63</v>
      </c>
      <c r="F310" s="29" t="s">
        <v>696</v>
      </c>
      <c r="G310" s="36">
        <v>2</v>
      </c>
      <c r="H310" s="23">
        <v>248</v>
      </c>
      <c r="I310" s="29" t="s">
        <v>696</v>
      </c>
      <c r="J310" s="29" t="s">
        <v>942</v>
      </c>
      <c r="K310" s="36">
        <v>14</v>
      </c>
      <c r="L310" s="54">
        <v>7</v>
      </c>
      <c r="M310" s="38" t="s">
        <v>41</v>
      </c>
      <c r="N310" s="38" t="s">
        <v>40</v>
      </c>
    </row>
    <row r="311" spans="1:14" s="16" customFormat="1">
      <c r="A311" s="29" t="s">
        <v>594</v>
      </c>
      <c r="B311" s="23">
        <v>2011</v>
      </c>
      <c r="C311" s="29">
        <v>22002979</v>
      </c>
      <c r="D311" s="52" t="s">
        <v>1359</v>
      </c>
      <c r="E311" s="61">
        <v>63</v>
      </c>
      <c r="F311" s="29" t="s">
        <v>660</v>
      </c>
      <c r="G311" s="36">
        <v>2</v>
      </c>
      <c r="H311" s="23">
        <v>244</v>
      </c>
      <c r="I311" s="29" t="s">
        <v>660</v>
      </c>
      <c r="J311" s="29" t="s">
        <v>942</v>
      </c>
      <c r="K311" s="36">
        <v>14</v>
      </c>
      <c r="L311" s="54">
        <v>7</v>
      </c>
      <c r="M311" s="38" t="s">
        <v>41</v>
      </c>
      <c r="N311" s="38" t="s">
        <v>40</v>
      </c>
    </row>
    <row r="312" spans="1:14" s="16" customFormat="1">
      <c r="A312" s="29" t="s">
        <v>404</v>
      </c>
      <c r="B312" s="55">
        <v>2011</v>
      </c>
      <c r="C312" s="29">
        <v>21267072</v>
      </c>
      <c r="D312" s="52" t="s">
        <v>1359</v>
      </c>
      <c r="E312" s="61">
        <v>42</v>
      </c>
      <c r="F312" s="29" t="s">
        <v>726</v>
      </c>
      <c r="G312" s="36">
        <v>2</v>
      </c>
      <c r="H312" s="45">
        <v>228</v>
      </c>
      <c r="I312" s="29" t="s">
        <v>726</v>
      </c>
      <c r="J312" s="29" t="s">
        <v>943</v>
      </c>
      <c r="K312" s="36">
        <v>14</v>
      </c>
      <c r="L312" s="54">
        <v>3</v>
      </c>
      <c r="M312" s="38" t="s">
        <v>46</v>
      </c>
      <c r="N312" s="38" t="s">
        <v>693</v>
      </c>
    </row>
    <row r="313" spans="1:14" s="16" customFormat="1">
      <c r="A313" s="29" t="s">
        <v>404</v>
      </c>
      <c r="B313" s="55">
        <v>2011</v>
      </c>
      <c r="C313" s="29">
        <v>21267072</v>
      </c>
      <c r="D313" s="52" t="s">
        <v>1359</v>
      </c>
      <c r="E313" s="61">
        <v>42</v>
      </c>
      <c r="F313" s="29" t="s">
        <v>697</v>
      </c>
      <c r="G313" s="36">
        <v>2</v>
      </c>
      <c r="H313" s="45">
        <v>228</v>
      </c>
      <c r="I313" s="29" t="s">
        <v>660</v>
      </c>
      <c r="J313" s="29" t="s">
        <v>943</v>
      </c>
      <c r="K313" s="36">
        <v>14</v>
      </c>
      <c r="L313" s="54">
        <v>3</v>
      </c>
      <c r="M313" s="38" t="s">
        <v>46</v>
      </c>
      <c r="N313" s="38" t="s">
        <v>693</v>
      </c>
    </row>
    <row r="314" spans="1:14" s="16" customFormat="1">
      <c r="A314" s="29" t="s">
        <v>1826</v>
      </c>
      <c r="B314" s="27">
        <v>2011</v>
      </c>
      <c r="C314" s="29">
        <v>21297986</v>
      </c>
      <c r="D314" s="52" t="s">
        <v>1361</v>
      </c>
      <c r="E314" s="61">
        <v>365</v>
      </c>
      <c r="F314" s="60" t="s">
        <v>697</v>
      </c>
      <c r="G314" s="36">
        <v>1</v>
      </c>
      <c r="H314" s="23">
        <v>51</v>
      </c>
      <c r="I314" s="29" t="s">
        <v>660</v>
      </c>
      <c r="J314" s="29" t="s">
        <v>950</v>
      </c>
      <c r="K314" s="36">
        <v>7</v>
      </c>
      <c r="L314" s="54">
        <v>3.5</v>
      </c>
      <c r="M314" s="38" t="s">
        <v>43</v>
      </c>
      <c r="N314" s="38" t="s">
        <v>741</v>
      </c>
    </row>
    <row r="315" spans="1:14" s="16" customFormat="1">
      <c r="A315" s="29" t="s">
        <v>423</v>
      </c>
      <c r="B315" s="23">
        <v>2011</v>
      </c>
      <c r="C315" s="29">
        <v>21212216</v>
      </c>
      <c r="D315" s="52" t="s">
        <v>1359</v>
      </c>
      <c r="E315" s="61">
        <v>28</v>
      </c>
      <c r="F315" s="29" t="s">
        <v>668</v>
      </c>
      <c r="G315" s="36">
        <v>2</v>
      </c>
      <c r="H315" s="23">
        <v>88</v>
      </c>
      <c r="I315" s="29" t="s">
        <v>668</v>
      </c>
      <c r="J315" s="28" t="s">
        <v>661</v>
      </c>
      <c r="K315" s="36"/>
      <c r="L315" s="54"/>
      <c r="M315" s="38"/>
      <c r="N315" s="38"/>
    </row>
    <row r="316" spans="1:14" s="16" customFormat="1">
      <c r="A316" s="29" t="s">
        <v>423</v>
      </c>
      <c r="B316" s="23">
        <v>2011</v>
      </c>
      <c r="C316" s="29">
        <v>21212216</v>
      </c>
      <c r="D316" s="52" t="s">
        <v>1359</v>
      </c>
      <c r="E316" s="61">
        <v>28</v>
      </c>
      <c r="F316" s="29" t="s">
        <v>660</v>
      </c>
      <c r="G316" s="36">
        <v>2</v>
      </c>
      <c r="H316" s="23">
        <v>71</v>
      </c>
      <c r="I316" s="29" t="s">
        <v>660</v>
      </c>
      <c r="J316" s="29" t="s">
        <v>661</v>
      </c>
      <c r="K316" s="36"/>
      <c r="L316" s="54"/>
      <c r="M316" s="38"/>
      <c r="N316" s="38"/>
    </row>
    <row r="317" spans="1:14" s="16" customFormat="1">
      <c r="A317" s="29" t="s">
        <v>987</v>
      </c>
      <c r="B317" s="23">
        <v>2012</v>
      </c>
      <c r="C317" s="29">
        <v>23217037</v>
      </c>
      <c r="D317" s="52" t="s">
        <v>1361</v>
      </c>
      <c r="E317" s="61">
        <v>28</v>
      </c>
      <c r="F317" s="29" t="s">
        <v>714</v>
      </c>
      <c r="G317" s="36">
        <v>1</v>
      </c>
      <c r="H317" s="23">
        <v>43</v>
      </c>
      <c r="I317" s="29" t="s">
        <v>668</v>
      </c>
      <c r="J317" s="29" t="s">
        <v>943</v>
      </c>
      <c r="K317" s="36">
        <v>14</v>
      </c>
      <c r="L317" s="54">
        <v>3.5</v>
      </c>
      <c r="M317" s="64" t="s">
        <v>41</v>
      </c>
      <c r="N317" s="38" t="s">
        <v>47</v>
      </c>
    </row>
    <row r="318" spans="1:14" s="16" customFormat="1">
      <c r="A318" s="29" t="s">
        <v>1019</v>
      </c>
      <c r="B318" s="23">
        <v>2012</v>
      </c>
      <c r="C318" s="29">
        <v>23715228</v>
      </c>
      <c r="D318" s="52" t="s">
        <v>1359</v>
      </c>
      <c r="E318" s="61">
        <v>28</v>
      </c>
      <c r="F318" s="29" t="s">
        <v>660</v>
      </c>
      <c r="G318" s="36">
        <v>1</v>
      </c>
      <c r="H318" s="23">
        <v>223</v>
      </c>
      <c r="I318" s="29" t="s">
        <v>660</v>
      </c>
      <c r="J318" s="29" t="s">
        <v>950</v>
      </c>
      <c r="K318" s="36">
        <v>7</v>
      </c>
      <c r="L318" s="54">
        <v>3.5</v>
      </c>
      <c r="M318" s="38" t="s">
        <v>46</v>
      </c>
      <c r="N318" s="38" t="s">
        <v>40</v>
      </c>
    </row>
    <row r="319" spans="1:14" s="16" customFormat="1">
      <c r="A319" s="29" t="s">
        <v>1596</v>
      </c>
      <c r="B319" s="23">
        <v>2012</v>
      </c>
      <c r="C319" s="29">
        <v>23087389</v>
      </c>
      <c r="D319" s="52" t="s">
        <v>1361</v>
      </c>
      <c r="E319" s="23">
        <v>28</v>
      </c>
      <c r="F319" s="29" t="s">
        <v>1994</v>
      </c>
      <c r="G319" s="36" t="s">
        <v>1750</v>
      </c>
      <c r="H319" s="23">
        <v>36</v>
      </c>
      <c r="I319" s="29" t="s">
        <v>1995</v>
      </c>
      <c r="J319" s="29" t="s">
        <v>34</v>
      </c>
      <c r="K319" s="36" t="s">
        <v>1750</v>
      </c>
      <c r="L319" s="36" t="s">
        <v>1750</v>
      </c>
      <c r="M319" s="63" t="s">
        <v>1750</v>
      </c>
      <c r="N319" s="38" t="s">
        <v>1750</v>
      </c>
    </row>
    <row r="320" spans="1:14" s="16" customFormat="1">
      <c r="A320" s="52" t="s">
        <v>1598</v>
      </c>
      <c r="B320" s="23">
        <v>2012</v>
      </c>
      <c r="C320" s="29">
        <v>22330921</v>
      </c>
      <c r="D320" s="52" t="s">
        <v>1359</v>
      </c>
      <c r="E320" s="61">
        <v>56</v>
      </c>
      <c r="F320" s="29" t="s">
        <v>1644</v>
      </c>
      <c r="G320" s="23">
        <v>2</v>
      </c>
      <c r="H320" s="23">
        <v>1</v>
      </c>
      <c r="I320" s="29" t="s">
        <v>1107</v>
      </c>
      <c r="J320" s="29" t="s">
        <v>661</v>
      </c>
      <c r="K320" s="23"/>
      <c r="L320" s="23"/>
      <c r="M320" s="38"/>
      <c r="N320" s="38"/>
    </row>
    <row r="321" spans="1:14" s="16" customFormat="1">
      <c r="A321" s="52" t="s">
        <v>1598</v>
      </c>
      <c r="B321" s="23">
        <v>2012</v>
      </c>
      <c r="C321" s="29">
        <v>22330921</v>
      </c>
      <c r="D321" s="52" t="s">
        <v>1359</v>
      </c>
      <c r="E321" s="61">
        <v>56</v>
      </c>
      <c r="F321" s="29" t="s">
        <v>1645</v>
      </c>
      <c r="G321" s="23">
        <v>2</v>
      </c>
      <c r="H321" s="23">
        <v>1</v>
      </c>
      <c r="I321" s="29" t="s">
        <v>1107</v>
      </c>
      <c r="J321" s="29" t="s">
        <v>661</v>
      </c>
      <c r="K321" s="23"/>
      <c r="L321" s="23"/>
      <c r="M321" s="38"/>
      <c r="N321" s="38"/>
    </row>
    <row r="322" spans="1:14" s="16" customFormat="1">
      <c r="A322" s="29" t="s">
        <v>1738</v>
      </c>
      <c r="B322" s="23">
        <v>2012</v>
      </c>
      <c r="C322" s="29">
        <v>22966124</v>
      </c>
      <c r="D322" s="52" t="s">
        <v>1361</v>
      </c>
      <c r="E322" s="61">
        <v>280</v>
      </c>
      <c r="F322" s="28" t="s">
        <v>709</v>
      </c>
      <c r="G322" s="59">
        <v>3</v>
      </c>
      <c r="H322" s="27">
        <v>141</v>
      </c>
      <c r="I322" s="29" t="s">
        <v>664</v>
      </c>
      <c r="J322" s="29" t="s">
        <v>942</v>
      </c>
      <c r="K322" s="23">
        <v>14</v>
      </c>
      <c r="L322" s="23">
        <v>7</v>
      </c>
      <c r="M322" s="38" t="s">
        <v>43</v>
      </c>
      <c r="N322" s="38" t="s">
        <v>741</v>
      </c>
    </row>
    <row r="323" spans="1:14" s="16" customFormat="1">
      <c r="A323" s="29" t="s">
        <v>1738</v>
      </c>
      <c r="B323" s="23">
        <v>2012</v>
      </c>
      <c r="C323" s="29">
        <v>22966124</v>
      </c>
      <c r="D323" s="52" t="s">
        <v>1361</v>
      </c>
      <c r="E323" s="61">
        <v>280</v>
      </c>
      <c r="F323" s="28" t="s">
        <v>664</v>
      </c>
      <c r="G323" s="59">
        <v>3</v>
      </c>
      <c r="H323" s="27">
        <v>145</v>
      </c>
      <c r="I323" s="29" t="s">
        <v>664</v>
      </c>
      <c r="J323" s="29" t="s">
        <v>661</v>
      </c>
      <c r="K323" s="23"/>
      <c r="L323" s="23"/>
      <c r="M323" s="38"/>
      <c r="N323" s="38"/>
    </row>
    <row r="324" spans="1:14" s="16" customFormat="1">
      <c r="A324" s="29" t="s">
        <v>1738</v>
      </c>
      <c r="B324" s="23">
        <v>2012</v>
      </c>
      <c r="C324" s="29">
        <v>22966124</v>
      </c>
      <c r="D324" s="52" t="s">
        <v>1361</v>
      </c>
      <c r="E324" s="61">
        <v>280</v>
      </c>
      <c r="F324" s="28" t="s">
        <v>661</v>
      </c>
      <c r="G324" s="59">
        <v>3</v>
      </c>
      <c r="H324" s="27">
        <v>147</v>
      </c>
      <c r="I324" s="29" t="s">
        <v>661</v>
      </c>
      <c r="J324" s="29" t="s">
        <v>661</v>
      </c>
      <c r="K324" s="23"/>
      <c r="L324" s="23"/>
      <c r="M324" s="38"/>
      <c r="N324" s="38"/>
    </row>
    <row r="325" spans="1:14" s="16" customFormat="1">
      <c r="A325" s="29" t="s">
        <v>956</v>
      </c>
      <c r="B325" s="23">
        <v>2012</v>
      </c>
      <c r="C325" s="29">
        <v>14752875</v>
      </c>
      <c r="D325" s="52" t="s">
        <v>1361</v>
      </c>
      <c r="E325" s="61">
        <v>28</v>
      </c>
      <c r="F325" s="29" t="s">
        <v>714</v>
      </c>
      <c r="G325" s="36">
        <v>1</v>
      </c>
      <c r="H325" s="23">
        <v>74</v>
      </c>
      <c r="I325" s="29" t="s">
        <v>668</v>
      </c>
      <c r="J325" s="29" t="s">
        <v>943</v>
      </c>
      <c r="K325" s="36">
        <v>14</v>
      </c>
      <c r="L325" s="54">
        <v>3.5</v>
      </c>
      <c r="M325" s="38" t="s">
        <v>41</v>
      </c>
      <c r="N325" s="38" t="s">
        <v>47</v>
      </c>
    </row>
    <row r="326" spans="1:14" s="16" customFormat="1">
      <c r="A326" s="29" t="s">
        <v>754</v>
      </c>
      <c r="B326" s="49">
        <v>2012</v>
      </c>
      <c r="C326" s="52">
        <v>22701198</v>
      </c>
      <c r="D326" s="52" t="s">
        <v>1361</v>
      </c>
      <c r="E326" s="61">
        <v>210</v>
      </c>
      <c r="F326" s="29" t="s">
        <v>697</v>
      </c>
      <c r="G326" s="36">
        <v>3</v>
      </c>
      <c r="H326" s="23">
        <v>180</v>
      </c>
      <c r="I326" s="29" t="s">
        <v>660</v>
      </c>
      <c r="J326" s="29" t="s">
        <v>947</v>
      </c>
      <c r="K326" s="36">
        <v>5</v>
      </c>
      <c r="L326" s="54">
        <v>2.5</v>
      </c>
      <c r="M326" s="38" t="s">
        <v>43</v>
      </c>
      <c r="N326" s="38" t="s">
        <v>47</v>
      </c>
    </row>
    <row r="327" spans="1:14" s="16" customFormat="1">
      <c r="A327" s="29" t="s">
        <v>754</v>
      </c>
      <c r="B327" s="49">
        <v>2012</v>
      </c>
      <c r="C327" s="52">
        <v>22701198</v>
      </c>
      <c r="D327" s="52" t="s">
        <v>1361</v>
      </c>
      <c r="E327" s="61">
        <v>210</v>
      </c>
      <c r="F327" s="29" t="s">
        <v>697</v>
      </c>
      <c r="G327" s="36">
        <v>3</v>
      </c>
      <c r="H327" s="23">
        <v>180</v>
      </c>
      <c r="I327" s="29" t="s">
        <v>660</v>
      </c>
      <c r="J327" s="29" t="s">
        <v>950</v>
      </c>
      <c r="K327" s="36">
        <v>7</v>
      </c>
      <c r="L327" s="54">
        <v>3.5</v>
      </c>
      <c r="M327" s="38" t="s">
        <v>43</v>
      </c>
      <c r="N327" s="38" t="s">
        <v>47</v>
      </c>
    </row>
    <row r="328" spans="1:14" s="16" customFormat="1">
      <c r="A328" s="29" t="s">
        <v>754</v>
      </c>
      <c r="B328" s="49">
        <v>2012</v>
      </c>
      <c r="C328" s="52">
        <v>22701198</v>
      </c>
      <c r="D328" s="52" t="s">
        <v>1361</v>
      </c>
      <c r="E328" s="61">
        <v>210</v>
      </c>
      <c r="F328" s="29" t="s">
        <v>697</v>
      </c>
      <c r="G328" s="36">
        <v>3</v>
      </c>
      <c r="H328" s="23">
        <v>180</v>
      </c>
      <c r="I328" s="29" t="s">
        <v>660</v>
      </c>
      <c r="J328" s="29" t="s">
        <v>943</v>
      </c>
      <c r="K328" s="36">
        <v>14</v>
      </c>
      <c r="L328" s="54">
        <v>3.5</v>
      </c>
      <c r="M328" s="38" t="s">
        <v>43</v>
      </c>
      <c r="N328" s="38" t="s">
        <v>47</v>
      </c>
    </row>
    <row r="329" spans="1:14" s="16" customFormat="1">
      <c r="A329" s="29" t="s">
        <v>964</v>
      </c>
      <c r="B329" s="23">
        <v>2012</v>
      </c>
      <c r="C329" s="29">
        <v>23109940</v>
      </c>
      <c r="D329" s="52" t="s">
        <v>1359</v>
      </c>
      <c r="E329" s="61">
        <v>28</v>
      </c>
      <c r="F329" s="29" t="s">
        <v>660</v>
      </c>
      <c r="G329" s="36">
        <v>1</v>
      </c>
      <c r="H329" s="23">
        <v>285</v>
      </c>
      <c r="I329" s="29" t="s">
        <v>660</v>
      </c>
      <c r="J329" s="29" t="s">
        <v>977</v>
      </c>
      <c r="K329" s="36">
        <v>8</v>
      </c>
      <c r="L329" s="54">
        <v>6</v>
      </c>
      <c r="M329" s="38" t="s">
        <v>46</v>
      </c>
      <c r="N329" s="38" t="s">
        <v>40</v>
      </c>
    </row>
    <row r="330" spans="1:14" s="16" customFormat="1">
      <c r="A330" s="29" t="s">
        <v>1027</v>
      </c>
      <c r="B330" s="23">
        <v>2012</v>
      </c>
      <c r="C330" s="29">
        <v>23284195</v>
      </c>
      <c r="D330" s="52" t="s">
        <v>1359</v>
      </c>
      <c r="E330" s="61">
        <v>28</v>
      </c>
      <c r="F330" s="29" t="s">
        <v>660</v>
      </c>
      <c r="G330" s="36">
        <v>1</v>
      </c>
      <c r="H330" s="23">
        <v>210</v>
      </c>
      <c r="I330" s="29" t="s">
        <v>660</v>
      </c>
      <c r="J330" s="29" t="s">
        <v>943</v>
      </c>
      <c r="K330" s="36">
        <v>14</v>
      </c>
      <c r="L330" s="54">
        <v>3.5</v>
      </c>
      <c r="M330" s="38" t="s">
        <v>1750</v>
      </c>
      <c r="N330" s="38" t="s">
        <v>40</v>
      </c>
    </row>
    <row r="331" spans="1:14" s="16" customFormat="1">
      <c r="A331" s="29" t="s">
        <v>2018</v>
      </c>
      <c r="B331" s="23">
        <v>2007</v>
      </c>
      <c r="C331" s="29" t="s">
        <v>1999</v>
      </c>
      <c r="D331" s="52" t="s">
        <v>1361</v>
      </c>
      <c r="E331" s="61">
        <v>28</v>
      </c>
      <c r="F331" s="29" t="s">
        <v>697</v>
      </c>
      <c r="G331" s="36">
        <v>1</v>
      </c>
      <c r="H331" s="23">
        <v>225</v>
      </c>
      <c r="I331" s="29" t="s">
        <v>660</v>
      </c>
      <c r="J331" s="29" t="s">
        <v>977</v>
      </c>
      <c r="K331" s="36">
        <v>8</v>
      </c>
      <c r="L331" s="54">
        <v>6</v>
      </c>
      <c r="M331" s="38" t="s">
        <v>46</v>
      </c>
      <c r="N331" s="38" t="s">
        <v>42</v>
      </c>
    </row>
    <row r="332" spans="1:14" s="16" customFormat="1">
      <c r="A332" s="52" t="s">
        <v>1624</v>
      </c>
      <c r="B332" s="23">
        <v>2012</v>
      </c>
      <c r="C332" s="29">
        <v>22839416</v>
      </c>
      <c r="D332" s="52" t="s">
        <v>1361</v>
      </c>
      <c r="E332" s="61">
        <v>28</v>
      </c>
      <c r="F332" s="29" t="s">
        <v>697</v>
      </c>
      <c r="G332" s="23">
        <v>1</v>
      </c>
      <c r="H332" s="23">
        <v>47</v>
      </c>
      <c r="I332" s="29" t="s">
        <v>660</v>
      </c>
      <c r="J332" s="29" t="s">
        <v>1810</v>
      </c>
      <c r="K332" s="23" t="s">
        <v>1755</v>
      </c>
      <c r="L332" s="23">
        <v>3.5</v>
      </c>
      <c r="M332" s="38" t="s">
        <v>41</v>
      </c>
      <c r="N332" s="38" t="s">
        <v>47</v>
      </c>
    </row>
    <row r="333" spans="1:14" s="16" customFormat="1">
      <c r="A333" s="29" t="s">
        <v>735</v>
      </c>
      <c r="B333" s="23">
        <v>2012</v>
      </c>
      <c r="C333" s="29">
        <v>22516030</v>
      </c>
      <c r="D333" s="52" t="s">
        <v>1361</v>
      </c>
      <c r="E333" s="61">
        <v>28</v>
      </c>
      <c r="F333" s="29" t="s">
        <v>697</v>
      </c>
      <c r="G333" s="36">
        <v>1</v>
      </c>
      <c r="H333" s="23">
        <v>110</v>
      </c>
      <c r="I333" s="29" t="s">
        <v>660</v>
      </c>
      <c r="J333" s="29" t="s">
        <v>943</v>
      </c>
      <c r="K333" s="36">
        <v>14</v>
      </c>
      <c r="L333" s="54">
        <v>3.5</v>
      </c>
      <c r="M333" s="38" t="s">
        <v>46</v>
      </c>
      <c r="N333" s="38" t="s">
        <v>42</v>
      </c>
    </row>
    <row r="334" spans="1:14" s="16" customFormat="1">
      <c r="A334" s="28" t="s">
        <v>953</v>
      </c>
      <c r="B334" s="23">
        <v>2012</v>
      </c>
      <c r="C334" s="29">
        <v>22554203</v>
      </c>
      <c r="D334" s="52" t="s">
        <v>1359</v>
      </c>
      <c r="E334" s="61">
        <v>42</v>
      </c>
      <c r="F334" s="29" t="s">
        <v>954</v>
      </c>
      <c r="G334" s="36">
        <v>2</v>
      </c>
      <c r="H334" s="23">
        <v>80</v>
      </c>
      <c r="I334" s="29" t="s">
        <v>982</v>
      </c>
      <c r="J334" s="29" t="s">
        <v>943</v>
      </c>
      <c r="K334" s="36">
        <v>14</v>
      </c>
      <c r="L334" s="54">
        <v>3.5</v>
      </c>
      <c r="M334" s="38" t="s">
        <v>46</v>
      </c>
      <c r="N334" s="38" t="s">
        <v>40</v>
      </c>
    </row>
    <row r="335" spans="1:14" s="16" customFormat="1">
      <c r="A335" s="28" t="s">
        <v>953</v>
      </c>
      <c r="B335" s="23">
        <v>2012</v>
      </c>
      <c r="C335" s="29">
        <v>22554203</v>
      </c>
      <c r="D335" s="52" t="s">
        <v>1359</v>
      </c>
      <c r="E335" s="61">
        <v>42</v>
      </c>
      <c r="F335" s="29" t="s">
        <v>696</v>
      </c>
      <c r="G335" s="36">
        <v>2</v>
      </c>
      <c r="H335" s="23">
        <v>78</v>
      </c>
      <c r="I335" s="29" t="s">
        <v>696</v>
      </c>
      <c r="J335" s="29" t="s">
        <v>943</v>
      </c>
      <c r="K335" s="36">
        <v>14</v>
      </c>
      <c r="L335" s="54">
        <v>3.5</v>
      </c>
      <c r="M335" s="38" t="s">
        <v>46</v>
      </c>
      <c r="N335" s="38" t="s">
        <v>40</v>
      </c>
    </row>
    <row r="336" spans="1:14" s="16" customFormat="1">
      <c r="A336" s="29" t="s">
        <v>1082</v>
      </c>
      <c r="B336" s="23">
        <v>2013</v>
      </c>
      <c r="C336" s="29">
        <v>23262997</v>
      </c>
      <c r="D336" s="52" t="s">
        <v>1361</v>
      </c>
      <c r="E336" s="61">
        <v>42</v>
      </c>
      <c r="F336" s="29" t="s">
        <v>697</v>
      </c>
      <c r="G336" s="36">
        <v>2</v>
      </c>
      <c r="H336" s="23">
        <v>125</v>
      </c>
      <c r="I336" s="29" t="s">
        <v>660</v>
      </c>
      <c r="J336" s="29" t="s">
        <v>943</v>
      </c>
      <c r="K336" s="36">
        <v>14</v>
      </c>
      <c r="L336" s="54">
        <v>3.5</v>
      </c>
      <c r="M336" s="38" t="s">
        <v>43</v>
      </c>
      <c r="N336" s="38" t="s">
        <v>47</v>
      </c>
    </row>
    <row r="337" spans="1:14" s="16" customFormat="1">
      <c r="A337" s="29" t="s">
        <v>1082</v>
      </c>
      <c r="B337" s="23">
        <v>2013</v>
      </c>
      <c r="C337" s="29">
        <v>23262997</v>
      </c>
      <c r="D337" s="52" t="s">
        <v>1361</v>
      </c>
      <c r="E337" s="61">
        <v>42</v>
      </c>
      <c r="F337" s="29" t="s">
        <v>660</v>
      </c>
      <c r="G337" s="36">
        <v>2</v>
      </c>
      <c r="H337" s="23">
        <v>125</v>
      </c>
      <c r="I337" s="29" t="s">
        <v>660</v>
      </c>
      <c r="J337" s="29" t="s">
        <v>661</v>
      </c>
      <c r="K337" s="36"/>
      <c r="L337" s="54"/>
      <c r="M337" s="38"/>
      <c r="N337" s="38"/>
    </row>
    <row r="338" spans="1:14" s="16" customFormat="1">
      <c r="A338" s="29" t="s">
        <v>1000</v>
      </c>
      <c r="B338" s="23">
        <v>2013</v>
      </c>
      <c r="C338" s="29">
        <v>23717423</v>
      </c>
      <c r="D338" s="52" t="s">
        <v>1359</v>
      </c>
      <c r="E338" s="61">
        <v>42</v>
      </c>
      <c r="F338" s="29" t="s">
        <v>668</v>
      </c>
      <c r="G338" s="36">
        <v>2</v>
      </c>
      <c r="H338" s="23">
        <v>122</v>
      </c>
      <c r="I338" s="29" t="s">
        <v>668</v>
      </c>
      <c r="J338" s="29" t="s">
        <v>661</v>
      </c>
      <c r="K338" s="36"/>
      <c r="L338" s="54"/>
      <c r="M338" s="38"/>
      <c r="N338" s="38"/>
    </row>
    <row r="339" spans="1:14" s="16" customFormat="1">
      <c r="A339" s="29" t="s">
        <v>1000</v>
      </c>
      <c r="B339" s="23">
        <v>2013</v>
      </c>
      <c r="C339" s="29">
        <v>23717423</v>
      </c>
      <c r="D339" s="52" t="s">
        <v>1359</v>
      </c>
      <c r="E339" s="61">
        <v>42</v>
      </c>
      <c r="F339" s="29" t="s">
        <v>660</v>
      </c>
      <c r="G339" s="36">
        <v>2</v>
      </c>
      <c r="H339" s="23">
        <v>120</v>
      </c>
      <c r="I339" s="29" t="s">
        <v>660</v>
      </c>
      <c r="J339" s="29" t="s">
        <v>661</v>
      </c>
      <c r="K339" s="36"/>
      <c r="L339" s="54"/>
      <c r="M339" s="38"/>
      <c r="N339" s="38"/>
    </row>
    <row r="340" spans="1:14" s="16" customFormat="1">
      <c r="A340" s="29" t="s">
        <v>1009</v>
      </c>
      <c r="B340" s="23">
        <v>2013</v>
      </c>
      <c r="C340" s="29">
        <v>23208711</v>
      </c>
      <c r="D340" s="52" t="s">
        <v>1359</v>
      </c>
      <c r="E340" s="61">
        <v>28</v>
      </c>
      <c r="F340" s="29" t="s">
        <v>660</v>
      </c>
      <c r="G340" s="36">
        <v>2</v>
      </c>
      <c r="H340" s="23">
        <v>217</v>
      </c>
      <c r="I340" s="29" t="s">
        <v>660</v>
      </c>
      <c r="J340" s="29" t="s">
        <v>661</v>
      </c>
      <c r="K340" s="36"/>
      <c r="L340" s="54"/>
      <c r="M340" s="38"/>
      <c r="N340" s="38"/>
    </row>
    <row r="341" spans="1:14" s="16" customFormat="1">
      <c r="A341" s="29" t="s">
        <v>1009</v>
      </c>
      <c r="B341" s="23">
        <v>2013</v>
      </c>
      <c r="C341" s="29">
        <v>23208711</v>
      </c>
      <c r="D341" s="52" t="s">
        <v>1359</v>
      </c>
      <c r="E341" s="61">
        <v>28</v>
      </c>
      <c r="F341" s="29" t="s">
        <v>696</v>
      </c>
      <c r="G341" s="36">
        <v>2</v>
      </c>
      <c r="H341" s="23">
        <v>173</v>
      </c>
      <c r="I341" s="29" t="s">
        <v>696</v>
      </c>
      <c r="J341" s="29" t="s">
        <v>661</v>
      </c>
      <c r="K341" s="36"/>
      <c r="L341" s="54"/>
      <c r="M341" s="38"/>
      <c r="N341" s="38"/>
    </row>
    <row r="342" spans="1:14" s="16" customFormat="1">
      <c r="A342" s="29" t="s">
        <v>1099</v>
      </c>
      <c r="B342" s="23">
        <v>2013</v>
      </c>
      <c r="C342" s="29">
        <v>24215565</v>
      </c>
      <c r="D342" s="52" t="s">
        <v>1361</v>
      </c>
      <c r="E342" s="61">
        <v>365</v>
      </c>
      <c r="F342" s="29" t="s">
        <v>1106</v>
      </c>
      <c r="G342" s="36">
        <v>2</v>
      </c>
      <c r="H342" s="23">
        <v>127</v>
      </c>
      <c r="I342" s="29" t="s">
        <v>1107</v>
      </c>
      <c r="J342" s="29" t="s">
        <v>661</v>
      </c>
      <c r="K342" s="36"/>
      <c r="L342" s="54"/>
      <c r="M342" s="38"/>
      <c r="N342" s="38"/>
    </row>
    <row r="343" spans="1:14" s="16" customFormat="1">
      <c r="A343" s="29" t="s">
        <v>1099</v>
      </c>
      <c r="B343" s="23">
        <v>2013</v>
      </c>
      <c r="C343" s="29">
        <v>24215565</v>
      </c>
      <c r="D343" s="52" t="s">
        <v>1361</v>
      </c>
      <c r="E343" s="61">
        <v>365</v>
      </c>
      <c r="F343" s="29" t="s">
        <v>697</v>
      </c>
      <c r="G343" s="36">
        <v>2</v>
      </c>
      <c r="H343" s="23">
        <v>128</v>
      </c>
      <c r="I343" s="29" t="s">
        <v>660</v>
      </c>
      <c r="J343" s="29" t="s">
        <v>1108</v>
      </c>
      <c r="K343" s="36">
        <v>8</v>
      </c>
      <c r="L343" s="54">
        <v>4</v>
      </c>
      <c r="M343" s="38" t="s">
        <v>43</v>
      </c>
      <c r="N343" s="38" t="s">
        <v>47</v>
      </c>
    </row>
    <row r="344" spans="1:14" s="16" customFormat="1">
      <c r="A344" s="29" t="s">
        <v>1100</v>
      </c>
      <c r="B344" s="23">
        <v>2013</v>
      </c>
      <c r="C344" s="29">
        <v>24360369</v>
      </c>
      <c r="D344" s="52" t="s">
        <v>1361</v>
      </c>
      <c r="E344" s="61">
        <v>180</v>
      </c>
      <c r="F344" s="29" t="s">
        <v>660</v>
      </c>
      <c r="G344" s="36">
        <v>6</v>
      </c>
      <c r="H344" s="23">
        <v>54</v>
      </c>
      <c r="I344" s="29" t="s">
        <v>660</v>
      </c>
      <c r="J344" s="29" t="s">
        <v>661</v>
      </c>
      <c r="K344" s="36"/>
      <c r="L344" s="54"/>
      <c r="M344" s="38"/>
      <c r="N344" s="38"/>
    </row>
    <row r="345" spans="1:14" s="16" customFormat="1">
      <c r="A345" s="29" t="s">
        <v>1100</v>
      </c>
      <c r="B345" s="23">
        <v>2013</v>
      </c>
      <c r="C345" s="29">
        <v>24360369</v>
      </c>
      <c r="D345" s="52" t="s">
        <v>1361</v>
      </c>
      <c r="E345" s="61">
        <v>180</v>
      </c>
      <c r="F345" s="29" t="s">
        <v>724</v>
      </c>
      <c r="G345" s="36">
        <v>6</v>
      </c>
      <c r="H345" s="23">
        <v>55</v>
      </c>
      <c r="I345" s="29" t="s">
        <v>660</v>
      </c>
      <c r="J345" s="29" t="s">
        <v>940</v>
      </c>
      <c r="K345" s="36"/>
      <c r="L345" s="54"/>
      <c r="M345" s="38" t="s">
        <v>43</v>
      </c>
      <c r="N345" s="38" t="s">
        <v>47</v>
      </c>
    </row>
    <row r="346" spans="1:14" s="16" customFormat="1">
      <c r="A346" s="29" t="s">
        <v>1100</v>
      </c>
      <c r="B346" s="23">
        <v>2013</v>
      </c>
      <c r="C346" s="29">
        <v>24360369</v>
      </c>
      <c r="D346" s="52" t="s">
        <v>1361</v>
      </c>
      <c r="E346" s="61">
        <v>180</v>
      </c>
      <c r="F346" s="29" t="s">
        <v>724</v>
      </c>
      <c r="G346" s="36">
        <v>6</v>
      </c>
      <c r="H346" s="23">
        <v>57</v>
      </c>
      <c r="I346" s="29" t="s">
        <v>660</v>
      </c>
      <c r="J346" s="29" t="s">
        <v>940</v>
      </c>
      <c r="K346" s="36"/>
      <c r="L346" s="54"/>
      <c r="M346" s="38" t="s">
        <v>43</v>
      </c>
      <c r="N346" s="38" t="s">
        <v>47</v>
      </c>
    </row>
    <row r="347" spans="1:14" s="16" customFormat="1">
      <c r="A347" s="29" t="s">
        <v>1100</v>
      </c>
      <c r="B347" s="23">
        <v>2013</v>
      </c>
      <c r="C347" s="29">
        <v>24360369</v>
      </c>
      <c r="D347" s="52" t="s">
        <v>1361</v>
      </c>
      <c r="E347" s="61">
        <v>180</v>
      </c>
      <c r="F347" s="29" t="s">
        <v>724</v>
      </c>
      <c r="G347" s="36">
        <v>6</v>
      </c>
      <c r="H347" s="23">
        <v>57</v>
      </c>
      <c r="I347" s="29" t="s">
        <v>660</v>
      </c>
      <c r="J347" s="29" t="s">
        <v>940</v>
      </c>
      <c r="K347" s="36"/>
      <c r="L347" s="54"/>
      <c r="M347" s="38" t="s">
        <v>43</v>
      </c>
      <c r="N347" s="38" t="s">
        <v>47</v>
      </c>
    </row>
    <row r="348" spans="1:14" s="16" customFormat="1">
      <c r="A348" s="29" t="s">
        <v>1100</v>
      </c>
      <c r="B348" s="23">
        <v>2013</v>
      </c>
      <c r="C348" s="29">
        <v>24360369</v>
      </c>
      <c r="D348" s="52" t="s">
        <v>1361</v>
      </c>
      <c r="E348" s="61">
        <v>180</v>
      </c>
      <c r="F348" s="29" t="s">
        <v>724</v>
      </c>
      <c r="G348" s="36">
        <v>6</v>
      </c>
      <c r="H348" s="23">
        <v>56</v>
      </c>
      <c r="I348" s="29" t="s">
        <v>660</v>
      </c>
      <c r="J348" s="29" t="s">
        <v>940</v>
      </c>
      <c r="K348" s="36"/>
      <c r="L348" s="54"/>
      <c r="M348" s="38" t="s">
        <v>43</v>
      </c>
      <c r="N348" s="38" t="s">
        <v>47</v>
      </c>
    </row>
    <row r="349" spans="1:14" s="16" customFormat="1">
      <c r="A349" s="29" t="s">
        <v>1100</v>
      </c>
      <c r="B349" s="23">
        <v>2013</v>
      </c>
      <c r="C349" s="29">
        <v>24360369</v>
      </c>
      <c r="D349" s="52" t="s">
        <v>1361</v>
      </c>
      <c r="E349" s="61">
        <v>180</v>
      </c>
      <c r="F349" s="29" t="s">
        <v>697</v>
      </c>
      <c r="G349" s="36">
        <v>6</v>
      </c>
      <c r="H349" s="23">
        <v>50</v>
      </c>
      <c r="I349" s="29" t="s">
        <v>660</v>
      </c>
      <c r="J349" s="29" t="s">
        <v>943</v>
      </c>
      <c r="K349" s="36">
        <v>14</v>
      </c>
      <c r="L349" s="54">
        <v>3.5</v>
      </c>
      <c r="M349" s="38" t="s">
        <v>43</v>
      </c>
      <c r="N349" s="38" t="s">
        <v>47</v>
      </c>
    </row>
    <row r="350" spans="1:14" s="16" customFormat="1">
      <c r="A350" s="29" t="s">
        <v>1972</v>
      </c>
      <c r="B350" s="23">
        <v>2013</v>
      </c>
      <c r="C350" s="29">
        <v>23718705</v>
      </c>
      <c r="D350" s="29" t="s">
        <v>1361</v>
      </c>
      <c r="E350" s="23">
        <v>90</v>
      </c>
      <c r="F350" s="29" t="s">
        <v>697</v>
      </c>
      <c r="G350" s="23">
        <v>2</v>
      </c>
      <c r="H350" s="23">
        <v>6</v>
      </c>
      <c r="I350" s="57" t="s">
        <v>660</v>
      </c>
      <c r="J350" s="29" t="s">
        <v>942</v>
      </c>
      <c r="K350" s="23">
        <v>14</v>
      </c>
      <c r="L350" s="23">
        <v>7</v>
      </c>
      <c r="M350" s="63" t="s">
        <v>43</v>
      </c>
      <c r="N350" s="64" t="s">
        <v>47</v>
      </c>
    </row>
    <row r="351" spans="1:14" s="16" customFormat="1">
      <c r="A351" s="29" t="s">
        <v>1972</v>
      </c>
      <c r="B351" s="23">
        <v>2013</v>
      </c>
      <c r="C351" s="29">
        <v>23718705</v>
      </c>
      <c r="D351" s="29" t="s">
        <v>1361</v>
      </c>
      <c r="E351" s="23">
        <v>90</v>
      </c>
      <c r="F351" s="29" t="s">
        <v>1977</v>
      </c>
      <c r="G351" s="23">
        <v>2</v>
      </c>
      <c r="H351" s="23">
        <v>14</v>
      </c>
      <c r="I351" s="57" t="s">
        <v>660</v>
      </c>
      <c r="J351" s="29" t="s">
        <v>1978</v>
      </c>
      <c r="K351" s="23"/>
      <c r="L351" s="23"/>
      <c r="M351" s="63"/>
      <c r="N351" s="64"/>
    </row>
    <row r="352" spans="1:14" s="16" customFormat="1">
      <c r="A352" s="29" t="s">
        <v>1741</v>
      </c>
      <c r="B352" s="27">
        <v>2013</v>
      </c>
      <c r="C352" s="29">
        <v>24041296</v>
      </c>
      <c r="D352" s="52" t="s">
        <v>1359</v>
      </c>
      <c r="E352" s="61">
        <v>180</v>
      </c>
      <c r="F352" s="60" t="s">
        <v>660</v>
      </c>
      <c r="G352" s="36">
        <v>1</v>
      </c>
      <c r="H352" s="23">
        <v>137</v>
      </c>
      <c r="I352" s="60" t="s">
        <v>660</v>
      </c>
      <c r="J352" s="29" t="s">
        <v>661</v>
      </c>
      <c r="K352" s="36"/>
      <c r="L352" s="54"/>
      <c r="M352" s="38"/>
      <c r="N352" s="38"/>
    </row>
    <row r="353" spans="1:14" s="16" customFormat="1">
      <c r="A353" s="52" t="s">
        <v>1620</v>
      </c>
      <c r="B353" s="23">
        <v>2013</v>
      </c>
      <c r="C353" s="29">
        <v>23694816</v>
      </c>
      <c r="D353" s="52" t="s">
        <v>1361</v>
      </c>
      <c r="E353" s="61">
        <v>540</v>
      </c>
      <c r="F353" s="29" t="s">
        <v>697</v>
      </c>
      <c r="G353" s="23">
        <v>2</v>
      </c>
      <c r="H353" s="23">
        <v>160</v>
      </c>
      <c r="I353" s="29" t="s">
        <v>660</v>
      </c>
      <c r="J353" s="29" t="s">
        <v>977</v>
      </c>
      <c r="K353" s="23">
        <v>8</v>
      </c>
      <c r="L353" s="23">
        <v>6</v>
      </c>
      <c r="M353" s="38" t="s">
        <v>46</v>
      </c>
      <c r="N353" s="38" t="s">
        <v>729</v>
      </c>
    </row>
    <row r="354" spans="1:14" s="16" customFormat="1">
      <c r="A354" s="52" t="s">
        <v>1620</v>
      </c>
      <c r="B354" s="23">
        <v>2013</v>
      </c>
      <c r="C354" s="29">
        <v>23694816</v>
      </c>
      <c r="D354" s="52" t="s">
        <v>1361</v>
      </c>
      <c r="E354" s="61">
        <v>540</v>
      </c>
      <c r="F354" s="29" t="s">
        <v>660</v>
      </c>
      <c r="G354" s="23">
        <v>2</v>
      </c>
      <c r="H354" s="23">
        <v>20</v>
      </c>
      <c r="I354" s="29" t="s">
        <v>660</v>
      </c>
      <c r="J354" s="29" t="s">
        <v>661</v>
      </c>
      <c r="K354" s="23"/>
      <c r="L354" s="23"/>
      <c r="M354" s="38"/>
      <c r="N354" s="38"/>
    </row>
    <row r="355" spans="1:14" s="16" customFormat="1">
      <c r="A355" s="52" t="s">
        <v>1623</v>
      </c>
      <c r="B355" s="23">
        <v>2013</v>
      </c>
      <c r="C355" s="62">
        <v>23926329</v>
      </c>
      <c r="D355" s="52" t="s">
        <v>1361</v>
      </c>
      <c r="E355" s="61">
        <v>365</v>
      </c>
      <c r="F355" s="29" t="s">
        <v>1641</v>
      </c>
      <c r="G355" s="23">
        <v>2</v>
      </c>
      <c r="H355" s="23">
        <v>167</v>
      </c>
      <c r="I355" s="29" t="s">
        <v>698</v>
      </c>
      <c r="J355" s="29" t="s">
        <v>943</v>
      </c>
      <c r="K355" s="23">
        <v>14</v>
      </c>
      <c r="L355" s="23">
        <v>3.5</v>
      </c>
      <c r="M355" s="38" t="s">
        <v>43</v>
      </c>
      <c r="N355" s="38" t="s">
        <v>741</v>
      </c>
    </row>
    <row r="356" spans="1:14" s="16" customFormat="1">
      <c r="A356" s="52" t="s">
        <v>1623</v>
      </c>
      <c r="B356" s="23">
        <v>2013</v>
      </c>
      <c r="C356" s="29">
        <v>23926329</v>
      </c>
      <c r="D356" s="52" t="s">
        <v>1361</v>
      </c>
      <c r="E356" s="61">
        <v>365</v>
      </c>
      <c r="F356" s="29" t="s">
        <v>1642</v>
      </c>
      <c r="G356" s="23">
        <v>2</v>
      </c>
      <c r="H356" s="23">
        <v>164</v>
      </c>
      <c r="I356" s="29" t="s">
        <v>696</v>
      </c>
      <c r="J356" s="29" t="s">
        <v>943</v>
      </c>
      <c r="K356" s="23">
        <v>14</v>
      </c>
      <c r="L356" s="23">
        <v>3.5</v>
      </c>
      <c r="M356" s="38" t="s">
        <v>43</v>
      </c>
      <c r="N356" s="38" t="s">
        <v>741</v>
      </c>
    </row>
    <row r="357" spans="1:14" s="16" customFormat="1">
      <c r="A357" s="29" t="s">
        <v>1123</v>
      </c>
      <c r="B357" s="23">
        <v>2013</v>
      </c>
      <c r="C357" s="29">
        <v>24652179</v>
      </c>
      <c r="D357" s="52" t="s">
        <v>1359</v>
      </c>
      <c r="E357" s="61">
        <v>28</v>
      </c>
      <c r="F357" s="29" t="s">
        <v>660</v>
      </c>
      <c r="G357" s="36">
        <v>1</v>
      </c>
      <c r="H357" s="23">
        <v>152</v>
      </c>
      <c r="I357" s="29" t="s">
        <v>660</v>
      </c>
      <c r="J357" s="29" t="s">
        <v>943</v>
      </c>
      <c r="K357" s="36">
        <v>14</v>
      </c>
      <c r="L357" s="54">
        <v>3.5</v>
      </c>
      <c r="M357" s="38" t="s">
        <v>43</v>
      </c>
      <c r="N357" s="38" t="s">
        <v>40</v>
      </c>
    </row>
    <row r="358" spans="1:14" s="16" customFormat="1">
      <c r="A358" s="29" t="s">
        <v>1001</v>
      </c>
      <c r="B358" s="23">
        <v>2013</v>
      </c>
      <c r="C358" s="29">
        <v>23403171</v>
      </c>
      <c r="D358" s="52" t="s">
        <v>1359</v>
      </c>
      <c r="E358" s="61">
        <v>42</v>
      </c>
      <c r="F358" s="29" t="s">
        <v>668</v>
      </c>
      <c r="G358" s="36">
        <v>1</v>
      </c>
      <c r="H358" s="23">
        <v>594</v>
      </c>
      <c r="I358" s="29" t="s">
        <v>668</v>
      </c>
      <c r="J358" s="29" t="s">
        <v>661</v>
      </c>
      <c r="K358" s="36"/>
      <c r="L358" s="54"/>
      <c r="M358" s="38"/>
      <c r="N358" s="38"/>
    </row>
    <row r="359" spans="1:14" s="16" customFormat="1">
      <c r="A359" s="52" t="s">
        <v>1633</v>
      </c>
      <c r="B359" s="23">
        <v>2013</v>
      </c>
      <c r="C359" s="29">
        <v>23254437</v>
      </c>
      <c r="D359" s="52" t="s">
        <v>1361</v>
      </c>
      <c r="E359" s="61">
        <v>365</v>
      </c>
      <c r="F359" s="29" t="s">
        <v>664</v>
      </c>
      <c r="G359" s="23">
        <v>3</v>
      </c>
      <c r="H359" s="23">
        <v>41</v>
      </c>
      <c r="I359" s="29" t="s">
        <v>664</v>
      </c>
      <c r="J359" s="29" t="s">
        <v>661</v>
      </c>
      <c r="K359" s="23"/>
      <c r="L359" s="23"/>
      <c r="M359" s="38" t="s">
        <v>43</v>
      </c>
      <c r="N359" s="38"/>
    </row>
    <row r="360" spans="1:14" s="16" customFormat="1">
      <c r="A360" s="52" t="s">
        <v>1633</v>
      </c>
      <c r="B360" s="23">
        <v>2013</v>
      </c>
      <c r="C360" s="29">
        <v>23254437</v>
      </c>
      <c r="D360" s="52" t="s">
        <v>1361</v>
      </c>
      <c r="E360" s="61">
        <v>365</v>
      </c>
      <c r="F360" s="29" t="s">
        <v>720</v>
      </c>
      <c r="G360" s="23">
        <v>3</v>
      </c>
      <c r="H360" s="23">
        <v>39</v>
      </c>
      <c r="I360" s="29" t="s">
        <v>662</v>
      </c>
      <c r="J360" s="29" t="s">
        <v>942</v>
      </c>
      <c r="K360" s="23">
        <v>14</v>
      </c>
      <c r="L360" s="23">
        <v>7</v>
      </c>
      <c r="M360" s="38" t="s">
        <v>43</v>
      </c>
      <c r="N360" s="38" t="s">
        <v>741</v>
      </c>
    </row>
    <row r="361" spans="1:14" s="16" customFormat="1">
      <c r="A361" s="52" t="s">
        <v>1633</v>
      </c>
      <c r="B361" s="23">
        <v>2013</v>
      </c>
      <c r="C361" s="29">
        <v>23254437</v>
      </c>
      <c r="D361" s="52" t="s">
        <v>1361</v>
      </c>
      <c r="E361" s="61">
        <v>365</v>
      </c>
      <c r="F361" s="29" t="s">
        <v>1643</v>
      </c>
      <c r="G361" s="23">
        <v>3</v>
      </c>
      <c r="H361" s="23">
        <v>36</v>
      </c>
      <c r="I361" s="29" t="s">
        <v>696</v>
      </c>
      <c r="J361" s="29" t="s">
        <v>942</v>
      </c>
      <c r="K361" s="23">
        <v>14</v>
      </c>
      <c r="L361" s="23">
        <v>7</v>
      </c>
      <c r="M361" s="38" t="s">
        <v>43</v>
      </c>
      <c r="N361" s="38" t="s">
        <v>693</v>
      </c>
    </row>
    <row r="362" spans="1:14" s="16" customFormat="1">
      <c r="A362" s="29" t="s">
        <v>1013</v>
      </c>
      <c r="B362" s="23">
        <v>2013</v>
      </c>
      <c r="C362" s="29">
        <v>23669232</v>
      </c>
      <c r="D362" s="52" t="s">
        <v>1361</v>
      </c>
      <c r="E362" s="61">
        <v>28</v>
      </c>
      <c r="F362" s="29" t="s">
        <v>697</v>
      </c>
      <c r="G362" s="36">
        <v>1</v>
      </c>
      <c r="H362" s="23">
        <v>39</v>
      </c>
      <c r="I362" s="29" t="s">
        <v>660</v>
      </c>
      <c r="J362" s="29" t="s">
        <v>1108</v>
      </c>
      <c r="K362" s="36">
        <v>8</v>
      </c>
      <c r="L362" s="54">
        <v>4</v>
      </c>
      <c r="M362" s="38" t="s">
        <v>43</v>
      </c>
      <c r="N362" s="38" t="s">
        <v>729</v>
      </c>
    </row>
    <row r="363" spans="1:14" s="16" customFormat="1">
      <c r="A363" s="29" t="s">
        <v>1145</v>
      </c>
      <c r="B363" s="23">
        <v>2014</v>
      </c>
      <c r="C363" s="29">
        <v>25049249</v>
      </c>
      <c r="D363" s="52" t="s">
        <v>1359</v>
      </c>
      <c r="E363" s="61">
        <v>28</v>
      </c>
      <c r="F363" s="29" t="s">
        <v>660</v>
      </c>
      <c r="G363" s="36">
        <v>1</v>
      </c>
      <c r="H363" s="23">
        <v>87</v>
      </c>
      <c r="I363" s="29" t="s">
        <v>660</v>
      </c>
      <c r="J363" s="29" t="s">
        <v>661</v>
      </c>
      <c r="K363" s="36"/>
      <c r="L363" s="54"/>
      <c r="M363" s="38"/>
      <c r="N363" s="38"/>
    </row>
    <row r="364" spans="1:14" s="16" customFormat="1">
      <c r="A364" s="29" t="s">
        <v>1845</v>
      </c>
      <c r="B364" s="27">
        <v>2014</v>
      </c>
      <c r="C364" s="29">
        <v>24393454</v>
      </c>
      <c r="D364" s="52" t="s">
        <v>1361</v>
      </c>
      <c r="E364" s="61">
        <v>720</v>
      </c>
      <c r="F364" s="29" t="s">
        <v>697</v>
      </c>
      <c r="G364" s="36">
        <v>1</v>
      </c>
      <c r="H364" s="23">
        <v>37</v>
      </c>
      <c r="I364" s="29" t="s">
        <v>660</v>
      </c>
      <c r="J364" s="29" t="s">
        <v>950</v>
      </c>
      <c r="K364" s="36">
        <v>7</v>
      </c>
      <c r="L364" s="54">
        <v>3.5</v>
      </c>
      <c r="M364" s="38" t="s">
        <v>43</v>
      </c>
      <c r="N364" s="38" t="s">
        <v>741</v>
      </c>
    </row>
    <row r="365" spans="1:14" s="16" customFormat="1">
      <c r="A365" s="29" t="s">
        <v>1148</v>
      </c>
      <c r="B365" s="49">
        <v>2014</v>
      </c>
      <c r="C365" s="52">
        <v>25549086</v>
      </c>
      <c r="D365" s="52" t="s">
        <v>1359</v>
      </c>
      <c r="E365" s="61">
        <v>42</v>
      </c>
      <c r="F365" s="29" t="s">
        <v>668</v>
      </c>
      <c r="G365" s="36">
        <v>2</v>
      </c>
      <c r="H365" s="23">
        <v>20</v>
      </c>
      <c r="I365" s="29" t="s">
        <v>668</v>
      </c>
      <c r="J365" s="29" t="s">
        <v>661</v>
      </c>
      <c r="K365" s="36"/>
      <c r="L365" s="54"/>
      <c r="M365" s="38"/>
      <c r="N365" s="38"/>
    </row>
    <row r="366" spans="1:14" s="16" customFormat="1">
      <c r="A366" s="29" t="s">
        <v>1148</v>
      </c>
      <c r="B366" s="49">
        <v>2014</v>
      </c>
      <c r="C366" s="52">
        <v>25549086</v>
      </c>
      <c r="D366" s="52" t="s">
        <v>1359</v>
      </c>
      <c r="E366" s="61">
        <v>42</v>
      </c>
      <c r="F366" s="29" t="s">
        <v>1106</v>
      </c>
      <c r="G366" s="36">
        <v>2</v>
      </c>
      <c r="H366" s="23">
        <v>27</v>
      </c>
      <c r="I366" s="29" t="s">
        <v>1107</v>
      </c>
      <c r="J366" s="29" t="s">
        <v>661</v>
      </c>
      <c r="K366" s="36"/>
      <c r="L366" s="54"/>
      <c r="M366" s="38"/>
      <c r="N366" s="38"/>
    </row>
    <row r="367" spans="1:14" s="16" customFormat="1">
      <c r="A367" s="29" t="s">
        <v>1146</v>
      </c>
      <c r="B367" s="49">
        <v>2014</v>
      </c>
      <c r="C367" s="52">
        <v>25224069</v>
      </c>
      <c r="D367" s="52" t="s">
        <v>1359</v>
      </c>
      <c r="E367" s="61">
        <v>28</v>
      </c>
      <c r="F367" s="29" t="s">
        <v>660</v>
      </c>
      <c r="G367" s="36">
        <v>1</v>
      </c>
      <c r="H367" s="23">
        <v>750</v>
      </c>
      <c r="I367" s="29" t="s">
        <v>660</v>
      </c>
      <c r="J367" s="29" t="s">
        <v>1108</v>
      </c>
      <c r="K367" s="36">
        <v>8</v>
      </c>
      <c r="L367" s="54">
        <v>3</v>
      </c>
      <c r="M367" s="38" t="s">
        <v>46</v>
      </c>
      <c r="N367" s="38" t="s">
        <v>40</v>
      </c>
    </row>
    <row r="368" spans="1:14" s="16" customFormat="1">
      <c r="A368" s="29" t="s">
        <v>1118</v>
      </c>
      <c r="B368" s="23">
        <v>2014</v>
      </c>
      <c r="C368" s="29">
        <v>24667662</v>
      </c>
      <c r="D368" s="52" t="s">
        <v>1361</v>
      </c>
      <c r="E368" s="61">
        <v>180</v>
      </c>
      <c r="F368" s="28" t="s">
        <v>1244</v>
      </c>
      <c r="G368" s="36">
        <v>2</v>
      </c>
      <c r="H368" s="23">
        <v>33</v>
      </c>
      <c r="I368" s="29" t="s">
        <v>696</v>
      </c>
      <c r="J368" s="29" t="s">
        <v>942</v>
      </c>
      <c r="K368" s="36">
        <v>14</v>
      </c>
      <c r="L368" s="54">
        <v>7</v>
      </c>
      <c r="M368" s="38" t="s">
        <v>43</v>
      </c>
      <c r="N368" s="38" t="s">
        <v>1130</v>
      </c>
    </row>
    <row r="369" spans="1:14" s="16" customFormat="1">
      <c r="A369" s="29" t="s">
        <v>1118</v>
      </c>
      <c r="B369" s="23">
        <v>2014</v>
      </c>
      <c r="C369" s="29">
        <v>24667662</v>
      </c>
      <c r="D369" s="52" t="s">
        <v>1361</v>
      </c>
      <c r="E369" s="61">
        <v>180</v>
      </c>
      <c r="F369" s="28" t="s">
        <v>1244</v>
      </c>
      <c r="G369" s="36">
        <v>2</v>
      </c>
      <c r="H369" s="23">
        <v>28</v>
      </c>
      <c r="I369" s="29" t="s">
        <v>696</v>
      </c>
      <c r="J369" s="29" t="s">
        <v>942</v>
      </c>
      <c r="K369" s="36">
        <v>14</v>
      </c>
      <c r="L369" s="54">
        <v>7</v>
      </c>
      <c r="M369" s="38" t="s">
        <v>43</v>
      </c>
      <c r="N369" s="38" t="s">
        <v>1130</v>
      </c>
    </row>
    <row r="370" spans="1:14" s="16" customFormat="1">
      <c r="A370" s="29" t="s">
        <v>1091</v>
      </c>
      <c r="B370" s="23">
        <v>2014</v>
      </c>
      <c r="C370" s="29">
        <v>24165179</v>
      </c>
      <c r="D370" s="52" t="s">
        <v>1361</v>
      </c>
      <c r="E370" s="61">
        <v>28</v>
      </c>
      <c r="F370" s="29" t="s">
        <v>697</v>
      </c>
      <c r="G370" s="36">
        <v>1</v>
      </c>
      <c r="H370" s="23">
        <v>135</v>
      </c>
      <c r="I370" s="29" t="s">
        <v>660</v>
      </c>
      <c r="J370" s="29" t="s">
        <v>950</v>
      </c>
      <c r="K370" s="36">
        <v>7</v>
      </c>
      <c r="L370" s="54">
        <v>3.5</v>
      </c>
      <c r="M370" s="38" t="s">
        <v>43</v>
      </c>
      <c r="N370" s="38" t="s">
        <v>47</v>
      </c>
    </row>
    <row r="371" spans="1:14" s="16" customFormat="1">
      <c r="A371" s="29" t="s">
        <v>1147</v>
      </c>
      <c r="B371" s="49">
        <v>2014</v>
      </c>
      <c r="C371" s="52">
        <v>25295216</v>
      </c>
      <c r="D371" s="52" t="s">
        <v>1361</v>
      </c>
      <c r="E371" s="61">
        <v>180</v>
      </c>
      <c r="F371" s="29" t="s">
        <v>697</v>
      </c>
      <c r="G371" s="36">
        <v>4</v>
      </c>
      <c r="H371" s="23">
        <v>398</v>
      </c>
      <c r="I371" s="29" t="s">
        <v>660</v>
      </c>
      <c r="J371" s="29" t="s">
        <v>943</v>
      </c>
      <c r="K371" s="36">
        <v>14</v>
      </c>
      <c r="L371" s="54">
        <v>3.5</v>
      </c>
      <c r="M371" s="38" t="s">
        <v>43</v>
      </c>
      <c r="N371" s="38" t="s">
        <v>759</v>
      </c>
    </row>
    <row r="372" spans="1:14" s="16" customFormat="1">
      <c r="A372" s="29" t="s">
        <v>1147</v>
      </c>
      <c r="B372" s="49">
        <v>2014</v>
      </c>
      <c r="C372" s="52">
        <v>25295216</v>
      </c>
      <c r="D372" s="52" t="s">
        <v>1361</v>
      </c>
      <c r="E372" s="61">
        <v>180</v>
      </c>
      <c r="F372" s="29" t="s">
        <v>697</v>
      </c>
      <c r="G372" s="36">
        <v>4</v>
      </c>
      <c r="H372" s="23">
        <v>381</v>
      </c>
      <c r="I372" s="29" t="s">
        <v>660</v>
      </c>
      <c r="J372" s="29" t="s">
        <v>950</v>
      </c>
      <c r="K372" s="36">
        <v>7</v>
      </c>
      <c r="L372" s="54">
        <v>3.5</v>
      </c>
      <c r="M372" s="38" t="s">
        <v>43</v>
      </c>
      <c r="N372" s="38" t="s">
        <v>759</v>
      </c>
    </row>
    <row r="373" spans="1:14" s="16" customFormat="1">
      <c r="A373" s="29" t="s">
        <v>1147</v>
      </c>
      <c r="B373" s="49">
        <v>2014</v>
      </c>
      <c r="C373" s="52">
        <v>25295216</v>
      </c>
      <c r="D373" s="52" t="s">
        <v>1361</v>
      </c>
      <c r="E373" s="61">
        <v>180</v>
      </c>
      <c r="F373" s="29" t="s">
        <v>697</v>
      </c>
      <c r="G373" s="36">
        <v>4</v>
      </c>
      <c r="H373" s="23">
        <v>380</v>
      </c>
      <c r="I373" s="29" t="s">
        <v>660</v>
      </c>
      <c r="J373" s="29" t="s">
        <v>942</v>
      </c>
      <c r="K373" s="36">
        <v>14</v>
      </c>
      <c r="L373" s="54">
        <v>7</v>
      </c>
      <c r="M373" s="38" t="s">
        <v>43</v>
      </c>
      <c r="N373" s="38" t="s">
        <v>759</v>
      </c>
    </row>
    <row r="374" spans="1:14" s="16" customFormat="1">
      <c r="A374" s="29" t="s">
        <v>1147</v>
      </c>
      <c r="B374" s="49">
        <v>2014</v>
      </c>
      <c r="C374" s="52">
        <v>25295216</v>
      </c>
      <c r="D374" s="52" t="s">
        <v>1361</v>
      </c>
      <c r="E374" s="61">
        <v>180</v>
      </c>
      <c r="F374" s="29" t="s">
        <v>660</v>
      </c>
      <c r="G374" s="36">
        <v>4</v>
      </c>
      <c r="H374" s="23">
        <v>397</v>
      </c>
      <c r="I374" s="29" t="s">
        <v>660</v>
      </c>
      <c r="J374" s="29" t="s">
        <v>661</v>
      </c>
      <c r="K374" s="36"/>
      <c r="L374" s="54"/>
      <c r="M374" s="38"/>
      <c r="N374" s="38"/>
    </row>
    <row r="375" spans="1:14" s="16" customFormat="1">
      <c r="A375" s="29" t="s">
        <v>1111</v>
      </c>
      <c r="B375" s="23">
        <v>2014</v>
      </c>
      <c r="C375" s="29">
        <v>24685286</v>
      </c>
      <c r="D375" s="52" t="s">
        <v>1359</v>
      </c>
      <c r="E375" s="61">
        <v>28</v>
      </c>
      <c r="F375" s="29" t="s">
        <v>660</v>
      </c>
      <c r="G375" s="36">
        <v>1</v>
      </c>
      <c r="H375" s="23">
        <v>125</v>
      </c>
      <c r="I375" s="29" t="s">
        <v>660</v>
      </c>
      <c r="J375" s="29" t="s">
        <v>943</v>
      </c>
      <c r="K375" s="36">
        <v>14</v>
      </c>
      <c r="L375" s="54">
        <v>3.5</v>
      </c>
      <c r="M375" s="38" t="s">
        <v>43</v>
      </c>
      <c r="N375" s="38" t="s">
        <v>40</v>
      </c>
    </row>
    <row r="376" spans="1:14" s="16" customFormat="1">
      <c r="A376" s="29" t="s">
        <v>1149</v>
      </c>
      <c r="B376" s="49">
        <v>2015</v>
      </c>
      <c r="C376" s="52">
        <v>25626475</v>
      </c>
      <c r="D376" s="52" t="s">
        <v>1359</v>
      </c>
      <c r="E376" s="61">
        <v>28</v>
      </c>
      <c r="F376" s="29" t="s">
        <v>660</v>
      </c>
      <c r="G376" s="36">
        <v>1</v>
      </c>
      <c r="H376" s="23">
        <v>128</v>
      </c>
      <c r="I376" s="29" t="s">
        <v>660</v>
      </c>
      <c r="J376" s="29" t="s">
        <v>661</v>
      </c>
      <c r="K376" s="36"/>
      <c r="L376" s="54"/>
      <c r="M376" s="38"/>
      <c r="N376" s="38"/>
    </row>
    <row r="377" spans="1:14" s="16" customFormat="1">
      <c r="A377" s="29" t="s">
        <v>1302</v>
      </c>
      <c r="B377" s="49">
        <v>2015</v>
      </c>
      <c r="C377" s="52">
        <v>26126708</v>
      </c>
      <c r="D377" s="52" t="s">
        <v>1359</v>
      </c>
      <c r="E377" s="61">
        <v>28</v>
      </c>
      <c r="F377" s="29" t="s">
        <v>660</v>
      </c>
      <c r="G377" s="36">
        <v>1</v>
      </c>
      <c r="H377" s="23">
        <v>100</v>
      </c>
      <c r="I377" s="29" t="s">
        <v>660</v>
      </c>
      <c r="J377" s="29" t="s">
        <v>950</v>
      </c>
      <c r="K377" s="36">
        <v>7</v>
      </c>
      <c r="L377" s="54">
        <v>3.5</v>
      </c>
      <c r="M377" s="38" t="s">
        <v>46</v>
      </c>
      <c r="N377" s="38" t="s">
        <v>40</v>
      </c>
    </row>
    <row r="378" spans="1:14" s="16" customFormat="1">
      <c r="A378" s="29" t="s">
        <v>1308</v>
      </c>
      <c r="B378" s="49">
        <v>2015</v>
      </c>
      <c r="C378" s="52">
        <v>26577669</v>
      </c>
      <c r="D378" s="52" t="s">
        <v>1359</v>
      </c>
      <c r="E378" s="61">
        <v>28</v>
      </c>
      <c r="F378" s="29" t="s">
        <v>660</v>
      </c>
      <c r="G378" s="36">
        <v>1</v>
      </c>
      <c r="H378" s="23">
        <v>63</v>
      </c>
      <c r="I378" s="29" t="s">
        <v>660</v>
      </c>
      <c r="J378" s="29" t="s">
        <v>661</v>
      </c>
      <c r="K378" s="36"/>
      <c r="L378" s="54"/>
      <c r="M378" s="38"/>
      <c r="N378" s="38"/>
    </row>
    <row r="379" spans="1:14" s="16" customFormat="1">
      <c r="A379" s="28" t="s">
        <v>1339</v>
      </c>
      <c r="B379" s="49">
        <v>2015</v>
      </c>
      <c r="C379" s="52">
        <v>26278026</v>
      </c>
      <c r="D379" s="52" t="s">
        <v>1361</v>
      </c>
      <c r="E379" s="61">
        <v>42</v>
      </c>
      <c r="F379" s="29" t="s">
        <v>697</v>
      </c>
      <c r="G379" s="36">
        <v>1</v>
      </c>
      <c r="H379" s="23">
        <v>85</v>
      </c>
      <c r="I379" s="29" t="s">
        <v>660</v>
      </c>
      <c r="J379" s="29" t="s">
        <v>943</v>
      </c>
      <c r="K379" s="36">
        <v>14</v>
      </c>
      <c r="L379" s="54">
        <v>3.5</v>
      </c>
      <c r="M379" s="38" t="s">
        <v>41</v>
      </c>
      <c r="N379" s="38" t="s">
        <v>742</v>
      </c>
    </row>
    <row r="380" spans="1:14" s="16" customFormat="1">
      <c r="A380" s="29" t="s">
        <v>1315</v>
      </c>
      <c r="B380" s="49">
        <v>2015</v>
      </c>
      <c r="C380" s="52">
        <v>26702611</v>
      </c>
      <c r="D380" s="52" t="s">
        <v>1359</v>
      </c>
      <c r="E380" s="61">
        <v>28</v>
      </c>
      <c r="F380" s="29" t="s">
        <v>660</v>
      </c>
      <c r="G380" s="36">
        <v>1</v>
      </c>
      <c r="H380" s="23">
        <v>288</v>
      </c>
      <c r="I380" s="29" t="s">
        <v>660</v>
      </c>
      <c r="J380" s="29" t="s">
        <v>661</v>
      </c>
      <c r="K380" s="36"/>
      <c r="L380" s="54"/>
      <c r="M380" s="38"/>
      <c r="N380" s="38"/>
    </row>
    <row r="381" spans="1:14" s="16" customFormat="1">
      <c r="A381" s="29" t="s">
        <v>1332</v>
      </c>
      <c r="B381" s="49">
        <v>2015</v>
      </c>
      <c r="C381" s="52">
        <v>26453152</v>
      </c>
      <c r="D381" s="52" t="s">
        <v>1361</v>
      </c>
      <c r="E381" s="61">
        <v>28</v>
      </c>
      <c r="F381" s="29" t="s">
        <v>697</v>
      </c>
      <c r="G381" s="36">
        <v>1</v>
      </c>
      <c r="H381" s="23">
        <v>103</v>
      </c>
      <c r="I381" s="29" t="s">
        <v>660</v>
      </c>
      <c r="J381" s="29" t="s">
        <v>950</v>
      </c>
      <c r="K381" s="36">
        <v>7</v>
      </c>
      <c r="L381" s="54">
        <v>3.5</v>
      </c>
      <c r="M381" s="38" t="s">
        <v>41</v>
      </c>
      <c r="N381" s="38" t="s">
        <v>47</v>
      </c>
    </row>
    <row r="382" spans="1:14" s="16" customFormat="1">
      <c r="A382" s="29" t="s">
        <v>1333</v>
      </c>
      <c r="B382" s="49">
        <v>2015</v>
      </c>
      <c r="C382" s="52">
        <v>26518132</v>
      </c>
      <c r="D382" s="52" t="s">
        <v>1361</v>
      </c>
      <c r="E382" s="61">
        <v>365</v>
      </c>
      <c r="F382" s="29" t="s">
        <v>697</v>
      </c>
      <c r="G382" s="36">
        <v>2</v>
      </c>
      <c r="H382" s="23">
        <v>86</v>
      </c>
      <c r="I382" s="29" t="s">
        <v>660</v>
      </c>
      <c r="J382" s="29" t="s">
        <v>943</v>
      </c>
      <c r="K382" s="36">
        <v>14</v>
      </c>
      <c r="L382" s="54">
        <v>3.5</v>
      </c>
      <c r="M382" s="38" t="s">
        <v>43</v>
      </c>
      <c r="N382" s="38" t="s">
        <v>47</v>
      </c>
    </row>
    <row r="383" spans="1:14" s="16" customFormat="1">
      <c r="A383" s="29" t="s">
        <v>1333</v>
      </c>
      <c r="B383" s="49">
        <v>2015</v>
      </c>
      <c r="C383" s="52">
        <v>26518132</v>
      </c>
      <c r="D383" s="52" t="s">
        <v>1361</v>
      </c>
      <c r="E383" s="61">
        <v>365</v>
      </c>
      <c r="F383" s="29" t="s">
        <v>697</v>
      </c>
      <c r="G383" s="36">
        <v>2</v>
      </c>
      <c r="H383" s="23">
        <v>67</v>
      </c>
      <c r="I383" s="29" t="s">
        <v>660</v>
      </c>
      <c r="J383" s="29" t="s">
        <v>1341</v>
      </c>
      <c r="K383" s="36">
        <v>6</v>
      </c>
      <c r="L383" s="54">
        <v>4.5</v>
      </c>
      <c r="M383" s="38" t="s">
        <v>43</v>
      </c>
      <c r="N383" s="38" t="s">
        <v>47</v>
      </c>
    </row>
    <row r="384" spans="1:14" s="16" customFormat="1">
      <c r="A384" s="29" t="s">
        <v>1231</v>
      </c>
      <c r="B384" s="49">
        <v>2015</v>
      </c>
      <c r="C384" s="52">
        <v>26303162</v>
      </c>
      <c r="D384" s="52" t="s">
        <v>1361</v>
      </c>
      <c r="E384" s="61">
        <v>56</v>
      </c>
      <c r="F384" s="29" t="s">
        <v>1244</v>
      </c>
      <c r="G384" s="36">
        <v>1</v>
      </c>
      <c r="H384" s="23">
        <v>75</v>
      </c>
      <c r="I384" s="29" t="s">
        <v>696</v>
      </c>
      <c r="J384" s="29" t="s">
        <v>977</v>
      </c>
      <c r="K384" s="36">
        <v>8</v>
      </c>
      <c r="L384" s="54">
        <v>6</v>
      </c>
      <c r="M384" s="38" t="s">
        <v>43</v>
      </c>
      <c r="N384" s="38" t="s">
        <v>47</v>
      </c>
    </row>
    <row r="385" spans="1:14" s="16" customFormat="1">
      <c r="A385" s="29" t="s">
        <v>504</v>
      </c>
      <c r="B385" s="23">
        <v>2015</v>
      </c>
      <c r="C385" s="29">
        <v>8053027</v>
      </c>
      <c r="D385" s="52" t="s">
        <v>1359</v>
      </c>
      <c r="E385" s="61">
        <v>28</v>
      </c>
      <c r="F385" s="29" t="s">
        <v>789</v>
      </c>
      <c r="G385" s="36">
        <v>10</v>
      </c>
      <c r="H385" s="23">
        <v>202</v>
      </c>
      <c r="I385" s="29" t="s">
        <v>790</v>
      </c>
      <c r="J385" s="29" t="s">
        <v>661</v>
      </c>
      <c r="K385" s="36"/>
      <c r="L385" s="54"/>
      <c r="M385" s="38"/>
      <c r="N385" s="38"/>
    </row>
    <row r="386" spans="1:14" s="16" customFormat="1">
      <c r="A386" s="29" t="s">
        <v>1353</v>
      </c>
      <c r="B386" s="23">
        <v>2015</v>
      </c>
      <c r="C386" s="29" t="s">
        <v>2002</v>
      </c>
      <c r="D386" s="52" t="s">
        <v>1361</v>
      </c>
      <c r="E386" s="61">
        <v>42</v>
      </c>
      <c r="F386" s="29" t="s">
        <v>697</v>
      </c>
      <c r="G386" s="36">
        <v>2</v>
      </c>
      <c r="H386" s="23">
        <v>26</v>
      </c>
      <c r="I386" s="29" t="s">
        <v>660</v>
      </c>
      <c r="J386" s="29" t="s">
        <v>943</v>
      </c>
      <c r="K386" s="36">
        <v>14</v>
      </c>
      <c r="L386" s="54">
        <v>3.5</v>
      </c>
      <c r="M386" s="38" t="s">
        <v>46</v>
      </c>
      <c r="N386" s="38" t="s">
        <v>47</v>
      </c>
    </row>
    <row r="387" spans="1:14" s="16" customFormat="1">
      <c r="A387" s="29" t="s">
        <v>1353</v>
      </c>
      <c r="B387" s="23">
        <v>2015</v>
      </c>
      <c r="C387" s="29" t="s">
        <v>2002</v>
      </c>
      <c r="D387" s="52" t="s">
        <v>1361</v>
      </c>
      <c r="E387" s="61">
        <v>42</v>
      </c>
      <c r="F387" s="29" t="s">
        <v>1244</v>
      </c>
      <c r="G387" s="36">
        <v>2</v>
      </c>
      <c r="H387" s="23">
        <v>25</v>
      </c>
      <c r="I387" s="29" t="s">
        <v>696</v>
      </c>
      <c r="J387" s="29" t="s">
        <v>943</v>
      </c>
      <c r="K387" s="36">
        <v>14</v>
      </c>
      <c r="L387" s="54">
        <v>3.5</v>
      </c>
      <c r="M387" s="38" t="s">
        <v>46</v>
      </c>
      <c r="N387" s="38" t="s">
        <v>47</v>
      </c>
    </row>
    <row r="388" spans="1:14" s="16" customFormat="1">
      <c r="A388" s="29" t="s">
        <v>1239</v>
      </c>
      <c r="B388" s="49">
        <v>2015</v>
      </c>
      <c r="C388" s="52">
        <v>26654101</v>
      </c>
      <c r="D388" s="52" t="s">
        <v>1361</v>
      </c>
      <c r="E388" s="61">
        <v>365</v>
      </c>
      <c r="F388" s="29" t="s">
        <v>709</v>
      </c>
      <c r="G388" s="36">
        <v>3</v>
      </c>
      <c r="H388" s="23">
        <v>60</v>
      </c>
      <c r="I388" s="29" t="s">
        <v>664</v>
      </c>
      <c r="J388" s="29" t="s">
        <v>942</v>
      </c>
      <c r="K388" s="36">
        <v>14</v>
      </c>
      <c r="L388" s="54">
        <v>7</v>
      </c>
      <c r="M388" s="38" t="s">
        <v>43</v>
      </c>
      <c r="N388" s="38" t="s">
        <v>1246</v>
      </c>
    </row>
    <row r="389" spans="1:14" s="16" customFormat="1">
      <c r="A389" s="29" t="s">
        <v>1239</v>
      </c>
      <c r="B389" s="49">
        <v>2015</v>
      </c>
      <c r="C389" s="52">
        <v>26654101</v>
      </c>
      <c r="D389" s="52" t="s">
        <v>1361</v>
      </c>
      <c r="E389" s="61">
        <v>365</v>
      </c>
      <c r="F389" s="29" t="s">
        <v>1243</v>
      </c>
      <c r="G389" s="36">
        <v>3</v>
      </c>
      <c r="H389" s="23">
        <v>60</v>
      </c>
      <c r="I389" s="29" t="s">
        <v>1245</v>
      </c>
      <c r="J389" s="29" t="s">
        <v>942</v>
      </c>
      <c r="K389" s="36">
        <v>14</v>
      </c>
      <c r="L389" s="54">
        <v>7</v>
      </c>
      <c r="M389" s="38" t="s">
        <v>43</v>
      </c>
      <c r="N389" s="38" t="s">
        <v>47</v>
      </c>
    </row>
    <row r="390" spans="1:14" s="16" customFormat="1">
      <c r="A390" s="29" t="s">
        <v>1239</v>
      </c>
      <c r="B390" s="49">
        <v>2015</v>
      </c>
      <c r="C390" s="52">
        <v>26654101</v>
      </c>
      <c r="D390" s="52" t="s">
        <v>1361</v>
      </c>
      <c r="E390" s="61">
        <v>365</v>
      </c>
      <c r="F390" s="29" t="s">
        <v>1244</v>
      </c>
      <c r="G390" s="36">
        <v>3</v>
      </c>
      <c r="H390" s="23">
        <v>60</v>
      </c>
      <c r="I390" s="29" t="s">
        <v>696</v>
      </c>
      <c r="J390" s="29" t="s">
        <v>942</v>
      </c>
      <c r="K390" s="36">
        <v>14</v>
      </c>
      <c r="L390" s="54">
        <v>7</v>
      </c>
      <c r="M390" s="38" t="s">
        <v>43</v>
      </c>
      <c r="N390" s="38" t="s">
        <v>47</v>
      </c>
    </row>
    <row r="391" spans="1:14" s="16" customFormat="1">
      <c r="A391" s="29" t="s">
        <v>1253</v>
      </c>
      <c r="B391" s="49">
        <v>2015</v>
      </c>
      <c r="C391" s="52">
        <v>26366319</v>
      </c>
      <c r="D391" s="52" t="s">
        <v>1361</v>
      </c>
      <c r="E391" s="61">
        <v>180</v>
      </c>
      <c r="F391" s="29" t="s">
        <v>697</v>
      </c>
      <c r="G391" s="36">
        <v>3</v>
      </c>
      <c r="H391" s="23">
        <v>120</v>
      </c>
      <c r="I391" s="29" t="s">
        <v>660</v>
      </c>
      <c r="J391" s="29" t="s">
        <v>943</v>
      </c>
      <c r="K391" s="36">
        <v>14</v>
      </c>
      <c r="L391" s="54">
        <v>3.5</v>
      </c>
      <c r="M391" s="38" t="s">
        <v>46</v>
      </c>
      <c r="N391" s="38" t="s">
        <v>729</v>
      </c>
    </row>
    <row r="392" spans="1:14" s="16" customFormat="1">
      <c r="A392" s="29" t="s">
        <v>1253</v>
      </c>
      <c r="B392" s="49">
        <v>2015</v>
      </c>
      <c r="C392" s="52">
        <v>26366319</v>
      </c>
      <c r="D392" s="52" t="s">
        <v>1361</v>
      </c>
      <c r="E392" s="61">
        <v>180</v>
      </c>
      <c r="F392" s="29" t="s">
        <v>697</v>
      </c>
      <c r="G392" s="36">
        <v>3</v>
      </c>
      <c r="H392" s="23">
        <v>118</v>
      </c>
      <c r="I392" s="29" t="s">
        <v>660</v>
      </c>
      <c r="J392" s="29" t="s">
        <v>943</v>
      </c>
      <c r="K392" s="36">
        <v>14</v>
      </c>
      <c r="L392" s="54">
        <v>3.5</v>
      </c>
      <c r="M392" s="38" t="s">
        <v>46</v>
      </c>
      <c r="N392" s="38" t="s">
        <v>729</v>
      </c>
    </row>
    <row r="393" spans="1:14" s="16" customFormat="1">
      <c r="A393" s="29" t="s">
        <v>1253</v>
      </c>
      <c r="B393" s="49">
        <v>2015</v>
      </c>
      <c r="C393" s="52">
        <v>26366319</v>
      </c>
      <c r="D393" s="52" t="s">
        <v>1361</v>
      </c>
      <c r="E393" s="61">
        <v>180</v>
      </c>
      <c r="F393" s="29" t="s">
        <v>697</v>
      </c>
      <c r="G393" s="36">
        <v>3</v>
      </c>
      <c r="H393" s="23">
        <v>120</v>
      </c>
      <c r="I393" s="29" t="s">
        <v>660</v>
      </c>
      <c r="J393" s="29" t="s">
        <v>950</v>
      </c>
      <c r="K393" s="36">
        <v>7</v>
      </c>
      <c r="L393" s="54">
        <v>3.5</v>
      </c>
      <c r="M393" s="38" t="s">
        <v>46</v>
      </c>
      <c r="N393" s="38" t="s">
        <v>729</v>
      </c>
    </row>
    <row r="394" spans="1:14" s="16" customFormat="1">
      <c r="A394" s="29" t="s">
        <v>1258</v>
      </c>
      <c r="B394" s="49">
        <v>2015</v>
      </c>
      <c r="C394" s="52">
        <v>26259839</v>
      </c>
      <c r="D394" s="52" t="s">
        <v>1361</v>
      </c>
      <c r="E394" s="61">
        <v>28</v>
      </c>
      <c r="F394" s="29" t="s">
        <v>697</v>
      </c>
      <c r="G394" s="36">
        <v>1</v>
      </c>
      <c r="H394" s="23">
        <v>125</v>
      </c>
      <c r="I394" s="29" t="s">
        <v>660</v>
      </c>
      <c r="J394" s="29" t="s">
        <v>943</v>
      </c>
      <c r="K394" s="36">
        <v>14</v>
      </c>
      <c r="L394" s="54">
        <v>3.5</v>
      </c>
      <c r="M394" s="38" t="s">
        <v>41</v>
      </c>
      <c r="N394" s="38" t="s">
        <v>47</v>
      </c>
    </row>
    <row r="395" spans="1:14" s="16" customFormat="1">
      <c r="A395" s="29" t="s">
        <v>1288</v>
      </c>
      <c r="B395" s="49">
        <v>2015</v>
      </c>
      <c r="C395" s="52">
        <v>26392501</v>
      </c>
      <c r="D395" s="52" t="s">
        <v>1361</v>
      </c>
      <c r="E395" s="61">
        <v>28</v>
      </c>
      <c r="F395" s="29" t="s">
        <v>697</v>
      </c>
      <c r="G395" s="36">
        <v>1</v>
      </c>
      <c r="H395" s="23">
        <v>260</v>
      </c>
      <c r="I395" s="29" t="s">
        <v>660</v>
      </c>
      <c r="J395" s="29" t="s">
        <v>1292</v>
      </c>
      <c r="K395" s="36">
        <v>10</v>
      </c>
      <c r="L395" s="54">
        <v>5</v>
      </c>
      <c r="M395" s="38" t="s">
        <v>43</v>
      </c>
      <c r="N395" s="38" t="s">
        <v>47</v>
      </c>
    </row>
    <row r="396" spans="1:14" s="16" customFormat="1">
      <c r="A396" s="29" t="s">
        <v>1150</v>
      </c>
      <c r="B396" s="49">
        <v>2015</v>
      </c>
      <c r="C396" s="52">
        <v>25512415</v>
      </c>
      <c r="D396" s="52" t="s">
        <v>1361</v>
      </c>
      <c r="E396" s="61">
        <v>42</v>
      </c>
      <c r="F396" s="29" t="s">
        <v>697</v>
      </c>
      <c r="G396" s="36">
        <v>1</v>
      </c>
      <c r="H396" s="23">
        <v>587</v>
      </c>
      <c r="I396" s="29" t="s">
        <v>660</v>
      </c>
      <c r="J396" s="29" t="s">
        <v>1108</v>
      </c>
      <c r="K396" s="36">
        <v>8</v>
      </c>
      <c r="L396" s="54">
        <v>3</v>
      </c>
      <c r="M396" s="38" t="s">
        <v>46</v>
      </c>
      <c r="N396" s="38" t="s">
        <v>47</v>
      </c>
    </row>
    <row r="397" spans="1:14" s="16" customFormat="1">
      <c r="A397" s="29" t="s">
        <v>1941</v>
      </c>
      <c r="B397" s="23">
        <v>2016</v>
      </c>
      <c r="C397" s="44">
        <v>27579480</v>
      </c>
      <c r="D397" s="29" t="s">
        <v>1359</v>
      </c>
      <c r="E397" s="61">
        <v>28</v>
      </c>
      <c r="F397" s="29" t="s">
        <v>660</v>
      </c>
      <c r="G397" s="23">
        <v>1</v>
      </c>
      <c r="H397" s="23">
        <v>76</v>
      </c>
      <c r="I397" s="57" t="s">
        <v>660</v>
      </c>
      <c r="J397" s="29" t="s">
        <v>661</v>
      </c>
      <c r="K397" s="23"/>
      <c r="L397" s="23"/>
      <c r="M397" s="63"/>
      <c r="N397" s="64"/>
    </row>
    <row r="398" spans="1:14" s="16" customFormat="1">
      <c r="A398" s="29" t="s">
        <v>1940</v>
      </c>
      <c r="B398" s="23">
        <v>2016</v>
      </c>
      <c r="C398" s="44">
        <v>27107287</v>
      </c>
      <c r="D398" s="29" t="s">
        <v>1359</v>
      </c>
      <c r="E398" s="61">
        <v>42</v>
      </c>
      <c r="F398" s="29" t="s">
        <v>1968</v>
      </c>
      <c r="G398" s="23">
        <v>2</v>
      </c>
      <c r="H398" s="23">
        <v>54</v>
      </c>
      <c r="I398" s="57" t="s">
        <v>1841</v>
      </c>
      <c r="J398" s="29" t="s">
        <v>942</v>
      </c>
      <c r="K398" s="23">
        <v>14</v>
      </c>
      <c r="L398" s="23">
        <v>7</v>
      </c>
      <c r="M398" s="63" t="s">
        <v>43</v>
      </c>
      <c r="N398" s="64" t="s">
        <v>693</v>
      </c>
    </row>
    <row r="399" spans="1:14" s="16" customFormat="1">
      <c r="A399" s="29" t="s">
        <v>1940</v>
      </c>
      <c r="B399" s="23">
        <v>2016</v>
      </c>
      <c r="C399" s="44">
        <v>27107287</v>
      </c>
      <c r="D399" s="29" t="s">
        <v>1361</v>
      </c>
      <c r="E399" s="61">
        <v>42</v>
      </c>
      <c r="F399" s="29" t="s">
        <v>697</v>
      </c>
      <c r="G399" s="23">
        <v>2</v>
      </c>
      <c r="H399" s="23">
        <v>49</v>
      </c>
      <c r="I399" s="57" t="s">
        <v>660</v>
      </c>
      <c r="J399" s="29" t="s">
        <v>942</v>
      </c>
      <c r="K399" s="23">
        <v>14</v>
      </c>
      <c r="L399" s="23">
        <v>7</v>
      </c>
      <c r="M399" s="63" t="s">
        <v>43</v>
      </c>
      <c r="N399" s="64" t="s">
        <v>693</v>
      </c>
    </row>
    <row r="400" spans="1:14" s="16" customFormat="1">
      <c r="A400" s="29" t="s">
        <v>1938</v>
      </c>
      <c r="B400" s="23">
        <v>2016</v>
      </c>
      <c r="C400" s="44">
        <v>27128675</v>
      </c>
      <c r="D400" s="29" t="s">
        <v>1361</v>
      </c>
      <c r="E400" s="61">
        <v>28</v>
      </c>
      <c r="F400" s="29" t="s">
        <v>697</v>
      </c>
      <c r="G400" s="23">
        <v>1</v>
      </c>
      <c r="H400" s="23">
        <v>66</v>
      </c>
      <c r="I400" s="57" t="s">
        <v>660</v>
      </c>
      <c r="J400" s="29" t="s">
        <v>1761</v>
      </c>
      <c r="K400" s="23">
        <v>14</v>
      </c>
      <c r="L400" s="23">
        <v>3.5</v>
      </c>
      <c r="M400" s="63" t="s">
        <v>43</v>
      </c>
      <c r="N400" s="64" t="s">
        <v>1780</v>
      </c>
    </row>
    <row r="401" spans="1:14" s="16" customFormat="1">
      <c r="A401" s="29" t="s">
        <v>1939</v>
      </c>
      <c r="B401" s="23">
        <v>2016</v>
      </c>
      <c r="C401" s="44">
        <v>27084511</v>
      </c>
      <c r="D401" s="29" t="s">
        <v>1359</v>
      </c>
      <c r="E401" s="61">
        <v>90</v>
      </c>
      <c r="F401" s="29" t="s">
        <v>660</v>
      </c>
      <c r="G401" s="23">
        <v>1</v>
      </c>
      <c r="H401" s="23">
        <v>130</v>
      </c>
      <c r="I401" s="57" t="s">
        <v>660</v>
      </c>
      <c r="J401" s="29" t="s">
        <v>661</v>
      </c>
      <c r="K401" s="23"/>
      <c r="L401" s="23"/>
      <c r="M401" s="63"/>
      <c r="N401" s="64"/>
    </row>
    <row r="402" spans="1:14" s="16" customFormat="1">
      <c r="A402" s="29" t="s">
        <v>1937</v>
      </c>
      <c r="B402" s="23">
        <v>2016</v>
      </c>
      <c r="C402" s="44">
        <v>27601524</v>
      </c>
      <c r="D402" s="29" t="s">
        <v>1361</v>
      </c>
      <c r="E402" s="61">
        <v>270</v>
      </c>
      <c r="F402" s="29" t="s">
        <v>697</v>
      </c>
      <c r="G402" s="23">
        <v>1</v>
      </c>
      <c r="H402" s="23">
        <v>57</v>
      </c>
      <c r="I402" s="57" t="s">
        <v>660</v>
      </c>
      <c r="J402" s="29" t="s">
        <v>1761</v>
      </c>
      <c r="K402" s="23">
        <v>14</v>
      </c>
      <c r="L402" s="23">
        <v>3.5</v>
      </c>
      <c r="M402" s="63" t="s">
        <v>43</v>
      </c>
      <c r="N402" s="64" t="s">
        <v>47</v>
      </c>
    </row>
    <row r="403" spans="1:14" s="16" customFormat="1">
      <c r="A403" s="29" t="s">
        <v>1920</v>
      </c>
      <c r="B403" s="23">
        <v>2016</v>
      </c>
      <c r="C403" s="44">
        <v>27353588</v>
      </c>
      <c r="D403" s="29" t="s">
        <v>1359</v>
      </c>
      <c r="E403" s="61">
        <v>42</v>
      </c>
      <c r="F403" s="29" t="s">
        <v>697</v>
      </c>
      <c r="G403" s="23">
        <v>1</v>
      </c>
      <c r="H403" s="23">
        <v>401</v>
      </c>
      <c r="I403" s="57" t="s">
        <v>660</v>
      </c>
      <c r="J403" s="29" t="s">
        <v>1761</v>
      </c>
      <c r="K403" s="23">
        <v>14</v>
      </c>
      <c r="L403" s="23">
        <v>3.5</v>
      </c>
      <c r="M403" s="63" t="s">
        <v>46</v>
      </c>
      <c r="N403" s="64" t="s">
        <v>693</v>
      </c>
    </row>
    <row r="404" spans="1:14" s="16" customFormat="1">
      <c r="A404" s="52" t="s">
        <v>1640</v>
      </c>
      <c r="B404" s="23">
        <v>2016</v>
      </c>
      <c r="C404" s="29">
        <v>26889763</v>
      </c>
      <c r="D404" s="52" t="s">
        <v>1359</v>
      </c>
      <c r="E404" s="61">
        <v>42</v>
      </c>
      <c r="F404" s="29" t="s">
        <v>1650</v>
      </c>
      <c r="G404" s="23">
        <v>1</v>
      </c>
      <c r="H404" s="23">
        <v>1</v>
      </c>
      <c r="I404" s="29" t="s">
        <v>1650</v>
      </c>
      <c r="J404" s="29" t="s">
        <v>661</v>
      </c>
      <c r="K404" s="23"/>
      <c r="L404" s="23"/>
      <c r="M404" s="38"/>
      <c r="N404" s="38"/>
    </row>
    <row r="405" spans="1:14" s="16" customFormat="1">
      <c r="A405" s="29" t="s">
        <v>1915</v>
      </c>
      <c r="B405" s="23">
        <v>2016</v>
      </c>
      <c r="C405" s="44">
        <v>27549633</v>
      </c>
      <c r="D405" s="29" t="s">
        <v>1361</v>
      </c>
      <c r="E405" s="61">
        <v>168</v>
      </c>
      <c r="F405" s="29" t="s">
        <v>697</v>
      </c>
      <c r="G405" s="23">
        <v>1</v>
      </c>
      <c r="H405" s="23">
        <v>119</v>
      </c>
      <c r="I405" s="57" t="s">
        <v>660</v>
      </c>
      <c r="J405" s="29" t="s">
        <v>950</v>
      </c>
      <c r="K405" s="58" t="s">
        <v>1963</v>
      </c>
      <c r="L405" s="23">
        <v>3.5</v>
      </c>
      <c r="M405" s="63" t="s">
        <v>43</v>
      </c>
      <c r="N405" s="64" t="s">
        <v>47</v>
      </c>
    </row>
    <row r="406" spans="1:14" s="16" customFormat="1">
      <c r="A406" s="29" t="s">
        <v>1907</v>
      </c>
      <c r="B406" s="23">
        <v>2016</v>
      </c>
      <c r="C406" s="44">
        <v>27639847</v>
      </c>
      <c r="D406" s="29" t="s">
        <v>1361</v>
      </c>
      <c r="E406" s="61">
        <v>28</v>
      </c>
      <c r="F406" s="29" t="s">
        <v>697</v>
      </c>
      <c r="G406" s="23">
        <v>1</v>
      </c>
      <c r="H406" s="23">
        <v>88</v>
      </c>
      <c r="I406" s="57" t="s">
        <v>660</v>
      </c>
      <c r="J406" s="29" t="s">
        <v>1958</v>
      </c>
      <c r="K406" s="58" t="s">
        <v>1961</v>
      </c>
      <c r="L406" s="23">
        <v>3.5</v>
      </c>
      <c r="M406" s="63" t="s">
        <v>1956</v>
      </c>
      <c r="N406" s="64" t="s">
        <v>47</v>
      </c>
    </row>
    <row r="407" spans="1:14" s="16" customFormat="1">
      <c r="A407" s="29" t="s">
        <v>1269</v>
      </c>
      <c r="B407" s="49">
        <v>2016</v>
      </c>
      <c r="C407" s="52">
        <v>26448141</v>
      </c>
      <c r="D407" s="52" t="s">
        <v>1361</v>
      </c>
      <c r="E407" s="61">
        <v>30</v>
      </c>
      <c r="F407" s="29" t="s">
        <v>1276</v>
      </c>
      <c r="G407" s="36">
        <v>4</v>
      </c>
      <c r="H407" s="23">
        <v>40</v>
      </c>
      <c r="I407" s="29" t="s">
        <v>1277</v>
      </c>
      <c r="J407" s="29" t="s">
        <v>942</v>
      </c>
      <c r="K407" s="36">
        <v>14</v>
      </c>
      <c r="L407" s="54">
        <v>7</v>
      </c>
      <c r="M407" s="38" t="s">
        <v>41</v>
      </c>
      <c r="N407" s="38" t="s">
        <v>47</v>
      </c>
    </row>
    <row r="408" spans="1:14" s="16" customFormat="1">
      <c r="A408" s="29" t="s">
        <v>1901</v>
      </c>
      <c r="B408" s="23">
        <v>2016</v>
      </c>
      <c r="C408" s="44">
        <v>27315280</v>
      </c>
      <c r="D408" s="29" t="s">
        <v>1361</v>
      </c>
      <c r="E408" s="61">
        <v>28</v>
      </c>
      <c r="F408" s="29" t="s">
        <v>697</v>
      </c>
      <c r="G408" s="23">
        <v>1</v>
      </c>
      <c r="H408" s="23">
        <v>161</v>
      </c>
      <c r="I408" s="57" t="s">
        <v>660</v>
      </c>
      <c r="J408" s="29" t="s">
        <v>943</v>
      </c>
      <c r="K408" s="23">
        <v>14</v>
      </c>
      <c r="L408" s="23">
        <v>3.5</v>
      </c>
      <c r="M408" s="63" t="s">
        <v>1956</v>
      </c>
      <c r="N408" s="64" t="s">
        <v>47</v>
      </c>
    </row>
    <row r="409" spans="1:14" s="16" customFormat="1">
      <c r="A409" s="29" t="s">
        <v>1267</v>
      </c>
      <c r="B409" s="49">
        <v>2016</v>
      </c>
      <c r="C409" s="52">
        <v>26856909</v>
      </c>
      <c r="D409" s="52" t="s">
        <v>1359</v>
      </c>
      <c r="E409" s="61">
        <v>63</v>
      </c>
      <c r="F409" s="29" t="s">
        <v>696</v>
      </c>
      <c r="G409" s="36">
        <v>2</v>
      </c>
      <c r="H409" s="23">
        <v>63</v>
      </c>
      <c r="I409" s="29" t="s">
        <v>696</v>
      </c>
      <c r="J409" s="29" t="s">
        <v>661</v>
      </c>
      <c r="K409" s="36"/>
      <c r="L409" s="54"/>
      <c r="M409" s="38"/>
      <c r="N409" s="38"/>
    </row>
    <row r="410" spans="1:14" s="16" customFormat="1">
      <c r="A410" s="29" t="s">
        <v>1267</v>
      </c>
      <c r="B410" s="49">
        <v>2016</v>
      </c>
      <c r="C410" s="52">
        <v>26856909</v>
      </c>
      <c r="D410" s="52" t="s">
        <v>1359</v>
      </c>
      <c r="E410" s="61">
        <v>63</v>
      </c>
      <c r="F410" s="29" t="s">
        <v>660</v>
      </c>
      <c r="G410" s="36">
        <v>2</v>
      </c>
      <c r="H410" s="23">
        <v>65</v>
      </c>
      <c r="I410" s="29" t="s">
        <v>660</v>
      </c>
      <c r="J410" s="29" t="s">
        <v>661</v>
      </c>
      <c r="K410" s="36"/>
      <c r="L410" s="54"/>
      <c r="M410" s="38"/>
      <c r="N410" s="38"/>
    </row>
    <row r="411" spans="1:14" s="16" customFormat="1">
      <c r="A411" s="29" t="s">
        <v>1282</v>
      </c>
      <c r="B411" s="49">
        <v>2016</v>
      </c>
      <c r="C411" s="52">
        <v>26818020</v>
      </c>
      <c r="D411" s="52" t="s">
        <v>1361</v>
      </c>
      <c r="E411" s="61">
        <v>42</v>
      </c>
      <c r="F411" s="29" t="s">
        <v>1283</v>
      </c>
      <c r="G411" s="36">
        <v>2</v>
      </c>
      <c r="H411" s="23">
        <v>159</v>
      </c>
      <c r="I411" s="29" t="s">
        <v>1284</v>
      </c>
      <c r="J411" s="29" t="s">
        <v>943</v>
      </c>
      <c r="K411" s="36">
        <v>14</v>
      </c>
      <c r="L411" s="54">
        <v>3.5</v>
      </c>
      <c r="M411" s="38" t="s">
        <v>41</v>
      </c>
      <c r="N411" s="38" t="s">
        <v>729</v>
      </c>
    </row>
    <row r="412" spans="1:14" s="16" customFormat="1">
      <c r="A412" s="29" t="s">
        <v>1282</v>
      </c>
      <c r="B412" s="49">
        <v>2016</v>
      </c>
      <c r="C412" s="52">
        <v>26818020</v>
      </c>
      <c r="D412" s="52" t="s">
        <v>1361</v>
      </c>
      <c r="E412" s="61">
        <v>42</v>
      </c>
      <c r="F412" s="29" t="s">
        <v>697</v>
      </c>
      <c r="G412" s="36">
        <v>2</v>
      </c>
      <c r="H412" s="23">
        <v>158</v>
      </c>
      <c r="I412" s="29" t="s">
        <v>660</v>
      </c>
      <c r="J412" s="29" t="s">
        <v>943</v>
      </c>
      <c r="K412" s="36">
        <v>14</v>
      </c>
      <c r="L412" s="54">
        <v>3.5</v>
      </c>
      <c r="M412" s="38" t="s">
        <v>41</v>
      </c>
      <c r="N412" s="38" t="s">
        <v>729</v>
      </c>
    </row>
    <row r="413" spans="1:14" s="16" customFormat="1">
      <c r="A413" s="29" t="s">
        <v>1894</v>
      </c>
      <c r="B413" s="23">
        <v>2016</v>
      </c>
      <c r="C413" s="44">
        <v>27176722</v>
      </c>
      <c r="D413" s="29" t="s">
        <v>1361</v>
      </c>
      <c r="E413" s="61">
        <v>365</v>
      </c>
      <c r="F413" s="29" t="s">
        <v>697</v>
      </c>
      <c r="G413" s="23">
        <v>1</v>
      </c>
      <c r="H413" s="23">
        <v>24</v>
      </c>
      <c r="I413" s="57" t="s">
        <v>660</v>
      </c>
      <c r="J413" s="29" t="s">
        <v>943</v>
      </c>
      <c r="K413" s="23">
        <v>14</v>
      </c>
      <c r="L413" s="23">
        <v>3.5</v>
      </c>
      <c r="M413" s="63" t="s">
        <v>43</v>
      </c>
      <c r="N413" s="64" t="s">
        <v>693</v>
      </c>
    </row>
    <row r="414" spans="1:14" s="16" customFormat="1">
      <c r="A414" s="28" t="s">
        <v>1296</v>
      </c>
      <c r="B414" s="49">
        <v>2016</v>
      </c>
      <c r="C414" s="52">
        <v>26712176</v>
      </c>
      <c r="D414" s="52" t="s">
        <v>1359</v>
      </c>
      <c r="E414" s="61">
        <v>28</v>
      </c>
      <c r="F414" s="29" t="s">
        <v>660</v>
      </c>
      <c r="G414" s="36">
        <v>1</v>
      </c>
      <c r="H414" s="23">
        <v>52</v>
      </c>
      <c r="I414" s="29" t="s">
        <v>660</v>
      </c>
      <c r="J414" s="29" t="s">
        <v>661</v>
      </c>
      <c r="K414" s="36"/>
      <c r="L414" s="54"/>
      <c r="M414" s="38"/>
      <c r="N414" s="38"/>
    </row>
    <row r="415" spans="1:14" s="16" customFormat="1">
      <c r="A415" s="29" t="s">
        <v>1887</v>
      </c>
      <c r="B415" s="23">
        <v>2016</v>
      </c>
      <c r="C415" s="29">
        <v>27653565</v>
      </c>
      <c r="D415" s="29" t="s">
        <v>1361</v>
      </c>
      <c r="E415" s="61">
        <v>28</v>
      </c>
      <c r="F415" s="29" t="s">
        <v>1952</v>
      </c>
      <c r="G415" s="23">
        <v>1</v>
      </c>
      <c r="H415" s="23">
        <v>11</v>
      </c>
      <c r="I415" s="57" t="s">
        <v>1996</v>
      </c>
      <c r="J415" s="29" t="s">
        <v>34</v>
      </c>
      <c r="K415" s="23" t="s">
        <v>46</v>
      </c>
      <c r="L415" s="23" t="s">
        <v>46</v>
      </c>
      <c r="M415" s="38" t="s">
        <v>46</v>
      </c>
      <c r="N415" s="64" t="s">
        <v>1804</v>
      </c>
    </row>
    <row r="416" spans="1:14" s="16" customFormat="1">
      <c r="A416" s="29" t="s">
        <v>1893</v>
      </c>
      <c r="B416" s="23">
        <v>2016</v>
      </c>
      <c r="C416" s="44">
        <v>27185794</v>
      </c>
      <c r="D416" s="29" t="s">
        <v>1361</v>
      </c>
      <c r="E416" s="61">
        <v>180</v>
      </c>
      <c r="F416" s="29" t="s">
        <v>697</v>
      </c>
      <c r="G416" s="23">
        <v>1</v>
      </c>
      <c r="H416" s="23">
        <v>87</v>
      </c>
      <c r="I416" s="57" t="s">
        <v>660</v>
      </c>
      <c r="J416" s="29" t="s">
        <v>943</v>
      </c>
      <c r="K416" s="23">
        <v>14</v>
      </c>
      <c r="L416" s="23">
        <v>3.5</v>
      </c>
      <c r="M416" s="63" t="s">
        <v>43</v>
      </c>
      <c r="N416" s="64" t="s">
        <v>47</v>
      </c>
    </row>
    <row r="417" spans="1:16" s="16" customFormat="1">
      <c r="A417" s="16" t="s">
        <v>552</v>
      </c>
      <c r="B417" s="23">
        <v>1999</v>
      </c>
      <c r="C417" s="29">
        <v>10707102</v>
      </c>
      <c r="D417" s="22" t="s">
        <v>1361</v>
      </c>
      <c r="E417" s="49">
        <v>28</v>
      </c>
      <c r="F417" s="16" t="s">
        <v>697</v>
      </c>
      <c r="G417" s="36">
        <v>1</v>
      </c>
      <c r="H417" s="23">
        <v>81</v>
      </c>
      <c r="I417" s="16" t="s">
        <v>660</v>
      </c>
      <c r="J417" s="29" t="s">
        <v>943</v>
      </c>
      <c r="K417" s="36">
        <v>14</v>
      </c>
      <c r="L417" s="54">
        <v>3.5</v>
      </c>
      <c r="M417" s="29" t="s">
        <v>43</v>
      </c>
      <c r="N417" s="16" t="s">
        <v>42</v>
      </c>
      <c r="P417" s="29"/>
    </row>
    <row r="418" spans="1:16" s="16" customFormat="1">
      <c r="A418" s="16" t="s">
        <v>302</v>
      </c>
      <c r="B418" s="56">
        <v>2003</v>
      </c>
      <c r="C418" s="29">
        <v>12943984</v>
      </c>
      <c r="D418" s="22" t="s">
        <v>1361</v>
      </c>
      <c r="E418" s="49">
        <v>28</v>
      </c>
      <c r="F418" s="86" t="s">
        <v>697</v>
      </c>
      <c r="G418" s="36">
        <v>1</v>
      </c>
      <c r="H418" s="23">
        <v>153</v>
      </c>
      <c r="I418" s="16" t="s">
        <v>660</v>
      </c>
      <c r="J418" s="29" t="s">
        <v>943</v>
      </c>
      <c r="K418" s="36">
        <v>14</v>
      </c>
      <c r="L418" s="54">
        <v>3.5</v>
      </c>
      <c r="M418" s="29" t="s">
        <v>41</v>
      </c>
      <c r="N418" s="16" t="s">
        <v>728</v>
      </c>
    </row>
    <row r="419" spans="1:16">
      <c r="A419" s="29" t="s">
        <v>2027</v>
      </c>
      <c r="B419" s="23">
        <v>2017</v>
      </c>
      <c r="C419" s="29">
        <v>28300558</v>
      </c>
      <c r="D419" s="29" t="s">
        <v>1359</v>
      </c>
      <c r="E419" s="23">
        <v>28</v>
      </c>
      <c r="F419" s="29" t="s">
        <v>660</v>
      </c>
      <c r="G419" s="23">
        <v>1</v>
      </c>
      <c r="H419" s="23">
        <v>87</v>
      </c>
      <c r="I419" s="57" t="s">
        <v>660</v>
      </c>
      <c r="J419" s="29" t="s">
        <v>661</v>
      </c>
      <c r="K419" s="23"/>
      <c r="L419" s="23"/>
      <c r="M419" s="63"/>
      <c r="N419" s="64"/>
    </row>
    <row r="420" spans="1:16">
      <c r="A420" s="29" t="s">
        <v>2029</v>
      </c>
      <c r="B420" s="23">
        <v>2017</v>
      </c>
      <c r="C420" s="25">
        <v>5433686</v>
      </c>
      <c r="D420" s="29" t="s">
        <v>1361</v>
      </c>
      <c r="E420" s="23">
        <v>365</v>
      </c>
      <c r="F420" s="29" t="s">
        <v>660</v>
      </c>
      <c r="G420" s="23">
        <v>4</v>
      </c>
      <c r="H420" s="23">
        <v>104</v>
      </c>
      <c r="I420" s="16" t="s">
        <v>660</v>
      </c>
      <c r="J420" s="29" t="s">
        <v>661</v>
      </c>
      <c r="K420" s="23"/>
      <c r="L420" s="23"/>
      <c r="M420" s="63"/>
      <c r="N420" s="64"/>
    </row>
    <row r="421" spans="1:16">
      <c r="A421" s="29" t="s">
        <v>2029</v>
      </c>
      <c r="B421" s="23">
        <v>2017</v>
      </c>
      <c r="C421" s="25">
        <v>5433686</v>
      </c>
      <c r="D421" s="29" t="s">
        <v>1361</v>
      </c>
      <c r="E421" s="23">
        <v>365</v>
      </c>
      <c r="F421" s="29" t="s">
        <v>697</v>
      </c>
      <c r="G421" s="23">
        <v>4</v>
      </c>
      <c r="H421" s="23">
        <v>102</v>
      </c>
      <c r="I421" s="57" t="s">
        <v>660</v>
      </c>
      <c r="J421" s="29" t="s">
        <v>1761</v>
      </c>
      <c r="K421" s="23">
        <v>14</v>
      </c>
      <c r="L421" s="23">
        <v>3.5</v>
      </c>
      <c r="M421" s="63" t="s">
        <v>1956</v>
      </c>
      <c r="N421" s="64" t="s">
        <v>1780</v>
      </c>
    </row>
    <row r="422" spans="1:16">
      <c r="A422" s="29" t="s">
        <v>2029</v>
      </c>
      <c r="B422" s="23">
        <v>2017</v>
      </c>
      <c r="C422" s="25">
        <v>28510573</v>
      </c>
      <c r="D422" s="29" t="s">
        <v>1361</v>
      </c>
      <c r="E422" s="23">
        <v>365</v>
      </c>
      <c r="F422" s="29" t="s">
        <v>668</v>
      </c>
      <c r="G422" s="23">
        <v>4</v>
      </c>
      <c r="H422" s="23">
        <v>100</v>
      </c>
      <c r="I422" s="57" t="s">
        <v>668</v>
      </c>
      <c r="J422" s="29" t="s">
        <v>661</v>
      </c>
      <c r="K422" s="23"/>
      <c r="L422" s="23"/>
      <c r="M422" s="63"/>
      <c r="N422" s="64"/>
    </row>
    <row r="423" spans="1:16">
      <c r="A423" s="29" t="s">
        <v>2029</v>
      </c>
      <c r="B423" s="23">
        <v>2017</v>
      </c>
      <c r="C423" s="25">
        <v>28510573</v>
      </c>
      <c r="D423" s="29" t="s">
        <v>1361</v>
      </c>
      <c r="E423" s="23">
        <v>365</v>
      </c>
      <c r="F423" s="29" t="s">
        <v>714</v>
      </c>
      <c r="G423" s="23">
        <v>4</v>
      </c>
      <c r="H423" s="23">
        <v>92</v>
      </c>
      <c r="I423" s="57" t="s">
        <v>668</v>
      </c>
      <c r="J423" s="29" t="s">
        <v>1761</v>
      </c>
      <c r="K423" s="23">
        <v>14</v>
      </c>
      <c r="L423" s="23">
        <v>3.5</v>
      </c>
      <c r="M423" s="63" t="s">
        <v>1956</v>
      </c>
      <c r="N423" s="64" t="s">
        <v>1780</v>
      </c>
    </row>
    <row r="424" spans="1:16">
      <c r="A424" s="16" t="s">
        <v>2038</v>
      </c>
      <c r="B424" s="23">
        <v>2017</v>
      </c>
      <c r="C424" s="16">
        <v>27988484</v>
      </c>
      <c r="D424" s="29" t="s">
        <v>1359</v>
      </c>
      <c r="E424" s="23">
        <v>42</v>
      </c>
      <c r="F424" s="29" t="s">
        <v>660</v>
      </c>
      <c r="G424" s="23">
        <v>2</v>
      </c>
      <c r="H424" s="23">
        <v>190</v>
      </c>
      <c r="I424" s="57" t="s">
        <v>660</v>
      </c>
      <c r="J424" s="29" t="s">
        <v>661</v>
      </c>
      <c r="K424" s="23"/>
      <c r="L424" s="23"/>
      <c r="M424" s="63"/>
      <c r="N424" s="64"/>
    </row>
    <row r="425" spans="1:16">
      <c r="A425" s="16" t="s">
        <v>2038</v>
      </c>
      <c r="B425" s="23">
        <v>2017</v>
      </c>
      <c r="C425" s="16">
        <v>27988484</v>
      </c>
      <c r="D425" s="29" t="s">
        <v>1359</v>
      </c>
      <c r="E425" s="23">
        <v>42</v>
      </c>
      <c r="F425" s="29" t="s">
        <v>2043</v>
      </c>
      <c r="G425" s="23">
        <v>2</v>
      </c>
      <c r="H425" s="23">
        <v>189</v>
      </c>
      <c r="I425" s="29" t="s">
        <v>2043</v>
      </c>
      <c r="J425" s="29" t="s">
        <v>661</v>
      </c>
      <c r="K425" s="23"/>
      <c r="L425" s="23"/>
      <c r="M425" s="63"/>
      <c r="N425" s="64"/>
    </row>
    <row r="426" spans="1:16">
      <c r="A426" s="29" t="s">
        <v>2046</v>
      </c>
      <c r="B426" s="23">
        <v>2017</v>
      </c>
      <c r="C426" s="25" t="s">
        <v>2050</v>
      </c>
      <c r="D426" s="16" t="s">
        <v>1359</v>
      </c>
      <c r="E426" s="23">
        <v>42</v>
      </c>
      <c r="F426" s="29" t="s">
        <v>660</v>
      </c>
      <c r="G426" s="23">
        <v>1</v>
      </c>
      <c r="H426" s="23">
        <v>100</v>
      </c>
      <c r="I426" s="29" t="s">
        <v>660</v>
      </c>
      <c r="J426" s="29" t="s">
        <v>661</v>
      </c>
      <c r="K426" s="23"/>
      <c r="L426" s="23"/>
      <c r="M426" s="63"/>
      <c r="N426" s="64"/>
    </row>
    <row r="427" spans="1:16">
      <c r="A427" s="29" t="s">
        <v>2047</v>
      </c>
      <c r="B427" s="23">
        <v>2017</v>
      </c>
      <c r="C427" s="25" t="s">
        <v>2051</v>
      </c>
      <c r="D427" s="16" t="s">
        <v>1359</v>
      </c>
      <c r="E427" s="23">
        <v>42</v>
      </c>
      <c r="F427" s="29" t="s">
        <v>2072</v>
      </c>
      <c r="G427" s="23">
        <v>1</v>
      </c>
      <c r="H427" s="23">
        <v>103</v>
      </c>
      <c r="I427" s="29" t="s">
        <v>2072</v>
      </c>
      <c r="J427" s="29" t="s">
        <v>661</v>
      </c>
      <c r="K427" s="23"/>
      <c r="L427" s="23"/>
      <c r="M427" s="63"/>
      <c r="N427" s="64"/>
    </row>
    <row r="428" spans="1:16">
      <c r="A428" s="16" t="s">
        <v>2048</v>
      </c>
      <c r="B428" s="23">
        <v>2017</v>
      </c>
      <c r="C428" s="16">
        <v>28298235</v>
      </c>
      <c r="D428" s="16" t="s">
        <v>1359</v>
      </c>
      <c r="E428" s="23">
        <v>28</v>
      </c>
      <c r="F428" s="29" t="s">
        <v>660</v>
      </c>
      <c r="G428" s="23">
        <v>1</v>
      </c>
      <c r="H428" s="23">
        <v>1114</v>
      </c>
      <c r="I428" s="29" t="s">
        <v>660</v>
      </c>
      <c r="J428" s="29" t="s">
        <v>661</v>
      </c>
      <c r="K428" s="23"/>
      <c r="L428" s="23"/>
      <c r="M428" s="63"/>
      <c r="N428" s="64"/>
    </row>
    <row r="429" spans="1:16">
      <c r="A429" s="16" t="s">
        <v>2049</v>
      </c>
      <c r="B429" s="23">
        <v>2017</v>
      </c>
      <c r="C429" s="16">
        <v>28693552</v>
      </c>
      <c r="D429" s="16" t="s">
        <v>1359</v>
      </c>
      <c r="E429" s="23">
        <v>28</v>
      </c>
      <c r="F429" s="29" t="s">
        <v>660</v>
      </c>
      <c r="G429" s="23">
        <v>1</v>
      </c>
      <c r="H429" s="23">
        <v>85</v>
      </c>
      <c r="I429" s="29" t="s">
        <v>660</v>
      </c>
      <c r="J429" s="29" t="s">
        <v>661</v>
      </c>
      <c r="K429" s="23"/>
      <c r="L429" s="23"/>
      <c r="M429" s="63"/>
      <c r="N429" s="64"/>
    </row>
    <row r="430" spans="1:16" s="16" customFormat="1">
      <c r="A430" s="16" t="s">
        <v>2103</v>
      </c>
      <c r="B430" s="85">
        <v>2018</v>
      </c>
      <c r="C430" s="16">
        <v>29345221</v>
      </c>
      <c r="D430" s="16" t="s">
        <v>1361</v>
      </c>
      <c r="E430" s="23">
        <v>42</v>
      </c>
      <c r="F430" s="29" t="s">
        <v>1643</v>
      </c>
      <c r="G430" s="23">
        <v>1</v>
      </c>
      <c r="H430" s="23">
        <v>68</v>
      </c>
      <c r="I430" s="57" t="s">
        <v>2072</v>
      </c>
      <c r="J430" s="29" t="s">
        <v>942</v>
      </c>
      <c r="K430" s="23">
        <v>14</v>
      </c>
      <c r="L430" s="23">
        <v>7</v>
      </c>
      <c r="M430" s="63" t="s">
        <v>41</v>
      </c>
      <c r="N430" s="64" t="s">
        <v>693</v>
      </c>
    </row>
    <row r="431" spans="1:16" s="16" customFormat="1" ht="16">
      <c r="A431" s="39" t="s">
        <v>2101</v>
      </c>
      <c r="B431" s="107">
        <v>2018</v>
      </c>
      <c r="C431" s="39">
        <v>29361939</v>
      </c>
      <c r="D431" s="16" t="s">
        <v>1361</v>
      </c>
      <c r="E431" s="23">
        <v>63</v>
      </c>
      <c r="F431" s="29" t="s">
        <v>697</v>
      </c>
      <c r="G431" s="23">
        <v>3</v>
      </c>
      <c r="H431" s="23">
        <v>88</v>
      </c>
      <c r="I431" s="57" t="s">
        <v>660</v>
      </c>
      <c r="J431" s="29" t="s">
        <v>1958</v>
      </c>
      <c r="K431" s="58" t="s">
        <v>1961</v>
      </c>
      <c r="L431" s="23">
        <v>3.5</v>
      </c>
      <c r="M431" s="63" t="s">
        <v>1956</v>
      </c>
      <c r="N431" s="64" t="s">
        <v>47</v>
      </c>
    </row>
    <row r="432" spans="1:16" s="16" customFormat="1" ht="16">
      <c r="A432" s="39" t="s">
        <v>2101</v>
      </c>
      <c r="B432" s="107">
        <v>2018</v>
      </c>
      <c r="C432" s="39">
        <v>29361939</v>
      </c>
      <c r="D432" s="16" t="s">
        <v>1361</v>
      </c>
      <c r="E432" s="23">
        <v>63</v>
      </c>
      <c r="F432" s="29" t="s">
        <v>1968</v>
      </c>
      <c r="G432" s="23">
        <v>3</v>
      </c>
      <c r="H432" s="23">
        <v>88</v>
      </c>
      <c r="I432" s="57" t="s">
        <v>1841</v>
      </c>
      <c r="J432" s="29" t="s">
        <v>1958</v>
      </c>
      <c r="K432" s="58" t="s">
        <v>1961</v>
      </c>
      <c r="L432" s="23">
        <v>3.5</v>
      </c>
      <c r="M432" s="63" t="s">
        <v>1956</v>
      </c>
      <c r="N432" s="64" t="s">
        <v>47</v>
      </c>
    </row>
    <row r="433" spans="1:14" s="16" customFormat="1" ht="16">
      <c r="A433" s="39" t="s">
        <v>2101</v>
      </c>
      <c r="B433" s="107">
        <v>2018</v>
      </c>
      <c r="C433" s="39">
        <v>29361939</v>
      </c>
      <c r="D433" s="16" t="s">
        <v>1361</v>
      </c>
      <c r="E433" s="23">
        <v>63</v>
      </c>
      <c r="F433" s="29" t="s">
        <v>714</v>
      </c>
      <c r="G433" s="23">
        <v>3</v>
      </c>
      <c r="H433" s="23">
        <v>88</v>
      </c>
      <c r="I433" s="57" t="s">
        <v>668</v>
      </c>
      <c r="J433" s="29" t="s">
        <v>1958</v>
      </c>
      <c r="K433" s="58" t="s">
        <v>1961</v>
      </c>
      <c r="L433" s="23">
        <v>3.5</v>
      </c>
      <c r="M433" s="63" t="s">
        <v>1956</v>
      </c>
      <c r="N433" s="64" t="s">
        <v>47</v>
      </c>
    </row>
    <row r="434" spans="1:14" s="16" customFormat="1">
      <c r="A434" s="16" t="s">
        <v>2114</v>
      </c>
      <c r="B434" s="85">
        <v>2017</v>
      </c>
      <c r="C434" s="16">
        <v>29317838</v>
      </c>
      <c r="D434" s="16" t="s">
        <v>1361</v>
      </c>
      <c r="E434" s="23">
        <v>365</v>
      </c>
      <c r="F434" s="29" t="s">
        <v>697</v>
      </c>
      <c r="G434" s="23">
        <v>2</v>
      </c>
      <c r="H434" s="23">
        <v>47</v>
      </c>
      <c r="I434" s="57" t="s">
        <v>660</v>
      </c>
      <c r="J434" s="29" t="s">
        <v>950</v>
      </c>
      <c r="K434" s="23">
        <v>7</v>
      </c>
      <c r="L434" s="23">
        <v>3.5</v>
      </c>
      <c r="M434" s="63" t="s">
        <v>43</v>
      </c>
      <c r="N434" s="64" t="s">
        <v>729</v>
      </c>
    </row>
    <row r="435" spans="1:14" s="16" customFormat="1">
      <c r="A435" s="16" t="s">
        <v>2114</v>
      </c>
      <c r="B435" s="85">
        <v>2017</v>
      </c>
      <c r="C435" s="16">
        <v>29317838</v>
      </c>
      <c r="D435" s="16" t="s">
        <v>1361</v>
      </c>
      <c r="E435" s="23">
        <v>365</v>
      </c>
      <c r="F435" s="29" t="s">
        <v>697</v>
      </c>
      <c r="G435" s="23">
        <v>2</v>
      </c>
      <c r="H435" s="23">
        <v>32</v>
      </c>
      <c r="I435" s="57" t="s">
        <v>660</v>
      </c>
      <c r="J435" s="29" t="s">
        <v>1761</v>
      </c>
      <c r="K435" s="23">
        <v>14</v>
      </c>
      <c r="L435" s="23">
        <v>3.5</v>
      </c>
      <c r="M435" s="63" t="s">
        <v>43</v>
      </c>
      <c r="N435" s="64" t="s">
        <v>729</v>
      </c>
    </row>
    <row r="436" spans="1:14" s="16" customFormat="1">
      <c r="A436" s="16" t="s">
        <v>2104</v>
      </c>
      <c r="B436" s="85">
        <v>2017</v>
      </c>
      <c r="C436" s="16">
        <v>29141719</v>
      </c>
      <c r="D436" s="16" t="s">
        <v>1361</v>
      </c>
      <c r="E436" s="23">
        <v>365</v>
      </c>
      <c r="F436" s="29" t="s">
        <v>660</v>
      </c>
      <c r="G436" s="23">
        <v>2</v>
      </c>
      <c r="H436" s="23">
        <v>295</v>
      </c>
      <c r="I436" s="57" t="s">
        <v>660</v>
      </c>
      <c r="J436" s="29" t="s">
        <v>661</v>
      </c>
      <c r="K436" s="23"/>
      <c r="L436" s="23"/>
      <c r="M436" s="63"/>
      <c r="N436" s="64"/>
    </row>
    <row r="437" spans="1:14" s="16" customFormat="1">
      <c r="A437" s="16" t="s">
        <v>2104</v>
      </c>
      <c r="B437" s="85">
        <v>2017</v>
      </c>
      <c r="C437" s="16">
        <v>29141719</v>
      </c>
      <c r="D437" s="16" t="s">
        <v>1361</v>
      </c>
      <c r="E437" s="23">
        <v>365</v>
      </c>
      <c r="F437" s="29" t="s">
        <v>697</v>
      </c>
      <c r="G437" s="23">
        <v>2</v>
      </c>
      <c r="H437" s="23">
        <v>298</v>
      </c>
      <c r="I437" s="57" t="s">
        <v>660</v>
      </c>
      <c r="J437" s="29" t="s">
        <v>1761</v>
      </c>
      <c r="K437" s="23">
        <v>14</v>
      </c>
      <c r="L437" s="23">
        <v>3.5</v>
      </c>
      <c r="M437" s="63" t="s">
        <v>1956</v>
      </c>
      <c r="N437" s="64" t="s">
        <v>741</v>
      </c>
    </row>
    <row r="438" spans="1:14" s="16" customFormat="1">
      <c r="A438" s="16" t="s">
        <v>2105</v>
      </c>
      <c r="B438" s="85">
        <v>2017</v>
      </c>
      <c r="C438" s="16">
        <v>29121061</v>
      </c>
      <c r="D438" s="16" t="s">
        <v>1361</v>
      </c>
      <c r="E438" s="23">
        <v>120</v>
      </c>
      <c r="F438" s="29" t="s">
        <v>697</v>
      </c>
      <c r="G438" s="23">
        <v>2</v>
      </c>
      <c r="H438" s="23">
        <v>24</v>
      </c>
      <c r="I438" s="57" t="s">
        <v>660</v>
      </c>
      <c r="J438" s="29" t="s">
        <v>1761</v>
      </c>
      <c r="K438" s="23">
        <v>14</v>
      </c>
      <c r="L438" s="23">
        <v>3.5</v>
      </c>
      <c r="M438" s="63" t="s">
        <v>43</v>
      </c>
      <c r="N438" s="64" t="s">
        <v>729</v>
      </c>
    </row>
    <row r="439" spans="1:14" s="16" customFormat="1">
      <c r="A439" s="16" t="s">
        <v>2105</v>
      </c>
      <c r="B439" s="85">
        <v>2017</v>
      </c>
      <c r="C439" s="16">
        <v>29121061</v>
      </c>
      <c r="D439" s="16" t="s">
        <v>1361</v>
      </c>
      <c r="E439" s="23">
        <v>120</v>
      </c>
      <c r="F439" s="29" t="s">
        <v>940</v>
      </c>
      <c r="G439" s="23">
        <v>2</v>
      </c>
      <c r="H439" s="23">
        <v>46</v>
      </c>
      <c r="I439" s="57" t="s">
        <v>940</v>
      </c>
      <c r="J439" s="29" t="s">
        <v>940</v>
      </c>
      <c r="K439" s="23"/>
      <c r="L439" s="23"/>
      <c r="M439" s="63"/>
      <c r="N439" s="64"/>
    </row>
    <row r="440" spans="1:14" s="16" customFormat="1">
      <c r="A440" s="16" t="s">
        <v>2106</v>
      </c>
      <c r="B440" s="85">
        <v>2017</v>
      </c>
      <c r="C440" s="16">
        <v>29182619</v>
      </c>
      <c r="D440" s="16" t="s">
        <v>1361</v>
      </c>
      <c r="E440" s="23">
        <v>365</v>
      </c>
      <c r="F440" s="29" t="s">
        <v>697</v>
      </c>
      <c r="G440" s="23">
        <v>1</v>
      </c>
      <c r="H440" s="23">
        <v>32</v>
      </c>
      <c r="I440" s="57" t="s">
        <v>660</v>
      </c>
      <c r="J440" s="29" t="s">
        <v>1761</v>
      </c>
      <c r="K440" s="23">
        <v>14</v>
      </c>
      <c r="L440" s="23">
        <v>3.5</v>
      </c>
      <c r="M440" s="63" t="s">
        <v>41</v>
      </c>
      <c r="N440" s="64" t="s">
        <v>1780</v>
      </c>
    </row>
    <row r="441" spans="1:14" s="16" customFormat="1">
      <c r="A441" s="16" t="s">
        <v>2127</v>
      </c>
      <c r="B441" s="23">
        <v>2018</v>
      </c>
      <c r="C441" s="25" t="s">
        <v>2131</v>
      </c>
      <c r="D441" s="16" t="s">
        <v>1361</v>
      </c>
      <c r="E441" s="23">
        <v>28</v>
      </c>
      <c r="F441" s="29" t="s">
        <v>697</v>
      </c>
      <c r="G441" s="36">
        <v>1</v>
      </c>
      <c r="H441" s="23">
        <v>170</v>
      </c>
      <c r="I441" s="29" t="s">
        <v>660</v>
      </c>
      <c r="J441" s="29" t="s">
        <v>977</v>
      </c>
      <c r="K441" s="36">
        <v>8</v>
      </c>
      <c r="L441" s="54">
        <v>6</v>
      </c>
      <c r="M441" s="38" t="s">
        <v>1750</v>
      </c>
      <c r="N441" s="38" t="s">
        <v>1780</v>
      </c>
    </row>
    <row r="442" spans="1:14" s="16" customFormat="1">
      <c r="A442" s="16" t="s">
        <v>2134</v>
      </c>
      <c r="B442" s="23">
        <v>2018</v>
      </c>
      <c r="C442" s="25">
        <v>29390987</v>
      </c>
      <c r="D442" s="16" t="s">
        <v>1361</v>
      </c>
      <c r="E442" s="23">
        <v>180</v>
      </c>
      <c r="F442" s="29" t="s">
        <v>697</v>
      </c>
      <c r="G442" s="36">
        <v>1</v>
      </c>
      <c r="H442" s="23">
        <v>213</v>
      </c>
      <c r="I442" s="29" t="s">
        <v>660</v>
      </c>
      <c r="J442" s="29" t="s">
        <v>1746</v>
      </c>
      <c r="K442" s="36">
        <v>7</v>
      </c>
      <c r="L442" s="54">
        <v>1.75</v>
      </c>
      <c r="M442" s="38" t="s">
        <v>41</v>
      </c>
      <c r="N442" s="38" t="s">
        <v>741</v>
      </c>
    </row>
    <row r="443" spans="1:14" s="16" customFormat="1">
      <c r="A443" s="16" t="s">
        <v>2140</v>
      </c>
      <c r="B443" s="23">
        <v>2018</v>
      </c>
      <c r="C443" s="25">
        <v>29889239</v>
      </c>
      <c r="D443" s="109" t="s">
        <v>1361</v>
      </c>
      <c r="E443" s="23">
        <v>365</v>
      </c>
      <c r="F443" s="29" t="s">
        <v>664</v>
      </c>
      <c r="G443" s="36">
        <v>3</v>
      </c>
      <c r="H443" s="23">
        <v>224</v>
      </c>
      <c r="I443" s="29" t="s">
        <v>664</v>
      </c>
      <c r="J443" s="29" t="s">
        <v>661</v>
      </c>
      <c r="K443" s="36"/>
      <c r="L443" s="54"/>
      <c r="M443" s="38"/>
      <c r="N443" s="38"/>
    </row>
    <row r="444" spans="1:14" s="16" customFormat="1">
      <c r="A444" s="16" t="s">
        <v>2140</v>
      </c>
      <c r="B444" s="23">
        <v>2018</v>
      </c>
      <c r="C444" s="25">
        <v>29889239</v>
      </c>
      <c r="D444" s="109" t="s">
        <v>1361</v>
      </c>
      <c r="E444" s="23">
        <v>365</v>
      </c>
      <c r="F444" s="29" t="s">
        <v>660</v>
      </c>
      <c r="G444" s="36">
        <v>3</v>
      </c>
      <c r="H444" s="23">
        <v>222</v>
      </c>
      <c r="I444" s="29" t="s">
        <v>660</v>
      </c>
      <c r="J444" s="29" t="s">
        <v>661</v>
      </c>
      <c r="K444" s="36"/>
      <c r="L444" s="54"/>
      <c r="M444" s="38"/>
      <c r="N444" s="38"/>
    </row>
    <row r="445" spans="1:14" s="16" customFormat="1">
      <c r="A445" s="16" t="s">
        <v>2140</v>
      </c>
      <c r="B445" s="23">
        <v>2018</v>
      </c>
      <c r="C445" s="25">
        <v>29889239</v>
      </c>
      <c r="D445" s="109" t="s">
        <v>1361</v>
      </c>
      <c r="E445" s="23">
        <v>365</v>
      </c>
      <c r="F445" s="29" t="s">
        <v>697</v>
      </c>
      <c r="G445" s="36">
        <v>3</v>
      </c>
      <c r="H445" s="23">
        <v>198</v>
      </c>
      <c r="I445" s="29" t="s">
        <v>660</v>
      </c>
      <c r="J445" s="29" t="s">
        <v>942</v>
      </c>
      <c r="K445" s="36">
        <v>14</v>
      </c>
      <c r="L445" s="54">
        <v>7</v>
      </c>
      <c r="M445" s="38" t="s">
        <v>43</v>
      </c>
      <c r="N445" s="38" t="s">
        <v>741</v>
      </c>
    </row>
    <row r="446" spans="1:14" s="16" customFormat="1">
      <c r="A446" s="16" t="s">
        <v>2153</v>
      </c>
      <c r="B446" s="23">
        <v>2018</v>
      </c>
      <c r="C446" s="25">
        <v>29548285</v>
      </c>
      <c r="D446" s="109" t="s">
        <v>1361</v>
      </c>
      <c r="E446" s="23">
        <v>42</v>
      </c>
      <c r="F446" s="29" t="s">
        <v>2172</v>
      </c>
      <c r="G446" s="36">
        <v>2</v>
      </c>
      <c r="H446" s="23">
        <v>39</v>
      </c>
      <c r="I446" s="29" t="s">
        <v>2172</v>
      </c>
      <c r="J446" s="29"/>
      <c r="K446" s="36"/>
      <c r="L446" s="54"/>
      <c r="M446" s="38"/>
      <c r="N446" s="38"/>
    </row>
    <row r="447" spans="1:14" s="16" customFormat="1">
      <c r="A447" s="16" t="s">
        <v>2153</v>
      </c>
      <c r="B447" s="23">
        <v>2018</v>
      </c>
      <c r="C447" s="25">
        <v>29548285</v>
      </c>
      <c r="D447" s="109" t="s">
        <v>1361</v>
      </c>
      <c r="E447" s="23">
        <v>42</v>
      </c>
      <c r="F447" s="29" t="s">
        <v>2173</v>
      </c>
      <c r="G447" s="36">
        <v>2</v>
      </c>
      <c r="H447" s="23">
        <v>39</v>
      </c>
      <c r="I447" s="29" t="s">
        <v>2172</v>
      </c>
      <c r="J447" s="29" t="s">
        <v>943</v>
      </c>
      <c r="K447" s="36">
        <v>14</v>
      </c>
      <c r="L447" s="54">
        <v>3.5</v>
      </c>
      <c r="M447" s="38" t="s">
        <v>41</v>
      </c>
      <c r="N447" s="38" t="s">
        <v>2174</v>
      </c>
    </row>
    <row r="448" spans="1:14" s="16" customFormat="1">
      <c r="A448" s="16" t="s">
        <v>2154</v>
      </c>
      <c r="B448" s="23">
        <v>2018</v>
      </c>
      <c r="C448" s="25">
        <v>30102351</v>
      </c>
      <c r="D448" s="16" t="s">
        <v>1359</v>
      </c>
      <c r="E448" s="23">
        <v>63</v>
      </c>
      <c r="F448" s="29" t="s">
        <v>660</v>
      </c>
      <c r="G448" s="36">
        <v>2</v>
      </c>
      <c r="H448" s="23">
        <v>20</v>
      </c>
      <c r="I448" s="29" t="s">
        <v>660</v>
      </c>
      <c r="J448" s="29" t="s">
        <v>661</v>
      </c>
      <c r="K448" s="36"/>
      <c r="L448" s="54"/>
      <c r="M448" s="38"/>
      <c r="N448" s="38"/>
    </row>
    <row r="449" spans="1:14" s="16" customFormat="1">
      <c r="A449" s="16" t="s">
        <v>2154</v>
      </c>
      <c r="B449" s="23">
        <v>2018</v>
      </c>
      <c r="C449" s="25">
        <v>30102351</v>
      </c>
      <c r="D449" s="16" t="s">
        <v>1359</v>
      </c>
      <c r="E449" s="23">
        <v>63</v>
      </c>
      <c r="F449" s="29" t="s">
        <v>660</v>
      </c>
      <c r="G449" s="36">
        <v>2</v>
      </c>
      <c r="H449" s="23">
        <v>20</v>
      </c>
      <c r="I449" s="29" t="s">
        <v>660</v>
      </c>
      <c r="J449" s="29" t="s">
        <v>661</v>
      </c>
      <c r="K449" s="36"/>
      <c r="L449" s="54"/>
      <c r="M449" s="38"/>
      <c r="N449" s="38"/>
    </row>
    <row r="450" spans="1:14" s="16" customFormat="1">
      <c r="A450" s="16" t="s">
        <v>2155</v>
      </c>
      <c r="B450" s="23">
        <v>2018</v>
      </c>
      <c r="C450" s="25">
        <v>29798745</v>
      </c>
      <c r="D450" s="16" t="s">
        <v>1359</v>
      </c>
      <c r="E450" s="23">
        <v>63</v>
      </c>
      <c r="F450" s="29" t="s">
        <v>660</v>
      </c>
      <c r="G450" s="36">
        <v>2</v>
      </c>
      <c r="H450" s="23">
        <v>25</v>
      </c>
      <c r="I450" s="29" t="s">
        <v>660</v>
      </c>
      <c r="J450" s="29" t="s">
        <v>661</v>
      </c>
      <c r="K450" s="36"/>
      <c r="L450" s="54"/>
      <c r="M450" s="38"/>
      <c r="N450" s="38"/>
    </row>
    <row r="451" spans="1:14" s="16" customFormat="1">
      <c r="A451" s="16" t="s">
        <v>2155</v>
      </c>
      <c r="B451" s="23">
        <v>2018</v>
      </c>
      <c r="C451" s="25">
        <v>29798745</v>
      </c>
      <c r="D451" s="16" t="s">
        <v>1359</v>
      </c>
      <c r="E451" s="23">
        <v>63</v>
      </c>
      <c r="F451" s="29" t="s">
        <v>2072</v>
      </c>
      <c r="G451" s="36">
        <v>2</v>
      </c>
      <c r="H451" s="23">
        <v>25</v>
      </c>
      <c r="I451" s="29" t="s">
        <v>2072</v>
      </c>
      <c r="J451" s="29" t="s">
        <v>661</v>
      </c>
      <c r="K451" s="36"/>
      <c r="L451" s="54"/>
      <c r="M451" s="38"/>
      <c r="N451" s="38"/>
    </row>
    <row r="452" spans="1:14" s="16" customFormat="1">
      <c r="A452" s="16" t="s">
        <v>2156</v>
      </c>
      <c r="B452" s="23">
        <v>2018</v>
      </c>
      <c r="C452" s="25">
        <v>30176897</v>
      </c>
      <c r="D452" s="16" t="s">
        <v>1361</v>
      </c>
      <c r="E452" s="23">
        <v>180</v>
      </c>
      <c r="F452" s="29" t="s">
        <v>697</v>
      </c>
      <c r="G452" s="36">
        <v>2</v>
      </c>
      <c r="H452" s="23">
        <v>25</v>
      </c>
      <c r="I452" s="29" t="s">
        <v>1995</v>
      </c>
      <c r="J452" s="29" t="s">
        <v>1764</v>
      </c>
      <c r="K452" s="36">
        <v>14</v>
      </c>
      <c r="L452" s="54">
        <v>7</v>
      </c>
      <c r="M452" s="38" t="s">
        <v>41</v>
      </c>
      <c r="N452" s="38" t="s">
        <v>741</v>
      </c>
    </row>
    <row r="453" spans="1:14" s="16" customFormat="1">
      <c r="A453" s="16" t="s">
        <v>2156</v>
      </c>
      <c r="B453" s="23">
        <v>2018</v>
      </c>
      <c r="C453" s="25">
        <v>30176897</v>
      </c>
      <c r="D453" s="16" t="s">
        <v>1361</v>
      </c>
      <c r="E453" s="23">
        <v>180</v>
      </c>
      <c r="F453" s="29" t="s">
        <v>697</v>
      </c>
      <c r="G453" s="36">
        <v>2</v>
      </c>
      <c r="H453" s="23">
        <v>25</v>
      </c>
      <c r="I453" s="29" t="s">
        <v>1995</v>
      </c>
      <c r="J453" s="29" t="s">
        <v>1761</v>
      </c>
      <c r="K453" s="36">
        <v>14</v>
      </c>
      <c r="L453" s="54">
        <v>3.5</v>
      </c>
      <c r="M453" s="38" t="s">
        <v>41</v>
      </c>
      <c r="N453" s="38" t="s">
        <v>741</v>
      </c>
    </row>
    <row r="454" spans="1:14" s="16" customFormat="1">
      <c r="A454" s="16" t="s">
        <v>2181</v>
      </c>
      <c r="B454" s="23">
        <v>2018</v>
      </c>
      <c r="C454" s="1">
        <v>30290825</v>
      </c>
      <c r="D454" s="16" t="s">
        <v>1359</v>
      </c>
      <c r="E454" s="23">
        <v>42</v>
      </c>
      <c r="F454" s="29" t="s">
        <v>668</v>
      </c>
      <c r="G454" s="23">
        <v>2</v>
      </c>
      <c r="H454" s="23">
        <v>28</v>
      </c>
      <c r="I454" s="57" t="s">
        <v>668</v>
      </c>
      <c r="J454" s="29" t="s">
        <v>661</v>
      </c>
      <c r="K454" s="23"/>
      <c r="L454" s="23"/>
      <c r="M454" s="63"/>
      <c r="N454" s="64"/>
    </row>
    <row r="455" spans="1:14" s="16" customFormat="1">
      <c r="A455" s="16" t="s">
        <v>2181</v>
      </c>
      <c r="B455" s="23">
        <v>2018</v>
      </c>
      <c r="C455" s="1">
        <v>30290825</v>
      </c>
      <c r="D455" s="16" t="s">
        <v>1359</v>
      </c>
      <c r="E455" s="23">
        <v>42</v>
      </c>
      <c r="F455" s="29" t="s">
        <v>696</v>
      </c>
      <c r="G455" s="23">
        <v>2</v>
      </c>
      <c r="H455" s="23">
        <v>42</v>
      </c>
      <c r="I455" s="57" t="s">
        <v>696</v>
      </c>
      <c r="J455" s="29" t="s">
        <v>661</v>
      </c>
      <c r="K455" s="23"/>
      <c r="L455" s="23"/>
      <c r="M455" s="63"/>
      <c r="N455" s="64"/>
    </row>
    <row r="456" spans="1:14" s="16" customFormat="1">
      <c r="A456" s="16" t="s">
        <v>2187</v>
      </c>
      <c r="B456" s="23">
        <v>2019</v>
      </c>
      <c r="C456" s="1">
        <v>30650322</v>
      </c>
      <c r="D456" s="29" t="s">
        <v>1361</v>
      </c>
      <c r="E456" s="23">
        <v>180</v>
      </c>
      <c r="F456" s="29" t="s">
        <v>724</v>
      </c>
      <c r="G456" s="36">
        <v>3</v>
      </c>
      <c r="H456" s="23">
        <v>260</v>
      </c>
      <c r="I456" s="29" t="s">
        <v>660</v>
      </c>
      <c r="J456" s="29" t="s">
        <v>940</v>
      </c>
      <c r="K456" s="36"/>
      <c r="L456" s="23"/>
      <c r="M456" s="63"/>
      <c r="N456" s="64"/>
    </row>
    <row r="457" spans="1:14" s="16" customFormat="1">
      <c r="A457" s="16" t="s">
        <v>2187</v>
      </c>
      <c r="B457" s="23">
        <v>2019</v>
      </c>
      <c r="C457" s="1">
        <v>30650322</v>
      </c>
      <c r="D457" s="29" t="s">
        <v>1361</v>
      </c>
      <c r="E457" s="23">
        <v>180</v>
      </c>
      <c r="F457" s="29" t="s">
        <v>660</v>
      </c>
      <c r="G457" s="36">
        <v>3</v>
      </c>
      <c r="H457" s="23">
        <v>133</v>
      </c>
      <c r="I457" s="29" t="s">
        <v>660</v>
      </c>
      <c r="J457" s="29" t="s">
        <v>661</v>
      </c>
      <c r="K457" s="36"/>
      <c r="L457" s="23"/>
      <c r="M457" s="63"/>
      <c r="N457" s="64"/>
    </row>
    <row r="458" spans="1:14" s="16" customFormat="1">
      <c r="A458" s="16" t="s">
        <v>2187</v>
      </c>
      <c r="B458" s="23">
        <v>2019</v>
      </c>
      <c r="C458" s="1">
        <v>30650322</v>
      </c>
      <c r="D458" s="29" t="s">
        <v>1361</v>
      </c>
      <c r="E458" s="23">
        <v>180</v>
      </c>
      <c r="F458" s="29" t="s">
        <v>697</v>
      </c>
      <c r="G458" s="36">
        <v>3</v>
      </c>
      <c r="H458" s="23">
        <v>129</v>
      </c>
      <c r="I458" s="29" t="s">
        <v>660</v>
      </c>
      <c r="J458" s="29" t="s">
        <v>943</v>
      </c>
      <c r="K458" s="36">
        <v>14</v>
      </c>
      <c r="L458" s="23">
        <v>3.5</v>
      </c>
      <c r="M458" s="63" t="s">
        <v>1956</v>
      </c>
      <c r="N458" s="64" t="s">
        <v>741</v>
      </c>
    </row>
    <row r="459" spans="1:14" s="16" customFormat="1">
      <c r="A459" s="16" t="s">
        <v>2188</v>
      </c>
      <c r="B459" s="23">
        <v>2019</v>
      </c>
      <c r="C459" s="1">
        <v>30650326</v>
      </c>
      <c r="D459" s="29" t="s">
        <v>1361</v>
      </c>
      <c r="E459" s="23">
        <v>180</v>
      </c>
      <c r="F459" s="29" t="s">
        <v>697</v>
      </c>
      <c r="G459" s="23">
        <v>2</v>
      </c>
      <c r="H459" s="23">
        <v>85</v>
      </c>
      <c r="I459" s="57" t="s">
        <v>660</v>
      </c>
      <c r="J459" s="29" t="s">
        <v>943</v>
      </c>
      <c r="K459" s="36">
        <v>14</v>
      </c>
      <c r="L459" s="23">
        <v>3.5</v>
      </c>
      <c r="M459" s="63" t="s">
        <v>43</v>
      </c>
      <c r="N459" s="64" t="s">
        <v>741</v>
      </c>
    </row>
    <row r="460" spans="1:14" s="16" customFormat="1">
      <c r="A460" s="16" t="s">
        <v>2188</v>
      </c>
      <c r="B460" s="23">
        <v>2019</v>
      </c>
      <c r="C460" s="1">
        <v>30650326</v>
      </c>
      <c r="D460" s="29" t="s">
        <v>1361</v>
      </c>
      <c r="E460" s="23">
        <v>180</v>
      </c>
      <c r="F460" s="29" t="s">
        <v>724</v>
      </c>
      <c r="G460" s="23">
        <v>2</v>
      </c>
      <c r="H460" s="23">
        <v>166</v>
      </c>
      <c r="I460" s="57" t="s">
        <v>660</v>
      </c>
      <c r="J460" s="29" t="s">
        <v>940</v>
      </c>
      <c r="K460" s="23"/>
      <c r="L460" s="23"/>
      <c r="M460" s="63"/>
      <c r="N460" s="64"/>
    </row>
    <row r="461" spans="1:14" s="16" customFormat="1">
      <c r="A461" s="16" t="s">
        <v>2189</v>
      </c>
      <c r="B461" s="23">
        <v>2019</v>
      </c>
      <c r="C461" s="1">
        <v>30457097</v>
      </c>
      <c r="D461" s="29" t="s">
        <v>1361</v>
      </c>
      <c r="E461" s="23">
        <v>28</v>
      </c>
      <c r="F461" s="29" t="s">
        <v>697</v>
      </c>
      <c r="G461" s="23">
        <v>1</v>
      </c>
      <c r="H461" s="23">
        <v>80</v>
      </c>
      <c r="I461" s="57" t="s">
        <v>660</v>
      </c>
      <c r="J461" s="29" t="s">
        <v>1761</v>
      </c>
      <c r="K461" s="23">
        <v>14</v>
      </c>
      <c r="L461" s="23">
        <v>3.5</v>
      </c>
      <c r="M461" s="63" t="s">
        <v>43</v>
      </c>
      <c r="N461" s="64" t="s">
        <v>741</v>
      </c>
    </row>
    <row r="462" spans="1:14" s="16" customFormat="1">
      <c r="A462" s="16" t="s">
        <v>2190</v>
      </c>
      <c r="B462" s="23">
        <v>2019</v>
      </c>
      <c r="C462" s="1">
        <v>30654808</v>
      </c>
      <c r="D462" s="29" t="s">
        <v>1359</v>
      </c>
      <c r="E462" s="23">
        <v>28</v>
      </c>
      <c r="F462" s="29" t="s">
        <v>660</v>
      </c>
      <c r="G462" s="23">
        <v>1</v>
      </c>
      <c r="H462" s="23">
        <v>16</v>
      </c>
      <c r="I462" s="57" t="s">
        <v>660</v>
      </c>
      <c r="J462" s="29" t="s">
        <v>661</v>
      </c>
      <c r="K462" s="23"/>
      <c r="L462" s="54"/>
      <c r="M462" s="38"/>
      <c r="N462" s="38"/>
    </row>
    <row r="463" spans="1:14" s="16" customFormat="1">
      <c r="A463" s="16" t="s">
        <v>2220</v>
      </c>
      <c r="B463" s="1">
        <v>2019</v>
      </c>
      <c r="C463" s="1">
        <v>30952158</v>
      </c>
      <c r="D463" s="16" t="s">
        <v>1361</v>
      </c>
      <c r="E463" s="23">
        <v>365</v>
      </c>
      <c r="F463" s="29" t="s">
        <v>697</v>
      </c>
      <c r="G463" s="36">
        <v>4</v>
      </c>
      <c r="H463" s="23">
        <v>171</v>
      </c>
      <c r="I463" s="29" t="s">
        <v>660</v>
      </c>
      <c r="J463" s="29" t="s">
        <v>949</v>
      </c>
      <c r="K463" s="36">
        <v>7</v>
      </c>
      <c r="L463" s="54">
        <v>7</v>
      </c>
      <c r="M463" s="63" t="s">
        <v>43</v>
      </c>
      <c r="N463" s="64" t="s">
        <v>741</v>
      </c>
    </row>
    <row r="464" spans="1:14" s="16" customFormat="1">
      <c r="A464" s="16" t="s">
        <v>2220</v>
      </c>
      <c r="B464" s="1">
        <v>2019</v>
      </c>
      <c r="C464" s="1">
        <v>30952158</v>
      </c>
      <c r="D464" s="16" t="s">
        <v>1361</v>
      </c>
      <c r="E464" s="23">
        <v>365</v>
      </c>
      <c r="F464" s="29" t="s">
        <v>697</v>
      </c>
      <c r="G464" s="36">
        <v>4</v>
      </c>
      <c r="H464" s="23">
        <v>168</v>
      </c>
      <c r="I464" s="29" t="s">
        <v>660</v>
      </c>
      <c r="J464" s="29" t="s">
        <v>1764</v>
      </c>
      <c r="K464" s="36">
        <v>14</v>
      </c>
      <c r="L464" s="54">
        <v>7</v>
      </c>
      <c r="M464" s="63" t="s">
        <v>43</v>
      </c>
      <c r="N464" s="64" t="s">
        <v>741</v>
      </c>
    </row>
    <row r="465" spans="1:14" s="16" customFormat="1">
      <c r="A465" s="16" t="s">
        <v>2220</v>
      </c>
      <c r="B465" s="1">
        <v>2019</v>
      </c>
      <c r="C465" s="1">
        <v>30952158</v>
      </c>
      <c r="D465" s="16" t="s">
        <v>1361</v>
      </c>
      <c r="E465" s="23">
        <v>365</v>
      </c>
      <c r="F465" s="29" t="s">
        <v>1643</v>
      </c>
      <c r="G465" s="36">
        <v>4</v>
      </c>
      <c r="H465" s="23">
        <v>171</v>
      </c>
      <c r="I465" s="29" t="s">
        <v>2072</v>
      </c>
      <c r="J465" s="29" t="s">
        <v>949</v>
      </c>
      <c r="K465" s="36">
        <v>7</v>
      </c>
      <c r="L465" s="54">
        <v>7</v>
      </c>
      <c r="M465" s="63" t="s">
        <v>43</v>
      </c>
      <c r="N465" s="64" t="s">
        <v>741</v>
      </c>
    </row>
    <row r="466" spans="1:14" s="16" customFormat="1">
      <c r="A466" s="16" t="s">
        <v>2220</v>
      </c>
      <c r="B466" s="1">
        <v>2019</v>
      </c>
      <c r="C466" s="1">
        <v>30952158</v>
      </c>
      <c r="D466" s="16" t="s">
        <v>1361</v>
      </c>
      <c r="E466" s="23">
        <v>365</v>
      </c>
      <c r="F466" s="29" t="s">
        <v>1643</v>
      </c>
      <c r="G466" s="36">
        <v>4</v>
      </c>
      <c r="H466" s="23">
        <v>170</v>
      </c>
      <c r="I466" s="29" t="s">
        <v>2072</v>
      </c>
      <c r="J466" s="29" t="s">
        <v>1764</v>
      </c>
      <c r="K466" s="36">
        <v>14</v>
      </c>
      <c r="L466" s="54">
        <v>7</v>
      </c>
      <c r="M466" s="63" t="s">
        <v>43</v>
      </c>
      <c r="N466" s="64" t="s">
        <v>741</v>
      </c>
    </row>
    <row r="467" spans="1:14" s="16" customFormat="1">
      <c r="A467" s="16" t="s">
        <v>2232</v>
      </c>
      <c r="B467" s="1">
        <v>2019</v>
      </c>
      <c r="C467" s="1">
        <v>30782991</v>
      </c>
      <c r="D467" s="16" t="s">
        <v>1361</v>
      </c>
      <c r="E467" s="23">
        <v>28</v>
      </c>
      <c r="F467" s="29" t="s">
        <v>660</v>
      </c>
      <c r="G467" s="36">
        <v>2</v>
      </c>
      <c r="H467" s="23">
        <v>102</v>
      </c>
      <c r="I467" s="29" t="s">
        <v>660</v>
      </c>
      <c r="J467" s="29" t="s">
        <v>661</v>
      </c>
      <c r="K467" s="36"/>
      <c r="L467" s="54"/>
      <c r="M467" s="38"/>
      <c r="N467" s="38"/>
    </row>
    <row r="468" spans="1:14" s="16" customFormat="1">
      <c r="A468" s="16" t="s">
        <v>2232</v>
      </c>
      <c r="B468" s="1">
        <v>2019</v>
      </c>
      <c r="C468" s="1">
        <v>30782991</v>
      </c>
      <c r="D468" s="16" t="s">
        <v>1361</v>
      </c>
      <c r="E468" s="23">
        <v>28</v>
      </c>
      <c r="F468" s="29" t="s">
        <v>697</v>
      </c>
      <c r="G468" s="36">
        <v>2</v>
      </c>
      <c r="H468" s="23">
        <v>102</v>
      </c>
      <c r="I468" s="29" t="s">
        <v>660</v>
      </c>
      <c r="J468" s="29" t="s">
        <v>1958</v>
      </c>
      <c r="K468" s="129" t="s">
        <v>1961</v>
      </c>
      <c r="L468" s="54">
        <v>3.5</v>
      </c>
      <c r="M468" s="63" t="s">
        <v>43</v>
      </c>
      <c r="N468" s="64" t="s">
        <v>741</v>
      </c>
    </row>
    <row r="469" spans="1:14" s="16" customFormat="1">
      <c r="A469" s="16" t="s">
        <v>2233</v>
      </c>
      <c r="B469" s="1">
        <v>2019</v>
      </c>
      <c r="C469" s="1">
        <v>31100064</v>
      </c>
      <c r="D469" s="16" t="s">
        <v>1361</v>
      </c>
      <c r="E469" s="23">
        <v>730</v>
      </c>
      <c r="F469" s="29" t="s">
        <v>697</v>
      </c>
      <c r="G469" s="36">
        <v>1</v>
      </c>
      <c r="H469" s="23">
        <v>260</v>
      </c>
      <c r="I469" s="29" t="s">
        <v>660</v>
      </c>
      <c r="J469" s="29" t="s">
        <v>1292</v>
      </c>
      <c r="K469" s="36">
        <v>10</v>
      </c>
      <c r="L469" s="54">
        <v>5</v>
      </c>
      <c r="M469" s="63" t="s">
        <v>43</v>
      </c>
      <c r="N469" s="64" t="s">
        <v>741</v>
      </c>
    </row>
    <row r="470" spans="1:14" s="16" customFormat="1">
      <c r="A470" s="16" t="s">
        <v>2234</v>
      </c>
      <c r="B470" s="1">
        <v>2019</v>
      </c>
      <c r="C470" s="1">
        <v>30882150</v>
      </c>
      <c r="D470" s="16" t="s">
        <v>1361</v>
      </c>
      <c r="E470" s="23">
        <v>365</v>
      </c>
      <c r="F470" s="29" t="s">
        <v>660</v>
      </c>
      <c r="G470" s="36">
        <v>2</v>
      </c>
      <c r="H470" s="23">
        <v>101</v>
      </c>
      <c r="I470" s="29" t="s">
        <v>660</v>
      </c>
      <c r="J470" s="29"/>
      <c r="K470" s="36"/>
      <c r="L470" s="54"/>
      <c r="M470" s="38"/>
      <c r="N470" s="38"/>
    </row>
    <row r="471" spans="1:14" s="16" customFormat="1">
      <c r="A471" s="16" t="s">
        <v>2234</v>
      </c>
      <c r="B471" s="1">
        <v>2019</v>
      </c>
      <c r="C471" s="1">
        <v>30882150</v>
      </c>
      <c r="D471" s="16" t="s">
        <v>1361</v>
      </c>
      <c r="E471" s="23">
        <v>365</v>
      </c>
      <c r="F471" s="29" t="s">
        <v>697</v>
      </c>
      <c r="G471" s="36">
        <v>2</v>
      </c>
      <c r="H471" s="23">
        <v>105</v>
      </c>
      <c r="I471" s="29" t="s">
        <v>660</v>
      </c>
      <c r="J471" s="29" t="s">
        <v>1761</v>
      </c>
      <c r="K471" s="36">
        <v>14</v>
      </c>
      <c r="L471" s="54">
        <v>3.5</v>
      </c>
      <c r="M471" s="38" t="s">
        <v>1956</v>
      </c>
      <c r="N471" s="38" t="s">
        <v>741</v>
      </c>
    </row>
    <row r="472" spans="1:14" s="16" customFormat="1">
      <c r="A472" s="16" t="s">
        <v>2235</v>
      </c>
      <c r="B472" s="1">
        <v>2019</v>
      </c>
      <c r="C472" s="1">
        <v>31088384</v>
      </c>
      <c r="D472" s="16" t="s">
        <v>1359</v>
      </c>
      <c r="E472" s="23">
        <v>28</v>
      </c>
      <c r="F472" s="29" t="s">
        <v>660</v>
      </c>
      <c r="G472" s="36">
        <v>1</v>
      </c>
      <c r="H472" s="23">
        <v>87</v>
      </c>
      <c r="I472" s="29" t="s">
        <v>660</v>
      </c>
      <c r="J472" s="29" t="s">
        <v>661</v>
      </c>
      <c r="K472" s="36"/>
      <c r="L472" s="54"/>
      <c r="M472" s="38"/>
      <c r="N472" s="38"/>
    </row>
  </sheetData>
  <autoFilter ref="A1:N476" xr:uid="{00000000-0009-0000-0000-000002000000}"/>
  <conditionalFormatting sqref="C330">
    <cfRule type="duplicateValues" dxfId="2" priority="11"/>
  </conditionalFormatting>
  <conditionalFormatting sqref="C316">
    <cfRule type="duplicateValues" dxfId="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66"/>
  <sheetViews>
    <sheetView zoomScale="85" zoomScaleNormal="70" zoomScalePageLayoutView="70" workbookViewId="0">
      <pane xSplit="1" ySplit="1" topLeftCell="U351" activePane="bottomRight" state="frozen"/>
      <selection pane="topRight" activeCell="C1" sqref="C1"/>
      <selection pane="bottomLeft" activeCell="A2" sqref="A2"/>
      <selection pane="bottomRight" activeCell="Y357" sqref="Y357"/>
    </sheetView>
  </sheetViews>
  <sheetFormatPr baseColWidth="10" defaultColWidth="23.1640625" defaultRowHeight="15"/>
  <cols>
    <col min="1" max="3" width="23.1640625" style="5"/>
    <col min="4" max="4" width="17" style="7" customWidth="1"/>
    <col min="5" max="5" width="12.6640625" style="5" customWidth="1"/>
    <col min="6" max="6" width="24.6640625" style="5" customWidth="1"/>
    <col min="7" max="7" width="16.1640625" style="3" customWidth="1"/>
    <col min="8" max="9" width="23.1640625" style="5"/>
    <col min="10" max="11" width="23.1640625" style="8"/>
    <col min="12" max="14" width="23.1640625" style="3"/>
    <col min="15" max="15" width="23.1640625" style="6"/>
    <col min="16" max="16" width="23.1640625" style="3"/>
    <col min="17" max="17" width="23.1640625" style="6"/>
    <col min="18" max="18" width="23.1640625" style="12"/>
    <col min="19" max="21" width="23.1640625" style="4"/>
    <col min="22" max="23" width="23.1640625" style="11"/>
    <col min="24" max="24" width="23.1640625" style="9"/>
    <col min="25" max="25" width="23.1640625" style="5"/>
    <col min="26" max="16384" width="23.1640625" style="2"/>
  </cols>
  <sheetData>
    <row r="1" spans="1:25" s="13" customFormat="1" ht="37" customHeight="1">
      <c r="A1" s="91" t="s">
        <v>33</v>
      </c>
      <c r="B1" s="92" t="s">
        <v>109</v>
      </c>
      <c r="C1" s="91" t="s">
        <v>53</v>
      </c>
      <c r="D1" s="93" t="s">
        <v>58</v>
      </c>
      <c r="E1" s="94" t="s">
        <v>691</v>
      </c>
      <c r="F1" s="95" t="s">
        <v>56</v>
      </c>
      <c r="G1" s="96" t="s">
        <v>765</v>
      </c>
      <c r="H1" s="91" t="s">
        <v>31</v>
      </c>
      <c r="I1" s="91" t="s">
        <v>1177</v>
      </c>
      <c r="J1" s="97" t="s">
        <v>54</v>
      </c>
      <c r="K1" s="97" t="s">
        <v>55</v>
      </c>
      <c r="L1" s="93" t="s">
        <v>59</v>
      </c>
      <c r="M1" s="93" t="s">
        <v>60</v>
      </c>
      <c r="N1" s="96" t="s">
        <v>1220</v>
      </c>
      <c r="O1" s="98" t="s">
        <v>1168</v>
      </c>
      <c r="P1" s="96" t="s">
        <v>1219</v>
      </c>
      <c r="Q1" s="99" t="s">
        <v>34</v>
      </c>
      <c r="R1" s="99" t="s">
        <v>1178</v>
      </c>
      <c r="S1" s="100" t="s">
        <v>1345</v>
      </c>
      <c r="T1" s="100" t="s">
        <v>1346</v>
      </c>
      <c r="U1" s="101" t="s">
        <v>999</v>
      </c>
      <c r="V1" s="102" t="s">
        <v>952</v>
      </c>
      <c r="W1" s="102" t="s">
        <v>993</v>
      </c>
      <c r="X1" s="103" t="s">
        <v>871</v>
      </c>
      <c r="Y1" s="91" t="s">
        <v>11</v>
      </c>
    </row>
    <row r="2" spans="1:25" s="15" customFormat="1" ht="15" customHeight="1">
      <c r="A2" s="19" t="s">
        <v>175</v>
      </c>
      <c r="B2" s="19" t="s">
        <v>177</v>
      </c>
      <c r="C2" s="19" t="s">
        <v>20</v>
      </c>
      <c r="D2" s="18">
        <v>2007</v>
      </c>
      <c r="E2" s="52">
        <v>17707447</v>
      </c>
      <c r="F2" s="52" t="s">
        <v>1359</v>
      </c>
      <c r="G2" s="23">
        <v>1</v>
      </c>
      <c r="H2" s="62" t="s">
        <v>636</v>
      </c>
      <c r="I2" s="62" t="s">
        <v>882</v>
      </c>
      <c r="J2" s="65">
        <v>34.434399999999997</v>
      </c>
      <c r="K2" s="65">
        <v>70.461200000000005</v>
      </c>
      <c r="L2" s="23">
        <v>2004</v>
      </c>
      <c r="M2" s="23">
        <v>2004</v>
      </c>
      <c r="N2" s="23">
        <v>190</v>
      </c>
      <c r="O2" s="38" t="s">
        <v>1173</v>
      </c>
      <c r="P2" s="23">
        <v>96</v>
      </c>
      <c r="Q2" s="38"/>
      <c r="R2" s="38"/>
      <c r="S2" s="23">
        <v>4</v>
      </c>
      <c r="T2" s="23">
        <v>90</v>
      </c>
      <c r="U2" s="66">
        <v>4.4444444444444446E-2</v>
      </c>
      <c r="V2" s="66">
        <v>1.7000000000000001E-2</v>
      </c>
      <c r="W2" s="66">
        <v>0.109</v>
      </c>
      <c r="X2" s="81" t="s">
        <v>57</v>
      </c>
      <c r="Y2" s="57"/>
    </row>
    <row r="3" spans="1:25" s="15" customFormat="1" ht="15" customHeight="1">
      <c r="A3" s="19" t="s">
        <v>199</v>
      </c>
      <c r="B3" s="19" t="s">
        <v>201</v>
      </c>
      <c r="C3" s="19" t="s">
        <v>8</v>
      </c>
      <c r="D3" s="18">
        <v>2007</v>
      </c>
      <c r="E3" s="52">
        <v>17519409</v>
      </c>
      <c r="F3" s="52" t="s">
        <v>1359</v>
      </c>
      <c r="G3" s="23">
        <v>2</v>
      </c>
      <c r="H3" s="62" t="s">
        <v>636</v>
      </c>
      <c r="I3" s="62" t="s">
        <v>882</v>
      </c>
      <c r="J3" s="65">
        <v>34.434399999999997</v>
      </c>
      <c r="K3" s="65">
        <v>70.461200000000005</v>
      </c>
      <c r="L3" s="23">
        <v>2004</v>
      </c>
      <c r="M3" s="23">
        <v>2006</v>
      </c>
      <c r="N3" s="23">
        <v>767</v>
      </c>
      <c r="O3" s="38" t="s">
        <v>1203</v>
      </c>
      <c r="P3" s="23">
        <v>88</v>
      </c>
      <c r="Q3" s="38"/>
      <c r="R3" s="38"/>
      <c r="S3" s="23">
        <v>1</v>
      </c>
      <c r="T3" s="23">
        <v>88</v>
      </c>
      <c r="U3" s="66">
        <v>1.1363636363636364E-2</v>
      </c>
      <c r="V3" s="66">
        <v>2E-3</v>
      </c>
      <c r="W3" s="66">
        <v>6.2E-2</v>
      </c>
      <c r="X3" s="81" t="s">
        <v>57</v>
      </c>
      <c r="Y3" s="57"/>
    </row>
    <row r="4" spans="1:25" s="15" customFormat="1" ht="15" customHeight="1">
      <c r="A4" s="19" t="s">
        <v>351</v>
      </c>
      <c r="B4" s="19" t="s">
        <v>353</v>
      </c>
      <c r="C4" s="19" t="s">
        <v>12</v>
      </c>
      <c r="D4" s="18">
        <v>2010</v>
      </c>
      <c r="E4" s="52">
        <v>20409302</v>
      </c>
      <c r="F4" s="52" t="s">
        <v>1359</v>
      </c>
      <c r="G4" s="23">
        <v>3</v>
      </c>
      <c r="H4" s="62" t="s">
        <v>636</v>
      </c>
      <c r="I4" s="62" t="s">
        <v>882</v>
      </c>
      <c r="J4" s="65">
        <v>34.434272</v>
      </c>
      <c r="K4" s="65">
        <v>70.461053000000007</v>
      </c>
      <c r="L4" s="23">
        <v>2007</v>
      </c>
      <c r="M4" s="23">
        <v>2009</v>
      </c>
      <c r="N4" s="23">
        <v>536</v>
      </c>
      <c r="O4" s="38" t="s">
        <v>1186</v>
      </c>
      <c r="P4" s="23">
        <v>154</v>
      </c>
      <c r="Q4" s="38"/>
      <c r="R4" s="38"/>
      <c r="S4" s="23">
        <v>0</v>
      </c>
      <c r="T4" s="23">
        <v>157</v>
      </c>
      <c r="U4" s="66">
        <v>0</v>
      </c>
      <c r="V4" s="66">
        <v>0</v>
      </c>
      <c r="W4" s="66">
        <v>2.4E-2</v>
      </c>
      <c r="X4" s="81" t="s">
        <v>57</v>
      </c>
      <c r="Y4" s="57"/>
    </row>
    <row r="5" spans="1:25" s="15" customFormat="1" ht="15" customHeight="1">
      <c r="A5" s="19" t="s">
        <v>351</v>
      </c>
      <c r="B5" s="19" t="s">
        <v>353</v>
      </c>
      <c r="C5" s="19" t="s">
        <v>12</v>
      </c>
      <c r="D5" s="18">
        <v>2010</v>
      </c>
      <c r="E5" s="52">
        <v>20409302</v>
      </c>
      <c r="F5" s="52" t="s">
        <v>1359</v>
      </c>
      <c r="G5" s="23">
        <v>3</v>
      </c>
      <c r="H5" s="62" t="s">
        <v>636</v>
      </c>
      <c r="I5" s="62" t="s">
        <v>906</v>
      </c>
      <c r="J5" s="65">
        <v>35.922699999999999</v>
      </c>
      <c r="K5" s="65">
        <v>64.815200000000004</v>
      </c>
      <c r="L5" s="23">
        <v>2007</v>
      </c>
      <c r="M5" s="23">
        <v>2009</v>
      </c>
      <c r="N5" s="23">
        <v>536</v>
      </c>
      <c r="O5" s="38" t="s">
        <v>1186</v>
      </c>
      <c r="P5" s="23">
        <v>56</v>
      </c>
      <c r="Q5" s="38"/>
      <c r="R5" s="38"/>
      <c r="S5" s="23">
        <v>0</v>
      </c>
      <c r="T5" s="23">
        <v>51</v>
      </c>
      <c r="U5" s="66">
        <v>0</v>
      </c>
      <c r="V5" s="66">
        <v>0</v>
      </c>
      <c r="W5" s="66">
        <v>7.0000000000000007E-2</v>
      </c>
      <c r="X5" s="81" t="s">
        <v>57</v>
      </c>
      <c r="Y5" s="57"/>
    </row>
    <row r="6" spans="1:25" s="15" customFormat="1" ht="15" customHeight="1">
      <c r="A6" s="19" t="s">
        <v>351</v>
      </c>
      <c r="B6" s="19" t="s">
        <v>353</v>
      </c>
      <c r="C6" s="19" t="s">
        <v>12</v>
      </c>
      <c r="D6" s="18">
        <v>2010</v>
      </c>
      <c r="E6" s="52">
        <v>20409302</v>
      </c>
      <c r="F6" s="52" t="s">
        <v>1359</v>
      </c>
      <c r="G6" s="23">
        <v>3</v>
      </c>
      <c r="H6" s="62" t="s">
        <v>636</v>
      </c>
      <c r="I6" s="62" t="s">
        <v>924</v>
      </c>
      <c r="J6" s="65">
        <v>36.736499999999999</v>
      </c>
      <c r="K6" s="65">
        <v>69.535799999999995</v>
      </c>
      <c r="L6" s="23">
        <v>2007</v>
      </c>
      <c r="M6" s="23">
        <v>2009</v>
      </c>
      <c r="N6" s="23">
        <v>536</v>
      </c>
      <c r="O6" s="38" t="s">
        <v>1186</v>
      </c>
      <c r="P6" s="23">
        <v>58</v>
      </c>
      <c r="Q6" s="38"/>
      <c r="R6" s="38"/>
      <c r="S6" s="23">
        <v>0</v>
      </c>
      <c r="T6" s="23">
        <v>59</v>
      </c>
      <c r="U6" s="66">
        <v>0</v>
      </c>
      <c r="V6" s="66">
        <v>0</v>
      </c>
      <c r="W6" s="66">
        <v>6.0999999999999999E-2</v>
      </c>
      <c r="X6" s="81" t="s">
        <v>57</v>
      </c>
      <c r="Y6" s="57"/>
    </row>
    <row r="7" spans="1:25" s="15" customFormat="1" ht="15" customHeight="1">
      <c r="A7" s="26" t="s">
        <v>302</v>
      </c>
      <c r="B7" s="29" t="s">
        <v>304</v>
      </c>
      <c r="C7" s="28" t="s">
        <v>10</v>
      </c>
      <c r="D7" s="70">
        <v>2003</v>
      </c>
      <c r="E7" s="29">
        <v>12943984</v>
      </c>
      <c r="F7" s="22" t="s">
        <v>1361</v>
      </c>
      <c r="G7" s="49">
        <v>4</v>
      </c>
      <c r="H7" s="68" t="s">
        <v>2019</v>
      </c>
      <c r="I7" s="68" t="s">
        <v>2021</v>
      </c>
      <c r="J7" s="71">
        <v>40.143106000000003</v>
      </c>
      <c r="K7" s="71">
        <v>47.576928000000002</v>
      </c>
      <c r="L7" s="23" t="s">
        <v>1750</v>
      </c>
      <c r="M7" s="23" t="s">
        <v>1750</v>
      </c>
      <c r="N7" s="23">
        <v>153</v>
      </c>
      <c r="O7" s="29" t="s">
        <v>1174</v>
      </c>
      <c r="P7" s="23">
        <v>153</v>
      </c>
      <c r="Q7" s="29" t="s">
        <v>727</v>
      </c>
      <c r="R7" s="29" t="s">
        <v>728</v>
      </c>
      <c r="S7" s="36">
        <v>0</v>
      </c>
      <c r="T7" s="36">
        <v>143</v>
      </c>
      <c r="U7" s="66">
        <v>0</v>
      </c>
      <c r="V7" s="66">
        <v>0</v>
      </c>
      <c r="W7" s="66">
        <v>2.5999999999999999E-2</v>
      </c>
      <c r="X7" s="68" t="s">
        <v>62</v>
      </c>
      <c r="Y7" s="90" t="s">
        <v>2022</v>
      </c>
    </row>
    <row r="8" spans="1:25" s="15" customFormat="1" ht="15" customHeight="1">
      <c r="A8" s="29" t="s">
        <v>1938</v>
      </c>
      <c r="B8" s="44" t="s">
        <v>1927</v>
      </c>
      <c r="C8" s="44" t="s">
        <v>407</v>
      </c>
      <c r="D8" s="23">
        <v>2016</v>
      </c>
      <c r="E8" s="44">
        <v>27128675</v>
      </c>
      <c r="F8" s="29" t="s">
        <v>1361</v>
      </c>
      <c r="G8" s="23">
        <v>1</v>
      </c>
      <c r="H8" s="29" t="s">
        <v>1933</v>
      </c>
      <c r="I8" s="29" t="s">
        <v>1966</v>
      </c>
      <c r="J8" s="65">
        <v>21.653009000000001</v>
      </c>
      <c r="K8" s="65">
        <v>92.314768000000001</v>
      </c>
      <c r="L8" s="23">
        <v>2014</v>
      </c>
      <c r="M8" s="23">
        <v>2015</v>
      </c>
      <c r="N8" s="23">
        <v>66</v>
      </c>
      <c r="O8" s="38" t="s">
        <v>1174</v>
      </c>
      <c r="P8" s="23">
        <v>55</v>
      </c>
      <c r="Q8" s="38" t="s">
        <v>1344</v>
      </c>
      <c r="R8" s="67" t="s">
        <v>1780</v>
      </c>
      <c r="S8" s="36">
        <v>0</v>
      </c>
      <c r="T8" s="36">
        <v>46</v>
      </c>
      <c r="U8" s="66">
        <v>0</v>
      </c>
      <c r="V8" s="66">
        <v>0</v>
      </c>
      <c r="W8" s="66">
        <v>7.6999999999999999E-2</v>
      </c>
      <c r="X8" s="84" t="s">
        <v>62</v>
      </c>
      <c r="Y8" s="29"/>
    </row>
    <row r="9" spans="1:25" s="15" customFormat="1" ht="15" customHeight="1">
      <c r="A9" s="29" t="s">
        <v>1894</v>
      </c>
      <c r="B9" s="44" t="s">
        <v>1896</v>
      </c>
      <c r="C9" s="44" t="s">
        <v>12</v>
      </c>
      <c r="D9" s="23">
        <v>2016</v>
      </c>
      <c r="E9" s="44">
        <v>27176722</v>
      </c>
      <c r="F9" s="29" t="s">
        <v>1361</v>
      </c>
      <c r="G9" s="23">
        <v>1</v>
      </c>
      <c r="H9" s="29" t="s">
        <v>1898</v>
      </c>
      <c r="I9" s="29" t="s">
        <v>1955</v>
      </c>
      <c r="J9" s="65">
        <v>26.937304000000001</v>
      </c>
      <c r="K9" s="65">
        <v>90.487992000000006</v>
      </c>
      <c r="L9" s="23">
        <v>2013</v>
      </c>
      <c r="M9" s="23">
        <v>2015</v>
      </c>
      <c r="N9" s="23">
        <v>24</v>
      </c>
      <c r="O9" s="38" t="s">
        <v>1174</v>
      </c>
      <c r="P9" s="23">
        <v>24</v>
      </c>
      <c r="Q9" s="38" t="s">
        <v>727</v>
      </c>
      <c r="R9" s="67" t="s">
        <v>693</v>
      </c>
      <c r="S9" s="36">
        <v>0</v>
      </c>
      <c r="T9" s="36">
        <v>19</v>
      </c>
      <c r="U9" s="66">
        <v>0</v>
      </c>
      <c r="V9" s="66">
        <v>0</v>
      </c>
      <c r="W9" s="66">
        <v>0.16800000000000001</v>
      </c>
      <c r="X9" s="81" t="s">
        <v>57</v>
      </c>
      <c r="Y9" s="29"/>
    </row>
    <row r="10" spans="1:25" s="15" customFormat="1" ht="15" customHeight="1">
      <c r="A10" s="19" t="s">
        <v>1019</v>
      </c>
      <c r="B10" s="19" t="s">
        <v>1016</v>
      </c>
      <c r="C10" s="19" t="s">
        <v>4</v>
      </c>
      <c r="D10" s="18">
        <v>2012</v>
      </c>
      <c r="E10" s="52">
        <v>23715228</v>
      </c>
      <c r="F10" s="52" t="s">
        <v>1359</v>
      </c>
      <c r="G10" s="23">
        <v>3</v>
      </c>
      <c r="H10" s="62" t="s">
        <v>795</v>
      </c>
      <c r="I10" s="62" t="s">
        <v>1023</v>
      </c>
      <c r="J10" s="65">
        <v>-10.823758</v>
      </c>
      <c r="K10" s="65">
        <v>-65.368832999999995</v>
      </c>
      <c r="L10" s="23">
        <v>2006</v>
      </c>
      <c r="M10" s="23">
        <v>2007</v>
      </c>
      <c r="N10" s="23">
        <v>223</v>
      </c>
      <c r="O10" s="38" t="s">
        <v>1173</v>
      </c>
      <c r="P10" s="23">
        <v>80</v>
      </c>
      <c r="Q10" s="38" t="s">
        <v>1035</v>
      </c>
      <c r="R10" s="38" t="s">
        <v>693</v>
      </c>
      <c r="S10" s="23">
        <v>8</v>
      </c>
      <c r="T10" s="23">
        <v>80</v>
      </c>
      <c r="U10" s="66">
        <v>0.1</v>
      </c>
      <c r="V10" s="66">
        <v>5.1999999999999998E-2</v>
      </c>
      <c r="W10" s="66">
        <v>0.185</v>
      </c>
      <c r="X10" s="81" t="s">
        <v>1185</v>
      </c>
      <c r="Y10" s="57"/>
    </row>
    <row r="11" spans="1:25" s="15" customFormat="1" ht="15" customHeight="1">
      <c r="A11" s="19" t="s">
        <v>1019</v>
      </c>
      <c r="B11" s="19" t="s">
        <v>1016</v>
      </c>
      <c r="C11" s="19" t="s">
        <v>4</v>
      </c>
      <c r="D11" s="18">
        <v>2012</v>
      </c>
      <c r="E11" s="52">
        <v>23715228</v>
      </c>
      <c r="F11" s="52" t="s">
        <v>1359</v>
      </c>
      <c r="G11" s="23">
        <v>3</v>
      </c>
      <c r="H11" s="62" t="s">
        <v>795</v>
      </c>
      <c r="I11" s="62" t="s">
        <v>1022</v>
      </c>
      <c r="J11" s="65">
        <v>-11.003952999999999</v>
      </c>
      <c r="K11" s="65">
        <v>-66.057781000000006</v>
      </c>
      <c r="L11" s="23">
        <v>2006</v>
      </c>
      <c r="M11" s="23">
        <v>2007</v>
      </c>
      <c r="N11" s="23">
        <v>223</v>
      </c>
      <c r="O11" s="38" t="s">
        <v>1173</v>
      </c>
      <c r="P11" s="23">
        <v>84</v>
      </c>
      <c r="Q11" s="38" t="s">
        <v>1035</v>
      </c>
      <c r="R11" s="38" t="s">
        <v>693</v>
      </c>
      <c r="S11" s="23">
        <v>5</v>
      </c>
      <c r="T11" s="23">
        <v>84</v>
      </c>
      <c r="U11" s="66">
        <v>5.9523809523809521E-2</v>
      </c>
      <c r="V11" s="66">
        <v>2.5999999999999999E-2</v>
      </c>
      <c r="W11" s="66">
        <v>0.13200000000000001</v>
      </c>
      <c r="X11" s="81" t="s">
        <v>1184</v>
      </c>
      <c r="Y11" s="57"/>
    </row>
    <row r="12" spans="1:25" s="16" customFormat="1" ht="15" customHeight="1">
      <c r="A12" s="19" t="s">
        <v>1019</v>
      </c>
      <c r="B12" s="19" t="s">
        <v>1016</v>
      </c>
      <c r="C12" s="19" t="s">
        <v>4</v>
      </c>
      <c r="D12" s="18">
        <v>2012</v>
      </c>
      <c r="E12" s="52">
        <v>23715228</v>
      </c>
      <c r="F12" s="52" t="s">
        <v>1359</v>
      </c>
      <c r="G12" s="23">
        <v>3</v>
      </c>
      <c r="H12" s="62" t="s">
        <v>795</v>
      </c>
      <c r="I12" s="62" t="s">
        <v>1024</v>
      </c>
      <c r="J12" s="65">
        <v>-22.039444</v>
      </c>
      <c r="K12" s="65">
        <v>-63.681666999999997</v>
      </c>
      <c r="L12" s="23">
        <v>2006</v>
      </c>
      <c r="M12" s="23">
        <v>2007</v>
      </c>
      <c r="N12" s="23">
        <v>223</v>
      </c>
      <c r="O12" s="38" t="s">
        <v>1173</v>
      </c>
      <c r="P12" s="23">
        <v>59</v>
      </c>
      <c r="Q12" s="38" t="s">
        <v>1035</v>
      </c>
      <c r="R12" s="38" t="s">
        <v>693</v>
      </c>
      <c r="S12" s="23">
        <v>0</v>
      </c>
      <c r="T12" s="23">
        <v>57</v>
      </c>
      <c r="U12" s="66">
        <v>0</v>
      </c>
      <c r="V12" s="66">
        <v>0</v>
      </c>
      <c r="W12" s="66">
        <v>0.63</v>
      </c>
      <c r="X12" s="81" t="s">
        <v>57</v>
      </c>
      <c r="Y12" s="57"/>
    </row>
    <row r="13" spans="1:25" s="16" customFormat="1" ht="15" customHeight="1">
      <c r="A13" s="19" t="s">
        <v>1302</v>
      </c>
      <c r="B13" s="19" t="s">
        <v>1304</v>
      </c>
      <c r="C13" s="19" t="s">
        <v>12</v>
      </c>
      <c r="D13" s="18">
        <v>2015</v>
      </c>
      <c r="E13" s="52">
        <v>26126708</v>
      </c>
      <c r="F13" s="52" t="s">
        <v>1359</v>
      </c>
      <c r="G13" s="23">
        <v>1</v>
      </c>
      <c r="H13" s="62" t="s">
        <v>795</v>
      </c>
      <c r="I13" s="62" t="s">
        <v>1306</v>
      </c>
      <c r="J13" s="65">
        <v>-11.007338000000001</v>
      </c>
      <c r="K13" s="65">
        <v>-66.058249000000004</v>
      </c>
      <c r="L13" s="23">
        <v>2011</v>
      </c>
      <c r="M13" s="23">
        <v>2011</v>
      </c>
      <c r="N13" s="23">
        <v>100</v>
      </c>
      <c r="O13" s="38" t="s">
        <v>1173</v>
      </c>
      <c r="P13" s="23">
        <v>100</v>
      </c>
      <c r="Q13" s="38" t="s">
        <v>1104</v>
      </c>
      <c r="R13" s="38" t="s">
        <v>693</v>
      </c>
      <c r="S13" s="23">
        <v>10</v>
      </c>
      <c r="T13" s="23">
        <v>98</v>
      </c>
      <c r="U13" s="66">
        <v>0.10204081632653061</v>
      </c>
      <c r="V13" s="66">
        <v>5.6000000000000001E-2</v>
      </c>
      <c r="W13" s="66">
        <v>0.17799999999999999</v>
      </c>
      <c r="X13" s="81" t="s">
        <v>1185</v>
      </c>
      <c r="Y13" s="57"/>
    </row>
    <row r="14" spans="1:25" s="16" customFormat="1" ht="15" customHeight="1">
      <c r="A14" s="28" t="s">
        <v>541</v>
      </c>
      <c r="B14" s="29" t="s">
        <v>543</v>
      </c>
      <c r="C14" s="29" t="s">
        <v>5</v>
      </c>
      <c r="D14" s="23">
        <v>1989</v>
      </c>
      <c r="E14" s="29">
        <v>2486524</v>
      </c>
      <c r="F14" s="52" t="s">
        <v>1361</v>
      </c>
      <c r="G14" s="23">
        <v>1</v>
      </c>
      <c r="H14" s="62" t="s">
        <v>69</v>
      </c>
      <c r="I14" s="62" t="s">
        <v>1868</v>
      </c>
      <c r="J14" s="65">
        <v>-2.53911</v>
      </c>
      <c r="K14" s="65">
        <v>-44.282905</v>
      </c>
      <c r="L14" s="23">
        <v>1984</v>
      </c>
      <c r="M14" s="23">
        <v>1985</v>
      </c>
      <c r="N14" s="23">
        <v>1232</v>
      </c>
      <c r="O14" s="38" t="s">
        <v>1174</v>
      </c>
      <c r="P14" s="23">
        <v>1232</v>
      </c>
      <c r="Q14" s="38" t="s">
        <v>731</v>
      </c>
      <c r="R14" s="38" t="s">
        <v>47</v>
      </c>
      <c r="S14" s="23"/>
      <c r="T14" s="23"/>
      <c r="U14" s="66"/>
      <c r="V14" s="66"/>
      <c r="W14" s="66"/>
      <c r="X14" s="81" t="s">
        <v>62</v>
      </c>
      <c r="Y14" s="57" t="s">
        <v>1779</v>
      </c>
    </row>
    <row r="15" spans="1:25" s="16" customFormat="1" ht="15" customHeight="1">
      <c r="A15" s="19" t="s">
        <v>1625</v>
      </c>
      <c r="B15" s="19" t="s">
        <v>1415</v>
      </c>
      <c r="C15" s="19" t="s">
        <v>1416</v>
      </c>
      <c r="D15" s="18">
        <v>1998</v>
      </c>
      <c r="E15" s="52">
        <v>14685624</v>
      </c>
      <c r="F15" s="52" t="s">
        <v>1361</v>
      </c>
      <c r="G15" s="23">
        <v>1</v>
      </c>
      <c r="H15" s="62" t="s">
        <v>69</v>
      </c>
      <c r="I15" s="62" t="s">
        <v>70</v>
      </c>
      <c r="J15" s="65">
        <v>-1.43082</v>
      </c>
      <c r="K15" s="65">
        <v>-48.460692999999999</v>
      </c>
      <c r="L15" s="23" t="s">
        <v>1789</v>
      </c>
      <c r="M15" s="23" t="s">
        <v>1789</v>
      </c>
      <c r="N15" s="23">
        <v>200</v>
      </c>
      <c r="O15" s="38" t="s">
        <v>1765</v>
      </c>
      <c r="P15" s="23">
        <v>200</v>
      </c>
      <c r="Q15" s="38" t="s">
        <v>1755</v>
      </c>
      <c r="R15" s="38" t="s">
        <v>47</v>
      </c>
      <c r="S15" s="23"/>
      <c r="T15" s="23"/>
      <c r="U15" s="66"/>
      <c r="V15" s="66"/>
      <c r="W15" s="66"/>
      <c r="X15" s="81" t="s">
        <v>62</v>
      </c>
      <c r="Y15" s="57" t="s">
        <v>1980</v>
      </c>
    </row>
    <row r="16" spans="1:25" s="16" customFormat="1" ht="15" customHeight="1">
      <c r="A16" s="29" t="s">
        <v>1736</v>
      </c>
      <c r="B16" s="29" t="s">
        <v>1702</v>
      </c>
      <c r="C16" s="29" t="s">
        <v>1422</v>
      </c>
      <c r="D16" s="23">
        <v>2000</v>
      </c>
      <c r="E16" s="29">
        <v>10881128</v>
      </c>
      <c r="F16" s="52" t="s">
        <v>1359</v>
      </c>
      <c r="G16" s="23">
        <v>1</v>
      </c>
      <c r="H16" s="28" t="s">
        <v>69</v>
      </c>
      <c r="I16" s="28" t="s">
        <v>891</v>
      </c>
      <c r="J16" s="27">
        <v>-3.1190280000000001</v>
      </c>
      <c r="K16" s="27">
        <v>-60.021731000000003</v>
      </c>
      <c r="L16" s="23">
        <v>1996</v>
      </c>
      <c r="M16" s="23">
        <v>1997</v>
      </c>
      <c r="N16" s="27">
        <v>3</v>
      </c>
      <c r="O16" s="68" t="s">
        <v>1172</v>
      </c>
      <c r="P16" s="27">
        <v>0</v>
      </c>
      <c r="Q16" s="68"/>
      <c r="R16" s="68"/>
      <c r="S16" s="36"/>
      <c r="T16" s="36"/>
      <c r="U16" s="69"/>
      <c r="V16" s="69"/>
      <c r="W16" s="69"/>
      <c r="X16" s="83" t="s">
        <v>62</v>
      </c>
      <c r="Y16" s="84" t="s">
        <v>1180</v>
      </c>
    </row>
    <row r="17" spans="1:29" s="16" customFormat="1" ht="15" customHeight="1">
      <c r="A17" s="28" t="s">
        <v>312</v>
      </c>
      <c r="B17" s="29" t="s">
        <v>633</v>
      </c>
      <c r="C17" s="29" t="s">
        <v>0</v>
      </c>
      <c r="D17" s="70">
        <v>2000</v>
      </c>
      <c r="E17" s="29">
        <v>11214093</v>
      </c>
      <c r="F17" s="52" t="s">
        <v>1361</v>
      </c>
      <c r="G17" s="27">
        <v>2</v>
      </c>
      <c r="H17" s="28" t="s">
        <v>69</v>
      </c>
      <c r="I17" s="28" t="s">
        <v>921</v>
      </c>
      <c r="J17" s="71">
        <v>-8.7607250000000008</v>
      </c>
      <c r="K17" s="71">
        <v>-63.908002779999997</v>
      </c>
      <c r="L17" s="27">
        <v>1998</v>
      </c>
      <c r="M17" s="27">
        <v>1998</v>
      </c>
      <c r="N17" s="23">
        <v>79</v>
      </c>
      <c r="O17" s="38" t="s">
        <v>1174</v>
      </c>
      <c r="P17" s="23">
        <v>39</v>
      </c>
      <c r="Q17" s="38" t="s">
        <v>727</v>
      </c>
      <c r="R17" s="38" t="s">
        <v>762</v>
      </c>
      <c r="S17" s="36">
        <v>0</v>
      </c>
      <c r="T17" s="36">
        <v>40</v>
      </c>
      <c r="U17" s="66">
        <v>0</v>
      </c>
      <c r="V17" s="66">
        <v>0</v>
      </c>
      <c r="W17" s="66">
        <v>8.7999999999999995E-2</v>
      </c>
      <c r="X17" s="28" t="s">
        <v>62</v>
      </c>
      <c r="Y17" s="82" t="s">
        <v>1165</v>
      </c>
    </row>
    <row r="18" spans="1:29" s="16" customFormat="1" ht="15" customHeight="1">
      <c r="A18" s="28" t="s">
        <v>312</v>
      </c>
      <c r="B18" s="29" t="s">
        <v>633</v>
      </c>
      <c r="C18" s="29" t="s">
        <v>0</v>
      </c>
      <c r="D18" s="70">
        <v>2000</v>
      </c>
      <c r="E18" s="29">
        <v>11214093</v>
      </c>
      <c r="F18" s="52" t="s">
        <v>1361</v>
      </c>
      <c r="G18" s="27">
        <v>2</v>
      </c>
      <c r="H18" s="28" t="s">
        <v>69</v>
      </c>
      <c r="I18" s="28" t="s">
        <v>921</v>
      </c>
      <c r="J18" s="71">
        <v>-8.7607250000000008</v>
      </c>
      <c r="K18" s="71">
        <v>-63.908002779999997</v>
      </c>
      <c r="L18" s="27">
        <v>1998</v>
      </c>
      <c r="M18" s="27">
        <v>1998</v>
      </c>
      <c r="N18" s="23">
        <v>79</v>
      </c>
      <c r="O18" s="38" t="s">
        <v>1174</v>
      </c>
      <c r="P18" s="23">
        <v>40</v>
      </c>
      <c r="Q18" s="38" t="s">
        <v>743</v>
      </c>
      <c r="R18" s="38" t="s">
        <v>762</v>
      </c>
      <c r="S18" s="36">
        <v>0</v>
      </c>
      <c r="T18" s="36">
        <v>40</v>
      </c>
      <c r="U18" s="66">
        <v>0</v>
      </c>
      <c r="V18" s="66">
        <v>0</v>
      </c>
      <c r="W18" s="66">
        <v>8.7999999999999995E-2</v>
      </c>
      <c r="X18" s="28" t="s">
        <v>62</v>
      </c>
      <c r="Y18" s="82" t="s">
        <v>1165</v>
      </c>
    </row>
    <row r="19" spans="1:29" s="16" customFormat="1" ht="15" customHeight="1">
      <c r="A19" s="19" t="s">
        <v>1592</v>
      </c>
      <c r="B19" s="19" t="s">
        <v>1421</v>
      </c>
      <c r="C19" s="19" t="s">
        <v>1422</v>
      </c>
      <c r="D19" s="18">
        <v>2001</v>
      </c>
      <c r="E19" s="52">
        <v>11562727</v>
      </c>
      <c r="F19" s="52" t="s">
        <v>1361</v>
      </c>
      <c r="G19" s="23"/>
      <c r="H19" s="62" t="s">
        <v>69</v>
      </c>
      <c r="I19" s="62" t="s">
        <v>70</v>
      </c>
      <c r="J19" s="65">
        <v>-1.43082</v>
      </c>
      <c r="K19" s="65">
        <v>-48.460692999999999</v>
      </c>
      <c r="L19" s="23">
        <v>1994</v>
      </c>
      <c r="M19" s="23">
        <v>1995</v>
      </c>
      <c r="N19" s="23">
        <v>120</v>
      </c>
      <c r="O19" s="38" t="s">
        <v>1174</v>
      </c>
      <c r="P19" s="23">
        <v>120</v>
      </c>
      <c r="Q19" s="38" t="s">
        <v>1745</v>
      </c>
      <c r="R19" s="38" t="s">
        <v>729</v>
      </c>
      <c r="S19" s="23"/>
      <c r="T19" s="23"/>
      <c r="U19" s="66"/>
      <c r="V19" s="66"/>
      <c r="W19" s="66"/>
      <c r="X19" s="81" t="s">
        <v>62</v>
      </c>
      <c r="Y19" s="57" t="s">
        <v>1182</v>
      </c>
    </row>
    <row r="20" spans="1:29" s="16" customFormat="1" ht="15" customHeight="1">
      <c r="A20" s="19" t="s">
        <v>1610</v>
      </c>
      <c r="B20" s="19" t="s">
        <v>1428</v>
      </c>
      <c r="C20" s="19" t="s">
        <v>78</v>
      </c>
      <c r="D20" s="18">
        <v>2001</v>
      </c>
      <c r="E20" s="52">
        <v>11716100</v>
      </c>
      <c r="F20" s="52" t="s">
        <v>1361</v>
      </c>
      <c r="G20" s="23">
        <v>1</v>
      </c>
      <c r="H20" s="62" t="s">
        <v>69</v>
      </c>
      <c r="I20" s="62" t="s">
        <v>1675</v>
      </c>
      <c r="J20" s="65">
        <v>-15.35</v>
      </c>
      <c r="K20" s="65">
        <v>-56.05</v>
      </c>
      <c r="L20" s="23">
        <v>1997</v>
      </c>
      <c r="M20" s="23">
        <v>1998</v>
      </c>
      <c r="N20" s="23">
        <v>50</v>
      </c>
      <c r="O20" s="38" t="s">
        <v>1174</v>
      </c>
      <c r="P20" s="23">
        <v>50</v>
      </c>
      <c r="Q20" s="38" t="s">
        <v>1344</v>
      </c>
      <c r="R20" s="38" t="s">
        <v>742</v>
      </c>
      <c r="S20" s="23">
        <v>0</v>
      </c>
      <c r="T20" s="23">
        <v>50</v>
      </c>
      <c r="U20" s="66">
        <v>0</v>
      </c>
      <c r="V20" s="66">
        <v>0</v>
      </c>
      <c r="W20" s="66">
        <v>7.0999999999999994E-2</v>
      </c>
      <c r="X20" s="81" t="s">
        <v>62</v>
      </c>
      <c r="Y20" s="57" t="s">
        <v>1165</v>
      </c>
    </row>
    <row r="21" spans="1:29" s="16" customFormat="1">
      <c r="A21" s="19" t="s">
        <v>1880</v>
      </c>
      <c r="B21" s="19" t="s">
        <v>1431</v>
      </c>
      <c r="C21" s="19" t="s">
        <v>1422</v>
      </c>
      <c r="D21" s="18">
        <v>2003</v>
      </c>
      <c r="E21" s="52">
        <v>12806460</v>
      </c>
      <c r="F21" s="52" t="s">
        <v>1360</v>
      </c>
      <c r="G21" s="23">
        <v>1</v>
      </c>
      <c r="H21" s="62" t="s">
        <v>69</v>
      </c>
      <c r="I21" s="62" t="s">
        <v>1679</v>
      </c>
      <c r="J21" s="65">
        <v>-1.46</v>
      </c>
      <c r="K21" s="65">
        <v>-48.810899999999997</v>
      </c>
      <c r="L21" s="23" t="s">
        <v>1750</v>
      </c>
      <c r="M21" s="23" t="s">
        <v>1750</v>
      </c>
      <c r="N21" s="23">
        <v>240</v>
      </c>
      <c r="O21" s="38" t="s">
        <v>1786</v>
      </c>
      <c r="P21" s="23">
        <v>60</v>
      </c>
      <c r="Q21" s="38" t="s">
        <v>1755</v>
      </c>
      <c r="R21" s="38" t="s">
        <v>1780</v>
      </c>
      <c r="S21" s="23"/>
      <c r="T21" s="23"/>
      <c r="U21" s="66"/>
      <c r="V21" s="66"/>
      <c r="W21" s="66"/>
      <c r="X21" s="81" t="s">
        <v>62</v>
      </c>
      <c r="Y21" s="57" t="s">
        <v>1779</v>
      </c>
      <c r="Z21" s="36"/>
      <c r="AA21" s="66"/>
      <c r="AB21" s="66"/>
      <c r="AC21" s="84"/>
    </row>
    <row r="22" spans="1:29" s="16" customFormat="1">
      <c r="A22" s="19" t="s">
        <v>213</v>
      </c>
      <c r="B22" s="19" t="s">
        <v>215</v>
      </c>
      <c r="C22" s="19" t="s">
        <v>29</v>
      </c>
      <c r="D22" s="18">
        <v>2003</v>
      </c>
      <c r="E22" s="52">
        <v>14499040</v>
      </c>
      <c r="F22" s="52" t="s">
        <v>1361</v>
      </c>
      <c r="G22" s="23">
        <v>1</v>
      </c>
      <c r="H22" s="62" t="s">
        <v>69</v>
      </c>
      <c r="I22" s="62" t="s">
        <v>70</v>
      </c>
      <c r="J22" s="65">
        <v>-1.4550190000000001</v>
      </c>
      <c r="K22" s="65">
        <v>-48.502358000000001</v>
      </c>
      <c r="L22" s="23"/>
      <c r="M22" s="23"/>
      <c r="N22" s="23">
        <v>30</v>
      </c>
      <c r="O22" s="38" t="s">
        <v>1174</v>
      </c>
      <c r="P22" s="23">
        <v>30</v>
      </c>
      <c r="Q22" s="38" t="s">
        <v>727</v>
      </c>
      <c r="R22" s="38" t="s">
        <v>762</v>
      </c>
      <c r="S22" s="23">
        <v>0</v>
      </c>
      <c r="T22" s="23">
        <v>30</v>
      </c>
      <c r="U22" s="66">
        <v>0</v>
      </c>
      <c r="V22" s="66">
        <v>0</v>
      </c>
      <c r="W22" s="66">
        <v>0.114</v>
      </c>
      <c r="X22" s="81" t="s">
        <v>62</v>
      </c>
      <c r="Y22" s="57" t="s">
        <v>1165</v>
      </c>
      <c r="Z22" s="36"/>
      <c r="AA22" s="66"/>
      <c r="AB22" s="66"/>
      <c r="AC22" s="84"/>
    </row>
    <row r="23" spans="1:29" s="16" customFormat="1">
      <c r="A23" s="28" t="s">
        <v>85</v>
      </c>
      <c r="B23" s="29" t="s">
        <v>620</v>
      </c>
      <c r="C23" s="29" t="s">
        <v>86</v>
      </c>
      <c r="D23" s="18">
        <v>2003</v>
      </c>
      <c r="E23" s="29">
        <v>14762633</v>
      </c>
      <c r="F23" s="52" t="s">
        <v>1361</v>
      </c>
      <c r="G23" s="27">
        <v>2</v>
      </c>
      <c r="H23" s="28" t="s">
        <v>69</v>
      </c>
      <c r="I23" s="29" t="s">
        <v>70</v>
      </c>
      <c r="J23" s="65">
        <v>-1.43082</v>
      </c>
      <c r="K23" s="65">
        <v>-48.460692999999999</v>
      </c>
      <c r="L23" s="23">
        <v>1997</v>
      </c>
      <c r="M23" s="55">
        <v>1998</v>
      </c>
      <c r="N23" s="23">
        <v>132</v>
      </c>
      <c r="O23" s="38" t="s">
        <v>1174</v>
      </c>
      <c r="P23" s="23">
        <v>67</v>
      </c>
      <c r="Q23" s="38" t="s">
        <v>727</v>
      </c>
      <c r="R23" s="38" t="s">
        <v>762</v>
      </c>
      <c r="S23" s="36">
        <v>1</v>
      </c>
      <c r="T23" s="36">
        <v>57</v>
      </c>
      <c r="U23" s="66">
        <v>1.7543859649122806E-2</v>
      </c>
      <c r="V23" s="66">
        <v>3.0000000000000001E-3</v>
      </c>
      <c r="W23" s="66">
        <v>9.2999999999999999E-2</v>
      </c>
      <c r="X23" s="28" t="s">
        <v>62</v>
      </c>
      <c r="Y23" s="82" t="s">
        <v>1165</v>
      </c>
      <c r="Z23" s="36"/>
      <c r="AA23" s="66"/>
      <c r="AB23" s="66"/>
      <c r="AC23" s="84"/>
    </row>
    <row r="24" spans="1:29" s="16" customFormat="1">
      <c r="A24" s="28" t="s">
        <v>85</v>
      </c>
      <c r="B24" s="29" t="s">
        <v>620</v>
      </c>
      <c r="C24" s="29" t="s">
        <v>86</v>
      </c>
      <c r="D24" s="18">
        <v>2003</v>
      </c>
      <c r="E24" s="29">
        <v>14762633</v>
      </c>
      <c r="F24" s="52" t="s">
        <v>1361</v>
      </c>
      <c r="G24" s="27">
        <v>2</v>
      </c>
      <c r="H24" s="28" t="s">
        <v>69</v>
      </c>
      <c r="I24" s="29" t="s">
        <v>70</v>
      </c>
      <c r="J24" s="65">
        <v>-1.43082</v>
      </c>
      <c r="K24" s="65">
        <v>-48.460692999999999</v>
      </c>
      <c r="L24" s="23">
        <v>1997</v>
      </c>
      <c r="M24" s="55">
        <v>1998</v>
      </c>
      <c r="N24" s="23">
        <v>132</v>
      </c>
      <c r="O24" s="38" t="s">
        <v>1174</v>
      </c>
      <c r="P24" s="23">
        <v>65</v>
      </c>
      <c r="Q24" s="38" t="s">
        <v>727</v>
      </c>
      <c r="R24" s="38" t="s">
        <v>762</v>
      </c>
      <c r="S24" s="36">
        <v>2</v>
      </c>
      <c r="T24" s="36">
        <v>49</v>
      </c>
      <c r="U24" s="66">
        <v>4.0816326530612242E-2</v>
      </c>
      <c r="V24" s="66">
        <v>1.0999999999999999E-2</v>
      </c>
      <c r="W24" s="66">
        <v>0.13700000000000001</v>
      </c>
      <c r="X24" s="28" t="s">
        <v>62</v>
      </c>
      <c r="Y24" s="82" t="s">
        <v>1165</v>
      </c>
      <c r="Z24" s="36"/>
      <c r="AA24" s="66"/>
      <c r="AB24" s="66"/>
      <c r="AC24" s="84"/>
    </row>
    <row r="25" spans="1:29" s="16" customFormat="1">
      <c r="A25" s="19" t="s">
        <v>368</v>
      </c>
      <c r="B25" s="19" t="s">
        <v>370</v>
      </c>
      <c r="C25" s="19" t="s">
        <v>26</v>
      </c>
      <c r="D25" s="18">
        <v>2007</v>
      </c>
      <c r="E25" s="52">
        <v>18214203</v>
      </c>
      <c r="F25" s="52" t="s">
        <v>1359</v>
      </c>
      <c r="G25" s="23">
        <v>1</v>
      </c>
      <c r="H25" s="62" t="s">
        <v>69</v>
      </c>
      <c r="I25" s="62" t="s">
        <v>891</v>
      </c>
      <c r="J25" s="65">
        <v>-3.1064080000000001</v>
      </c>
      <c r="K25" s="65">
        <v>-60.026575000000001</v>
      </c>
      <c r="L25" s="23">
        <v>2004</v>
      </c>
      <c r="M25" s="23">
        <v>2005</v>
      </c>
      <c r="N25" s="23">
        <v>166</v>
      </c>
      <c r="O25" s="38" t="s">
        <v>1173</v>
      </c>
      <c r="P25" s="23">
        <v>166</v>
      </c>
      <c r="Q25" s="38" t="s">
        <v>788</v>
      </c>
      <c r="R25" s="38" t="s">
        <v>40</v>
      </c>
      <c r="S25" s="23">
        <v>19</v>
      </c>
      <c r="T25" s="23">
        <v>109</v>
      </c>
      <c r="U25" s="66">
        <v>0.1743119266055046</v>
      </c>
      <c r="V25" s="66">
        <v>0.115</v>
      </c>
      <c r="W25" s="66">
        <v>0.25600000000000001</v>
      </c>
      <c r="X25" s="81" t="s">
        <v>1185</v>
      </c>
      <c r="Y25" s="57"/>
      <c r="Z25" s="36"/>
      <c r="AA25" s="66"/>
      <c r="AB25" s="66"/>
      <c r="AC25" s="84"/>
    </row>
    <row r="26" spans="1:29" s="16" customFormat="1">
      <c r="A26" s="19" t="s">
        <v>1622</v>
      </c>
      <c r="B26" s="19" t="s">
        <v>1447</v>
      </c>
      <c r="C26" s="19" t="s">
        <v>78</v>
      </c>
      <c r="D26" s="18">
        <v>2009</v>
      </c>
      <c r="E26" s="52">
        <v>19996423</v>
      </c>
      <c r="F26" s="52" t="s">
        <v>1361</v>
      </c>
      <c r="G26" s="23">
        <v>1</v>
      </c>
      <c r="H26" s="62" t="s">
        <v>69</v>
      </c>
      <c r="I26" s="62" t="s">
        <v>1682</v>
      </c>
      <c r="J26" s="65">
        <v>-9.41</v>
      </c>
      <c r="K26" s="65">
        <v>-67.05</v>
      </c>
      <c r="L26" s="23">
        <v>2004</v>
      </c>
      <c r="M26" s="23">
        <v>2007</v>
      </c>
      <c r="N26" s="23">
        <v>164</v>
      </c>
      <c r="O26" s="38" t="s">
        <v>1343</v>
      </c>
      <c r="P26" s="23">
        <v>164</v>
      </c>
      <c r="Q26" s="38" t="s">
        <v>788</v>
      </c>
      <c r="R26" s="38" t="s">
        <v>47</v>
      </c>
      <c r="S26" s="23">
        <v>4</v>
      </c>
      <c r="T26" s="23">
        <v>164</v>
      </c>
      <c r="U26" s="66">
        <v>2.4E-2</v>
      </c>
      <c r="V26" s="66">
        <v>9.4999999999999998E-3</v>
      </c>
      <c r="W26" s="66">
        <v>6.0999999999999999E-2</v>
      </c>
      <c r="X26" s="81" t="s">
        <v>62</v>
      </c>
      <c r="Y26" s="57" t="s">
        <v>1165</v>
      </c>
      <c r="Z26" s="36"/>
      <c r="AA26" s="66"/>
      <c r="AB26" s="66"/>
      <c r="AC26" s="84"/>
    </row>
    <row r="27" spans="1:29" s="16" customFormat="1">
      <c r="A27" s="29" t="s">
        <v>1624</v>
      </c>
      <c r="B27" s="52" t="s">
        <v>1565</v>
      </c>
      <c r="C27" s="52" t="s">
        <v>107</v>
      </c>
      <c r="D27" s="49">
        <v>2012</v>
      </c>
      <c r="E27" s="29">
        <v>22839416</v>
      </c>
      <c r="F27" s="52" t="s">
        <v>1361</v>
      </c>
      <c r="G27" s="23">
        <v>1</v>
      </c>
      <c r="H27" s="29" t="s">
        <v>69</v>
      </c>
      <c r="I27" s="29" t="s">
        <v>1684</v>
      </c>
      <c r="J27" s="65">
        <v>-22.908787</v>
      </c>
      <c r="K27" s="65">
        <v>-43.198394999999998</v>
      </c>
      <c r="L27" s="23">
        <v>2005</v>
      </c>
      <c r="M27" s="23">
        <v>2011</v>
      </c>
      <c r="N27" s="23">
        <v>47</v>
      </c>
      <c r="O27" s="38" t="s">
        <v>1174</v>
      </c>
      <c r="P27" s="23">
        <v>47</v>
      </c>
      <c r="Q27" s="38" t="s">
        <v>1755</v>
      </c>
      <c r="R27" s="38" t="s">
        <v>47</v>
      </c>
      <c r="S27" s="23">
        <v>0</v>
      </c>
      <c r="T27" s="23">
        <v>47</v>
      </c>
      <c r="U27" s="66">
        <v>0</v>
      </c>
      <c r="V27" s="66">
        <v>0</v>
      </c>
      <c r="W27" s="66">
        <v>7.5999999999999998E-2</v>
      </c>
      <c r="X27" s="81" t="s">
        <v>62</v>
      </c>
      <c r="Y27" s="57" t="s">
        <v>1165</v>
      </c>
      <c r="Z27" s="36"/>
      <c r="AA27" s="66"/>
      <c r="AB27" s="66"/>
      <c r="AC27" s="84"/>
    </row>
    <row r="28" spans="1:29" s="16" customFormat="1">
      <c r="A28" s="19" t="s">
        <v>1100</v>
      </c>
      <c r="B28" s="19" t="s">
        <v>1095</v>
      </c>
      <c r="C28" s="19" t="s">
        <v>2</v>
      </c>
      <c r="D28" s="18">
        <v>2013</v>
      </c>
      <c r="E28" s="52">
        <v>24360369</v>
      </c>
      <c r="F28" s="52" t="s">
        <v>1361</v>
      </c>
      <c r="G28" s="23">
        <v>4</v>
      </c>
      <c r="H28" s="62" t="s">
        <v>69</v>
      </c>
      <c r="I28" s="62" t="s">
        <v>891</v>
      </c>
      <c r="J28" s="65">
        <v>-3.1064080000000001</v>
      </c>
      <c r="K28" s="65">
        <v>-60.026575000000001</v>
      </c>
      <c r="L28" s="23">
        <v>2011</v>
      </c>
      <c r="M28" s="23">
        <v>2013</v>
      </c>
      <c r="N28" s="23">
        <v>329</v>
      </c>
      <c r="O28" s="38" t="s">
        <v>2012</v>
      </c>
      <c r="P28" s="23">
        <v>6</v>
      </c>
      <c r="Q28" s="38"/>
      <c r="R28" s="38"/>
      <c r="S28" s="23">
        <v>2</v>
      </c>
      <c r="T28" s="23">
        <v>6</v>
      </c>
      <c r="U28" s="66">
        <v>0.33333333333333331</v>
      </c>
      <c r="V28" s="66">
        <v>9.7000000000000003E-2</v>
      </c>
      <c r="W28" s="66">
        <v>0.7</v>
      </c>
      <c r="X28" s="81" t="s">
        <v>62</v>
      </c>
      <c r="Y28" s="57" t="s">
        <v>1191</v>
      </c>
      <c r="Z28" s="36"/>
      <c r="AA28" s="66"/>
      <c r="AB28" s="66"/>
      <c r="AC28" s="84"/>
    </row>
    <row r="29" spans="1:29" s="16" customFormat="1">
      <c r="A29" s="19" t="s">
        <v>1100</v>
      </c>
      <c r="B29" s="19" t="s">
        <v>1095</v>
      </c>
      <c r="C29" s="19" t="s">
        <v>2</v>
      </c>
      <c r="D29" s="18">
        <v>2013</v>
      </c>
      <c r="E29" s="52">
        <v>24360369</v>
      </c>
      <c r="F29" s="52" t="s">
        <v>1361</v>
      </c>
      <c r="G29" s="23">
        <v>4</v>
      </c>
      <c r="H29" s="62" t="s">
        <v>69</v>
      </c>
      <c r="I29" s="62" t="s">
        <v>891</v>
      </c>
      <c r="J29" s="65">
        <v>-3.1064080000000001</v>
      </c>
      <c r="K29" s="65">
        <v>-60.026575000000001</v>
      </c>
      <c r="L29" s="23">
        <v>2011</v>
      </c>
      <c r="M29" s="23">
        <v>2013</v>
      </c>
      <c r="N29" s="23">
        <v>329</v>
      </c>
      <c r="O29" s="38" t="s">
        <v>2012</v>
      </c>
      <c r="P29" s="23">
        <v>6</v>
      </c>
      <c r="Q29" s="38" t="s">
        <v>727</v>
      </c>
      <c r="R29" s="38" t="s">
        <v>47</v>
      </c>
      <c r="S29" s="23">
        <v>1</v>
      </c>
      <c r="T29" s="23">
        <v>6</v>
      </c>
      <c r="U29" s="66">
        <v>0.16700000000000001</v>
      </c>
      <c r="V29" s="66">
        <v>0.03</v>
      </c>
      <c r="W29" s="66">
        <v>0.56399999999999995</v>
      </c>
      <c r="X29" s="81" t="s">
        <v>62</v>
      </c>
      <c r="Y29" s="57" t="s">
        <v>1191</v>
      </c>
      <c r="Z29" s="36"/>
      <c r="AA29" s="66"/>
      <c r="AB29" s="66"/>
      <c r="AC29" s="84"/>
    </row>
    <row r="30" spans="1:29" s="16" customFormat="1">
      <c r="A30" s="19" t="s">
        <v>1091</v>
      </c>
      <c r="B30" s="19" t="s">
        <v>1087</v>
      </c>
      <c r="C30" s="19" t="s">
        <v>13</v>
      </c>
      <c r="D30" s="18">
        <v>2014</v>
      </c>
      <c r="E30" s="52">
        <v>24165179</v>
      </c>
      <c r="F30" s="52" t="s">
        <v>1361</v>
      </c>
      <c r="G30" s="23">
        <v>1</v>
      </c>
      <c r="H30" s="62" t="s">
        <v>69</v>
      </c>
      <c r="I30" s="62" t="s">
        <v>891</v>
      </c>
      <c r="J30" s="65">
        <v>-3.1064080000000001</v>
      </c>
      <c r="K30" s="65">
        <v>-60.026575000000001</v>
      </c>
      <c r="L30" s="23">
        <v>2007</v>
      </c>
      <c r="M30" s="23">
        <v>2008</v>
      </c>
      <c r="N30" s="23">
        <v>135</v>
      </c>
      <c r="O30" s="38" t="s">
        <v>1174</v>
      </c>
      <c r="P30" s="23">
        <v>135</v>
      </c>
      <c r="Q30" s="38" t="s">
        <v>1104</v>
      </c>
      <c r="R30" s="38" t="s">
        <v>47</v>
      </c>
      <c r="S30" s="23">
        <v>7</v>
      </c>
      <c r="T30" s="23">
        <v>135</v>
      </c>
      <c r="U30" s="66">
        <v>5.185185185185185E-2</v>
      </c>
      <c r="V30" s="66">
        <v>2.5000000000000001E-2</v>
      </c>
      <c r="W30" s="66">
        <v>0.10299999999999999</v>
      </c>
      <c r="X30" s="81" t="s">
        <v>1192</v>
      </c>
      <c r="Y30" s="57"/>
      <c r="Z30" s="36"/>
      <c r="AA30" s="66"/>
      <c r="AB30" s="66"/>
      <c r="AC30" s="84"/>
    </row>
    <row r="31" spans="1:29" s="16" customFormat="1">
      <c r="A31" s="19" t="s">
        <v>1332</v>
      </c>
      <c r="B31" s="19" t="s">
        <v>1330</v>
      </c>
      <c r="C31" s="19" t="s">
        <v>12</v>
      </c>
      <c r="D31" s="18">
        <v>2015</v>
      </c>
      <c r="E31" s="52">
        <v>26453152</v>
      </c>
      <c r="F31" s="52" t="s">
        <v>1361</v>
      </c>
      <c r="G31" s="23">
        <v>1</v>
      </c>
      <c r="H31" s="62" t="s">
        <v>69</v>
      </c>
      <c r="I31" s="62" t="s">
        <v>1340</v>
      </c>
      <c r="J31" s="65">
        <v>3.8441369999999999</v>
      </c>
      <c r="K31" s="65">
        <v>-51.832228999999998</v>
      </c>
      <c r="L31" s="23">
        <v>2011</v>
      </c>
      <c r="M31" s="23">
        <v>2011</v>
      </c>
      <c r="N31" s="23">
        <v>103</v>
      </c>
      <c r="O31" s="38" t="s">
        <v>1174</v>
      </c>
      <c r="P31" s="23">
        <v>103</v>
      </c>
      <c r="Q31" s="38" t="s">
        <v>1104</v>
      </c>
      <c r="R31" s="38" t="s">
        <v>47</v>
      </c>
      <c r="S31" s="23">
        <v>1</v>
      </c>
      <c r="T31" s="23">
        <v>95</v>
      </c>
      <c r="U31" s="66">
        <v>1.0526315789473684E-2</v>
      </c>
      <c r="V31" s="66">
        <v>2E-3</v>
      </c>
      <c r="W31" s="66">
        <v>5.7000000000000002E-2</v>
      </c>
      <c r="X31" s="81" t="s">
        <v>62</v>
      </c>
      <c r="Y31" s="57" t="s">
        <v>1165</v>
      </c>
      <c r="Z31" s="36"/>
      <c r="AA31" s="66"/>
      <c r="AB31" s="66"/>
      <c r="AC31" s="84"/>
    </row>
    <row r="32" spans="1:29" s="16" customFormat="1">
      <c r="A32" s="29" t="s">
        <v>1915</v>
      </c>
      <c r="B32" s="44" t="s">
        <v>1912</v>
      </c>
      <c r="C32" s="44" t="s">
        <v>9</v>
      </c>
      <c r="D32" s="23">
        <v>2016</v>
      </c>
      <c r="E32" s="44">
        <v>27549633</v>
      </c>
      <c r="F32" s="29" t="s">
        <v>1361</v>
      </c>
      <c r="G32" s="23">
        <v>1</v>
      </c>
      <c r="H32" s="28" t="s">
        <v>69</v>
      </c>
      <c r="I32" s="29" t="s">
        <v>1962</v>
      </c>
      <c r="J32" s="65">
        <v>-7.6279979999999998</v>
      </c>
      <c r="K32" s="65">
        <v>-72.676148999999995</v>
      </c>
      <c r="L32" s="23">
        <v>2014</v>
      </c>
      <c r="M32" s="23">
        <v>2014</v>
      </c>
      <c r="N32" s="23">
        <v>119</v>
      </c>
      <c r="O32" s="38" t="s">
        <v>1174</v>
      </c>
      <c r="P32" s="23">
        <v>119</v>
      </c>
      <c r="Q32" s="38" t="s">
        <v>788</v>
      </c>
      <c r="R32" s="67" t="s">
        <v>47</v>
      </c>
      <c r="S32" s="36">
        <v>0</v>
      </c>
      <c r="T32" s="36">
        <v>119</v>
      </c>
      <c r="U32" s="66">
        <v>0</v>
      </c>
      <c r="V32" s="66">
        <v>0</v>
      </c>
      <c r="W32" s="66">
        <v>3.1E-2</v>
      </c>
      <c r="X32" s="84" t="s">
        <v>62</v>
      </c>
      <c r="Y32" s="29" t="s">
        <v>1165</v>
      </c>
      <c r="Z32" s="36"/>
      <c r="AA32" s="66"/>
      <c r="AB32" s="66"/>
      <c r="AC32" s="84"/>
    </row>
    <row r="33" spans="1:29" s="16" customFormat="1">
      <c r="A33" s="29" t="s">
        <v>1907</v>
      </c>
      <c r="B33" s="44" t="s">
        <v>1908</v>
      </c>
      <c r="C33" s="44" t="s">
        <v>12</v>
      </c>
      <c r="D33" s="23">
        <v>2016</v>
      </c>
      <c r="E33" s="44">
        <v>27639847</v>
      </c>
      <c r="F33" s="29" t="s">
        <v>1361</v>
      </c>
      <c r="G33" s="23">
        <v>1</v>
      </c>
      <c r="H33" s="28" t="s">
        <v>69</v>
      </c>
      <c r="I33" s="29" t="s">
        <v>1959</v>
      </c>
      <c r="J33" s="65">
        <v>-11.505734</v>
      </c>
      <c r="K33" s="65">
        <v>-63.580610999999998</v>
      </c>
      <c r="L33" s="23">
        <v>2013</v>
      </c>
      <c r="M33" s="23">
        <v>2015</v>
      </c>
      <c r="N33" s="23">
        <v>88</v>
      </c>
      <c r="O33" s="38" t="s">
        <v>1174</v>
      </c>
      <c r="P33" s="23">
        <v>88</v>
      </c>
      <c r="Q33" s="38" t="s">
        <v>1960</v>
      </c>
      <c r="R33" s="67" t="s">
        <v>47</v>
      </c>
      <c r="S33" s="36">
        <v>1</v>
      </c>
      <c r="T33" s="36">
        <v>82</v>
      </c>
      <c r="U33" s="66">
        <v>1.2E-2</v>
      </c>
      <c r="V33" s="66">
        <v>2E-3</v>
      </c>
      <c r="W33" s="66">
        <v>6.6000000000000003E-2</v>
      </c>
      <c r="X33" s="84" t="s">
        <v>62</v>
      </c>
      <c r="Y33" s="29" t="s">
        <v>1165</v>
      </c>
      <c r="Z33" s="36"/>
      <c r="AA33" s="66"/>
      <c r="AB33" s="66"/>
      <c r="AC33" s="84"/>
    </row>
    <row r="34" spans="1:29" s="16" customFormat="1">
      <c r="A34" s="29" t="s">
        <v>1744</v>
      </c>
      <c r="B34" s="29" t="s">
        <v>1715</v>
      </c>
      <c r="C34" s="29" t="s">
        <v>671</v>
      </c>
      <c r="D34" s="23">
        <v>2009</v>
      </c>
      <c r="E34" s="29">
        <v>19138388</v>
      </c>
      <c r="F34" s="52" t="s">
        <v>1359</v>
      </c>
      <c r="G34" s="23">
        <v>1</v>
      </c>
      <c r="H34" s="62" t="s">
        <v>651</v>
      </c>
      <c r="I34" s="62" t="s">
        <v>1855</v>
      </c>
      <c r="J34" s="65">
        <v>10.950275</v>
      </c>
      <c r="K34" s="65">
        <v>104.425753</v>
      </c>
      <c r="L34" s="23">
        <v>2006</v>
      </c>
      <c r="M34" s="23">
        <v>2008</v>
      </c>
      <c r="N34" s="23">
        <v>110</v>
      </c>
      <c r="O34" s="38" t="s">
        <v>1173</v>
      </c>
      <c r="P34" s="23">
        <v>109</v>
      </c>
      <c r="Q34" s="38" t="s">
        <v>661</v>
      </c>
      <c r="R34" s="38"/>
      <c r="S34" s="23">
        <v>0</v>
      </c>
      <c r="T34" s="23">
        <v>107</v>
      </c>
      <c r="U34" s="66">
        <v>0</v>
      </c>
      <c r="V34" s="66">
        <v>0</v>
      </c>
      <c r="W34" s="66">
        <v>3.5000000000000003E-2</v>
      </c>
      <c r="X34" s="81" t="s">
        <v>57</v>
      </c>
      <c r="Y34" s="57"/>
      <c r="Z34" s="36"/>
      <c r="AA34" s="66"/>
      <c r="AB34" s="66"/>
      <c r="AC34" s="84"/>
    </row>
    <row r="35" spans="1:29" s="16" customFormat="1">
      <c r="A35" s="28" t="s">
        <v>404</v>
      </c>
      <c r="B35" s="29" t="s">
        <v>406</v>
      </c>
      <c r="C35" s="28" t="s">
        <v>17</v>
      </c>
      <c r="D35" s="70">
        <v>2011</v>
      </c>
      <c r="E35" s="29">
        <v>21267072</v>
      </c>
      <c r="F35" s="52" t="s">
        <v>1359</v>
      </c>
      <c r="G35" s="27">
        <v>5</v>
      </c>
      <c r="H35" s="28" t="s">
        <v>651</v>
      </c>
      <c r="I35" s="28" t="s">
        <v>912</v>
      </c>
      <c r="J35" s="71">
        <v>12.846731</v>
      </c>
      <c r="K35" s="71">
        <v>102.613</v>
      </c>
      <c r="L35" s="27">
        <v>2007</v>
      </c>
      <c r="M35" s="27">
        <v>2008</v>
      </c>
      <c r="N35" s="23">
        <v>456</v>
      </c>
      <c r="O35" s="38" t="s">
        <v>1207</v>
      </c>
      <c r="P35" s="23">
        <v>77</v>
      </c>
      <c r="Q35" s="38" t="s">
        <v>727</v>
      </c>
      <c r="R35" s="38" t="s">
        <v>693</v>
      </c>
      <c r="S35" s="36"/>
      <c r="T35" s="36"/>
      <c r="U35" s="69"/>
      <c r="V35" s="69"/>
      <c r="W35" s="69"/>
      <c r="X35" s="28" t="s">
        <v>62</v>
      </c>
      <c r="Y35" s="82" t="s">
        <v>870</v>
      </c>
      <c r="Z35" s="36"/>
      <c r="AA35" s="66"/>
      <c r="AB35" s="66"/>
      <c r="AC35" s="84"/>
    </row>
    <row r="36" spans="1:29" s="16" customFormat="1">
      <c r="A36" s="19" t="s">
        <v>1009</v>
      </c>
      <c r="B36" s="19" t="s">
        <v>988</v>
      </c>
      <c r="C36" s="19" t="s">
        <v>13</v>
      </c>
      <c r="D36" s="18">
        <v>2013</v>
      </c>
      <c r="E36" s="52">
        <v>23208711</v>
      </c>
      <c r="F36" s="52" t="s">
        <v>1359</v>
      </c>
      <c r="G36" s="23">
        <v>4</v>
      </c>
      <c r="H36" s="62" t="s">
        <v>651</v>
      </c>
      <c r="I36" s="62" t="s">
        <v>990</v>
      </c>
      <c r="J36" s="65">
        <v>13.407847</v>
      </c>
      <c r="K36" s="65">
        <v>105.078836</v>
      </c>
      <c r="L36" s="23">
        <v>2009</v>
      </c>
      <c r="M36" s="23">
        <v>2009</v>
      </c>
      <c r="N36" s="23">
        <v>390</v>
      </c>
      <c r="O36" s="38" t="s">
        <v>1186</v>
      </c>
      <c r="P36" s="23">
        <v>60</v>
      </c>
      <c r="Q36" s="38"/>
      <c r="R36" s="38"/>
      <c r="S36" s="23">
        <v>7</v>
      </c>
      <c r="T36" s="23">
        <v>60</v>
      </c>
      <c r="U36" s="66">
        <v>0.11666666666666667</v>
      </c>
      <c r="V36" s="66">
        <v>5.8000000000000003E-2</v>
      </c>
      <c r="W36" s="66">
        <v>0.222</v>
      </c>
      <c r="X36" s="81" t="s">
        <v>1185</v>
      </c>
      <c r="Y36" s="57"/>
      <c r="Z36" s="36"/>
      <c r="AA36" s="66"/>
      <c r="AB36" s="66"/>
      <c r="AC36" s="84"/>
    </row>
    <row r="37" spans="1:29" s="16" customFormat="1">
      <c r="A37" s="19" t="s">
        <v>1009</v>
      </c>
      <c r="B37" s="19" t="s">
        <v>988</v>
      </c>
      <c r="C37" s="19" t="s">
        <v>13</v>
      </c>
      <c r="D37" s="18">
        <v>2013</v>
      </c>
      <c r="E37" s="52">
        <v>23208711</v>
      </c>
      <c r="F37" s="52" t="s">
        <v>1359</v>
      </c>
      <c r="G37" s="23">
        <v>4</v>
      </c>
      <c r="H37" s="62" t="s">
        <v>651</v>
      </c>
      <c r="I37" s="62" t="s">
        <v>991</v>
      </c>
      <c r="J37" s="65">
        <v>14.146174999999999</v>
      </c>
      <c r="K37" s="65">
        <v>106.81589200000001</v>
      </c>
      <c r="L37" s="23">
        <v>2009</v>
      </c>
      <c r="M37" s="23">
        <v>2009</v>
      </c>
      <c r="N37" s="23">
        <v>390</v>
      </c>
      <c r="O37" s="38" t="s">
        <v>1186</v>
      </c>
      <c r="P37" s="23">
        <v>46</v>
      </c>
      <c r="Q37" s="38"/>
      <c r="R37" s="38"/>
      <c r="S37" s="23">
        <v>8</v>
      </c>
      <c r="T37" s="23">
        <v>46</v>
      </c>
      <c r="U37" s="66">
        <v>0.17391304347826086</v>
      </c>
      <c r="V37" s="66">
        <v>9.0999999999999998E-2</v>
      </c>
      <c r="W37" s="66">
        <v>0.307</v>
      </c>
      <c r="X37" s="81" t="s">
        <v>1185</v>
      </c>
      <c r="Y37" s="57"/>
      <c r="Z37" s="36"/>
      <c r="AA37" s="66"/>
      <c r="AB37" s="66"/>
      <c r="AC37" s="84"/>
    </row>
    <row r="38" spans="1:29" s="16" customFormat="1">
      <c r="A38" s="19" t="s">
        <v>1009</v>
      </c>
      <c r="B38" s="19" t="s">
        <v>988</v>
      </c>
      <c r="C38" s="19" t="s">
        <v>13</v>
      </c>
      <c r="D38" s="18">
        <v>2013</v>
      </c>
      <c r="E38" s="52">
        <v>23208711</v>
      </c>
      <c r="F38" s="52" t="s">
        <v>1359</v>
      </c>
      <c r="G38" s="23">
        <v>4</v>
      </c>
      <c r="H38" s="62" t="s">
        <v>651</v>
      </c>
      <c r="I38" s="62" t="s">
        <v>912</v>
      </c>
      <c r="J38" s="65">
        <v>12.972144</v>
      </c>
      <c r="K38" s="65">
        <v>102.666017</v>
      </c>
      <c r="L38" s="23">
        <v>2008</v>
      </c>
      <c r="M38" s="23">
        <v>2009</v>
      </c>
      <c r="N38" s="23">
        <v>390</v>
      </c>
      <c r="O38" s="38" t="s">
        <v>1186</v>
      </c>
      <c r="P38" s="23">
        <v>63</v>
      </c>
      <c r="Q38" s="38"/>
      <c r="R38" s="38"/>
      <c r="S38" s="23">
        <v>3</v>
      </c>
      <c r="T38" s="23">
        <v>60</v>
      </c>
      <c r="U38" s="66">
        <v>0.05</v>
      </c>
      <c r="V38" s="66">
        <v>1.7000000000000001E-2</v>
      </c>
      <c r="W38" s="66">
        <v>0.13700000000000001</v>
      </c>
      <c r="X38" s="81" t="s">
        <v>1184</v>
      </c>
      <c r="Y38" s="57"/>
      <c r="Z38" s="36"/>
      <c r="AA38" s="66"/>
      <c r="AB38" s="66"/>
      <c r="AC38" s="84"/>
    </row>
    <row r="39" spans="1:29" s="16" customFormat="1">
      <c r="A39" s="19" t="s">
        <v>1009</v>
      </c>
      <c r="B39" s="19" t="s">
        <v>988</v>
      </c>
      <c r="C39" s="19" t="s">
        <v>13</v>
      </c>
      <c r="D39" s="18">
        <v>2013</v>
      </c>
      <c r="E39" s="52">
        <v>23208711</v>
      </c>
      <c r="F39" s="52" t="s">
        <v>1359</v>
      </c>
      <c r="G39" s="23">
        <v>4</v>
      </c>
      <c r="H39" s="62" t="s">
        <v>651</v>
      </c>
      <c r="I39" s="62" t="s">
        <v>912</v>
      </c>
      <c r="J39" s="65">
        <v>12.972144</v>
      </c>
      <c r="K39" s="65">
        <v>102.666017</v>
      </c>
      <c r="L39" s="23">
        <v>2009</v>
      </c>
      <c r="M39" s="23">
        <v>2010</v>
      </c>
      <c r="N39" s="23">
        <v>390</v>
      </c>
      <c r="O39" s="38" t="s">
        <v>1186</v>
      </c>
      <c r="P39" s="23">
        <v>48</v>
      </c>
      <c r="Q39" s="38"/>
      <c r="R39" s="38"/>
      <c r="S39" s="23">
        <v>2</v>
      </c>
      <c r="T39" s="23">
        <v>45</v>
      </c>
      <c r="U39" s="66">
        <v>4.4444444444444446E-2</v>
      </c>
      <c r="V39" s="66">
        <v>1.2E-2</v>
      </c>
      <c r="W39" s="66">
        <v>0.14799999999999999</v>
      </c>
      <c r="X39" s="81" t="s">
        <v>57</v>
      </c>
      <c r="Y39" s="57"/>
      <c r="Z39" s="36"/>
      <c r="AA39" s="66"/>
      <c r="AB39" s="66"/>
      <c r="AC39" s="84"/>
    </row>
    <row r="40" spans="1:29" s="16" customFormat="1">
      <c r="A40" s="19" t="s">
        <v>1145</v>
      </c>
      <c r="B40" s="19" t="s">
        <v>1142</v>
      </c>
      <c r="C40" s="19" t="s">
        <v>639</v>
      </c>
      <c r="D40" s="18">
        <v>2014</v>
      </c>
      <c r="E40" s="52">
        <v>25049249</v>
      </c>
      <c r="F40" s="52" t="s">
        <v>1359</v>
      </c>
      <c r="G40" s="23">
        <v>1</v>
      </c>
      <c r="H40" s="62" t="s">
        <v>651</v>
      </c>
      <c r="I40" s="62" t="s">
        <v>1222</v>
      </c>
      <c r="J40" s="65">
        <v>12.540267999999999</v>
      </c>
      <c r="K40" s="65">
        <v>103.918347</v>
      </c>
      <c r="L40" s="23">
        <v>2012</v>
      </c>
      <c r="M40" s="23">
        <v>2013</v>
      </c>
      <c r="N40" s="23">
        <v>87</v>
      </c>
      <c r="O40" s="38" t="s">
        <v>1173</v>
      </c>
      <c r="P40" s="23">
        <v>87</v>
      </c>
      <c r="Q40" s="38"/>
      <c r="R40" s="38"/>
      <c r="S40" s="23">
        <v>1</v>
      </c>
      <c r="T40" s="23">
        <v>84</v>
      </c>
      <c r="U40" s="66">
        <v>1.1904761904761904E-2</v>
      </c>
      <c r="V40" s="66">
        <v>2E-3</v>
      </c>
      <c r="W40" s="66">
        <v>6.4000000000000001E-2</v>
      </c>
      <c r="X40" s="81" t="s">
        <v>57</v>
      </c>
      <c r="Y40" s="57"/>
      <c r="Z40" s="36"/>
      <c r="AA40" s="66"/>
      <c r="AB40" s="66"/>
      <c r="AC40" s="84"/>
    </row>
    <row r="41" spans="1:29" s="16" customFormat="1">
      <c r="A41" s="19" t="s">
        <v>1118</v>
      </c>
      <c r="B41" s="19" t="s">
        <v>1120</v>
      </c>
      <c r="C41" s="19" t="s">
        <v>407</v>
      </c>
      <c r="D41" s="18">
        <v>2014</v>
      </c>
      <c r="E41" s="52">
        <v>24667662</v>
      </c>
      <c r="F41" s="52" t="s">
        <v>1361</v>
      </c>
      <c r="G41" s="23">
        <v>2</v>
      </c>
      <c r="H41" s="62" t="s">
        <v>651</v>
      </c>
      <c r="I41" s="62" t="s">
        <v>1129</v>
      </c>
      <c r="J41" s="65">
        <v>14.166667</v>
      </c>
      <c r="K41" s="65">
        <v>103.5</v>
      </c>
      <c r="L41" s="23">
        <v>2010</v>
      </c>
      <c r="M41" s="23">
        <v>2011</v>
      </c>
      <c r="N41" s="23">
        <v>91</v>
      </c>
      <c r="O41" s="38" t="s">
        <v>1175</v>
      </c>
      <c r="P41" s="23">
        <v>0</v>
      </c>
      <c r="Q41" s="38"/>
      <c r="R41" s="38"/>
      <c r="S41" s="23"/>
      <c r="T41" s="23"/>
      <c r="U41" s="66"/>
      <c r="V41" s="66"/>
      <c r="W41" s="66"/>
      <c r="X41" s="81" t="s">
        <v>62</v>
      </c>
      <c r="Y41" s="57" t="s">
        <v>1180</v>
      </c>
      <c r="Z41" s="36"/>
      <c r="AA41" s="66"/>
      <c r="AB41" s="66"/>
      <c r="AC41" s="84"/>
    </row>
    <row r="42" spans="1:29" s="16" customFormat="1">
      <c r="A42" s="19" t="s">
        <v>1231</v>
      </c>
      <c r="B42" s="19" t="s">
        <v>1233</v>
      </c>
      <c r="C42" s="19" t="s">
        <v>1234</v>
      </c>
      <c r="D42" s="18">
        <v>2015</v>
      </c>
      <c r="E42" s="52">
        <v>26303162</v>
      </c>
      <c r="F42" s="52" t="s">
        <v>1361</v>
      </c>
      <c r="G42" s="23">
        <v>3</v>
      </c>
      <c r="H42" s="62" t="s">
        <v>651</v>
      </c>
      <c r="I42" s="62" t="s">
        <v>912</v>
      </c>
      <c r="J42" s="65">
        <v>12.909295999999999</v>
      </c>
      <c r="K42" s="65">
        <v>102.667557</v>
      </c>
      <c r="L42" s="23">
        <v>2013</v>
      </c>
      <c r="M42" s="23">
        <v>2014</v>
      </c>
      <c r="N42" s="23">
        <v>63</v>
      </c>
      <c r="O42" s="38" t="s">
        <v>2011</v>
      </c>
      <c r="P42" s="23">
        <v>0</v>
      </c>
      <c r="Q42" s="38" t="s">
        <v>978</v>
      </c>
      <c r="R42" s="38" t="s">
        <v>47</v>
      </c>
      <c r="S42" s="23"/>
      <c r="T42" s="23">
        <v>0</v>
      </c>
      <c r="U42" s="66"/>
      <c r="V42" s="66"/>
      <c r="W42" s="66"/>
      <c r="X42" s="81" t="s">
        <v>62</v>
      </c>
      <c r="Y42" s="57" t="s">
        <v>1180</v>
      </c>
      <c r="Z42" s="36"/>
      <c r="AA42" s="66"/>
      <c r="AB42" s="66"/>
      <c r="AC42" s="84"/>
    </row>
    <row r="43" spans="1:29" s="16" customFormat="1">
      <c r="A43" s="19" t="s">
        <v>1231</v>
      </c>
      <c r="B43" s="19" t="s">
        <v>1233</v>
      </c>
      <c r="C43" s="19" t="s">
        <v>1234</v>
      </c>
      <c r="D43" s="18">
        <v>2015</v>
      </c>
      <c r="E43" s="52">
        <v>26303162</v>
      </c>
      <c r="F43" s="52" t="s">
        <v>1361</v>
      </c>
      <c r="G43" s="23">
        <v>3</v>
      </c>
      <c r="H43" s="62" t="s">
        <v>651</v>
      </c>
      <c r="I43" s="62" t="s">
        <v>1237</v>
      </c>
      <c r="J43" s="65">
        <v>14.241370999999999</v>
      </c>
      <c r="K43" s="65">
        <v>104.094325</v>
      </c>
      <c r="L43" s="23">
        <v>2013</v>
      </c>
      <c r="M43" s="23">
        <v>2014</v>
      </c>
      <c r="N43" s="23">
        <v>10</v>
      </c>
      <c r="O43" s="38" t="s">
        <v>2011</v>
      </c>
      <c r="P43" s="23">
        <v>0</v>
      </c>
      <c r="Q43" s="38" t="s">
        <v>978</v>
      </c>
      <c r="R43" s="38" t="s">
        <v>47</v>
      </c>
      <c r="S43" s="23"/>
      <c r="T43" s="23">
        <v>0</v>
      </c>
      <c r="U43" s="66"/>
      <c r="V43" s="66"/>
      <c r="W43" s="66"/>
      <c r="X43" s="81" t="s">
        <v>62</v>
      </c>
      <c r="Y43" s="57" t="s">
        <v>1180</v>
      </c>
      <c r="Z43" s="36"/>
      <c r="AA43" s="66"/>
      <c r="AB43" s="66"/>
      <c r="AC43" s="84"/>
    </row>
    <row r="44" spans="1:29" s="16" customFormat="1">
      <c r="A44" s="19" t="s">
        <v>1231</v>
      </c>
      <c r="B44" s="19" t="s">
        <v>1233</v>
      </c>
      <c r="C44" s="19" t="s">
        <v>1234</v>
      </c>
      <c r="D44" s="18">
        <v>2015</v>
      </c>
      <c r="E44" s="52">
        <v>26303162</v>
      </c>
      <c r="F44" s="52" t="s">
        <v>1361</v>
      </c>
      <c r="G44" s="23">
        <v>3</v>
      </c>
      <c r="H44" s="62" t="s">
        <v>651</v>
      </c>
      <c r="I44" s="62" t="s">
        <v>1222</v>
      </c>
      <c r="J44" s="65">
        <v>12.465182</v>
      </c>
      <c r="K44" s="65">
        <v>103.8912</v>
      </c>
      <c r="L44" s="23">
        <v>2013</v>
      </c>
      <c r="M44" s="23">
        <v>2014</v>
      </c>
      <c r="N44" s="23">
        <v>2</v>
      </c>
      <c r="O44" s="38" t="s">
        <v>2011</v>
      </c>
      <c r="P44" s="23">
        <v>0</v>
      </c>
      <c r="Q44" s="38" t="s">
        <v>978</v>
      </c>
      <c r="R44" s="38" t="s">
        <v>47</v>
      </c>
      <c r="S44" s="23"/>
      <c r="T44" s="23">
        <v>0</v>
      </c>
      <c r="U44" s="66"/>
      <c r="V44" s="66"/>
      <c r="W44" s="66"/>
      <c r="X44" s="81" t="s">
        <v>62</v>
      </c>
      <c r="Y44" s="57" t="s">
        <v>1180</v>
      </c>
      <c r="Z44" s="36"/>
      <c r="AA44" s="66"/>
      <c r="AB44" s="66"/>
      <c r="AC44" s="84"/>
    </row>
    <row r="45" spans="1:29" s="16" customFormat="1">
      <c r="A45" s="28" t="s">
        <v>584</v>
      </c>
      <c r="B45" s="29" t="s">
        <v>586</v>
      </c>
      <c r="C45" s="29" t="s">
        <v>587</v>
      </c>
      <c r="D45" s="23">
        <v>1984</v>
      </c>
      <c r="E45" s="29">
        <v>6394174</v>
      </c>
      <c r="F45" s="52" t="s">
        <v>1361</v>
      </c>
      <c r="G45" s="23" t="s">
        <v>1789</v>
      </c>
      <c r="H45" s="62" t="s">
        <v>652</v>
      </c>
      <c r="I45" s="62" t="s">
        <v>1789</v>
      </c>
      <c r="J45" s="65">
        <v>35.861660000000001</v>
      </c>
      <c r="K45" s="65">
        <v>104.195397</v>
      </c>
      <c r="L45" s="23">
        <v>1976</v>
      </c>
      <c r="M45" s="23">
        <v>1976</v>
      </c>
      <c r="N45" s="23">
        <v>656</v>
      </c>
      <c r="O45" s="38" t="s">
        <v>1860</v>
      </c>
      <c r="P45" s="23">
        <v>126</v>
      </c>
      <c r="Q45" s="38" t="s">
        <v>1755</v>
      </c>
      <c r="R45" s="38" t="s">
        <v>1791</v>
      </c>
      <c r="S45" s="23"/>
      <c r="T45" s="23"/>
      <c r="U45" s="66"/>
      <c r="V45" s="66"/>
      <c r="W45" s="66"/>
      <c r="X45" s="81" t="s">
        <v>62</v>
      </c>
      <c r="Y45" s="57" t="s">
        <v>1861</v>
      </c>
      <c r="Z45" s="36"/>
      <c r="AA45" s="66"/>
      <c r="AB45" s="66"/>
      <c r="AC45" s="84"/>
    </row>
    <row r="46" spans="1:29" s="16" customFormat="1">
      <c r="A46" s="19" t="s">
        <v>504</v>
      </c>
      <c r="B46" s="19" t="s">
        <v>506</v>
      </c>
      <c r="C46" s="19" t="s">
        <v>79</v>
      </c>
      <c r="D46" s="18">
        <v>1994</v>
      </c>
      <c r="E46" s="52">
        <v>8053027</v>
      </c>
      <c r="F46" s="52" t="s">
        <v>1359</v>
      </c>
      <c r="G46" s="23">
        <v>1</v>
      </c>
      <c r="H46" s="62" t="s">
        <v>652</v>
      </c>
      <c r="I46" s="62" t="s">
        <v>935</v>
      </c>
      <c r="J46" s="65">
        <v>23.129163999999999</v>
      </c>
      <c r="K46" s="65">
        <v>113.264436</v>
      </c>
      <c r="L46" s="23">
        <v>1979</v>
      </c>
      <c r="M46" s="23">
        <v>1994</v>
      </c>
      <c r="N46" s="23">
        <v>202</v>
      </c>
      <c r="O46" s="38" t="s">
        <v>1171</v>
      </c>
      <c r="P46" s="23">
        <v>0</v>
      </c>
      <c r="Q46" s="38"/>
      <c r="R46" s="38"/>
      <c r="S46" s="23"/>
      <c r="T46" s="23"/>
      <c r="U46" s="66"/>
      <c r="V46" s="66"/>
      <c r="W46" s="66"/>
      <c r="X46" s="81" t="s">
        <v>62</v>
      </c>
      <c r="Y46" s="57" t="s">
        <v>1180</v>
      </c>
      <c r="Z46" s="36"/>
      <c r="AA46" s="66"/>
      <c r="AB46" s="66"/>
      <c r="AC46" s="84"/>
    </row>
    <row r="47" spans="1:29" s="16" customFormat="1">
      <c r="A47" s="28" t="s">
        <v>563</v>
      </c>
      <c r="B47" s="29" t="s">
        <v>565</v>
      </c>
      <c r="C47" s="29" t="s">
        <v>566</v>
      </c>
      <c r="D47" s="23">
        <v>1997</v>
      </c>
      <c r="E47" s="29">
        <v>10374314</v>
      </c>
      <c r="F47" s="52" t="s">
        <v>1359</v>
      </c>
      <c r="G47" s="23">
        <v>2</v>
      </c>
      <c r="H47" s="62" t="s">
        <v>652</v>
      </c>
      <c r="I47" s="62" t="s">
        <v>1864</v>
      </c>
      <c r="J47" s="65">
        <v>30.997707999999999</v>
      </c>
      <c r="K47" s="65">
        <v>76.473659999999995</v>
      </c>
      <c r="L47" s="23" t="s">
        <v>1789</v>
      </c>
      <c r="M47" s="23" t="s">
        <v>1789</v>
      </c>
      <c r="N47" s="23">
        <v>12</v>
      </c>
      <c r="O47" s="38" t="s">
        <v>1863</v>
      </c>
      <c r="P47" s="23">
        <v>0</v>
      </c>
      <c r="Q47" s="38"/>
      <c r="R47" s="38"/>
      <c r="S47" s="23"/>
      <c r="T47" s="23"/>
      <c r="U47" s="66"/>
      <c r="V47" s="66"/>
      <c r="W47" s="66"/>
      <c r="X47" s="81" t="s">
        <v>62</v>
      </c>
      <c r="Y47" s="57" t="s">
        <v>1180</v>
      </c>
      <c r="Z47" s="36"/>
      <c r="AA47" s="66"/>
      <c r="AB47" s="66"/>
      <c r="AC47" s="84"/>
    </row>
    <row r="48" spans="1:29" s="16" customFormat="1">
      <c r="A48" s="28" t="s">
        <v>557</v>
      </c>
      <c r="B48" s="29" t="s">
        <v>559</v>
      </c>
      <c r="C48" s="29" t="s">
        <v>560</v>
      </c>
      <c r="D48" s="23">
        <v>1999</v>
      </c>
      <c r="E48" s="29">
        <v>12563840</v>
      </c>
      <c r="F48" s="52" t="s">
        <v>1361</v>
      </c>
      <c r="G48" s="23" t="s">
        <v>1789</v>
      </c>
      <c r="H48" s="62" t="s">
        <v>652</v>
      </c>
      <c r="I48" s="62" t="s">
        <v>1789</v>
      </c>
      <c r="J48" s="65">
        <v>35.861660000000001</v>
      </c>
      <c r="K48" s="65">
        <v>104.195397</v>
      </c>
      <c r="L48" s="23" t="s">
        <v>1789</v>
      </c>
      <c r="M48" s="23" t="s">
        <v>1789</v>
      </c>
      <c r="N48" s="23">
        <v>132</v>
      </c>
      <c r="O48" s="38" t="s">
        <v>1865</v>
      </c>
      <c r="P48" s="23">
        <v>55</v>
      </c>
      <c r="Q48" s="38" t="s">
        <v>1789</v>
      </c>
      <c r="R48" s="38" t="s">
        <v>1789</v>
      </c>
      <c r="S48" s="23"/>
      <c r="T48" s="23"/>
      <c r="U48" s="66"/>
      <c r="V48" s="66"/>
      <c r="W48" s="66"/>
      <c r="X48" s="81" t="s">
        <v>62</v>
      </c>
      <c r="Y48" s="57" t="s">
        <v>2010</v>
      </c>
      <c r="Z48" s="36"/>
      <c r="AA48" s="66"/>
      <c r="AB48" s="66"/>
      <c r="AC48" s="84"/>
    </row>
    <row r="49" spans="1:29" s="16" customFormat="1">
      <c r="A49" s="19" t="s">
        <v>1099</v>
      </c>
      <c r="B49" s="19" t="s">
        <v>1094</v>
      </c>
      <c r="C49" s="19" t="s">
        <v>107</v>
      </c>
      <c r="D49" s="18">
        <v>2013</v>
      </c>
      <c r="E49" s="52">
        <v>24215565</v>
      </c>
      <c r="F49" s="52" t="s">
        <v>1361</v>
      </c>
      <c r="G49" s="23">
        <v>1</v>
      </c>
      <c r="H49" s="62" t="s">
        <v>652</v>
      </c>
      <c r="I49" s="62" t="s">
        <v>1105</v>
      </c>
      <c r="J49" s="65">
        <v>25.011761</v>
      </c>
      <c r="K49" s="65">
        <v>98.492474999999999</v>
      </c>
      <c r="L49" s="23">
        <v>2009</v>
      </c>
      <c r="M49" s="23">
        <v>2010</v>
      </c>
      <c r="N49" s="23">
        <v>260</v>
      </c>
      <c r="O49" s="38" t="s">
        <v>1204</v>
      </c>
      <c r="P49" s="23">
        <v>132</v>
      </c>
      <c r="Q49" s="38" t="s">
        <v>1034</v>
      </c>
      <c r="R49" s="38" t="s">
        <v>47</v>
      </c>
      <c r="S49" s="23">
        <v>0</v>
      </c>
      <c r="T49" s="23">
        <v>128</v>
      </c>
      <c r="U49" s="66">
        <v>0</v>
      </c>
      <c r="V49" s="66">
        <v>0</v>
      </c>
      <c r="W49" s="66">
        <v>2.9000000000000001E-2</v>
      </c>
      <c r="X49" s="81" t="s">
        <v>62</v>
      </c>
      <c r="Y49" s="57" t="s">
        <v>1165</v>
      </c>
      <c r="Z49" s="36"/>
      <c r="AA49" s="66"/>
      <c r="AB49" s="66"/>
      <c r="AC49" s="84"/>
    </row>
    <row r="50" spans="1:29" s="16" customFormat="1">
      <c r="A50" s="29" t="s">
        <v>1013</v>
      </c>
      <c r="B50" s="29" t="s">
        <v>1011</v>
      </c>
      <c r="C50" s="29" t="s">
        <v>9</v>
      </c>
      <c r="D50" s="18">
        <v>2013</v>
      </c>
      <c r="E50" s="29">
        <v>23669232</v>
      </c>
      <c r="F50" s="52" t="s">
        <v>1361</v>
      </c>
      <c r="G50" s="23">
        <v>1</v>
      </c>
      <c r="H50" s="29" t="s">
        <v>652</v>
      </c>
      <c r="I50" s="29" t="s">
        <v>1020</v>
      </c>
      <c r="J50" s="65">
        <v>33.901111</v>
      </c>
      <c r="K50" s="65">
        <v>117.941542</v>
      </c>
      <c r="L50" s="23">
        <v>2008</v>
      </c>
      <c r="M50" s="23">
        <v>2009</v>
      </c>
      <c r="N50" s="23">
        <v>39</v>
      </c>
      <c r="O50" s="38" t="s">
        <v>1173</v>
      </c>
      <c r="P50" s="23">
        <v>39</v>
      </c>
      <c r="Q50" s="38" t="s">
        <v>1034</v>
      </c>
      <c r="R50" s="38" t="s">
        <v>729</v>
      </c>
      <c r="S50" s="36">
        <v>0</v>
      </c>
      <c r="T50" s="36">
        <v>39</v>
      </c>
      <c r="U50" s="66">
        <v>0</v>
      </c>
      <c r="V50" s="66">
        <v>0</v>
      </c>
      <c r="W50" s="66">
        <v>0.09</v>
      </c>
      <c r="X50" s="84" t="s">
        <v>62</v>
      </c>
      <c r="Y50" s="82" t="s">
        <v>1165</v>
      </c>
      <c r="Z50" s="36"/>
      <c r="AA50" s="66"/>
      <c r="AB50" s="66"/>
      <c r="AC50" s="84"/>
    </row>
    <row r="51" spans="1:29" s="16" customFormat="1">
      <c r="A51" s="19" t="s">
        <v>1146</v>
      </c>
      <c r="B51" s="19" t="s">
        <v>1144</v>
      </c>
      <c r="C51" s="19" t="s">
        <v>107</v>
      </c>
      <c r="D51" s="18">
        <v>2014</v>
      </c>
      <c r="E51" s="52">
        <v>25224069</v>
      </c>
      <c r="F51" s="52" t="s">
        <v>1359</v>
      </c>
      <c r="G51" s="23">
        <v>1</v>
      </c>
      <c r="H51" s="62" t="s">
        <v>652</v>
      </c>
      <c r="I51" s="62" t="s">
        <v>1105</v>
      </c>
      <c r="J51" s="65">
        <v>25.020439</v>
      </c>
      <c r="K51" s="65">
        <v>98.490966999999998</v>
      </c>
      <c r="L51" s="23">
        <v>2008</v>
      </c>
      <c r="M51" s="23">
        <v>2013</v>
      </c>
      <c r="N51" s="23">
        <v>750</v>
      </c>
      <c r="O51" s="38" t="s">
        <v>1174</v>
      </c>
      <c r="P51" s="23">
        <v>750</v>
      </c>
      <c r="Q51" s="38" t="s">
        <v>1034</v>
      </c>
      <c r="R51" s="38" t="s">
        <v>40</v>
      </c>
      <c r="S51" s="23">
        <v>9</v>
      </c>
      <c r="T51" s="23">
        <v>603</v>
      </c>
      <c r="U51" s="66">
        <v>1.4925373134328358E-2</v>
      </c>
      <c r="V51" s="66">
        <v>8.0000000000000002E-3</v>
      </c>
      <c r="W51" s="66">
        <v>2.8000000000000001E-2</v>
      </c>
      <c r="X51" s="81" t="s">
        <v>57</v>
      </c>
      <c r="Y51" s="57"/>
      <c r="Z51" s="36"/>
      <c r="AA51" s="66"/>
      <c r="AB51" s="66"/>
      <c r="AC51" s="84"/>
    </row>
    <row r="52" spans="1:29" s="16" customFormat="1">
      <c r="A52" s="19" t="s">
        <v>1605</v>
      </c>
      <c r="B52" s="19" t="s">
        <v>1513</v>
      </c>
      <c r="C52" s="19" t="s">
        <v>78</v>
      </c>
      <c r="D52" s="18">
        <v>1968</v>
      </c>
      <c r="E52" s="52">
        <v>4881949</v>
      </c>
      <c r="F52" s="52" t="s">
        <v>1359</v>
      </c>
      <c r="G52" s="23">
        <v>1</v>
      </c>
      <c r="H52" s="62" t="s">
        <v>105</v>
      </c>
      <c r="I52" s="62" t="s">
        <v>1777</v>
      </c>
      <c r="J52" s="65">
        <v>6.9490600000000002</v>
      </c>
      <c r="K52" s="65">
        <v>-77.670226999999997</v>
      </c>
      <c r="L52" s="23">
        <v>1967</v>
      </c>
      <c r="M52" s="23">
        <v>1967</v>
      </c>
      <c r="N52" s="23">
        <v>17</v>
      </c>
      <c r="O52" s="38" t="s">
        <v>1173</v>
      </c>
      <c r="P52" s="23">
        <v>17</v>
      </c>
      <c r="Q52" s="38"/>
      <c r="R52" s="38"/>
      <c r="S52" s="23">
        <v>3</v>
      </c>
      <c r="T52" s="23">
        <v>17</v>
      </c>
      <c r="U52" s="66">
        <v>0.17599999999999999</v>
      </c>
      <c r="V52" s="66">
        <v>6.2E-2</v>
      </c>
      <c r="W52" s="66">
        <v>0.41</v>
      </c>
      <c r="X52" s="81" t="s">
        <v>1185</v>
      </c>
      <c r="Y52" s="57"/>
      <c r="Z52" s="36"/>
      <c r="AA52" s="66"/>
      <c r="AB52" s="66"/>
      <c r="AC52" s="84"/>
    </row>
    <row r="53" spans="1:29" s="16" customFormat="1">
      <c r="A53" s="28" t="s">
        <v>263</v>
      </c>
      <c r="B53" s="29" t="s">
        <v>265</v>
      </c>
      <c r="C53" s="29" t="s">
        <v>9</v>
      </c>
      <c r="D53" s="70">
        <v>2001</v>
      </c>
      <c r="E53" s="29">
        <v>11508397</v>
      </c>
      <c r="F53" s="52" t="s">
        <v>1359</v>
      </c>
      <c r="G53" s="27">
        <v>2</v>
      </c>
      <c r="H53" s="60" t="s">
        <v>105</v>
      </c>
      <c r="I53" s="28" t="s">
        <v>927</v>
      </c>
      <c r="J53" s="71">
        <v>6.8283500000000004</v>
      </c>
      <c r="K53" s="71">
        <v>-75.513069000000002</v>
      </c>
      <c r="L53" s="23"/>
      <c r="M53" s="23"/>
      <c r="N53" s="23">
        <v>28</v>
      </c>
      <c r="O53" s="38" t="s">
        <v>1173</v>
      </c>
      <c r="P53" s="23">
        <v>11</v>
      </c>
      <c r="Q53" s="76"/>
      <c r="R53" s="76"/>
      <c r="S53" s="36">
        <v>2</v>
      </c>
      <c r="T53" s="36">
        <v>11</v>
      </c>
      <c r="U53" s="66">
        <v>0.18181818181818182</v>
      </c>
      <c r="V53" s="66">
        <v>5.0999999999999997E-2</v>
      </c>
      <c r="W53" s="66">
        <v>0.47699999999999998</v>
      </c>
      <c r="X53" s="84" t="s">
        <v>1185</v>
      </c>
      <c r="Y53" s="82"/>
      <c r="Z53" s="36"/>
      <c r="AA53" s="66"/>
      <c r="AB53" s="66"/>
      <c r="AC53" s="84"/>
    </row>
    <row r="54" spans="1:29" s="16" customFormat="1">
      <c r="A54" s="28" t="s">
        <v>263</v>
      </c>
      <c r="B54" s="29" t="s">
        <v>265</v>
      </c>
      <c r="C54" s="29" t="s">
        <v>9</v>
      </c>
      <c r="D54" s="70">
        <v>2001</v>
      </c>
      <c r="E54" s="29">
        <v>11508397</v>
      </c>
      <c r="F54" s="52" t="s">
        <v>1359</v>
      </c>
      <c r="G54" s="27">
        <v>2</v>
      </c>
      <c r="H54" s="60" t="s">
        <v>105</v>
      </c>
      <c r="I54" s="28" t="s">
        <v>929</v>
      </c>
      <c r="J54" s="71">
        <v>7.0820639999999999</v>
      </c>
      <c r="K54" s="71">
        <v>-73.078620999999998</v>
      </c>
      <c r="L54" s="23"/>
      <c r="M54" s="23"/>
      <c r="N54" s="23">
        <v>28</v>
      </c>
      <c r="O54" s="38" t="s">
        <v>1173</v>
      </c>
      <c r="P54" s="23">
        <v>17</v>
      </c>
      <c r="Q54" s="76"/>
      <c r="R54" s="76"/>
      <c r="S54" s="36">
        <v>1</v>
      </c>
      <c r="T54" s="36">
        <v>17</v>
      </c>
      <c r="U54" s="66">
        <v>5.8823529411764705E-2</v>
      </c>
      <c r="V54" s="66">
        <v>0.01</v>
      </c>
      <c r="W54" s="66">
        <v>0.27</v>
      </c>
      <c r="X54" s="82" t="s">
        <v>1184</v>
      </c>
      <c r="Y54" s="82"/>
      <c r="Z54" s="36"/>
      <c r="AA54" s="66"/>
      <c r="AB54" s="66"/>
      <c r="AC54" s="84"/>
    </row>
    <row r="55" spans="1:29" s="16" customFormat="1">
      <c r="A55" s="19" t="s">
        <v>358</v>
      </c>
      <c r="B55" s="19" t="s">
        <v>360</v>
      </c>
      <c r="C55" s="19" t="s">
        <v>23</v>
      </c>
      <c r="D55" s="18">
        <v>2002</v>
      </c>
      <c r="E55" s="52">
        <v>12118291</v>
      </c>
      <c r="F55" s="52" t="s">
        <v>1359</v>
      </c>
      <c r="G55" s="23">
        <v>1</v>
      </c>
      <c r="H55" s="62" t="s">
        <v>105</v>
      </c>
      <c r="I55" s="62" t="s">
        <v>776</v>
      </c>
      <c r="J55" s="65">
        <v>3.4497499999999999</v>
      </c>
      <c r="K55" s="65">
        <v>-76.50179722</v>
      </c>
      <c r="L55" s="23">
        <v>1998</v>
      </c>
      <c r="M55" s="23">
        <v>1999</v>
      </c>
      <c r="N55" s="23">
        <v>50</v>
      </c>
      <c r="O55" s="38" t="s">
        <v>1173</v>
      </c>
      <c r="P55" s="23">
        <v>50</v>
      </c>
      <c r="Q55" s="38" t="s">
        <v>34</v>
      </c>
      <c r="R55" s="38" t="s">
        <v>40</v>
      </c>
      <c r="S55" s="23">
        <v>0</v>
      </c>
      <c r="T55" s="23">
        <v>44</v>
      </c>
      <c r="U55" s="66">
        <v>0</v>
      </c>
      <c r="V55" s="66">
        <v>0</v>
      </c>
      <c r="W55" s="66">
        <v>0.08</v>
      </c>
      <c r="X55" s="81" t="s">
        <v>57</v>
      </c>
      <c r="Y55" s="57"/>
      <c r="Z55" s="36"/>
      <c r="AA55" s="66"/>
      <c r="AB55" s="66"/>
      <c r="AC55" s="84"/>
    </row>
    <row r="56" spans="1:29" s="16" customFormat="1">
      <c r="A56" s="28" t="s">
        <v>355</v>
      </c>
      <c r="B56" s="29" t="s">
        <v>356</v>
      </c>
      <c r="C56" s="28" t="s">
        <v>32</v>
      </c>
      <c r="D56" s="70">
        <v>2002</v>
      </c>
      <c r="E56" s="29" t="s">
        <v>1998</v>
      </c>
      <c r="F56" s="52" t="s">
        <v>1359</v>
      </c>
      <c r="G56" s="27">
        <v>1</v>
      </c>
      <c r="H56" s="28" t="s">
        <v>105</v>
      </c>
      <c r="I56" s="28" t="s">
        <v>781</v>
      </c>
      <c r="J56" s="71">
        <v>8.0951219999999999</v>
      </c>
      <c r="K56" s="71">
        <v>-76.732232999999994</v>
      </c>
      <c r="L56" s="27">
        <v>2001</v>
      </c>
      <c r="M56" s="23"/>
      <c r="N56" s="23">
        <v>33</v>
      </c>
      <c r="O56" s="38" t="s">
        <v>1173</v>
      </c>
      <c r="P56" s="23">
        <v>33</v>
      </c>
      <c r="Q56" s="38" t="s">
        <v>34</v>
      </c>
      <c r="R56" s="38" t="s">
        <v>787</v>
      </c>
      <c r="S56" s="36">
        <v>0</v>
      </c>
      <c r="T56" s="36">
        <v>33</v>
      </c>
      <c r="U56" s="66">
        <v>0</v>
      </c>
      <c r="V56" s="66">
        <v>0</v>
      </c>
      <c r="W56" s="66">
        <v>0.104</v>
      </c>
      <c r="X56" s="82" t="s">
        <v>57</v>
      </c>
      <c r="Y56" s="82"/>
      <c r="Z56" s="36"/>
      <c r="AA56" s="66"/>
      <c r="AB56" s="66"/>
      <c r="AC56" s="84"/>
    </row>
    <row r="57" spans="1:29" s="16" customFormat="1">
      <c r="A57" s="19" t="s">
        <v>1593</v>
      </c>
      <c r="B57" s="19" t="s">
        <v>1437</v>
      </c>
      <c r="C57" s="19" t="s">
        <v>78</v>
      </c>
      <c r="D57" s="18">
        <v>2006</v>
      </c>
      <c r="E57" s="52">
        <v>17038680</v>
      </c>
      <c r="F57" s="52" t="s">
        <v>1361</v>
      </c>
      <c r="G57" s="23">
        <v>2</v>
      </c>
      <c r="H57" s="62" t="s">
        <v>105</v>
      </c>
      <c r="I57" s="62" t="s">
        <v>1681</v>
      </c>
      <c r="J57" s="65">
        <v>7.5941700000000001</v>
      </c>
      <c r="K57" s="65">
        <v>-74.811899999999994</v>
      </c>
      <c r="L57" s="23">
        <v>2003</v>
      </c>
      <c r="M57" s="23">
        <v>2004</v>
      </c>
      <c r="N57" s="23">
        <v>72</v>
      </c>
      <c r="O57" s="38" t="s">
        <v>1174</v>
      </c>
      <c r="P57" s="23">
        <v>72</v>
      </c>
      <c r="Q57" s="38" t="s">
        <v>1748</v>
      </c>
      <c r="R57" s="38" t="s">
        <v>47</v>
      </c>
      <c r="S57" s="23">
        <v>0</v>
      </c>
      <c r="T57" s="23">
        <v>72</v>
      </c>
      <c r="U57" s="66">
        <v>0</v>
      </c>
      <c r="V57" s="66">
        <v>0</v>
      </c>
      <c r="W57" s="66">
        <v>5.0999999999999997E-2</v>
      </c>
      <c r="X57" s="81" t="s">
        <v>62</v>
      </c>
      <c r="Y57" s="57" t="s">
        <v>1165</v>
      </c>
      <c r="Z57" s="36"/>
      <c r="AA57" s="66"/>
      <c r="AB57" s="66"/>
      <c r="AC57" s="84"/>
    </row>
    <row r="58" spans="1:29" s="16" customFormat="1">
      <c r="A58" s="19" t="s">
        <v>1593</v>
      </c>
      <c r="B58" s="19" t="s">
        <v>1437</v>
      </c>
      <c r="C58" s="19" t="s">
        <v>78</v>
      </c>
      <c r="D58" s="18">
        <v>2006</v>
      </c>
      <c r="E58" s="52">
        <v>17038680</v>
      </c>
      <c r="F58" s="52" t="s">
        <v>1361</v>
      </c>
      <c r="G58" s="23">
        <v>2</v>
      </c>
      <c r="H58" s="62" t="s">
        <v>105</v>
      </c>
      <c r="I58" s="62" t="s">
        <v>781</v>
      </c>
      <c r="J58" s="65">
        <v>8.0951059999999995</v>
      </c>
      <c r="K58" s="65">
        <v>-76.732406999999995</v>
      </c>
      <c r="L58" s="23">
        <v>2003</v>
      </c>
      <c r="M58" s="23">
        <v>2004</v>
      </c>
      <c r="N58" s="23">
        <v>138</v>
      </c>
      <c r="O58" s="38" t="s">
        <v>1174</v>
      </c>
      <c r="P58" s="23">
        <v>138</v>
      </c>
      <c r="Q58" s="38" t="s">
        <v>1748</v>
      </c>
      <c r="R58" s="38" t="s">
        <v>47</v>
      </c>
      <c r="S58" s="23">
        <v>0</v>
      </c>
      <c r="T58" s="23">
        <v>138</v>
      </c>
      <c r="U58" s="66">
        <v>0</v>
      </c>
      <c r="V58" s="66">
        <v>0</v>
      </c>
      <c r="W58" s="66">
        <v>2.7E-2</v>
      </c>
      <c r="X58" s="81" t="s">
        <v>62</v>
      </c>
      <c r="Y58" s="57" t="s">
        <v>1165</v>
      </c>
      <c r="Z58" s="36"/>
      <c r="AA58" s="66"/>
      <c r="AB58" s="66"/>
      <c r="AC58" s="84"/>
    </row>
    <row r="59" spans="1:29" s="16" customFormat="1">
      <c r="A59" s="28" t="s">
        <v>233</v>
      </c>
      <c r="B59" s="29" t="s">
        <v>234</v>
      </c>
      <c r="C59" s="29" t="s">
        <v>4</v>
      </c>
      <c r="D59" s="70">
        <v>2007</v>
      </c>
      <c r="E59" s="29">
        <v>17546230</v>
      </c>
      <c r="F59" s="52" t="s">
        <v>1359</v>
      </c>
      <c r="G59" s="27">
        <v>1</v>
      </c>
      <c r="H59" s="28" t="s">
        <v>105</v>
      </c>
      <c r="I59" s="28" t="s">
        <v>925</v>
      </c>
      <c r="J59" s="71">
        <v>-2.8913069999999998</v>
      </c>
      <c r="K59" s="71">
        <v>-69.741073</v>
      </c>
      <c r="L59" s="23"/>
      <c r="M59" s="23"/>
      <c r="N59" s="23">
        <v>22</v>
      </c>
      <c r="O59" s="38" t="s">
        <v>1173</v>
      </c>
      <c r="P59" s="23">
        <v>22</v>
      </c>
      <c r="Q59" s="76"/>
      <c r="R59" s="76"/>
      <c r="S59" s="36">
        <v>2</v>
      </c>
      <c r="T59" s="36">
        <v>20</v>
      </c>
      <c r="U59" s="66">
        <v>0.1</v>
      </c>
      <c r="V59" s="66">
        <v>2.8000000000000001E-2</v>
      </c>
      <c r="W59" s="66">
        <v>0.30099999999999999</v>
      </c>
      <c r="X59" s="82" t="s">
        <v>1184</v>
      </c>
      <c r="Y59" s="82"/>
      <c r="Z59" s="36"/>
      <c r="AA59" s="66"/>
      <c r="AB59" s="66"/>
      <c r="AC59" s="84"/>
    </row>
    <row r="60" spans="1:29" s="16" customFormat="1">
      <c r="A60" s="29" t="s">
        <v>1739</v>
      </c>
      <c r="B60" s="29" t="s">
        <v>1707</v>
      </c>
      <c r="C60" s="29" t="s">
        <v>1708</v>
      </c>
      <c r="D60" s="23">
        <v>2008</v>
      </c>
      <c r="E60" s="29" t="s">
        <v>2000</v>
      </c>
      <c r="F60" s="52" t="s">
        <v>1359</v>
      </c>
      <c r="G60" s="23">
        <v>2</v>
      </c>
      <c r="H60" s="62" t="s">
        <v>105</v>
      </c>
      <c r="I60" s="62" t="s">
        <v>1775</v>
      </c>
      <c r="J60" s="65">
        <v>7.5941700000000001</v>
      </c>
      <c r="K60" s="65">
        <v>-74.811899999999994</v>
      </c>
      <c r="L60" s="23">
        <v>2004</v>
      </c>
      <c r="M60" s="23">
        <v>2005</v>
      </c>
      <c r="N60" s="23">
        <v>82</v>
      </c>
      <c r="O60" s="38" t="s">
        <v>1174</v>
      </c>
      <c r="P60" s="23">
        <v>82</v>
      </c>
      <c r="Q60" s="38" t="s">
        <v>1344</v>
      </c>
      <c r="R60" s="38" t="s">
        <v>1837</v>
      </c>
      <c r="S60" s="23">
        <v>2</v>
      </c>
      <c r="T60" s="23">
        <v>78</v>
      </c>
      <c r="U60" s="66">
        <v>2.5999999999999999E-2</v>
      </c>
      <c r="V60" s="66">
        <v>7.0000000000000001E-3</v>
      </c>
      <c r="W60" s="66">
        <v>8.8700000000000001E-2</v>
      </c>
      <c r="X60" s="81" t="s">
        <v>57</v>
      </c>
      <c r="Y60" s="57" t="s">
        <v>1838</v>
      </c>
      <c r="Z60" s="36"/>
      <c r="AA60" s="66"/>
      <c r="AB60" s="66"/>
      <c r="AC60" s="84"/>
    </row>
    <row r="61" spans="1:29" s="16" customFormat="1">
      <c r="A61" s="29" t="s">
        <v>1743</v>
      </c>
      <c r="B61" s="29" t="s">
        <v>1714</v>
      </c>
      <c r="C61" s="29" t="s">
        <v>4</v>
      </c>
      <c r="D61" s="23">
        <v>2008</v>
      </c>
      <c r="E61" s="29">
        <v>18645670</v>
      </c>
      <c r="F61" s="52" t="s">
        <v>1361</v>
      </c>
      <c r="G61" s="23">
        <v>1</v>
      </c>
      <c r="H61" s="29" t="s">
        <v>105</v>
      </c>
      <c r="I61" s="29" t="s">
        <v>1854</v>
      </c>
      <c r="J61" s="23">
        <v>8.1715710000000001</v>
      </c>
      <c r="K61" s="65">
        <v>-76.062313000000003</v>
      </c>
      <c r="L61" s="23">
        <v>2006</v>
      </c>
      <c r="M61" s="23">
        <v>2006</v>
      </c>
      <c r="N61" s="23">
        <v>50</v>
      </c>
      <c r="O61" s="38" t="s">
        <v>1174</v>
      </c>
      <c r="P61" s="23">
        <v>50</v>
      </c>
      <c r="Q61" s="38" t="s">
        <v>727</v>
      </c>
      <c r="R61" s="38" t="s">
        <v>869</v>
      </c>
      <c r="S61" s="23">
        <v>0</v>
      </c>
      <c r="T61" s="23">
        <v>50</v>
      </c>
      <c r="U61" s="66">
        <v>0</v>
      </c>
      <c r="V61" s="66">
        <v>0</v>
      </c>
      <c r="W61" s="66">
        <v>7.0999999999999994E-2</v>
      </c>
      <c r="X61" s="81" t="s">
        <v>62</v>
      </c>
      <c r="Y61" s="57" t="s">
        <v>1165</v>
      </c>
      <c r="Z61" s="36"/>
      <c r="AA61" s="66"/>
      <c r="AB61" s="66"/>
      <c r="AC61" s="84"/>
    </row>
    <row r="62" spans="1:29" s="16" customFormat="1">
      <c r="A62" s="19" t="s">
        <v>1602</v>
      </c>
      <c r="B62" s="19" t="s">
        <v>1445</v>
      </c>
      <c r="C62" s="19" t="s">
        <v>1430</v>
      </c>
      <c r="D62" s="18">
        <v>2009</v>
      </c>
      <c r="E62" s="52">
        <v>19653988</v>
      </c>
      <c r="F62" s="52" t="s">
        <v>1361</v>
      </c>
      <c r="G62" s="23">
        <v>2</v>
      </c>
      <c r="H62" s="62" t="s">
        <v>105</v>
      </c>
      <c r="I62" s="62" t="s">
        <v>1775</v>
      </c>
      <c r="J62" s="65">
        <v>7.5941700000000001</v>
      </c>
      <c r="K62" s="65">
        <v>-74.811899999999994</v>
      </c>
      <c r="L62" s="23">
        <v>2003</v>
      </c>
      <c r="M62" s="23">
        <v>2006</v>
      </c>
      <c r="N62" s="23">
        <v>188</v>
      </c>
      <c r="O62" s="38" t="s">
        <v>1765</v>
      </c>
      <c r="P62" s="23">
        <v>188</v>
      </c>
      <c r="Q62" s="38" t="s">
        <v>1755</v>
      </c>
      <c r="R62" s="38" t="s">
        <v>742</v>
      </c>
      <c r="S62" s="23">
        <v>0</v>
      </c>
      <c r="T62" s="23">
        <v>94</v>
      </c>
      <c r="U62" s="66">
        <v>0</v>
      </c>
      <c r="V62" s="66">
        <v>0</v>
      </c>
      <c r="W62" s="66">
        <v>3.9E-2</v>
      </c>
      <c r="X62" s="81" t="s">
        <v>62</v>
      </c>
      <c r="Y62" s="57" t="s">
        <v>1776</v>
      </c>
      <c r="Z62" s="36"/>
      <c r="AA62" s="66"/>
      <c r="AB62" s="66"/>
      <c r="AC62" s="84"/>
    </row>
    <row r="63" spans="1:29" s="16" customFormat="1">
      <c r="A63" s="19" t="s">
        <v>1635</v>
      </c>
      <c r="B63" s="19" t="s">
        <v>1449</v>
      </c>
      <c r="C63" s="19" t="s">
        <v>1450</v>
      </c>
      <c r="D63" s="18">
        <v>2010</v>
      </c>
      <c r="E63" s="52" t="s">
        <v>1767</v>
      </c>
      <c r="F63" s="52" t="s">
        <v>1361</v>
      </c>
      <c r="G63" s="23">
        <v>1</v>
      </c>
      <c r="H63" s="62" t="s">
        <v>105</v>
      </c>
      <c r="I63" s="62" t="s">
        <v>781</v>
      </c>
      <c r="J63" s="65">
        <v>8.0951059999999995</v>
      </c>
      <c r="K63" s="65">
        <v>-76.732406999999995</v>
      </c>
      <c r="L63" s="23">
        <v>2005</v>
      </c>
      <c r="M63" s="23">
        <v>2008</v>
      </c>
      <c r="N63" s="23">
        <v>79</v>
      </c>
      <c r="O63" s="38" t="s">
        <v>1343</v>
      </c>
      <c r="P63" s="23">
        <v>79</v>
      </c>
      <c r="Q63" s="38" t="s">
        <v>1755</v>
      </c>
      <c r="R63" s="38" t="s">
        <v>742</v>
      </c>
      <c r="S63" s="23">
        <v>0</v>
      </c>
      <c r="T63" s="23">
        <v>79</v>
      </c>
      <c r="U63" s="66">
        <v>0</v>
      </c>
      <c r="V63" s="66">
        <v>0</v>
      </c>
      <c r="W63" s="66">
        <v>4.5999999999999999E-2</v>
      </c>
      <c r="X63" s="81" t="s">
        <v>62</v>
      </c>
      <c r="Y63" s="57" t="s">
        <v>1165</v>
      </c>
      <c r="Z63" s="36"/>
      <c r="AA63" s="66"/>
      <c r="AB63" s="66"/>
      <c r="AC63" s="84"/>
    </row>
    <row r="64" spans="1:29" s="16" customFormat="1">
      <c r="A64" s="29" t="s">
        <v>1123</v>
      </c>
      <c r="B64" s="29" t="s">
        <v>1125</v>
      </c>
      <c r="C64" s="29" t="s">
        <v>1070</v>
      </c>
      <c r="D64" s="18">
        <v>2013</v>
      </c>
      <c r="E64" s="29">
        <v>24652179</v>
      </c>
      <c r="F64" s="52" t="s">
        <v>1359</v>
      </c>
      <c r="G64" s="23">
        <v>1</v>
      </c>
      <c r="H64" s="29" t="s">
        <v>105</v>
      </c>
      <c r="I64" s="29" t="s">
        <v>781</v>
      </c>
      <c r="J64" s="65">
        <v>8.0951059999999995</v>
      </c>
      <c r="K64" s="65">
        <v>-76.732406999999995</v>
      </c>
      <c r="L64" s="23">
        <v>2002</v>
      </c>
      <c r="M64" s="23"/>
      <c r="N64" s="23">
        <v>152</v>
      </c>
      <c r="O64" s="38" t="s">
        <v>1173</v>
      </c>
      <c r="P64" s="23">
        <v>44</v>
      </c>
      <c r="Q64" s="38" t="s">
        <v>727</v>
      </c>
      <c r="R64" s="38" t="s">
        <v>40</v>
      </c>
      <c r="S64" s="36">
        <v>0</v>
      </c>
      <c r="T64" s="36">
        <v>44</v>
      </c>
      <c r="U64" s="66">
        <v>0</v>
      </c>
      <c r="V64" s="66">
        <v>0</v>
      </c>
      <c r="W64" s="66">
        <v>0.08</v>
      </c>
      <c r="X64" s="82" t="s">
        <v>57</v>
      </c>
      <c r="Y64" s="28"/>
      <c r="Z64" s="36"/>
      <c r="AA64" s="66"/>
      <c r="AB64" s="66"/>
      <c r="AC64" s="84"/>
    </row>
    <row r="65" spans="1:29" s="16" customFormat="1">
      <c r="A65" s="29" t="s">
        <v>1123</v>
      </c>
      <c r="B65" s="29" t="s">
        <v>1125</v>
      </c>
      <c r="C65" s="29" t="s">
        <v>1070</v>
      </c>
      <c r="D65" s="18">
        <v>2013</v>
      </c>
      <c r="E65" s="29">
        <v>24652179</v>
      </c>
      <c r="F65" s="52" t="s">
        <v>1359</v>
      </c>
      <c r="G65" s="23">
        <v>1</v>
      </c>
      <c r="H65" s="29" t="s">
        <v>105</v>
      </c>
      <c r="I65" s="29" t="s">
        <v>781</v>
      </c>
      <c r="J65" s="65">
        <v>8.0951059999999995</v>
      </c>
      <c r="K65" s="65">
        <v>-76.732406999999995</v>
      </c>
      <c r="L65" s="23">
        <v>2011</v>
      </c>
      <c r="M65" s="23"/>
      <c r="N65" s="23">
        <v>152</v>
      </c>
      <c r="O65" s="38" t="s">
        <v>1173</v>
      </c>
      <c r="P65" s="23">
        <v>101</v>
      </c>
      <c r="Q65" s="38" t="s">
        <v>727</v>
      </c>
      <c r="R65" s="38" t="s">
        <v>40</v>
      </c>
      <c r="S65" s="36">
        <v>0</v>
      </c>
      <c r="T65" s="36">
        <v>44</v>
      </c>
      <c r="U65" s="66">
        <v>0</v>
      </c>
      <c r="V65" s="66">
        <v>0</v>
      </c>
      <c r="W65" s="66">
        <v>0.08</v>
      </c>
      <c r="X65" s="82" t="s">
        <v>57</v>
      </c>
      <c r="Y65" s="28"/>
      <c r="Z65" s="36"/>
      <c r="AA65" s="66"/>
      <c r="AB65" s="66"/>
      <c r="AC65" s="84"/>
    </row>
    <row r="66" spans="1:29" s="16" customFormat="1">
      <c r="A66" s="29" t="s">
        <v>1893</v>
      </c>
      <c r="B66" s="44" t="s">
        <v>1889</v>
      </c>
      <c r="C66" s="44" t="s">
        <v>13</v>
      </c>
      <c r="D66" s="37">
        <v>2016</v>
      </c>
      <c r="E66" s="44">
        <v>27185794</v>
      </c>
      <c r="F66" s="29" t="s">
        <v>1361</v>
      </c>
      <c r="G66" s="23">
        <v>1</v>
      </c>
      <c r="H66" s="29" t="s">
        <v>105</v>
      </c>
      <c r="I66" s="29" t="s">
        <v>781</v>
      </c>
      <c r="J66" s="65">
        <v>8.0951059999999995</v>
      </c>
      <c r="K66" s="65">
        <v>-76.732406999999995</v>
      </c>
      <c r="L66" s="23">
        <v>2012</v>
      </c>
      <c r="M66" s="23">
        <v>2013</v>
      </c>
      <c r="N66" s="23">
        <v>87</v>
      </c>
      <c r="O66" s="38" t="s">
        <v>1174</v>
      </c>
      <c r="P66" s="23">
        <v>87</v>
      </c>
      <c r="Q66" s="38" t="s">
        <v>727</v>
      </c>
      <c r="R66" s="67" t="s">
        <v>47</v>
      </c>
      <c r="S66" s="36">
        <v>0</v>
      </c>
      <c r="T66" s="36">
        <v>87</v>
      </c>
      <c r="U66" s="66">
        <v>0</v>
      </c>
      <c r="V66" s="66">
        <v>0</v>
      </c>
      <c r="W66" s="66">
        <v>4.2000000000000003E-2</v>
      </c>
      <c r="X66" s="81" t="s">
        <v>62</v>
      </c>
      <c r="Y66" s="29" t="s">
        <v>1165</v>
      </c>
      <c r="Z66" s="36"/>
      <c r="AA66" s="66"/>
      <c r="AB66" s="66"/>
      <c r="AC66" s="84"/>
    </row>
    <row r="67" spans="1:29" s="16" customFormat="1">
      <c r="A67" s="19" t="s">
        <v>1599</v>
      </c>
      <c r="B67" s="19" t="s">
        <v>1418</v>
      </c>
      <c r="C67" s="19" t="s">
        <v>1419</v>
      </c>
      <c r="D67" s="18">
        <v>2000</v>
      </c>
      <c r="E67" s="52">
        <v>10949896</v>
      </c>
      <c r="F67" s="52" t="s">
        <v>1361</v>
      </c>
      <c r="G67" s="23">
        <v>2</v>
      </c>
      <c r="H67" s="62" t="s">
        <v>1639</v>
      </c>
      <c r="I67" s="62" t="s">
        <v>1672</v>
      </c>
      <c r="J67" s="65">
        <v>11.07</v>
      </c>
      <c r="K67" s="65">
        <v>-85.62</v>
      </c>
      <c r="L67" s="23">
        <v>1994</v>
      </c>
      <c r="M67" s="23">
        <v>1994</v>
      </c>
      <c r="N67" s="23">
        <v>66</v>
      </c>
      <c r="O67" s="38" t="s">
        <v>1174</v>
      </c>
      <c r="P67" s="23">
        <v>66</v>
      </c>
      <c r="Q67" s="38" t="s">
        <v>1755</v>
      </c>
      <c r="R67" s="38" t="s">
        <v>47</v>
      </c>
      <c r="S67" s="23">
        <v>0</v>
      </c>
      <c r="T67" s="23">
        <v>64</v>
      </c>
      <c r="U67" s="66">
        <v>0</v>
      </c>
      <c r="V67" s="66">
        <v>0</v>
      </c>
      <c r="W67" s="66">
        <v>5.7000000000000002E-2</v>
      </c>
      <c r="X67" s="81" t="s">
        <v>62</v>
      </c>
      <c r="Y67" s="57" t="s">
        <v>1165</v>
      </c>
      <c r="Z67" s="36"/>
      <c r="AA67" s="66"/>
      <c r="AB67" s="66"/>
      <c r="AC67" s="84"/>
    </row>
    <row r="68" spans="1:29" s="16" customFormat="1">
      <c r="A68" s="17" t="s">
        <v>552</v>
      </c>
      <c r="B68" s="17" t="s">
        <v>554</v>
      </c>
      <c r="C68" s="17" t="s">
        <v>0</v>
      </c>
      <c r="D68" s="18">
        <v>1999</v>
      </c>
      <c r="E68" s="52">
        <v>10707102</v>
      </c>
      <c r="F68" s="22" t="s">
        <v>1361</v>
      </c>
      <c r="G68" s="49">
        <v>1</v>
      </c>
      <c r="H68" s="89" t="s">
        <v>872</v>
      </c>
      <c r="I68" s="89" t="s">
        <v>2020</v>
      </c>
      <c r="J68" s="65">
        <v>37.846111000000001</v>
      </c>
      <c r="K68" s="65">
        <v>127.070278</v>
      </c>
      <c r="L68" s="23">
        <v>1996</v>
      </c>
      <c r="M68" s="23">
        <v>1996</v>
      </c>
      <c r="N68" s="23">
        <v>81</v>
      </c>
      <c r="O68" s="38" t="s">
        <v>1174</v>
      </c>
      <c r="P68" s="23">
        <v>81</v>
      </c>
      <c r="Q68" s="38" t="s">
        <v>727</v>
      </c>
      <c r="R68" s="29" t="s">
        <v>42</v>
      </c>
      <c r="S68" s="23">
        <v>2</v>
      </c>
      <c r="T68" s="23">
        <v>81</v>
      </c>
      <c r="U68" s="66">
        <v>2.5000000000000001E-2</v>
      </c>
      <c r="V68" s="66">
        <v>7.0000000000000001E-3</v>
      </c>
      <c r="W68" s="66">
        <v>8.6999999999999994E-2</v>
      </c>
      <c r="X68" s="67" t="s">
        <v>62</v>
      </c>
      <c r="Y68" s="63" t="s">
        <v>1165</v>
      </c>
      <c r="Z68" s="36"/>
      <c r="AA68" s="66"/>
      <c r="AB68" s="66"/>
      <c r="AC68" s="84"/>
    </row>
    <row r="69" spans="1:29" s="16" customFormat="1">
      <c r="A69" s="19" t="s">
        <v>758</v>
      </c>
      <c r="B69" s="19" t="s">
        <v>196</v>
      </c>
      <c r="C69" s="19" t="s">
        <v>9</v>
      </c>
      <c r="D69" s="18">
        <v>2009</v>
      </c>
      <c r="E69" s="52">
        <v>19815873</v>
      </c>
      <c r="F69" s="52" t="s">
        <v>1361</v>
      </c>
      <c r="G69" s="23">
        <v>1</v>
      </c>
      <c r="H69" s="62" t="s">
        <v>872</v>
      </c>
      <c r="I69" s="62" t="s">
        <v>903</v>
      </c>
      <c r="J69" s="65">
        <v>37.413800000000002</v>
      </c>
      <c r="K69" s="65">
        <v>127.5183</v>
      </c>
      <c r="L69" s="23">
        <v>2007</v>
      </c>
      <c r="M69" s="23">
        <v>2007</v>
      </c>
      <c r="N69" s="23">
        <v>142</v>
      </c>
      <c r="O69" s="38" t="s">
        <v>1174</v>
      </c>
      <c r="P69" s="23">
        <v>142</v>
      </c>
      <c r="Q69" s="38" t="s">
        <v>727</v>
      </c>
      <c r="R69" s="38" t="s">
        <v>762</v>
      </c>
      <c r="S69" s="23">
        <v>0</v>
      </c>
      <c r="T69" s="23">
        <v>108</v>
      </c>
      <c r="U69" s="66">
        <v>0</v>
      </c>
      <c r="V69" s="66">
        <v>0</v>
      </c>
      <c r="W69" s="66">
        <v>3.4000000000000002E-2</v>
      </c>
      <c r="X69" s="81" t="s">
        <v>62</v>
      </c>
      <c r="Y69" s="57" t="s">
        <v>1165</v>
      </c>
      <c r="Z69" s="36"/>
      <c r="AA69" s="66"/>
      <c r="AB69" s="66"/>
      <c r="AC69" s="84"/>
    </row>
    <row r="70" spans="1:29" s="16" customFormat="1">
      <c r="A70" s="19" t="s">
        <v>1603</v>
      </c>
      <c r="B70" s="19" t="s">
        <v>1396</v>
      </c>
      <c r="C70" s="19" t="s">
        <v>78</v>
      </c>
      <c r="D70" s="18">
        <v>1978</v>
      </c>
      <c r="E70" s="52">
        <v>354416</v>
      </c>
      <c r="F70" s="52" t="s">
        <v>1361</v>
      </c>
      <c r="G70" s="23">
        <v>1</v>
      </c>
      <c r="H70" s="62" t="s">
        <v>1529</v>
      </c>
      <c r="I70" s="62" t="s">
        <v>1659</v>
      </c>
      <c r="J70" s="65">
        <v>13.848746999999999</v>
      </c>
      <c r="K70" s="65">
        <v>-89.261168999999995</v>
      </c>
      <c r="L70" s="23">
        <v>1972</v>
      </c>
      <c r="M70" s="23">
        <v>1974</v>
      </c>
      <c r="N70" s="23">
        <v>320</v>
      </c>
      <c r="O70" s="38" t="s">
        <v>1768</v>
      </c>
      <c r="P70" s="23">
        <v>0</v>
      </c>
      <c r="Q70" s="38" t="s">
        <v>1755</v>
      </c>
      <c r="R70" s="38" t="s">
        <v>47</v>
      </c>
      <c r="S70" s="23"/>
      <c r="T70" s="23"/>
      <c r="U70" s="66"/>
      <c r="V70" s="66"/>
      <c r="W70" s="66"/>
      <c r="X70" s="81" t="s">
        <v>62</v>
      </c>
      <c r="Y70" s="57" t="s">
        <v>1180</v>
      </c>
      <c r="Z70" s="36"/>
      <c r="AA70" s="66"/>
      <c r="AB70" s="66"/>
      <c r="AC70" s="84"/>
    </row>
    <row r="71" spans="1:29" s="16" customFormat="1">
      <c r="A71" s="29" t="s">
        <v>143</v>
      </c>
      <c r="B71" s="29" t="s">
        <v>145</v>
      </c>
      <c r="C71" s="29" t="s">
        <v>107</v>
      </c>
      <c r="D71" s="18">
        <v>2008</v>
      </c>
      <c r="E71" s="29">
        <v>18959774</v>
      </c>
      <c r="F71" s="52" t="s">
        <v>1359</v>
      </c>
      <c r="G71" s="77">
        <v>1</v>
      </c>
      <c r="H71" s="28" t="s">
        <v>650</v>
      </c>
      <c r="I71" s="28" t="s">
        <v>874</v>
      </c>
      <c r="J71" s="71">
        <v>8.7330199999999998</v>
      </c>
      <c r="K71" s="71">
        <v>38.989471000000002</v>
      </c>
      <c r="L71" s="27">
        <v>2006</v>
      </c>
      <c r="M71" s="27">
        <v>2006</v>
      </c>
      <c r="N71" s="23">
        <v>87</v>
      </c>
      <c r="O71" s="38" t="s">
        <v>1173</v>
      </c>
      <c r="P71" s="23">
        <v>87</v>
      </c>
      <c r="Q71" s="76"/>
      <c r="R71" s="76"/>
      <c r="S71" s="36">
        <v>4</v>
      </c>
      <c r="T71" s="36">
        <v>83</v>
      </c>
      <c r="U71" s="66">
        <v>4.8192771084337352E-2</v>
      </c>
      <c r="V71" s="66">
        <v>1.9E-2</v>
      </c>
      <c r="W71" s="66">
        <v>0.11700000000000001</v>
      </c>
      <c r="X71" s="84" t="s">
        <v>1192</v>
      </c>
      <c r="Y71" s="28"/>
      <c r="Z71" s="36"/>
      <c r="AA71" s="66"/>
      <c r="AB71" s="66"/>
      <c r="AC71" s="84"/>
    </row>
    <row r="72" spans="1:29" s="16" customFormat="1">
      <c r="A72" s="19" t="s">
        <v>167</v>
      </c>
      <c r="B72" s="19" t="s">
        <v>169</v>
      </c>
      <c r="C72" s="19" t="s">
        <v>107</v>
      </c>
      <c r="D72" s="18">
        <v>2009</v>
      </c>
      <c r="E72" s="52">
        <v>19642976</v>
      </c>
      <c r="F72" s="52" t="s">
        <v>1359</v>
      </c>
      <c r="G72" s="23">
        <v>1</v>
      </c>
      <c r="H72" s="62" t="s">
        <v>650</v>
      </c>
      <c r="I72" s="62" t="s">
        <v>883</v>
      </c>
      <c r="J72" s="65">
        <v>7.6784800000000004</v>
      </c>
      <c r="K72" s="65">
        <v>36.838439999999999</v>
      </c>
      <c r="L72" s="23">
        <v>2007</v>
      </c>
      <c r="M72" s="23">
        <v>2008</v>
      </c>
      <c r="N72" s="23">
        <v>84</v>
      </c>
      <c r="O72" s="38" t="s">
        <v>1173</v>
      </c>
      <c r="P72" s="23">
        <v>84</v>
      </c>
      <c r="Q72" s="38"/>
      <c r="R72" s="38"/>
      <c r="S72" s="23">
        <v>3</v>
      </c>
      <c r="T72" s="23">
        <v>77</v>
      </c>
      <c r="U72" s="66">
        <v>3.896103896103896E-2</v>
      </c>
      <c r="V72" s="66">
        <v>1.2999999999999999E-2</v>
      </c>
      <c r="W72" s="66">
        <v>0.108</v>
      </c>
      <c r="X72" s="81" t="s">
        <v>57</v>
      </c>
      <c r="Y72" s="57"/>
      <c r="Z72" s="36"/>
      <c r="AA72" s="66"/>
      <c r="AB72" s="66"/>
      <c r="AC72" s="84"/>
    </row>
    <row r="73" spans="1:29" s="16" customFormat="1">
      <c r="A73" s="19" t="s">
        <v>317</v>
      </c>
      <c r="B73" s="19" t="s">
        <v>631</v>
      </c>
      <c r="C73" s="19" t="s">
        <v>10</v>
      </c>
      <c r="D73" s="18">
        <v>2010</v>
      </c>
      <c r="E73" s="52">
        <v>19835832</v>
      </c>
      <c r="F73" s="52" t="s">
        <v>1361</v>
      </c>
      <c r="G73" s="23">
        <v>1</v>
      </c>
      <c r="H73" s="62" t="s">
        <v>650</v>
      </c>
      <c r="I73" s="62" t="s">
        <v>874</v>
      </c>
      <c r="J73" s="65">
        <v>8.7438719999999996</v>
      </c>
      <c r="K73" s="65">
        <v>38.988706000000001</v>
      </c>
      <c r="L73" s="23">
        <v>2003</v>
      </c>
      <c r="M73" s="23">
        <v>2003</v>
      </c>
      <c r="N73" s="23">
        <v>290</v>
      </c>
      <c r="O73" s="38" t="s">
        <v>1173</v>
      </c>
      <c r="P73" s="23">
        <v>145</v>
      </c>
      <c r="Q73" s="38" t="s">
        <v>727</v>
      </c>
      <c r="R73" s="38" t="s">
        <v>40</v>
      </c>
      <c r="S73" s="23">
        <v>4</v>
      </c>
      <c r="T73" s="23">
        <v>135</v>
      </c>
      <c r="U73" s="66">
        <v>2.9629629629629631E-2</v>
      </c>
      <c r="V73" s="66">
        <v>1.2E-2</v>
      </c>
      <c r="W73" s="66">
        <v>7.3999999999999996E-2</v>
      </c>
      <c r="X73" s="81" t="s">
        <v>57</v>
      </c>
      <c r="Y73" s="57"/>
      <c r="Z73" s="36"/>
      <c r="AA73" s="66"/>
      <c r="AB73" s="66"/>
      <c r="AC73" s="84"/>
    </row>
    <row r="74" spans="1:29" s="16" customFormat="1">
      <c r="A74" s="19" t="s">
        <v>589</v>
      </c>
      <c r="B74" s="19" t="s">
        <v>591</v>
      </c>
      <c r="C74" s="19" t="s">
        <v>63</v>
      </c>
      <c r="D74" s="18">
        <v>2011</v>
      </c>
      <c r="E74" s="52">
        <v>21453465</v>
      </c>
      <c r="F74" s="52" t="s">
        <v>1359</v>
      </c>
      <c r="G74" s="23">
        <v>1</v>
      </c>
      <c r="H74" s="62" t="s">
        <v>650</v>
      </c>
      <c r="I74" s="62" t="s">
        <v>880</v>
      </c>
      <c r="J74" s="65">
        <v>7.3</v>
      </c>
      <c r="K74" s="65">
        <v>38.116667</v>
      </c>
      <c r="L74" s="23">
        <v>2009</v>
      </c>
      <c r="M74" s="23">
        <v>2009</v>
      </c>
      <c r="N74" s="23">
        <v>87</v>
      </c>
      <c r="O74" s="38" t="s">
        <v>1173</v>
      </c>
      <c r="P74" s="23">
        <v>87</v>
      </c>
      <c r="Q74" s="38"/>
      <c r="R74" s="38"/>
      <c r="S74" s="23">
        <v>11</v>
      </c>
      <c r="T74" s="23">
        <v>80</v>
      </c>
      <c r="U74" s="66">
        <v>0.13750000000000001</v>
      </c>
      <c r="V74" s="66">
        <v>7.9000000000000001E-2</v>
      </c>
      <c r="W74" s="66">
        <v>0.23</v>
      </c>
      <c r="X74" s="81" t="s">
        <v>1185</v>
      </c>
      <c r="Y74" s="57"/>
      <c r="Z74" s="36"/>
      <c r="AA74" s="66"/>
      <c r="AB74" s="66"/>
      <c r="AC74" s="84"/>
    </row>
    <row r="75" spans="1:29" s="16" customFormat="1">
      <c r="A75" s="28" t="s">
        <v>423</v>
      </c>
      <c r="B75" s="29" t="s">
        <v>425</v>
      </c>
      <c r="C75" s="29" t="s">
        <v>9</v>
      </c>
      <c r="D75" s="70">
        <v>2011</v>
      </c>
      <c r="E75" s="29">
        <v>21212216</v>
      </c>
      <c r="F75" s="52" t="s">
        <v>1359</v>
      </c>
      <c r="G75" s="27">
        <v>2</v>
      </c>
      <c r="H75" s="28" t="s">
        <v>650</v>
      </c>
      <c r="I75" s="28" t="s">
        <v>874</v>
      </c>
      <c r="J75" s="71">
        <v>8.7438719999999996</v>
      </c>
      <c r="K75" s="71">
        <v>38.998705999999999</v>
      </c>
      <c r="L75" s="27">
        <v>2004</v>
      </c>
      <c r="M75" s="27">
        <v>2005</v>
      </c>
      <c r="N75" s="23">
        <v>159</v>
      </c>
      <c r="O75" s="38" t="s">
        <v>1199</v>
      </c>
      <c r="P75" s="23">
        <v>27</v>
      </c>
      <c r="Q75" s="76"/>
      <c r="R75" s="76"/>
      <c r="S75" s="36">
        <v>3</v>
      </c>
      <c r="T75" s="36">
        <v>21</v>
      </c>
      <c r="U75" s="66">
        <v>0.14285714285714285</v>
      </c>
      <c r="V75" s="66">
        <v>0.05</v>
      </c>
      <c r="W75" s="66">
        <v>0.34599999999999997</v>
      </c>
      <c r="X75" s="84" t="s">
        <v>1185</v>
      </c>
      <c r="Y75" s="28"/>
      <c r="Z75" s="36"/>
      <c r="AA75" s="66"/>
      <c r="AB75" s="66"/>
      <c r="AC75" s="84"/>
    </row>
    <row r="76" spans="1:29" s="16" customFormat="1">
      <c r="A76" s="28" t="s">
        <v>423</v>
      </c>
      <c r="B76" s="29" t="s">
        <v>425</v>
      </c>
      <c r="C76" s="29" t="s">
        <v>9</v>
      </c>
      <c r="D76" s="70">
        <v>2011</v>
      </c>
      <c r="E76" s="29">
        <v>21212216</v>
      </c>
      <c r="F76" s="52" t="s">
        <v>1359</v>
      </c>
      <c r="G76" s="27">
        <v>2</v>
      </c>
      <c r="H76" s="28" t="s">
        <v>650</v>
      </c>
      <c r="I76" s="28" t="s">
        <v>911</v>
      </c>
      <c r="J76" s="71">
        <v>8.5438720000000004</v>
      </c>
      <c r="K76" s="71">
        <v>39.276186000000003</v>
      </c>
      <c r="L76" s="27">
        <v>2004</v>
      </c>
      <c r="M76" s="27">
        <v>2005</v>
      </c>
      <c r="N76" s="23">
        <v>159</v>
      </c>
      <c r="O76" s="38" t="s">
        <v>1199</v>
      </c>
      <c r="P76" s="23">
        <v>44</v>
      </c>
      <c r="Q76" s="76"/>
      <c r="R76" s="76"/>
      <c r="S76" s="36">
        <v>2</v>
      </c>
      <c r="T76" s="36">
        <v>46</v>
      </c>
      <c r="U76" s="66">
        <v>4.3478260869565216E-2</v>
      </c>
      <c r="V76" s="66">
        <v>1.2E-2</v>
      </c>
      <c r="W76" s="66">
        <v>0.14499999999999999</v>
      </c>
      <c r="X76" s="82" t="s">
        <v>57</v>
      </c>
      <c r="Y76" s="82"/>
      <c r="Z76" s="36"/>
      <c r="AA76" s="66"/>
      <c r="AB76" s="66"/>
      <c r="AC76" s="84"/>
    </row>
    <row r="77" spans="1:29" s="16" customFormat="1">
      <c r="A77" s="19" t="s">
        <v>1000</v>
      </c>
      <c r="B77" s="19" t="s">
        <v>1014</v>
      </c>
      <c r="C77" s="19" t="s">
        <v>17</v>
      </c>
      <c r="D77" s="18">
        <v>2013</v>
      </c>
      <c r="E77" s="52">
        <v>23717423</v>
      </c>
      <c r="F77" s="52" t="s">
        <v>1359</v>
      </c>
      <c r="G77" s="23">
        <v>2</v>
      </c>
      <c r="H77" s="62" t="s">
        <v>650</v>
      </c>
      <c r="I77" s="62" t="s">
        <v>1021</v>
      </c>
      <c r="J77" s="65">
        <v>8.7438059999999993</v>
      </c>
      <c r="K77" s="65">
        <v>38.988692</v>
      </c>
      <c r="L77" s="23">
        <v>2009</v>
      </c>
      <c r="M77" s="23">
        <v>2010</v>
      </c>
      <c r="N77" s="23">
        <v>142</v>
      </c>
      <c r="O77" s="38" t="s">
        <v>1199</v>
      </c>
      <c r="P77" s="23">
        <v>102</v>
      </c>
      <c r="Q77" s="38"/>
      <c r="R77" s="38"/>
      <c r="S77" s="23">
        <v>8</v>
      </c>
      <c r="T77" s="23">
        <v>102</v>
      </c>
      <c r="U77" s="66">
        <v>7.8431372549019607E-2</v>
      </c>
      <c r="V77" s="66">
        <v>0.04</v>
      </c>
      <c r="W77" s="66">
        <v>0.14699999999999999</v>
      </c>
      <c r="X77" s="81" t="s">
        <v>1192</v>
      </c>
      <c r="Y77" s="57"/>
      <c r="Z77" s="36"/>
      <c r="AA77" s="66"/>
      <c r="AB77" s="66"/>
      <c r="AC77" s="84"/>
    </row>
    <row r="78" spans="1:29" s="16" customFormat="1">
      <c r="A78" s="19" t="s">
        <v>1000</v>
      </c>
      <c r="B78" s="19" t="s">
        <v>1014</v>
      </c>
      <c r="C78" s="19" t="s">
        <v>17</v>
      </c>
      <c r="D78" s="18">
        <v>2013</v>
      </c>
      <c r="E78" s="52">
        <v>23717423</v>
      </c>
      <c r="F78" s="52" t="s">
        <v>1359</v>
      </c>
      <c r="G78" s="23">
        <v>2</v>
      </c>
      <c r="H78" s="62" t="s">
        <v>650</v>
      </c>
      <c r="I78" s="62" t="s">
        <v>1164</v>
      </c>
      <c r="J78" s="65">
        <v>7.7234889999999998</v>
      </c>
      <c r="K78" s="65">
        <v>38.646703000000002</v>
      </c>
      <c r="L78" s="23">
        <v>2009</v>
      </c>
      <c r="M78" s="23">
        <v>2010</v>
      </c>
      <c r="N78" s="23">
        <v>142</v>
      </c>
      <c r="O78" s="38" t="s">
        <v>1199</v>
      </c>
      <c r="P78" s="23">
        <v>18</v>
      </c>
      <c r="Q78" s="38"/>
      <c r="R78" s="38"/>
      <c r="S78" s="23">
        <v>2</v>
      </c>
      <c r="T78" s="23">
        <v>18</v>
      </c>
      <c r="U78" s="66">
        <v>0.1111111111111111</v>
      </c>
      <c r="V78" s="66">
        <v>3.1E-2</v>
      </c>
      <c r="W78" s="66">
        <v>0.32800000000000001</v>
      </c>
      <c r="X78" s="81" t="s">
        <v>1192</v>
      </c>
      <c r="Y78" s="57"/>
      <c r="Z78" s="36"/>
      <c r="AA78" s="66"/>
      <c r="AB78" s="66"/>
      <c r="AC78" s="84"/>
    </row>
    <row r="79" spans="1:29" s="16" customFormat="1">
      <c r="A79" s="19" t="s">
        <v>1308</v>
      </c>
      <c r="B79" s="19" t="s">
        <v>1310</v>
      </c>
      <c r="C79" s="19" t="s">
        <v>12</v>
      </c>
      <c r="D79" s="18">
        <v>2015</v>
      </c>
      <c r="E79" s="52">
        <v>26577669</v>
      </c>
      <c r="F79" s="52" t="s">
        <v>1359</v>
      </c>
      <c r="G79" s="23">
        <v>1</v>
      </c>
      <c r="H79" s="62" t="s">
        <v>650</v>
      </c>
      <c r="I79" s="62" t="s">
        <v>1312</v>
      </c>
      <c r="J79" s="65">
        <v>7.5508800000000003</v>
      </c>
      <c r="K79" s="65">
        <v>37.854402</v>
      </c>
      <c r="L79" s="23">
        <v>2014</v>
      </c>
      <c r="M79" s="23">
        <v>2014</v>
      </c>
      <c r="N79" s="23">
        <v>63</v>
      </c>
      <c r="O79" s="38" t="s">
        <v>1173</v>
      </c>
      <c r="P79" s="23">
        <v>63</v>
      </c>
      <c r="Q79" s="38"/>
      <c r="R79" s="38"/>
      <c r="S79" s="23">
        <v>2</v>
      </c>
      <c r="T79" s="23">
        <v>60</v>
      </c>
      <c r="U79" s="66">
        <v>3.3333333333333333E-2</v>
      </c>
      <c r="V79" s="66">
        <v>8.9999999999999993E-3</v>
      </c>
      <c r="W79" s="66">
        <v>0.114</v>
      </c>
      <c r="X79" s="81" t="s">
        <v>57</v>
      </c>
      <c r="Y79" s="57"/>
      <c r="Z79" s="36"/>
      <c r="AA79" s="66"/>
      <c r="AB79" s="66"/>
      <c r="AC79" s="84"/>
    </row>
    <row r="80" spans="1:29" s="16" customFormat="1">
      <c r="A80" s="19" t="s">
        <v>1315</v>
      </c>
      <c r="B80" s="19" t="s">
        <v>1316</v>
      </c>
      <c r="C80" s="19" t="s">
        <v>12</v>
      </c>
      <c r="D80" s="18">
        <v>2015</v>
      </c>
      <c r="E80" s="52">
        <v>26702611</v>
      </c>
      <c r="F80" s="52" t="s">
        <v>1359</v>
      </c>
      <c r="G80" s="23">
        <v>4</v>
      </c>
      <c r="H80" s="62" t="s">
        <v>650</v>
      </c>
      <c r="I80" s="62" t="s">
        <v>1321</v>
      </c>
      <c r="J80" s="65">
        <v>7.5419330000000002</v>
      </c>
      <c r="K80" s="65">
        <v>38.424339000000003</v>
      </c>
      <c r="L80" s="23">
        <v>2010</v>
      </c>
      <c r="M80" s="23">
        <v>2013</v>
      </c>
      <c r="N80" s="23">
        <v>57</v>
      </c>
      <c r="O80" s="38" t="s">
        <v>1173</v>
      </c>
      <c r="P80" s="23">
        <v>57</v>
      </c>
      <c r="Q80" s="38"/>
      <c r="R80" s="38"/>
      <c r="S80" s="23">
        <v>3</v>
      </c>
      <c r="T80" s="23">
        <v>50</v>
      </c>
      <c r="U80" s="66">
        <v>0.06</v>
      </c>
      <c r="V80" s="66">
        <v>2.1000000000000001E-2</v>
      </c>
      <c r="W80" s="66">
        <v>0.16200000000000001</v>
      </c>
      <c r="X80" s="81" t="s">
        <v>1184</v>
      </c>
      <c r="Y80" s="57"/>
      <c r="Z80" s="36"/>
      <c r="AA80" s="66"/>
      <c r="AB80" s="66"/>
      <c r="AC80" s="84"/>
    </row>
    <row r="81" spans="1:29" s="16" customFormat="1">
      <c r="A81" s="19" t="s">
        <v>1315</v>
      </c>
      <c r="B81" s="19" t="s">
        <v>1316</v>
      </c>
      <c r="C81" s="19" t="s">
        <v>12</v>
      </c>
      <c r="D81" s="18">
        <v>2015</v>
      </c>
      <c r="E81" s="52">
        <v>26702611</v>
      </c>
      <c r="F81" s="52" t="s">
        <v>1359</v>
      </c>
      <c r="G81" s="23">
        <v>4</v>
      </c>
      <c r="H81" s="62" t="s">
        <v>650</v>
      </c>
      <c r="I81" s="62" t="s">
        <v>1320</v>
      </c>
      <c r="J81" s="65">
        <v>11.269532999999999</v>
      </c>
      <c r="K81" s="65">
        <v>35.287626000000003</v>
      </c>
      <c r="L81" s="23">
        <v>2010</v>
      </c>
      <c r="M81" s="23">
        <v>2013</v>
      </c>
      <c r="N81" s="23">
        <v>52</v>
      </c>
      <c r="O81" s="38" t="s">
        <v>1173</v>
      </c>
      <c r="P81" s="23">
        <v>52</v>
      </c>
      <c r="Q81" s="38"/>
      <c r="R81" s="38"/>
      <c r="S81" s="23">
        <v>11</v>
      </c>
      <c r="T81" s="23">
        <v>50</v>
      </c>
      <c r="U81" s="66">
        <v>0.22</v>
      </c>
      <c r="V81" s="66">
        <v>0.128</v>
      </c>
      <c r="W81" s="66">
        <v>0.35199999999999998</v>
      </c>
      <c r="X81" s="81" t="s">
        <v>1185</v>
      </c>
      <c r="Y81" s="57"/>
      <c r="Z81" s="36"/>
      <c r="AA81" s="66"/>
      <c r="AB81" s="66"/>
      <c r="AC81" s="84"/>
    </row>
    <row r="82" spans="1:29" s="16" customFormat="1">
      <c r="A82" s="19" t="s">
        <v>1315</v>
      </c>
      <c r="B82" s="19" t="s">
        <v>1316</v>
      </c>
      <c r="C82" s="19" t="s">
        <v>12</v>
      </c>
      <c r="D82" s="18">
        <v>2015</v>
      </c>
      <c r="E82" s="52">
        <v>26702611</v>
      </c>
      <c r="F82" s="52" t="s">
        <v>1359</v>
      </c>
      <c r="G82" s="23">
        <v>4</v>
      </c>
      <c r="H82" s="62" t="s">
        <v>650</v>
      </c>
      <c r="I82" s="62" t="s">
        <v>1319</v>
      </c>
      <c r="J82" s="65">
        <v>6.0073299999999996</v>
      </c>
      <c r="K82" s="65">
        <v>37.538379999999997</v>
      </c>
      <c r="L82" s="23">
        <v>2010</v>
      </c>
      <c r="M82" s="23">
        <v>2013</v>
      </c>
      <c r="N82" s="23">
        <v>89</v>
      </c>
      <c r="O82" s="38" t="s">
        <v>1173</v>
      </c>
      <c r="P82" s="23">
        <v>89</v>
      </c>
      <c r="Q82" s="38"/>
      <c r="R82" s="38"/>
      <c r="S82" s="23">
        <v>3</v>
      </c>
      <c r="T82" s="23">
        <v>72</v>
      </c>
      <c r="U82" s="66">
        <v>4.1666666666666664E-2</v>
      </c>
      <c r="V82" s="66">
        <v>1.4E-2</v>
      </c>
      <c r="W82" s="66">
        <v>0.11600000000000001</v>
      </c>
      <c r="X82" s="81" t="s">
        <v>57</v>
      </c>
      <c r="Y82" s="57"/>
      <c r="Z82" s="36"/>
      <c r="AA82" s="66"/>
      <c r="AB82" s="66"/>
      <c r="AC82" s="84"/>
    </row>
    <row r="83" spans="1:29" s="16" customFormat="1">
      <c r="A83" s="19" t="s">
        <v>1315</v>
      </c>
      <c r="B83" s="19" t="s">
        <v>1316</v>
      </c>
      <c r="C83" s="19" t="s">
        <v>12</v>
      </c>
      <c r="D83" s="18">
        <v>2015</v>
      </c>
      <c r="E83" s="52">
        <v>26702611</v>
      </c>
      <c r="F83" s="52" t="s">
        <v>1359</v>
      </c>
      <c r="G83" s="23">
        <v>4</v>
      </c>
      <c r="H83" s="62" t="s">
        <v>650</v>
      </c>
      <c r="I83" s="62" t="s">
        <v>1322</v>
      </c>
      <c r="J83" s="65">
        <v>7.1398320000000002</v>
      </c>
      <c r="K83" s="65">
        <v>37.954621000000003</v>
      </c>
      <c r="L83" s="23">
        <v>2010</v>
      </c>
      <c r="M83" s="23">
        <v>2013</v>
      </c>
      <c r="N83" s="23">
        <v>90</v>
      </c>
      <c r="O83" s="38" t="s">
        <v>1173</v>
      </c>
      <c r="P83" s="23">
        <v>90</v>
      </c>
      <c r="Q83" s="38"/>
      <c r="R83" s="38"/>
      <c r="S83" s="23">
        <v>8</v>
      </c>
      <c r="T83" s="23">
        <v>82</v>
      </c>
      <c r="U83" s="66">
        <v>9.7560975609756101E-2</v>
      </c>
      <c r="V83" s="66">
        <v>0.05</v>
      </c>
      <c r="W83" s="66">
        <v>0.18099999999999999</v>
      </c>
      <c r="X83" s="81" t="s">
        <v>1192</v>
      </c>
      <c r="Y83" s="57"/>
      <c r="Z83" s="36"/>
      <c r="AA83" s="66"/>
      <c r="AB83" s="66"/>
      <c r="AC83" s="84"/>
    </row>
    <row r="84" spans="1:29" s="16" customFormat="1">
      <c r="A84" s="29" t="s">
        <v>1941</v>
      </c>
      <c r="B84" s="44" t="s">
        <v>1943</v>
      </c>
      <c r="C84" s="44" t="s">
        <v>407</v>
      </c>
      <c r="D84" s="23">
        <v>2016</v>
      </c>
      <c r="E84" s="44">
        <v>27579480</v>
      </c>
      <c r="F84" s="29" t="s">
        <v>1359</v>
      </c>
      <c r="G84" s="23">
        <v>1</v>
      </c>
      <c r="H84" s="28" t="s">
        <v>650</v>
      </c>
      <c r="I84" s="29" t="s">
        <v>1970</v>
      </c>
      <c r="J84" s="65">
        <v>10.780289</v>
      </c>
      <c r="K84" s="65">
        <v>35.565786000000003</v>
      </c>
      <c r="L84" s="23">
        <v>2014</v>
      </c>
      <c r="M84" s="23">
        <v>2014</v>
      </c>
      <c r="N84" s="23">
        <v>76</v>
      </c>
      <c r="O84" s="38" t="s">
        <v>1173</v>
      </c>
      <c r="P84" s="23">
        <v>76</v>
      </c>
      <c r="Q84" s="76"/>
      <c r="R84" s="67"/>
      <c r="S84" s="36">
        <v>2</v>
      </c>
      <c r="T84" s="36">
        <v>69</v>
      </c>
      <c r="U84" s="66">
        <v>2.9000000000000001E-2</v>
      </c>
      <c r="V84" s="66">
        <v>8.0000000000000002E-3</v>
      </c>
      <c r="W84" s="66">
        <v>0.1</v>
      </c>
      <c r="X84" s="84" t="s">
        <v>57</v>
      </c>
      <c r="Y84" s="29"/>
      <c r="Z84" s="36"/>
      <c r="AA84" s="66"/>
      <c r="AB84" s="66"/>
      <c r="AC84" s="84"/>
    </row>
    <row r="85" spans="1:29" s="16" customFormat="1">
      <c r="A85" s="29" t="s">
        <v>2027</v>
      </c>
      <c r="B85" s="104" t="s">
        <v>2024</v>
      </c>
      <c r="C85" s="16" t="s">
        <v>1430</v>
      </c>
      <c r="D85" s="23">
        <v>2017</v>
      </c>
      <c r="E85" s="29">
        <v>28300558</v>
      </c>
      <c r="F85" s="29" t="s">
        <v>1359</v>
      </c>
      <c r="G85" s="23">
        <v>1</v>
      </c>
      <c r="H85" s="29" t="s">
        <v>650</v>
      </c>
      <c r="I85" s="29" t="s">
        <v>2028</v>
      </c>
      <c r="J85" s="65">
        <v>9.9932479999999995</v>
      </c>
      <c r="K85" s="65">
        <v>39.896476999999997</v>
      </c>
      <c r="L85" s="23">
        <v>2013</v>
      </c>
      <c r="M85" s="23">
        <v>2014</v>
      </c>
      <c r="N85" s="23">
        <v>87</v>
      </c>
      <c r="O85" s="38" t="s">
        <v>1173</v>
      </c>
      <c r="P85" s="23">
        <v>87</v>
      </c>
      <c r="Q85" s="38"/>
      <c r="R85" s="67"/>
      <c r="S85" s="36">
        <v>5</v>
      </c>
      <c r="T85" s="36">
        <v>87</v>
      </c>
      <c r="U85" s="66">
        <v>5.8000000000000003E-2</v>
      </c>
      <c r="V85" s="66">
        <v>2.5000000000000001E-2</v>
      </c>
      <c r="W85" s="66">
        <v>0.128</v>
      </c>
      <c r="X85" s="84" t="s">
        <v>1184</v>
      </c>
      <c r="Y85" s="29"/>
      <c r="Z85" s="36"/>
      <c r="AA85" s="66"/>
      <c r="AB85" s="66"/>
      <c r="AC85" s="84"/>
    </row>
    <row r="86" spans="1:29" s="16" customFormat="1">
      <c r="A86" s="28" t="s">
        <v>536</v>
      </c>
      <c r="B86" s="29" t="s">
        <v>538</v>
      </c>
      <c r="C86" s="29" t="s">
        <v>539</v>
      </c>
      <c r="D86" s="23">
        <v>1988</v>
      </c>
      <c r="E86" s="29">
        <v>2964606</v>
      </c>
      <c r="F86" s="52" t="s">
        <v>1359</v>
      </c>
      <c r="G86" s="23" t="s">
        <v>1789</v>
      </c>
      <c r="H86" s="62" t="s">
        <v>1869</v>
      </c>
      <c r="I86" s="62" t="s">
        <v>1789</v>
      </c>
      <c r="J86" s="65">
        <v>3.9338890000000002</v>
      </c>
      <c r="K86" s="65">
        <v>-53.125782000000001</v>
      </c>
      <c r="L86" s="23" t="s">
        <v>1789</v>
      </c>
      <c r="M86" s="23" t="s">
        <v>1789</v>
      </c>
      <c r="N86" s="23">
        <v>13</v>
      </c>
      <c r="O86" s="38" t="s">
        <v>64</v>
      </c>
      <c r="P86" s="23">
        <v>0</v>
      </c>
      <c r="Q86" s="76"/>
      <c r="R86" s="76"/>
      <c r="S86" s="23">
        <v>3</v>
      </c>
      <c r="T86" s="23">
        <v>13</v>
      </c>
      <c r="U86" s="66">
        <v>0.23100000000000001</v>
      </c>
      <c r="V86" s="66">
        <v>8.2000000000000003E-2</v>
      </c>
      <c r="W86" s="66">
        <v>0.503</v>
      </c>
      <c r="X86" s="81" t="s">
        <v>62</v>
      </c>
      <c r="Y86" s="57" t="s">
        <v>1180</v>
      </c>
      <c r="Z86" s="36"/>
      <c r="AA86" s="66"/>
      <c r="AB86" s="66"/>
      <c r="AC86" s="84"/>
    </row>
    <row r="87" spans="1:29" s="16" customFormat="1">
      <c r="A87" s="19" t="s">
        <v>1614</v>
      </c>
      <c r="B87" s="19" t="s">
        <v>1409</v>
      </c>
      <c r="C87" s="19" t="s">
        <v>78</v>
      </c>
      <c r="D87" s="18">
        <v>1995</v>
      </c>
      <c r="E87" s="52">
        <v>7741169</v>
      </c>
      <c r="F87" s="52" t="s">
        <v>1361</v>
      </c>
      <c r="G87" s="23">
        <v>1</v>
      </c>
      <c r="H87" s="62" t="s">
        <v>1667</v>
      </c>
      <c r="I87" s="62" t="s">
        <v>1798</v>
      </c>
      <c r="J87" s="65">
        <v>48.133101000000003</v>
      </c>
      <c r="K87" s="65">
        <v>11.569977</v>
      </c>
      <c r="L87" s="23">
        <v>1984</v>
      </c>
      <c r="M87" s="23">
        <v>1992</v>
      </c>
      <c r="N87" s="23">
        <v>56</v>
      </c>
      <c r="O87" s="38" t="s">
        <v>1174</v>
      </c>
      <c r="P87" s="23">
        <v>56</v>
      </c>
      <c r="Q87" s="38" t="s">
        <v>1344</v>
      </c>
      <c r="R87" s="38" t="s">
        <v>729</v>
      </c>
      <c r="S87" s="23">
        <v>0</v>
      </c>
      <c r="T87" s="23">
        <v>56</v>
      </c>
      <c r="U87" s="66">
        <v>0</v>
      </c>
      <c r="V87" s="66">
        <v>0</v>
      </c>
      <c r="W87" s="66">
        <v>6.4000000000000001E-2</v>
      </c>
      <c r="X87" s="81" t="s">
        <v>62</v>
      </c>
      <c r="Y87" s="57" t="s">
        <v>2007</v>
      </c>
      <c r="Z87" s="36"/>
      <c r="AA87" s="66"/>
      <c r="AB87" s="66"/>
      <c r="AC87" s="84"/>
    </row>
    <row r="88" spans="1:29" s="16" customFormat="1">
      <c r="A88" s="19" t="s">
        <v>326</v>
      </c>
      <c r="B88" s="19" t="s">
        <v>328</v>
      </c>
      <c r="C88" s="19" t="s">
        <v>0</v>
      </c>
      <c r="D88" s="18">
        <v>2002</v>
      </c>
      <c r="E88" s="52">
        <v>12171615</v>
      </c>
      <c r="F88" s="52" t="s">
        <v>1359</v>
      </c>
      <c r="G88" s="23">
        <v>1</v>
      </c>
      <c r="H88" s="62" t="s">
        <v>638</v>
      </c>
      <c r="I88" s="62" t="s">
        <v>902</v>
      </c>
      <c r="J88" s="65">
        <v>6.7876944400000001</v>
      </c>
      <c r="K88" s="65">
        <v>-58.177263889999999</v>
      </c>
      <c r="L88" s="23">
        <v>1998</v>
      </c>
      <c r="M88" s="23">
        <v>1998</v>
      </c>
      <c r="N88" s="23">
        <v>13</v>
      </c>
      <c r="O88" s="38" t="s">
        <v>1173</v>
      </c>
      <c r="P88" s="23">
        <v>13</v>
      </c>
      <c r="Q88" s="38"/>
      <c r="R88" s="38"/>
      <c r="S88" s="23">
        <v>2</v>
      </c>
      <c r="T88" s="23">
        <v>13</v>
      </c>
      <c r="U88" s="66">
        <v>0.15384615384615385</v>
      </c>
      <c r="V88" s="66">
        <v>4.2999999999999997E-2</v>
      </c>
      <c r="W88" s="66">
        <v>0.42199999999999999</v>
      </c>
      <c r="X88" s="81" t="s">
        <v>1184</v>
      </c>
      <c r="Y88" s="57"/>
      <c r="Z88" s="36"/>
      <c r="AA88" s="66"/>
      <c r="AB88" s="66"/>
      <c r="AC88" s="84"/>
    </row>
    <row r="89" spans="1:29" s="16" customFormat="1">
      <c r="A89" s="19" t="s">
        <v>956</v>
      </c>
      <c r="B89" s="19" t="s">
        <v>955</v>
      </c>
      <c r="C89" s="19" t="s">
        <v>12</v>
      </c>
      <c r="D89" s="18">
        <v>2012</v>
      </c>
      <c r="E89" s="52">
        <v>14752875</v>
      </c>
      <c r="F89" s="52" t="s">
        <v>1361</v>
      </c>
      <c r="G89" s="23">
        <v>2</v>
      </c>
      <c r="H89" s="62" t="s">
        <v>638</v>
      </c>
      <c r="I89" s="62" t="s">
        <v>902</v>
      </c>
      <c r="J89" s="65">
        <v>6.7876944400000001</v>
      </c>
      <c r="K89" s="65">
        <v>-58.177263889999999</v>
      </c>
      <c r="L89" s="23">
        <v>2009</v>
      </c>
      <c r="M89" s="23">
        <v>2010</v>
      </c>
      <c r="N89" s="23">
        <v>74</v>
      </c>
      <c r="O89" s="38" t="s">
        <v>1870</v>
      </c>
      <c r="P89" s="23">
        <v>0</v>
      </c>
      <c r="Q89" s="38" t="s">
        <v>1344</v>
      </c>
      <c r="R89" s="38" t="s">
        <v>47</v>
      </c>
      <c r="S89" s="23"/>
      <c r="T89" s="23"/>
      <c r="U89" s="66"/>
      <c r="V89" s="66"/>
      <c r="W89" s="66"/>
      <c r="X89" s="81" t="s">
        <v>62</v>
      </c>
      <c r="Y89" s="57" t="s">
        <v>1790</v>
      </c>
      <c r="Z89" s="36"/>
      <c r="AA89" s="66"/>
      <c r="AB89" s="66"/>
      <c r="AC89" s="84"/>
    </row>
    <row r="90" spans="1:29" s="16" customFormat="1">
      <c r="A90" s="19" t="s">
        <v>1597</v>
      </c>
      <c r="B90" s="19" t="s">
        <v>1365</v>
      </c>
      <c r="C90" s="19" t="s">
        <v>1362</v>
      </c>
      <c r="D90" s="18">
        <v>1960</v>
      </c>
      <c r="E90" s="52">
        <v>13687558</v>
      </c>
      <c r="F90" s="52" t="s">
        <v>1361</v>
      </c>
      <c r="G90" s="23">
        <v>1</v>
      </c>
      <c r="H90" s="62" t="s">
        <v>97</v>
      </c>
      <c r="I90" s="62" t="s">
        <v>1651</v>
      </c>
      <c r="J90" s="65">
        <v>13.42</v>
      </c>
      <c r="K90" s="65">
        <v>75.28</v>
      </c>
      <c r="L90" s="23">
        <v>1957</v>
      </c>
      <c r="M90" s="23">
        <v>1959</v>
      </c>
      <c r="N90" s="23">
        <v>563</v>
      </c>
      <c r="O90" s="38" t="s">
        <v>1758</v>
      </c>
      <c r="P90" s="23">
        <v>563</v>
      </c>
      <c r="Q90" s="38" t="s">
        <v>731</v>
      </c>
      <c r="R90" s="38" t="s">
        <v>47</v>
      </c>
      <c r="S90" s="23"/>
      <c r="T90" s="23"/>
      <c r="U90" s="66"/>
      <c r="V90" s="66"/>
      <c r="W90" s="66"/>
      <c r="X90" s="81" t="s">
        <v>62</v>
      </c>
      <c r="Y90" s="57" t="s">
        <v>1182</v>
      </c>
      <c r="Z90" s="36"/>
      <c r="AA90" s="66"/>
      <c r="AB90" s="66"/>
      <c r="AC90" s="84"/>
    </row>
    <row r="91" spans="1:29" s="16" customFormat="1">
      <c r="A91" s="19" t="s">
        <v>1636</v>
      </c>
      <c r="B91" s="19" t="s">
        <v>1368</v>
      </c>
      <c r="C91" s="19" t="s">
        <v>1369</v>
      </c>
      <c r="D91" s="18">
        <v>1962</v>
      </c>
      <c r="E91" s="52" t="s">
        <v>966</v>
      </c>
      <c r="F91" s="52" t="s">
        <v>1361</v>
      </c>
      <c r="G91" s="23">
        <v>1</v>
      </c>
      <c r="H91" s="62" t="s">
        <v>97</v>
      </c>
      <c r="I91" s="62" t="s">
        <v>1788</v>
      </c>
      <c r="J91" s="65">
        <v>27.495024999999998</v>
      </c>
      <c r="K91" s="65">
        <v>77.672739000000007</v>
      </c>
      <c r="L91" s="23">
        <v>1960</v>
      </c>
      <c r="M91" s="23">
        <v>1960</v>
      </c>
      <c r="N91" s="23">
        <v>38</v>
      </c>
      <c r="O91" s="38" t="s">
        <v>1211</v>
      </c>
      <c r="P91" s="23"/>
      <c r="Q91" s="38"/>
      <c r="R91" s="38"/>
      <c r="S91" s="23"/>
      <c r="T91" s="23"/>
      <c r="U91" s="66"/>
      <c r="V91" s="66"/>
      <c r="W91" s="66"/>
      <c r="X91" s="81" t="s">
        <v>62</v>
      </c>
      <c r="Y91" s="57" t="s">
        <v>2009</v>
      </c>
      <c r="Z91" s="36"/>
      <c r="AA91" s="66"/>
      <c r="AB91" s="66"/>
      <c r="AC91" s="84"/>
    </row>
    <row r="92" spans="1:29" s="16" customFormat="1">
      <c r="A92" s="29" t="s">
        <v>1638</v>
      </c>
      <c r="B92" s="19" t="s">
        <v>1379</v>
      </c>
      <c r="C92" s="19" t="s">
        <v>1380</v>
      </c>
      <c r="D92" s="18">
        <v>1973</v>
      </c>
      <c r="E92" s="52" t="s">
        <v>1997</v>
      </c>
      <c r="F92" s="52" t="s">
        <v>1361</v>
      </c>
      <c r="G92" s="27">
        <v>1</v>
      </c>
      <c r="H92" s="28" t="s">
        <v>97</v>
      </c>
      <c r="I92" s="28" t="s">
        <v>1822</v>
      </c>
      <c r="J92" s="71">
        <v>23.251501999999999</v>
      </c>
      <c r="K92" s="71">
        <v>75.106374000000002</v>
      </c>
      <c r="L92" s="27" t="s">
        <v>1789</v>
      </c>
      <c r="M92" s="27" t="s">
        <v>1789</v>
      </c>
      <c r="N92" s="23">
        <v>164</v>
      </c>
      <c r="O92" s="38" t="s">
        <v>1174</v>
      </c>
      <c r="P92" s="23">
        <v>164</v>
      </c>
      <c r="Q92" s="38" t="s">
        <v>731</v>
      </c>
      <c r="R92" s="38" t="s">
        <v>741</v>
      </c>
      <c r="S92" s="36"/>
      <c r="T92" s="36"/>
      <c r="U92" s="66"/>
      <c r="V92" s="66"/>
      <c r="W92" s="66"/>
      <c r="X92" s="82" t="s">
        <v>62</v>
      </c>
      <c r="Y92" s="82" t="s">
        <v>1779</v>
      </c>
      <c r="Z92" s="36"/>
      <c r="AA92" s="66"/>
      <c r="AB92" s="66"/>
      <c r="AC92" s="84"/>
    </row>
    <row r="93" spans="1:29" s="16" customFormat="1">
      <c r="A93" s="19" t="s">
        <v>1627</v>
      </c>
      <c r="B93" s="19" t="s">
        <v>1391</v>
      </c>
      <c r="C93" s="19" t="s">
        <v>1392</v>
      </c>
      <c r="D93" s="18">
        <v>1977</v>
      </c>
      <c r="E93" s="52">
        <v>336529</v>
      </c>
      <c r="F93" s="52" t="s">
        <v>1361</v>
      </c>
      <c r="G93" s="23">
        <v>1</v>
      </c>
      <c r="H93" s="62" t="s">
        <v>97</v>
      </c>
      <c r="I93" s="62" t="s">
        <v>1657</v>
      </c>
      <c r="J93" s="65">
        <v>12.07</v>
      </c>
      <c r="K93" s="65">
        <v>78.16</v>
      </c>
      <c r="L93" s="23">
        <v>1974</v>
      </c>
      <c r="M93" s="23">
        <v>1975</v>
      </c>
      <c r="N93" s="23">
        <v>8329</v>
      </c>
      <c r="O93" s="38" t="s">
        <v>1174</v>
      </c>
      <c r="P93" s="23">
        <v>8329</v>
      </c>
      <c r="Q93" s="38" t="s">
        <v>731</v>
      </c>
      <c r="R93" s="38" t="s">
        <v>741</v>
      </c>
      <c r="S93" s="23">
        <v>1</v>
      </c>
      <c r="T93" s="23">
        <v>8231</v>
      </c>
      <c r="U93" s="66">
        <v>1E-4</v>
      </c>
      <c r="V93" s="66">
        <v>0</v>
      </c>
      <c r="W93" s="66">
        <v>6.9999999999999999E-4</v>
      </c>
      <c r="X93" s="81" t="s">
        <v>62</v>
      </c>
      <c r="Y93" s="57" t="s">
        <v>1165</v>
      </c>
      <c r="Z93" s="36"/>
      <c r="AA93" s="66"/>
      <c r="AB93" s="66"/>
      <c r="AC93" s="84"/>
    </row>
    <row r="94" spans="1:29" s="16" customFormat="1">
      <c r="A94" s="19" t="s">
        <v>1660</v>
      </c>
      <c r="B94" s="19" t="s">
        <v>1398</v>
      </c>
      <c r="C94" s="19" t="s">
        <v>1392</v>
      </c>
      <c r="D94" s="18">
        <v>1979</v>
      </c>
      <c r="E94" s="52">
        <v>381191</v>
      </c>
      <c r="F94" s="52" t="s">
        <v>1361</v>
      </c>
      <c r="G94" s="23" t="s">
        <v>2017</v>
      </c>
      <c r="H94" s="62" t="s">
        <v>97</v>
      </c>
      <c r="I94" s="62" t="s">
        <v>1812</v>
      </c>
      <c r="J94" s="65">
        <v>10.954884</v>
      </c>
      <c r="K94" s="65">
        <v>78.443932000000004</v>
      </c>
      <c r="L94" s="23">
        <v>1974</v>
      </c>
      <c r="M94" s="23">
        <v>1975</v>
      </c>
      <c r="N94" s="23">
        <v>475</v>
      </c>
      <c r="O94" s="38" t="s">
        <v>1174</v>
      </c>
      <c r="P94" s="23">
        <v>475</v>
      </c>
      <c r="Q94" s="38" t="s">
        <v>731</v>
      </c>
      <c r="R94" s="38" t="s">
        <v>741</v>
      </c>
      <c r="S94" s="23">
        <v>0</v>
      </c>
      <c r="T94" s="23">
        <v>225</v>
      </c>
      <c r="U94" s="66">
        <v>0</v>
      </c>
      <c r="V94" s="66">
        <v>0</v>
      </c>
      <c r="W94" s="66">
        <v>0</v>
      </c>
      <c r="X94" s="81" t="s">
        <v>62</v>
      </c>
      <c r="Y94" s="57" t="s">
        <v>1165</v>
      </c>
      <c r="Z94" s="36"/>
      <c r="AA94" s="66"/>
      <c r="AB94" s="66"/>
      <c r="AC94" s="84"/>
    </row>
    <row r="95" spans="1:29" s="16" customFormat="1">
      <c r="A95" s="19" t="s">
        <v>1660</v>
      </c>
      <c r="B95" s="19" t="s">
        <v>1398</v>
      </c>
      <c r="C95" s="19" t="s">
        <v>1392</v>
      </c>
      <c r="D95" s="18">
        <v>1979</v>
      </c>
      <c r="E95" s="52">
        <v>381191</v>
      </c>
      <c r="F95" s="52" t="s">
        <v>1361</v>
      </c>
      <c r="G95" s="23" t="s">
        <v>2017</v>
      </c>
      <c r="H95" s="62" t="s">
        <v>97</v>
      </c>
      <c r="I95" s="62" t="s">
        <v>1813</v>
      </c>
      <c r="J95" s="65">
        <v>8.7368740000000003</v>
      </c>
      <c r="K95" s="65">
        <v>78.050927999999999</v>
      </c>
      <c r="L95" s="23">
        <v>1974</v>
      </c>
      <c r="M95" s="23">
        <v>1975</v>
      </c>
      <c r="N95" s="23">
        <v>33</v>
      </c>
      <c r="O95" s="38" t="s">
        <v>1174</v>
      </c>
      <c r="P95" s="23">
        <v>33</v>
      </c>
      <c r="Q95" s="38" t="s">
        <v>731</v>
      </c>
      <c r="R95" s="38" t="s">
        <v>741</v>
      </c>
      <c r="S95" s="23">
        <v>0</v>
      </c>
      <c r="T95" s="23">
        <v>33</v>
      </c>
      <c r="U95" s="66">
        <v>0</v>
      </c>
      <c r="V95" s="66">
        <v>0</v>
      </c>
      <c r="W95" s="66">
        <v>0</v>
      </c>
      <c r="X95" s="81" t="s">
        <v>62</v>
      </c>
      <c r="Y95" s="57" t="s">
        <v>1165</v>
      </c>
      <c r="Z95" s="36"/>
      <c r="AA95" s="66"/>
      <c r="AB95" s="66"/>
      <c r="AC95" s="84"/>
    </row>
    <row r="96" spans="1:29" s="16" customFormat="1">
      <c r="A96" s="19" t="s">
        <v>1660</v>
      </c>
      <c r="B96" s="19" t="s">
        <v>1398</v>
      </c>
      <c r="C96" s="19" t="s">
        <v>1392</v>
      </c>
      <c r="D96" s="18">
        <v>1979</v>
      </c>
      <c r="E96" s="52">
        <v>381191</v>
      </c>
      <c r="F96" s="52" t="s">
        <v>1361</v>
      </c>
      <c r="G96" s="23" t="s">
        <v>2017</v>
      </c>
      <c r="H96" s="62" t="s">
        <v>97</v>
      </c>
      <c r="I96" s="62" t="s">
        <v>1814</v>
      </c>
      <c r="J96" s="65">
        <v>11.108523999999999</v>
      </c>
      <c r="K96" s="65">
        <v>77.341065999999998</v>
      </c>
      <c r="L96" s="23">
        <v>1974</v>
      </c>
      <c r="M96" s="23">
        <v>1975</v>
      </c>
      <c r="N96" s="23">
        <v>191</v>
      </c>
      <c r="O96" s="38" t="s">
        <v>1174</v>
      </c>
      <c r="P96" s="23">
        <v>191</v>
      </c>
      <c r="Q96" s="38" t="s">
        <v>731</v>
      </c>
      <c r="R96" s="38" t="s">
        <v>741</v>
      </c>
      <c r="S96" s="23">
        <v>0</v>
      </c>
      <c r="T96" s="23">
        <v>198</v>
      </c>
      <c r="U96" s="66">
        <v>0</v>
      </c>
      <c r="V96" s="66">
        <v>0</v>
      </c>
      <c r="W96" s="66">
        <v>0</v>
      </c>
      <c r="X96" s="81" t="s">
        <v>62</v>
      </c>
      <c r="Y96" s="57" t="s">
        <v>1165</v>
      </c>
      <c r="Z96" s="36"/>
      <c r="AA96" s="66"/>
      <c r="AB96" s="66"/>
      <c r="AC96" s="84"/>
    </row>
    <row r="97" spans="1:29" s="16" customFormat="1">
      <c r="A97" s="19" t="s">
        <v>1660</v>
      </c>
      <c r="B97" s="19" t="s">
        <v>1398</v>
      </c>
      <c r="C97" s="19" t="s">
        <v>1392</v>
      </c>
      <c r="D97" s="18">
        <v>1979</v>
      </c>
      <c r="E97" s="52">
        <v>381191</v>
      </c>
      <c r="F97" s="52" t="s">
        <v>1361</v>
      </c>
      <c r="G97" s="23" t="s">
        <v>2017</v>
      </c>
      <c r="H97" s="62" t="s">
        <v>97</v>
      </c>
      <c r="I97" s="62" t="s">
        <v>1815</v>
      </c>
      <c r="J97" s="65">
        <v>12.236884</v>
      </c>
      <c r="K97" s="65">
        <v>79.649951000000001</v>
      </c>
      <c r="L97" s="23">
        <v>1974</v>
      </c>
      <c r="M97" s="23">
        <v>1975</v>
      </c>
      <c r="N97" s="23">
        <v>587</v>
      </c>
      <c r="O97" s="38" t="s">
        <v>1174</v>
      </c>
      <c r="P97" s="23">
        <v>587</v>
      </c>
      <c r="Q97" s="38" t="s">
        <v>731</v>
      </c>
      <c r="R97" s="38" t="s">
        <v>741</v>
      </c>
      <c r="S97" s="23">
        <v>0</v>
      </c>
      <c r="T97" s="23">
        <v>574</v>
      </c>
      <c r="U97" s="66">
        <v>0</v>
      </c>
      <c r="V97" s="66">
        <v>0</v>
      </c>
      <c r="W97" s="66">
        <v>0</v>
      </c>
      <c r="X97" s="81" t="s">
        <v>62</v>
      </c>
      <c r="Y97" s="57" t="s">
        <v>1165</v>
      </c>
      <c r="Z97" s="36"/>
      <c r="AA97" s="66"/>
      <c r="AB97" s="66"/>
      <c r="AC97" s="84"/>
    </row>
    <row r="98" spans="1:29" s="16" customFormat="1">
      <c r="A98" s="19" t="s">
        <v>1660</v>
      </c>
      <c r="B98" s="19" t="s">
        <v>1398</v>
      </c>
      <c r="C98" s="19" t="s">
        <v>1392</v>
      </c>
      <c r="D98" s="18">
        <v>1979</v>
      </c>
      <c r="E98" s="52">
        <v>381191</v>
      </c>
      <c r="F98" s="52" t="s">
        <v>1361</v>
      </c>
      <c r="G98" s="23" t="s">
        <v>2017</v>
      </c>
      <c r="H98" s="62" t="s">
        <v>97</v>
      </c>
      <c r="I98" s="62" t="s">
        <v>1816</v>
      </c>
      <c r="J98" s="65">
        <v>9.5680119999999995</v>
      </c>
      <c r="K98" s="65">
        <v>77.962444000000005</v>
      </c>
      <c r="L98" s="23">
        <v>1974</v>
      </c>
      <c r="M98" s="23">
        <v>1975</v>
      </c>
      <c r="N98" s="23">
        <v>51</v>
      </c>
      <c r="O98" s="38" t="s">
        <v>1174</v>
      </c>
      <c r="P98" s="23">
        <v>51</v>
      </c>
      <c r="Q98" s="38" t="s">
        <v>731</v>
      </c>
      <c r="R98" s="38" t="s">
        <v>741</v>
      </c>
      <c r="S98" s="23">
        <v>0</v>
      </c>
      <c r="T98" s="23">
        <v>20</v>
      </c>
      <c r="U98" s="66">
        <v>0</v>
      </c>
      <c r="V98" s="66">
        <v>0</v>
      </c>
      <c r="W98" s="66">
        <v>0</v>
      </c>
      <c r="X98" s="81" t="s">
        <v>62</v>
      </c>
      <c r="Y98" s="57" t="s">
        <v>1165</v>
      </c>
      <c r="Z98" s="36"/>
      <c r="AA98" s="66"/>
      <c r="AB98" s="66"/>
      <c r="AC98" s="84"/>
    </row>
    <row r="99" spans="1:29" s="16" customFormat="1">
      <c r="A99" s="19" t="s">
        <v>1660</v>
      </c>
      <c r="B99" s="19" t="s">
        <v>1398</v>
      </c>
      <c r="C99" s="19" t="s">
        <v>1392</v>
      </c>
      <c r="D99" s="18">
        <v>1979</v>
      </c>
      <c r="E99" s="52">
        <v>381191</v>
      </c>
      <c r="F99" s="52" t="s">
        <v>1361</v>
      </c>
      <c r="G99" s="23" t="s">
        <v>2017</v>
      </c>
      <c r="H99" s="62" t="s">
        <v>97</v>
      </c>
      <c r="I99" s="62" t="s">
        <v>1817</v>
      </c>
      <c r="J99" s="65">
        <v>10.108477000000001</v>
      </c>
      <c r="K99" s="65">
        <v>78.597309999999993</v>
      </c>
      <c r="L99" s="23">
        <v>1974</v>
      </c>
      <c r="M99" s="23">
        <v>1975</v>
      </c>
      <c r="N99" s="23">
        <v>186</v>
      </c>
      <c r="O99" s="38" t="s">
        <v>1174</v>
      </c>
      <c r="P99" s="23">
        <v>186</v>
      </c>
      <c r="Q99" s="38" t="s">
        <v>731</v>
      </c>
      <c r="R99" s="38" t="s">
        <v>741</v>
      </c>
      <c r="S99" s="23">
        <v>0</v>
      </c>
      <c r="T99" s="23">
        <v>176</v>
      </c>
      <c r="U99" s="66">
        <v>0</v>
      </c>
      <c r="V99" s="66">
        <v>0</v>
      </c>
      <c r="W99" s="66">
        <v>0</v>
      </c>
      <c r="X99" s="81" t="s">
        <v>62</v>
      </c>
      <c r="Y99" s="57" t="s">
        <v>1165</v>
      </c>
      <c r="Z99" s="36"/>
      <c r="AA99" s="66"/>
      <c r="AB99" s="66"/>
      <c r="AC99" s="84"/>
    </row>
    <row r="100" spans="1:29" s="16" customFormat="1">
      <c r="A100" s="19" t="s">
        <v>1660</v>
      </c>
      <c r="B100" s="19" t="s">
        <v>1398</v>
      </c>
      <c r="C100" s="19" t="s">
        <v>1392</v>
      </c>
      <c r="D100" s="18">
        <v>1979</v>
      </c>
      <c r="E100" s="52">
        <v>381191</v>
      </c>
      <c r="F100" s="52" t="s">
        <v>1361</v>
      </c>
      <c r="G100" s="23" t="s">
        <v>2017</v>
      </c>
      <c r="H100" s="62" t="s">
        <v>97</v>
      </c>
      <c r="I100" s="62" t="s">
        <v>1818</v>
      </c>
      <c r="J100" s="65">
        <v>12.683994999999999</v>
      </c>
      <c r="K100" s="65">
        <v>79.983348000000007</v>
      </c>
      <c r="L100" s="23">
        <v>1974</v>
      </c>
      <c r="M100" s="23">
        <v>1975</v>
      </c>
      <c r="N100" s="23">
        <v>366</v>
      </c>
      <c r="O100" s="38" t="s">
        <v>1174</v>
      </c>
      <c r="P100" s="23">
        <v>366</v>
      </c>
      <c r="Q100" s="38" t="s">
        <v>731</v>
      </c>
      <c r="R100" s="38" t="s">
        <v>741</v>
      </c>
      <c r="S100" s="23">
        <v>0</v>
      </c>
      <c r="T100" s="23">
        <v>363</v>
      </c>
      <c r="U100" s="66">
        <v>0</v>
      </c>
      <c r="V100" s="66">
        <v>0</v>
      </c>
      <c r="W100" s="66">
        <v>0</v>
      </c>
      <c r="X100" s="81" t="s">
        <v>62</v>
      </c>
      <c r="Y100" s="57" t="s">
        <v>1165</v>
      </c>
      <c r="Z100" s="36"/>
      <c r="AA100" s="66"/>
      <c r="AB100" s="66"/>
      <c r="AC100" s="84"/>
    </row>
    <row r="101" spans="1:29" s="16" customFormat="1">
      <c r="A101" s="19" t="s">
        <v>1660</v>
      </c>
      <c r="B101" s="19" t="s">
        <v>1398</v>
      </c>
      <c r="C101" s="19" t="s">
        <v>1392</v>
      </c>
      <c r="D101" s="18">
        <v>1979</v>
      </c>
      <c r="E101" s="52">
        <v>381191</v>
      </c>
      <c r="F101" s="52" t="s">
        <v>1361</v>
      </c>
      <c r="G101" s="23" t="s">
        <v>2017</v>
      </c>
      <c r="H101" s="62" t="s">
        <v>97</v>
      </c>
      <c r="I101" s="62" t="s">
        <v>1819</v>
      </c>
      <c r="J101" s="65">
        <v>10.773479</v>
      </c>
      <c r="K101" s="65">
        <v>79.155865000000006</v>
      </c>
      <c r="L101" s="23">
        <v>1974</v>
      </c>
      <c r="M101" s="23">
        <v>1975</v>
      </c>
      <c r="N101" s="23">
        <v>33</v>
      </c>
      <c r="O101" s="38" t="s">
        <v>1174</v>
      </c>
      <c r="P101" s="23">
        <v>33</v>
      </c>
      <c r="Q101" s="38" t="s">
        <v>731</v>
      </c>
      <c r="R101" s="38" t="s">
        <v>741</v>
      </c>
      <c r="S101" s="23">
        <v>1</v>
      </c>
      <c r="T101" s="23">
        <v>32</v>
      </c>
      <c r="U101" s="66">
        <v>3.1E-2</v>
      </c>
      <c r="V101" s="66">
        <v>5.5999999999999999E-3</v>
      </c>
      <c r="W101" s="66">
        <v>0.1575</v>
      </c>
      <c r="X101" s="81" t="s">
        <v>62</v>
      </c>
      <c r="Y101" s="57" t="s">
        <v>1165</v>
      </c>
      <c r="Z101" s="36"/>
      <c r="AA101" s="66"/>
      <c r="AB101" s="66"/>
      <c r="AC101" s="84"/>
    </row>
    <row r="102" spans="1:29" s="16" customFormat="1">
      <c r="A102" s="19" t="s">
        <v>1660</v>
      </c>
      <c r="B102" s="19" t="s">
        <v>1398</v>
      </c>
      <c r="C102" s="19" t="s">
        <v>1392</v>
      </c>
      <c r="D102" s="18">
        <v>1979</v>
      </c>
      <c r="E102" s="52">
        <v>381191</v>
      </c>
      <c r="F102" s="52" t="s">
        <v>1361</v>
      </c>
      <c r="G102" s="23" t="s">
        <v>2017</v>
      </c>
      <c r="H102" s="62" t="s">
        <v>97</v>
      </c>
      <c r="I102" s="62" t="s">
        <v>1820</v>
      </c>
      <c r="J102" s="65">
        <v>10.786999</v>
      </c>
      <c r="K102" s="65">
        <v>79.137827000000001</v>
      </c>
      <c r="L102" s="23">
        <v>1974</v>
      </c>
      <c r="M102" s="23">
        <v>1975</v>
      </c>
      <c r="N102" s="23">
        <v>94</v>
      </c>
      <c r="O102" s="38" t="s">
        <v>1174</v>
      </c>
      <c r="P102" s="23">
        <v>94</v>
      </c>
      <c r="Q102" s="38" t="s">
        <v>731</v>
      </c>
      <c r="R102" s="38" t="s">
        <v>741</v>
      </c>
      <c r="S102" s="23">
        <v>2</v>
      </c>
      <c r="T102" s="23">
        <v>92</v>
      </c>
      <c r="U102" s="66">
        <v>2.1700000000000001E-2</v>
      </c>
      <c r="V102" s="66">
        <v>6.0000000000000001E-3</v>
      </c>
      <c r="W102" s="66">
        <v>7.5800000000000006E-2</v>
      </c>
      <c r="X102" s="81" t="s">
        <v>62</v>
      </c>
      <c r="Y102" s="57" t="s">
        <v>1165</v>
      </c>
      <c r="Z102" s="36"/>
      <c r="AA102" s="66"/>
      <c r="AB102" s="66"/>
      <c r="AC102" s="84"/>
    </row>
    <row r="103" spans="1:29" s="16" customFormat="1">
      <c r="A103" s="19" t="s">
        <v>528</v>
      </c>
      <c r="B103" s="19" t="s">
        <v>530</v>
      </c>
      <c r="C103" s="19" t="s">
        <v>9</v>
      </c>
      <c r="D103" s="18">
        <v>1982</v>
      </c>
      <c r="E103" s="52">
        <v>7044160</v>
      </c>
      <c r="F103" s="52" t="s">
        <v>1359</v>
      </c>
      <c r="G103" s="23">
        <v>1</v>
      </c>
      <c r="H103" s="62" t="s">
        <v>97</v>
      </c>
      <c r="I103" s="62" t="s">
        <v>914</v>
      </c>
      <c r="J103" s="65">
        <v>30.329989000000001</v>
      </c>
      <c r="K103" s="65">
        <v>76.400013999999999</v>
      </c>
      <c r="L103" s="23">
        <v>1981</v>
      </c>
      <c r="M103" s="23"/>
      <c r="N103" s="23">
        <v>165</v>
      </c>
      <c r="O103" s="38" t="s">
        <v>1202</v>
      </c>
      <c r="P103" s="23">
        <v>67</v>
      </c>
      <c r="Q103" s="38"/>
      <c r="R103" s="38"/>
      <c r="S103" s="23">
        <v>0</v>
      </c>
      <c r="T103" s="23">
        <v>67</v>
      </c>
      <c r="U103" s="66">
        <v>0</v>
      </c>
      <c r="V103" s="66">
        <v>0</v>
      </c>
      <c r="W103" s="66">
        <v>5.3999999999999999E-2</v>
      </c>
      <c r="X103" s="81" t="s">
        <v>57</v>
      </c>
      <c r="Y103" s="57"/>
      <c r="Z103" s="36"/>
      <c r="AA103" s="66"/>
      <c r="AB103" s="66"/>
      <c r="AC103" s="84"/>
    </row>
    <row r="104" spans="1:29" s="16" customFormat="1">
      <c r="A104" s="19" t="s">
        <v>1595</v>
      </c>
      <c r="B104" s="19" t="s">
        <v>1400</v>
      </c>
      <c r="C104" s="19" t="s">
        <v>1362</v>
      </c>
      <c r="D104" s="18">
        <v>1984</v>
      </c>
      <c r="E104" s="52">
        <v>6399257</v>
      </c>
      <c r="F104" s="52" t="s">
        <v>1361</v>
      </c>
      <c r="G104" s="23">
        <v>2</v>
      </c>
      <c r="H104" s="62" t="s">
        <v>97</v>
      </c>
      <c r="I104" s="62" t="s">
        <v>1662</v>
      </c>
      <c r="J104" s="65">
        <v>12.3</v>
      </c>
      <c r="K104" s="65">
        <v>79</v>
      </c>
      <c r="L104" s="23">
        <v>1978</v>
      </c>
      <c r="M104" s="23">
        <v>1980</v>
      </c>
      <c r="N104" s="23">
        <v>285</v>
      </c>
      <c r="O104" s="38" t="s">
        <v>1174</v>
      </c>
      <c r="P104" s="23">
        <v>285</v>
      </c>
      <c r="Q104" s="38" t="s">
        <v>1747</v>
      </c>
      <c r="R104" s="38" t="s">
        <v>742</v>
      </c>
      <c r="S104" s="23">
        <v>0</v>
      </c>
      <c r="T104" s="23">
        <v>61</v>
      </c>
      <c r="U104" s="66">
        <v>0</v>
      </c>
      <c r="V104" s="66">
        <v>0</v>
      </c>
      <c r="W104" s="66">
        <v>5.8999999999999997E-2</v>
      </c>
      <c r="X104" s="81" t="s">
        <v>62</v>
      </c>
      <c r="Y104" s="57" t="s">
        <v>1165</v>
      </c>
      <c r="Z104" s="36"/>
      <c r="AA104" s="66"/>
      <c r="AB104" s="66"/>
      <c r="AC104" s="84"/>
    </row>
    <row r="105" spans="1:29" s="16" customFormat="1">
      <c r="A105" s="19" t="s">
        <v>1595</v>
      </c>
      <c r="B105" s="19" t="s">
        <v>1400</v>
      </c>
      <c r="C105" s="19" t="s">
        <v>1362</v>
      </c>
      <c r="D105" s="18">
        <v>1984</v>
      </c>
      <c r="E105" s="52">
        <v>6399257</v>
      </c>
      <c r="F105" s="52" t="s">
        <v>1361</v>
      </c>
      <c r="G105" s="23">
        <v>2</v>
      </c>
      <c r="H105" s="62" t="s">
        <v>97</v>
      </c>
      <c r="I105" s="62" t="s">
        <v>1663</v>
      </c>
      <c r="J105" s="65">
        <v>11.3</v>
      </c>
      <c r="K105" s="65">
        <v>79.25</v>
      </c>
      <c r="L105" s="23">
        <v>1978</v>
      </c>
      <c r="M105" s="23">
        <v>1980</v>
      </c>
      <c r="N105" s="23">
        <v>918</v>
      </c>
      <c r="O105" s="38" t="s">
        <v>1174</v>
      </c>
      <c r="P105" s="23">
        <v>918</v>
      </c>
      <c r="Q105" s="38" t="s">
        <v>1747</v>
      </c>
      <c r="R105" s="38" t="s">
        <v>742</v>
      </c>
      <c r="S105" s="23">
        <v>0</v>
      </c>
      <c r="T105" s="23">
        <v>364</v>
      </c>
      <c r="U105" s="66">
        <v>0</v>
      </c>
      <c r="V105" s="66">
        <v>0</v>
      </c>
      <c r="W105" s="66">
        <v>0.01</v>
      </c>
      <c r="X105" s="81" t="s">
        <v>62</v>
      </c>
      <c r="Y105" s="57" t="s">
        <v>1165</v>
      </c>
      <c r="Z105" s="36"/>
      <c r="AA105" s="66"/>
      <c r="AB105" s="66"/>
      <c r="AC105" s="84"/>
    </row>
    <row r="106" spans="1:29" s="16" customFormat="1">
      <c r="A106" s="19" t="s">
        <v>1631</v>
      </c>
      <c r="B106" s="19" t="s">
        <v>1401</v>
      </c>
      <c r="C106" s="19" t="s">
        <v>1362</v>
      </c>
      <c r="D106" s="18">
        <v>1989</v>
      </c>
      <c r="E106" s="52">
        <v>2676618</v>
      </c>
      <c r="F106" s="52" t="s">
        <v>1361</v>
      </c>
      <c r="G106" s="23">
        <v>1</v>
      </c>
      <c r="H106" s="62" t="s">
        <v>97</v>
      </c>
      <c r="I106" s="62" t="s">
        <v>1664</v>
      </c>
      <c r="J106" s="65">
        <v>29.58</v>
      </c>
      <c r="K106" s="65">
        <v>78.099999999999994</v>
      </c>
      <c r="L106" s="23">
        <v>1986</v>
      </c>
      <c r="M106" s="23">
        <v>1987</v>
      </c>
      <c r="N106" s="23">
        <v>725</v>
      </c>
      <c r="O106" s="38" t="s">
        <v>1174</v>
      </c>
      <c r="P106" s="23">
        <v>725</v>
      </c>
      <c r="Q106" s="38" t="s">
        <v>731</v>
      </c>
      <c r="R106" s="38" t="s">
        <v>741</v>
      </c>
      <c r="S106" s="23"/>
      <c r="T106" s="23"/>
      <c r="U106" s="66"/>
      <c r="V106" s="66"/>
      <c r="W106" s="66"/>
      <c r="X106" s="81" t="s">
        <v>62</v>
      </c>
      <c r="Y106" s="57" t="s">
        <v>1779</v>
      </c>
      <c r="Z106" s="36"/>
      <c r="AA106" s="66"/>
      <c r="AB106" s="66"/>
      <c r="AC106" s="84"/>
    </row>
    <row r="107" spans="1:29" s="16" customFormat="1">
      <c r="A107" s="19" t="s">
        <v>1630</v>
      </c>
      <c r="B107" s="19" t="s">
        <v>1403</v>
      </c>
      <c r="C107" s="19" t="s">
        <v>1362</v>
      </c>
      <c r="D107" s="18">
        <v>1990</v>
      </c>
      <c r="E107" s="52">
        <v>2200726</v>
      </c>
      <c r="F107" s="52" t="s">
        <v>1361</v>
      </c>
      <c r="G107" s="23">
        <v>1</v>
      </c>
      <c r="H107" s="62" t="s">
        <v>97</v>
      </c>
      <c r="I107" s="62" t="s">
        <v>1665</v>
      </c>
      <c r="J107" s="65">
        <v>24.72</v>
      </c>
      <c r="K107" s="65">
        <v>80.180000000000007</v>
      </c>
      <c r="L107" s="23">
        <v>1987</v>
      </c>
      <c r="M107" s="23">
        <v>1988</v>
      </c>
      <c r="N107" s="23">
        <v>3495</v>
      </c>
      <c r="O107" s="38" t="s">
        <v>1187</v>
      </c>
      <c r="P107" s="23">
        <v>3495</v>
      </c>
      <c r="Q107" s="38" t="s">
        <v>1755</v>
      </c>
      <c r="R107" s="38" t="s">
        <v>741</v>
      </c>
      <c r="S107" s="23"/>
      <c r="T107" s="23"/>
      <c r="U107" s="66"/>
      <c r="V107" s="66"/>
      <c r="W107" s="66"/>
      <c r="X107" s="81" t="s">
        <v>62</v>
      </c>
      <c r="Y107" s="57" t="s">
        <v>1779</v>
      </c>
      <c r="Z107" s="36"/>
      <c r="AA107" s="66"/>
      <c r="AB107" s="66"/>
      <c r="AC107" s="84"/>
    </row>
    <row r="108" spans="1:29" s="16" customFormat="1">
      <c r="A108" s="19" t="s">
        <v>1626</v>
      </c>
      <c r="B108" s="19" t="s">
        <v>1405</v>
      </c>
      <c r="C108" s="19" t="s">
        <v>103</v>
      </c>
      <c r="D108" s="18">
        <v>1991</v>
      </c>
      <c r="E108" s="52">
        <v>1820634</v>
      </c>
      <c r="F108" s="52" t="s">
        <v>1361</v>
      </c>
      <c r="G108" s="23"/>
      <c r="H108" s="62" t="s">
        <v>97</v>
      </c>
      <c r="I108" s="62" t="s">
        <v>1666</v>
      </c>
      <c r="J108" s="65">
        <v>27.49</v>
      </c>
      <c r="K108" s="65">
        <v>79.52</v>
      </c>
      <c r="L108" s="23">
        <v>1986</v>
      </c>
      <c r="M108" s="23">
        <v>1989</v>
      </c>
      <c r="N108" s="23">
        <v>13720</v>
      </c>
      <c r="O108" s="38" t="s">
        <v>1174</v>
      </c>
      <c r="P108" s="23">
        <v>13720</v>
      </c>
      <c r="Q108" s="38" t="s">
        <v>731</v>
      </c>
      <c r="R108" s="38" t="s">
        <v>741</v>
      </c>
      <c r="S108" s="23">
        <v>138</v>
      </c>
      <c r="T108" s="23">
        <v>13720</v>
      </c>
      <c r="U108" s="66">
        <v>0.01</v>
      </c>
      <c r="V108" s="66">
        <v>8.9999999999999993E-3</v>
      </c>
      <c r="W108" s="66">
        <v>1.2E-2</v>
      </c>
      <c r="X108" s="81" t="s">
        <v>62</v>
      </c>
      <c r="Y108" s="57" t="s">
        <v>1165</v>
      </c>
      <c r="Z108" s="36"/>
      <c r="AA108" s="66"/>
      <c r="AB108" s="66"/>
      <c r="AC108" s="84"/>
    </row>
    <row r="109" spans="1:29" s="16" customFormat="1">
      <c r="A109" s="19" t="s">
        <v>494</v>
      </c>
      <c r="B109" s="19" t="s">
        <v>496</v>
      </c>
      <c r="C109" s="19" t="s">
        <v>648</v>
      </c>
      <c r="D109" s="18">
        <v>1993</v>
      </c>
      <c r="E109" s="52">
        <v>8222741</v>
      </c>
      <c r="F109" s="52" t="s">
        <v>1359</v>
      </c>
      <c r="G109" s="23">
        <v>6</v>
      </c>
      <c r="H109" s="62" t="s">
        <v>97</v>
      </c>
      <c r="I109" s="62" t="s">
        <v>998</v>
      </c>
      <c r="J109" s="65">
        <v>12.9716</v>
      </c>
      <c r="K109" s="65">
        <v>77.594564000000005</v>
      </c>
      <c r="L109" s="23" t="s">
        <v>1750</v>
      </c>
      <c r="M109" s="23" t="s">
        <v>1750</v>
      </c>
      <c r="N109" s="23">
        <v>95</v>
      </c>
      <c r="O109" s="38" t="s">
        <v>64</v>
      </c>
      <c r="P109" s="23">
        <v>0</v>
      </c>
      <c r="Q109" s="38"/>
      <c r="R109" s="38"/>
      <c r="S109" s="23"/>
      <c r="T109" s="23"/>
      <c r="U109" s="66"/>
      <c r="V109" s="66"/>
      <c r="W109" s="66"/>
      <c r="X109" s="81" t="s">
        <v>62</v>
      </c>
      <c r="Y109" s="57" t="s">
        <v>1180</v>
      </c>
      <c r="Z109" s="36"/>
      <c r="AA109" s="66"/>
      <c r="AB109" s="66"/>
      <c r="AC109" s="84"/>
    </row>
    <row r="110" spans="1:29" s="16" customFormat="1">
      <c r="A110" s="29" t="s">
        <v>546</v>
      </c>
      <c r="B110" s="29" t="s">
        <v>548</v>
      </c>
      <c r="C110" s="29" t="s">
        <v>654</v>
      </c>
      <c r="D110" s="18">
        <v>1993</v>
      </c>
      <c r="E110" s="29">
        <v>8294355</v>
      </c>
      <c r="F110" s="52" t="s">
        <v>1359</v>
      </c>
      <c r="G110" s="23">
        <v>1</v>
      </c>
      <c r="H110" s="29" t="s">
        <v>97</v>
      </c>
      <c r="I110" s="29" t="s">
        <v>782</v>
      </c>
      <c r="J110" s="23">
        <v>17.686817000000001</v>
      </c>
      <c r="K110" s="23">
        <v>83.218483000000006</v>
      </c>
      <c r="L110" s="23">
        <v>1991</v>
      </c>
      <c r="M110" s="23">
        <v>1992</v>
      </c>
      <c r="N110" s="23">
        <v>24</v>
      </c>
      <c r="O110" s="38" t="s">
        <v>64</v>
      </c>
      <c r="P110" s="23">
        <v>0</v>
      </c>
      <c r="Q110" s="38"/>
      <c r="R110" s="67"/>
      <c r="S110" s="36"/>
      <c r="T110" s="36"/>
      <c r="U110" s="69"/>
      <c r="V110" s="69"/>
      <c r="W110" s="69"/>
      <c r="X110" s="82" t="s">
        <v>62</v>
      </c>
      <c r="Y110" s="29" t="s">
        <v>1180</v>
      </c>
      <c r="Z110" s="36"/>
      <c r="AA110" s="66"/>
      <c r="AB110" s="66"/>
      <c r="AC110" s="84"/>
    </row>
    <row r="111" spans="1:29" s="16" customFormat="1">
      <c r="A111" s="28" t="s">
        <v>241</v>
      </c>
      <c r="B111" s="29" t="s">
        <v>243</v>
      </c>
      <c r="C111" s="29" t="s">
        <v>24</v>
      </c>
      <c r="D111" s="70">
        <v>1995</v>
      </c>
      <c r="E111" s="29">
        <v>9081964</v>
      </c>
      <c r="F111" s="52" t="s">
        <v>1361</v>
      </c>
      <c r="G111" s="27">
        <v>1</v>
      </c>
      <c r="H111" s="28" t="s">
        <v>97</v>
      </c>
      <c r="I111" s="29" t="s">
        <v>774</v>
      </c>
      <c r="J111" s="71">
        <v>19.017513999999998</v>
      </c>
      <c r="K111" s="71">
        <v>72.856613999999993</v>
      </c>
      <c r="L111" s="23"/>
      <c r="M111" s="23"/>
      <c r="N111" s="23">
        <v>139</v>
      </c>
      <c r="O111" s="38" t="s">
        <v>1174</v>
      </c>
      <c r="P111" s="23">
        <v>139</v>
      </c>
      <c r="Q111" s="38" t="s">
        <v>731</v>
      </c>
      <c r="R111" s="38" t="s">
        <v>762</v>
      </c>
      <c r="S111" s="36">
        <v>7</v>
      </c>
      <c r="T111" s="36">
        <v>139</v>
      </c>
      <c r="U111" s="66">
        <v>5.0359712230215826E-2</v>
      </c>
      <c r="V111" s="66">
        <v>2.5000000000000001E-2</v>
      </c>
      <c r="W111" s="66">
        <v>0.1</v>
      </c>
      <c r="X111" s="82" t="s">
        <v>1184</v>
      </c>
      <c r="Y111" s="82"/>
      <c r="Z111" s="36"/>
      <c r="AA111" s="66"/>
      <c r="AB111" s="66"/>
      <c r="AC111" s="84"/>
    </row>
    <row r="112" spans="1:29" s="16" customFormat="1">
      <c r="A112" s="19" t="s">
        <v>1632</v>
      </c>
      <c r="B112" s="19" t="s">
        <v>1411</v>
      </c>
      <c r="C112" s="19" t="s">
        <v>1362</v>
      </c>
      <c r="D112" s="18">
        <v>1996</v>
      </c>
      <c r="E112" s="52">
        <v>9125831</v>
      </c>
      <c r="F112" s="52" t="s">
        <v>1361</v>
      </c>
      <c r="G112" s="23">
        <v>1</v>
      </c>
      <c r="H112" s="62" t="s">
        <v>97</v>
      </c>
      <c r="I112" s="62" t="s">
        <v>1669</v>
      </c>
      <c r="J112" s="65">
        <v>22.42</v>
      </c>
      <c r="K112" s="65">
        <v>72.52</v>
      </c>
      <c r="L112" s="23">
        <v>1992</v>
      </c>
      <c r="M112" s="23">
        <v>1993</v>
      </c>
      <c r="N112" s="23">
        <v>535</v>
      </c>
      <c r="O112" s="38" t="s">
        <v>1823</v>
      </c>
      <c r="P112" s="23">
        <v>535</v>
      </c>
      <c r="Q112" s="38" t="s">
        <v>1755</v>
      </c>
      <c r="R112" s="38" t="s">
        <v>741</v>
      </c>
      <c r="S112" s="23"/>
      <c r="T112" s="23"/>
      <c r="U112" s="66"/>
      <c r="V112" s="66"/>
      <c r="W112" s="66"/>
      <c r="X112" s="81" t="s">
        <v>62</v>
      </c>
      <c r="Y112" s="57" t="s">
        <v>1779</v>
      </c>
      <c r="Z112" s="36"/>
      <c r="AA112" s="66"/>
      <c r="AB112" s="66"/>
      <c r="AC112" s="84"/>
    </row>
    <row r="113" spans="1:29" s="16" customFormat="1">
      <c r="A113" s="19" t="s">
        <v>1613</v>
      </c>
      <c r="B113" s="19" t="s">
        <v>1414</v>
      </c>
      <c r="C113" s="19" t="s">
        <v>79</v>
      </c>
      <c r="D113" s="18">
        <v>1998</v>
      </c>
      <c r="E113" s="52">
        <v>9861412</v>
      </c>
      <c r="F113" s="52" t="s">
        <v>1361</v>
      </c>
      <c r="G113" s="23">
        <v>1</v>
      </c>
      <c r="H113" s="62" t="s">
        <v>97</v>
      </c>
      <c r="I113" s="62" t="s">
        <v>933</v>
      </c>
      <c r="J113" s="65">
        <v>19.017513999999998</v>
      </c>
      <c r="K113" s="65">
        <v>72.856613999999993</v>
      </c>
      <c r="L113" s="23" t="s">
        <v>1750</v>
      </c>
      <c r="M113" s="23" t="s">
        <v>1750</v>
      </c>
      <c r="N113" s="23">
        <v>173</v>
      </c>
      <c r="O113" s="38" t="s">
        <v>1174</v>
      </c>
      <c r="P113" s="23">
        <v>173</v>
      </c>
      <c r="Q113" s="38" t="s">
        <v>731</v>
      </c>
      <c r="R113" s="38" t="s">
        <v>759</v>
      </c>
      <c r="S113" s="23"/>
      <c r="T113" s="23"/>
      <c r="U113" s="66"/>
      <c r="V113" s="66"/>
      <c r="W113" s="66"/>
      <c r="X113" s="81" t="s">
        <v>62</v>
      </c>
      <c r="Y113" s="57" t="s">
        <v>1779</v>
      </c>
      <c r="Z113" s="36"/>
      <c r="AA113" s="66"/>
      <c r="AB113" s="66"/>
      <c r="AC113" s="84"/>
    </row>
    <row r="114" spans="1:29" s="16" customFormat="1">
      <c r="A114" s="19" t="s">
        <v>579</v>
      </c>
      <c r="B114" s="19" t="s">
        <v>581</v>
      </c>
      <c r="C114" s="19" t="s">
        <v>0</v>
      </c>
      <c r="D114" s="18">
        <v>1999</v>
      </c>
      <c r="E114" s="52">
        <v>10715673</v>
      </c>
      <c r="F114" s="52" t="s">
        <v>1361</v>
      </c>
      <c r="G114" s="23">
        <v>1</v>
      </c>
      <c r="H114" s="62" t="s">
        <v>97</v>
      </c>
      <c r="I114" s="62" t="s">
        <v>774</v>
      </c>
      <c r="J114" s="65">
        <v>19.017513999999998</v>
      </c>
      <c r="K114" s="65">
        <v>72.856613999999993</v>
      </c>
      <c r="L114" s="23">
        <v>1997</v>
      </c>
      <c r="M114" s="23">
        <v>1998</v>
      </c>
      <c r="N114" s="23">
        <v>244</v>
      </c>
      <c r="O114" s="38" t="s">
        <v>1173</v>
      </c>
      <c r="P114" s="23">
        <v>83</v>
      </c>
      <c r="Q114" s="38"/>
      <c r="R114" s="38"/>
      <c r="S114" s="23">
        <v>2</v>
      </c>
      <c r="T114" s="23">
        <v>83</v>
      </c>
      <c r="U114" s="66">
        <v>2.4096385542168676E-2</v>
      </c>
      <c r="V114" s="66">
        <v>7.0000000000000001E-3</v>
      </c>
      <c r="W114" s="66">
        <v>8.4000000000000005E-2</v>
      </c>
      <c r="X114" s="81" t="s">
        <v>57</v>
      </c>
      <c r="Y114" s="57"/>
      <c r="Z114" s="36"/>
      <c r="AA114" s="66"/>
      <c r="AB114" s="66"/>
      <c r="AC114" s="84"/>
    </row>
    <row r="115" spans="1:29" s="16" customFormat="1">
      <c r="A115" s="28" t="s">
        <v>260</v>
      </c>
      <c r="B115" s="29" t="s">
        <v>262</v>
      </c>
      <c r="C115" s="29" t="s">
        <v>20</v>
      </c>
      <c r="D115" s="70">
        <v>2000</v>
      </c>
      <c r="E115" s="29">
        <v>10975013</v>
      </c>
      <c r="F115" s="52" t="s">
        <v>1361</v>
      </c>
      <c r="G115" s="27">
        <v>1</v>
      </c>
      <c r="H115" s="60" t="s">
        <v>97</v>
      </c>
      <c r="I115" s="28" t="s">
        <v>777</v>
      </c>
      <c r="J115" s="71">
        <v>24.798866669999999</v>
      </c>
      <c r="K115" s="71">
        <v>84.424163890000003</v>
      </c>
      <c r="L115" s="27">
        <v>1998</v>
      </c>
      <c r="M115" s="27">
        <v>1999</v>
      </c>
      <c r="N115" s="23">
        <v>75</v>
      </c>
      <c r="O115" s="38" t="s">
        <v>1174</v>
      </c>
      <c r="P115" s="23">
        <v>75</v>
      </c>
      <c r="Q115" s="38" t="s">
        <v>727</v>
      </c>
      <c r="R115" s="38" t="s">
        <v>762</v>
      </c>
      <c r="S115" s="36">
        <v>17</v>
      </c>
      <c r="T115" s="36">
        <v>75</v>
      </c>
      <c r="U115" s="66">
        <v>0.22666666666666666</v>
      </c>
      <c r="V115" s="66">
        <v>0.14699999999999999</v>
      </c>
      <c r="W115" s="66">
        <v>0.33300000000000002</v>
      </c>
      <c r="X115" s="84" t="s">
        <v>1185</v>
      </c>
      <c r="Y115" s="28"/>
      <c r="Z115" s="36"/>
      <c r="AA115" s="66"/>
      <c r="AB115" s="66"/>
      <c r="AC115" s="84"/>
    </row>
    <row r="116" spans="1:29" s="16" customFormat="1">
      <c r="A116" s="29" t="s">
        <v>677</v>
      </c>
      <c r="B116" s="29" t="s">
        <v>101</v>
      </c>
      <c r="C116" s="29" t="s">
        <v>732</v>
      </c>
      <c r="D116" s="18">
        <v>2001</v>
      </c>
      <c r="E116" s="29">
        <v>11527798</v>
      </c>
      <c r="F116" s="52" t="s">
        <v>1361</v>
      </c>
      <c r="G116" s="23">
        <v>1</v>
      </c>
      <c r="H116" s="28" t="s">
        <v>97</v>
      </c>
      <c r="I116" s="79" t="s">
        <v>733</v>
      </c>
      <c r="J116" s="65">
        <v>28.64</v>
      </c>
      <c r="K116" s="65">
        <v>77.22</v>
      </c>
      <c r="L116" s="23"/>
      <c r="M116" s="23"/>
      <c r="N116" s="23">
        <v>663</v>
      </c>
      <c r="O116" s="38" t="s">
        <v>1181</v>
      </c>
      <c r="P116" s="23">
        <v>224</v>
      </c>
      <c r="Q116" s="76"/>
      <c r="R116" s="76"/>
      <c r="S116" s="36"/>
      <c r="T116" s="36"/>
      <c r="U116" s="69"/>
      <c r="V116" s="69"/>
      <c r="W116" s="69"/>
      <c r="X116" s="28" t="s">
        <v>62</v>
      </c>
      <c r="Y116" s="82" t="s">
        <v>1182</v>
      </c>
      <c r="Z116" s="36"/>
      <c r="AA116" s="66"/>
      <c r="AB116" s="66"/>
      <c r="AC116" s="84"/>
    </row>
    <row r="117" spans="1:29" s="16" customFormat="1">
      <c r="A117" s="29" t="s">
        <v>677</v>
      </c>
      <c r="B117" s="29" t="s">
        <v>101</v>
      </c>
      <c r="C117" s="29" t="s">
        <v>732</v>
      </c>
      <c r="D117" s="18">
        <v>2001</v>
      </c>
      <c r="E117" s="29">
        <v>11527798</v>
      </c>
      <c r="F117" s="52" t="s">
        <v>1361</v>
      </c>
      <c r="G117" s="23">
        <v>1</v>
      </c>
      <c r="H117" s="28" t="s">
        <v>97</v>
      </c>
      <c r="I117" s="79" t="s">
        <v>733</v>
      </c>
      <c r="J117" s="65">
        <v>28.64</v>
      </c>
      <c r="K117" s="65">
        <v>77.22</v>
      </c>
      <c r="L117" s="23"/>
      <c r="M117" s="23"/>
      <c r="N117" s="23">
        <v>663</v>
      </c>
      <c r="O117" s="38" t="s">
        <v>1181</v>
      </c>
      <c r="P117" s="23">
        <v>224</v>
      </c>
      <c r="Q117" s="38" t="s">
        <v>731</v>
      </c>
      <c r="R117" s="38" t="s">
        <v>42</v>
      </c>
      <c r="S117" s="36"/>
      <c r="T117" s="36"/>
      <c r="U117" s="69"/>
      <c r="V117" s="69"/>
      <c r="W117" s="69"/>
      <c r="X117" s="28" t="s">
        <v>62</v>
      </c>
      <c r="Y117" s="82" t="s">
        <v>1182</v>
      </c>
      <c r="Z117" s="36"/>
      <c r="AA117" s="66"/>
      <c r="AB117" s="66"/>
      <c r="AC117" s="84"/>
    </row>
    <row r="118" spans="1:29" s="16" customFormat="1">
      <c r="A118" s="19" t="s">
        <v>1609</v>
      </c>
      <c r="B118" s="19" t="s">
        <v>1426</v>
      </c>
      <c r="C118" s="19" t="s">
        <v>102</v>
      </c>
      <c r="D118" s="18">
        <v>2001</v>
      </c>
      <c r="E118" s="52">
        <v>11784418</v>
      </c>
      <c r="F118" s="52" t="s">
        <v>1361</v>
      </c>
      <c r="G118" s="23">
        <v>4</v>
      </c>
      <c r="H118" s="62" t="s">
        <v>97</v>
      </c>
      <c r="I118" s="62" t="s">
        <v>1676</v>
      </c>
      <c r="J118" s="65">
        <v>29.58</v>
      </c>
      <c r="K118" s="65">
        <v>78.099999999999994</v>
      </c>
      <c r="L118" s="23">
        <v>1991</v>
      </c>
      <c r="M118" s="23">
        <v>2000</v>
      </c>
      <c r="N118" s="23">
        <v>1498</v>
      </c>
      <c r="O118" s="38" t="s">
        <v>1174</v>
      </c>
      <c r="P118" s="23">
        <v>1498</v>
      </c>
      <c r="Q118" s="38" t="s">
        <v>731</v>
      </c>
      <c r="R118" s="38" t="s">
        <v>1780</v>
      </c>
      <c r="S118" s="23">
        <v>3</v>
      </c>
      <c r="T118" s="23">
        <v>1498</v>
      </c>
      <c r="U118" s="66">
        <v>2E-3</v>
      </c>
      <c r="V118" s="66">
        <v>1E-3</v>
      </c>
      <c r="W118" s="66">
        <v>6.0000000000000001E-3</v>
      </c>
      <c r="X118" s="81" t="s">
        <v>62</v>
      </c>
      <c r="Y118" s="57" t="s">
        <v>1165</v>
      </c>
      <c r="Z118" s="36"/>
      <c r="AA118" s="66"/>
      <c r="AB118" s="66"/>
      <c r="AC118" s="84"/>
    </row>
    <row r="119" spans="1:29" s="16" customFormat="1">
      <c r="A119" s="19" t="s">
        <v>1609</v>
      </c>
      <c r="B119" s="19" t="s">
        <v>1426</v>
      </c>
      <c r="C119" s="19" t="s">
        <v>102</v>
      </c>
      <c r="D119" s="18">
        <v>2001</v>
      </c>
      <c r="E119" s="52">
        <v>11784418</v>
      </c>
      <c r="F119" s="52" t="s">
        <v>1361</v>
      </c>
      <c r="G119" s="23">
        <v>4</v>
      </c>
      <c r="H119" s="62" t="s">
        <v>97</v>
      </c>
      <c r="I119" s="62" t="s">
        <v>932</v>
      </c>
      <c r="J119" s="65">
        <v>27.27</v>
      </c>
      <c r="K119" s="65">
        <v>77.430000000000007</v>
      </c>
      <c r="L119" s="23">
        <v>1994</v>
      </c>
      <c r="M119" s="23">
        <v>2000</v>
      </c>
      <c r="N119" s="23">
        <v>3050</v>
      </c>
      <c r="O119" s="38" t="s">
        <v>1174</v>
      </c>
      <c r="P119" s="23">
        <v>3050</v>
      </c>
      <c r="Q119" s="38" t="s">
        <v>731</v>
      </c>
      <c r="R119" s="38" t="s">
        <v>1780</v>
      </c>
      <c r="S119" s="23">
        <v>10</v>
      </c>
      <c r="T119" s="23">
        <v>3050</v>
      </c>
      <c r="U119" s="66">
        <v>3.0000000000000001E-3</v>
      </c>
      <c r="V119" s="66">
        <v>2E-3</v>
      </c>
      <c r="W119" s="66">
        <v>6.0000000000000001E-3</v>
      </c>
      <c r="X119" s="81" t="s">
        <v>62</v>
      </c>
      <c r="Y119" s="57" t="s">
        <v>1165</v>
      </c>
      <c r="Z119" s="36"/>
      <c r="AA119" s="66"/>
      <c r="AB119" s="66"/>
      <c r="AC119" s="84"/>
    </row>
    <row r="120" spans="1:29" s="16" customFormat="1">
      <c r="A120" s="19" t="s">
        <v>1609</v>
      </c>
      <c r="B120" s="19" t="s">
        <v>1426</v>
      </c>
      <c r="C120" s="19" t="s">
        <v>102</v>
      </c>
      <c r="D120" s="18">
        <v>2001</v>
      </c>
      <c r="E120" s="52">
        <v>11784418</v>
      </c>
      <c r="F120" s="52" t="s">
        <v>1361</v>
      </c>
      <c r="G120" s="23">
        <v>4</v>
      </c>
      <c r="H120" s="62" t="s">
        <v>97</v>
      </c>
      <c r="I120" s="62" t="s">
        <v>1677</v>
      </c>
      <c r="J120" s="65">
        <v>30.06</v>
      </c>
      <c r="K120" s="65">
        <v>78.180000000000007</v>
      </c>
      <c r="L120" s="23">
        <v>1987</v>
      </c>
      <c r="M120" s="23">
        <v>2000</v>
      </c>
      <c r="N120" s="23">
        <v>583</v>
      </c>
      <c r="O120" s="38" t="s">
        <v>1174</v>
      </c>
      <c r="P120" s="23">
        <v>583</v>
      </c>
      <c r="Q120" s="38" t="s">
        <v>731</v>
      </c>
      <c r="R120" s="38" t="s">
        <v>1780</v>
      </c>
      <c r="S120" s="23">
        <v>1</v>
      </c>
      <c r="T120" s="23">
        <v>583</v>
      </c>
      <c r="U120" s="66">
        <v>2E-3</v>
      </c>
      <c r="V120" s="66">
        <v>2.9999999999999997E-4</v>
      </c>
      <c r="W120" s="66">
        <v>9.5999999999999992E-3</v>
      </c>
      <c r="X120" s="81" t="s">
        <v>62</v>
      </c>
      <c r="Y120" s="57" t="s">
        <v>1165</v>
      </c>
      <c r="Z120" s="36"/>
      <c r="AA120" s="66"/>
      <c r="AB120" s="66"/>
      <c r="AC120" s="84"/>
    </row>
    <row r="121" spans="1:29" s="16" customFormat="1">
      <c r="A121" s="19" t="s">
        <v>1609</v>
      </c>
      <c r="B121" s="19" t="s">
        <v>1426</v>
      </c>
      <c r="C121" s="19" t="s">
        <v>102</v>
      </c>
      <c r="D121" s="18">
        <v>2001</v>
      </c>
      <c r="E121" s="52">
        <v>11784418</v>
      </c>
      <c r="F121" s="52" t="s">
        <v>1361</v>
      </c>
      <c r="G121" s="23">
        <v>4</v>
      </c>
      <c r="H121" s="62" t="s">
        <v>97</v>
      </c>
      <c r="I121" s="62" t="s">
        <v>1678</v>
      </c>
      <c r="J121" s="65">
        <v>24.11</v>
      </c>
      <c r="K121" s="65">
        <v>82.53</v>
      </c>
      <c r="L121" s="23">
        <v>1998</v>
      </c>
      <c r="M121" s="23">
        <v>1999</v>
      </c>
      <c r="N121" s="23">
        <v>410</v>
      </c>
      <c r="O121" s="38" t="s">
        <v>1174</v>
      </c>
      <c r="P121" s="23">
        <v>410</v>
      </c>
      <c r="Q121" s="38" t="s">
        <v>731</v>
      </c>
      <c r="R121" s="38" t="s">
        <v>1780</v>
      </c>
      <c r="S121" s="23">
        <v>3</v>
      </c>
      <c r="T121" s="23">
        <v>410</v>
      </c>
      <c r="U121" s="66">
        <v>7.0000000000000001E-3</v>
      </c>
      <c r="V121" s="66">
        <v>2.5000000000000001E-3</v>
      </c>
      <c r="W121" s="66">
        <v>2.1299999999999999E-2</v>
      </c>
      <c r="X121" s="81" t="s">
        <v>62</v>
      </c>
      <c r="Y121" s="57" t="s">
        <v>1165</v>
      </c>
      <c r="Z121" s="36"/>
      <c r="AA121" s="66"/>
      <c r="AB121" s="66"/>
      <c r="AC121" s="84"/>
    </row>
    <row r="122" spans="1:29" s="16" customFormat="1">
      <c r="A122" s="19" t="s">
        <v>744</v>
      </c>
      <c r="B122" s="19" t="s">
        <v>747</v>
      </c>
      <c r="C122" s="19" t="s">
        <v>745</v>
      </c>
      <c r="D122" s="18">
        <v>2002</v>
      </c>
      <c r="E122" s="52">
        <v>14686106</v>
      </c>
      <c r="F122" s="52" t="s">
        <v>1361</v>
      </c>
      <c r="G122" s="23">
        <v>1</v>
      </c>
      <c r="H122" s="62" t="s">
        <v>97</v>
      </c>
      <c r="I122" s="62" t="s">
        <v>760</v>
      </c>
      <c r="J122" s="65">
        <v>19.314961</v>
      </c>
      <c r="K122" s="65">
        <v>84.794092000000006</v>
      </c>
      <c r="L122" s="23">
        <v>1998</v>
      </c>
      <c r="M122" s="23">
        <v>2000</v>
      </c>
      <c r="N122" s="23">
        <v>110</v>
      </c>
      <c r="O122" s="38" t="s">
        <v>1174</v>
      </c>
      <c r="P122" s="23">
        <v>110</v>
      </c>
      <c r="Q122" s="38" t="s">
        <v>727</v>
      </c>
      <c r="R122" s="38" t="s">
        <v>762</v>
      </c>
      <c r="S122" s="23">
        <v>0</v>
      </c>
      <c r="T122" s="23">
        <v>0</v>
      </c>
      <c r="U122" s="66"/>
      <c r="V122" s="66"/>
      <c r="W122" s="66"/>
      <c r="X122" s="81" t="s">
        <v>62</v>
      </c>
      <c r="Y122" s="57" t="s">
        <v>1165</v>
      </c>
      <c r="Z122" s="36"/>
      <c r="AA122" s="66"/>
      <c r="AB122" s="66"/>
      <c r="AC122" s="84"/>
    </row>
    <row r="123" spans="1:29" s="16" customFormat="1">
      <c r="A123" s="19" t="s">
        <v>451</v>
      </c>
      <c r="B123" s="19" t="s">
        <v>453</v>
      </c>
      <c r="C123" s="19" t="s">
        <v>30</v>
      </c>
      <c r="D123" s="18">
        <v>2002</v>
      </c>
      <c r="E123" s="52">
        <v>12435158</v>
      </c>
      <c r="F123" s="52" t="s">
        <v>1361</v>
      </c>
      <c r="G123" s="23">
        <v>2</v>
      </c>
      <c r="H123" s="62" t="s">
        <v>97</v>
      </c>
      <c r="I123" s="62" t="s">
        <v>773</v>
      </c>
      <c r="J123" s="65">
        <v>22.250672000000002</v>
      </c>
      <c r="K123" s="65">
        <v>84.982331000000002</v>
      </c>
      <c r="L123" s="23">
        <v>1988</v>
      </c>
      <c r="M123" s="23">
        <v>1991</v>
      </c>
      <c r="N123" s="23">
        <v>1482</v>
      </c>
      <c r="O123" s="38" t="s">
        <v>1173</v>
      </c>
      <c r="P123" s="23">
        <v>723</v>
      </c>
      <c r="Q123" s="38"/>
      <c r="R123" s="38"/>
      <c r="S123" s="23">
        <v>0</v>
      </c>
      <c r="T123" s="23">
        <v>723</v>
      </c>
      <c r="U123" s="66">
        <v>0</v>
      </c>
      <c r="V123" s="66">
        <v>0</v>
      </c>
      <c r="W123" s="66">
        <v>5.0000000000000001E-3</v>
      </c>
      <c r="X123" s="81" t="s">
        <v>62</v>
      </c>
      <c r="Y123" s="57" t="s">
        <v>1189</v>
      </c>
      <c r="Z123" s="36"/>
      <c r="AA123" s="66"/>
      <c r="AB123" s="66"/>
      <c r="AC123" s="84"/>
    </row>
    <row r="124" spans="1:29" s="16" customFormat="1">
      <c r="A124" s="19" t="s">
        <v>451</v>
      </c>
      <c r="B124" s="19" t="s">
        <v>453</v>
      </c>
      <c r="C124" s="19" t="s">
        <v>30</v>
      </c>
      <c r="D124" s="18">
        <v>2002</v>
      </c>
      <c r="E124" s="52">
        <v>12435158</v>
      </c>
      <c r="F124" s="52" t="s">
        <v>1361</v>
      </c>
      <c r="G124" s="23">
        <v>2</v>
      </c>
      <c r="H124" s="62" t="s">
        <v>97</v>
      </c>
      <c r="I124" s="62" t="s">
        <v>773</v>
      </c>
      <c r="J124" s="65">
        <v>22.250672000000002</v>
      </c>
      <c r="K124" s="65">
        <v>84.982331000000002</v>
      </c>
      <c r="L124" s="23">
        <v>1988</v>
      </c>
      <c r="M124" s="23">
        <v>1991</v>
      </c>
      <c r="N124" s="23">
        <v>1482</v>
      </c>
      <c r="O124" s="38" t="s">
        <v>1174</v>
      </c>
      <c r="P124" s="23">
        <v>759</v>
      </c>
      <c r="Q124" s="38" t="s">
        <v>743</v>
      </c>
      <c r="R124" s="38" t="s">
        <v>47</v>
      </c>
      <c r="S124" s="23">
        <v>1</v>
      </c>
      <c r="T124" s="23">
        <v>759</v>
      </c>
      <c r="U124" s="66">
        <v>1.3175230566534915E-3</v>
      </c>
      <c r="V124" s="66">
        <v>0</v>
      </c>
      <c r="W124" s="66">
        <v>7.0000000000000001E-3</v>
      </c>
      <c r="X124" s="81" t="s">
        <v>62</v>
      </c>
      <c r="Y124" s="57" t="s">
        <v>1189</v>
      </c>
      <c r="Z124" s="36"/>
      <c r="AA124" s="66"/>
      <c r="AB124" s="66"/>
      <c r="AC124" s="84"/>
    </row>
    <row r="125" spans="1:29" s="16" customFormat="1">
      <c r="A125" s="28" t="s">
        <v>228</v>
      </c>
      <c r="B125" s="29" t="s">
        <v>230</v>
      </c>
      <c r="C125" s="29" t="s">
        <v>0</v>
      </c>
      <c r="D125" s="70">
        <v>2003</v>
      </c>
      <c r="E125" s="29">
        <v>12803853</v>
      </c>
      <c r="F125" s="52" t="s">
        <v>1359</v>
      </c>
      <c r="G125" s="27">
        <v>1</v>
      </c>
      <c r="H125" s="28" t="s">
        <v>97</v>
      </c>
      <c r="I125" s="28" t="s">
        <v>775</v>
      </c>
      <c r="J125" s="71">
        <v>22.532541999999999</v>
      </c>
      <c r="K125" s="71">
        <v>87.866656000000006</v>
      </c>
      <c r="L125" s="27">
        <v>1998</v>
      </c>
      <c r="M125" s="27">
        <v>2001</v>
      </c>
      <c r="N125" s="23">
        <v>800</v>
      </c>
      <c r="O125" s="38" t="s">
        <v>1173</v>
      </c>
      <c r="P125" s="23">
        <v>800</v>
      </c>
      <c r="Q125" s="76"/>
      <c r="R125" s="76"/>
      <c r="S125" s="36">
        <v>0</v>
      </c>
      <c r="T125" s="36">
        <v>480</v>
      </c>
      <c r="U125" s="66">
        <v>0</v>
      </c>
      <c r="V125" s="66">
        <v>0</v>
      </c>
      <c r="W125" s="66">
        <v>8.0000000000000002E-3</v>
      </c>
      <c r="X125" s="82" t="s">
        <v>57</v>
      </c>
      <c r="Y125" s="82"/>
      <c r="Z125" s="36"/>
      <c r="AA125" s="66"/>
      <c r="AB125" s="66"/>
      <c r="AC125" s="84"/>
    </row>
    <row r="126" spans="1:29" s="16" customFormat="1">
      <c r="A126" s="19" t="s">
        <v>465</v>
      </c>
      <c r="B126" s="19" t="s">
        <v>467</v>
      </c>
      <c r="C126" s="19" t="s">
        <v>20</v>
      </c>
      <c r="D126" s="18">
        <v>2003</v>
      </c>
      <c r="E126" s="52">
        <v>15259476</v>
      </c>
      <c r="F126" s="52" t="s">
        <v>1361</v>
      </c>
      <c r="G126" s="23">
        <v>1</v>
      </c>
      <c r="H126" s="62" t="s">
        <v>97</v>
      </c>
      <c r="I126" s="62" t="s">
        <v>774</v>
      </c>
      <c r="J126" s="65">
        <v>19.017513999999998</v>
      </c>
      <c r="K126" s="65">
        <v>72.856613999999993</v>
      </c>
      <c r="L126" s="23">
        <v>1998</v>
      </c>
      <c r="M126" s="23">
        <v>2000</v>
      </c>
      <c r="N126" s="23">
        <v>273</v>
      </c>
      <c r="O126" s="38" t="s">
        <v>1173</v>
      </c>
      <c r="P126" s="23">
        <v>142</v>
      </c>
      <c r="Q126" s="38"/>
      <c r="R126" s="38"/>
      <c r="S126" s="23">
        <v>1</v>
      </c>
      <c r="T126" s="23">
        <v>138</v>
      </c>
      <c r="U126" s="66">
        <v>7.246376811594203E-3</v>
      </c>
      <c r="V126" s="66">
        <v>1E-3</v>
      </c>
      <c r="W126" s="66">
        <v>0.04</v>
      </c>
      <c r="X126" s="81" t="s">
        <v>57</v>
      </c>
      <c r="Y126" s="57"/>
      <c r="Z126" s="36"/>
      <c r="AA126" s="66"/>
      <c r="AB126" s="66"/>
      <c r="AC126" s="84"/>
    </row>
    <row r="127" spans="1:29" s="16" customFormat="1">
      <c r="A127" s="19" t="s">
        <v>470</v>
      </c>
      <c r="B127" s="19" t="s">
        <v>472</v>
      </c>
      <c r="C127" s="19" t="s">
        <v>9</v>
      </c>
      <c r="D127" s="18">
        <v>2005</v>
      </c>
      <c r="E127" s="52">
        <v>16354821</v>
      </c>
      <c r="F127" s="52" t="s">
        <v>1361</v>
      </c>
      <c r="G127" s="23">
        <v>2</v>
      </c>
      <c r="H127" s="62" t="s">
        <v>97</v>
      </c>
      <c r="I127" s="62" t="s">
        <v>899</v>
      </c>
      <c r="J127" s="65">
        <v>28.635705999999999</v>
      </c>
      <c r="K127" s="65">
        <v>77.224549999999994</v>
      </c>
      <c r="L127" s="23">
        <v>1998</v>
      </c>
      <c r="M127" s="23">
        <v>2001</v>
      </c>
      <c r="N127" s="23">
        <v>200</v>
      </c>
      <c r="O127" s="38" t="s">
        <v>1194</v>
      </c>
      <c r="P127" s="23">
        <v>102</v>
      </c>
      <c r="Q127" s="38" t="s">
        <v>727</v>
      </c>
      <c r="R127" s="38" t="s">
        <v>762</v>
      </c>
      <c r="S127" s="23">
        <v>1</v>
      </c>
      <c r="T127" s="23">
        <v>102</v>
      </c>
      <c r="U127" s="66">
        <v>9.8039215686274508E-3</v>
      </c>
      <c r="V127" s="66">
        <v>2E-3</v>
      </c>
      <c r="W127" s="66">
        <v>5.2999999999999999E-2</v>
      </c>
      <c r="X127" s="81" t="s">
        <v>62</v>
      </c>
      <c r="Y127" s="57" t="s">
        <v>1165</v>
      </c>
      <c r="Z127" s="36"/>
      <c r="AA127" s="66"/>
      <c r="AB127" s="66"/>
      <c r="AC127" s="84"/>
    </row>
    <row r="128" spans="1:29" s="16" customFormat="1">
      <c r="A128" s="28" t="s">
        <v>297</v>
      </c>
      <c r="B128" s="29" t="s">
        <v>299</v>
      </c>
      <c r="C128" s="29" t="s">
        <v>20</v>
      </c>
      <c r="D128" s="70">
        <v>2006</v>
      </c>
      <c r="E128" s="29">
        <v>16513151</v>
      </c>
      <c r="F128" s="52" t="s">
        <v>1359</v>
      </c>
      <c r="G128" s="27">
        <v>3</v>
      </c>
      <c r="H128" s="28" t="s">
        <v>97</v>
      </c>
      <c r="I128" s="28" t="s">
        <v>873</v>
      </c>
      <c r="J128" s="71">
        <v>13.062277780000001</v>
      </c>
      <c r="K128" s="71">
        <v>80.248024999999998</v>
      </c>
      <c r="L128" s="27">
        <v>2002</v>
      </c>
      <c r="M128" s="27">
        <v>2002</v>
      </c>
      <c r="N128" s="23">
        <v>287</v>
      </c>
      <c r="O128" s="38" t="s">
        <v>1173</v>
      </c>
      <c r="P128" s="23">
        <v>143</v>
      </c>
      <c r="Q128" s="76"/>
      <c r="R128" s="76" t="s">
        <v>1179</v>
      </c>
      <c r="S128" s="36">
        <v>0</v>
      </c>
      <c r="T128" s="36">
        <v>115</v>
      </c>
      <c r="U128" s="66">
        <v>0</v>
      </c>
      <c r="V128" s="66">
        <v>0</v>
      </c>
      <c r="W128" s="66">
        <v>3.2000000000000001E-2</v>
      </c>
      <c r="X128" s="82" t="s">
        <v>57</v>
      </c>
      <c r="Y128" s="28"/>
      <c r="Z128" s="36"/>
      <c r="AA128" s="66"/>
      <c r="AB128" s="66"/>
      <c r="AC128" s="84"/>
    </row>
    <row r="129" spans="1:29" s="16" customFormat="1">
      <c r="A129" s="28" t="s">
        <v>297</v>
      </c>
      <c r="B129" s="29" t="s">
        <v>299</v>
      </c>
      <c r="C129" s="29" t="s">
        <v>20</v>
      </c>
      <c r="D129" s="70">
        <v>2006</v>
      </c>
      <c r="E129" s="29">
        <v>16513151</v>
      </c>
      <c r="F129" s="52" t="s">
        <v>1359</v>
      </c>
      <c r="G129" s="27">
        <v>3</v>
      </c>
      <c r="H129" s="28" t="s">
        <v>97</v>
      </c>
      <c r="I129" s="28" t="s">
        <v>878</v>
      </c>
      <c r="J129" s="71">
        <v>28.755661109999998</v>
      </c>
      <c r="K129" s="71">
        <v>77.628116669999997</v>
      </c>
      <c r="L129" s="27">
        <v>2002</v>
      </c>
      <c r="M129" s="27">
        <v>2002</v>
      </c>
      <c r="N129" s="23">
        <v>287</v>
      </c>
      <c r="O129" s="38" t="s">
        <v>1173</v>
      </c>
      <c r="P129" s="23">
        <v>48</v>
      </c>
      <c r="Q129" s="76"/>
      <c r="R129" s="76"/>
      <c r="S129" s="36">
        <v>0</v>
      </c>
      <c r="T129" s="36">
        <v>48</v>
      </c>
      <c r="U129" s="66">
        <v>0</v>
      </c>
      <c r="V129" s="66">
        <v>0</v>
      </c>
      <c r="W129" s="66">
        <v>7.3999999999999996E-2</v>
      </c>
      <c r="X129" s="82" t="s">
        <v>57</v>
      </c>
      <c r="Y129" s="28"/>
      <c r="Z129" s="36"/>
      <c r="AA129" s="66"/>
      <c r="AB129" s="66"/>
      <c r="AC129" s="84"/>
    </row>
    <row r="130" spans="1:29" s="16" customFormat="1">
      <c r="A130" s="28" t="s">
        <v>297</v>
      </c>
      <c r="B130" s="29" t="s">
        <v>299</v>
      </c>
      <c r="C130" s="29" t="s">
        <v>20</v>
      </c>
      <c r="D130" s="70">
        <v>2006</v>
      </c>
      <c r="E130" s="29">
        <v>16513151</v>
      </c>
      <c r="F130" s="52" t="s">
        <v>1359</v>
      </c>
      <c r="G130" s="27">
        <v>3</v>
      </c>
      <c r="H130" s="28" t="s">
        <v>97</v>
      </c>
      <c r="I130" s="28" t="s">
        <v>910</v>
      </c>
      <c r="J130" s="71">
        <v>18.440313889999999</v>
      </c>
      <c r="K130" s="71">
        <v>73.509530560000002</v>
      </c>
      <c r="L130" s="27">
        <v>2002</v>
      </c>
      <c r="M130" s="27">
        <v>2002</v>
      </c>
      <c r="N130" s="23">
        <v>287</v>
      </c>
      <c r="O130" s="38" t="s">
        <v>1173</v>
      </c>
      <c r="P130" s="23">
        <v>96</v>
      </c>
      <c r="Q130" s="76"/>
      <c r="R130" s="76"/>
      <c r="S130" s="36">
        <v>0</v>
      </c>
      <c r="T130" s="36">
        <v>70</v>
      </c>
      <c r="U130" s="66">
        <v>0</v>
      </c>
      <c r="V130" s="66">
        <v>0</v>
      </c>
      <c r="W130" s="66">
        <v>5.1999999999999998E-2</v>
      </c>
      <c r="X130" s="82" t="s">
        <v>57</v>
      </c>
      <c r="Y130" s="28"/>
      <c r="Z130" s="36"/>
      <c r="AA130" s="66"/>
      <c r="AB130" s="66"/>
      <c r="AC130" s="84"/>
    </row>
    <row r="131" spans="1:29" s="16" customFormat="1">
      <c r="A131" s="28" t="s">
        <v>268</v>
      </c>
      <c r="B131" s="29" t="s">
        <v>270</v>
      </c>
      <c r="C131" s="29" t="s">
        <v>0</v>
      </c>
      <c r="D131" s="70">
        <v>2008</v>
      </c>
      <c r="E131" s="29">
        <v>18782486</v>
      </c>
      <c r="F131" s="52" t="s">
        <v>1359</v>
      </c>
      <c r="G131" s="27">
        <v>2</v>
      </c>
      <c r="H131" s="60" t="s">
        <v>97</v>
      </c>
      <c r="I131" s="28" t="s">
        <v>875</v>
      </c>
      <c r="J131" s="71">
        <v>27.377089999999999</v>
      </c>
      <c r="K131" s="71">
        <v>78.565680999999998</v>
      </c>
      <c r="L131" s="27">
        <v>2003</v>
      </c>
      <c r="M131" s="27">
        <v>2005</v>
      </c>
      <c r="N131" s="23">
        <v>138</v>
      </c>
      <c r="O131" s="38" t="s">
        <v>1173</v>
      </c>
      <c r="P131" s="23">
        <v>63</v>
      </c>
      <c r="Q131" s="38" t="s">
        <v>743</v>
      </c>
      <c r="R131" s="38" t="s">
        <v>40</v>
      </c>
      <c r="S131" s="36">
        <v>0</v>
      </c>
      <c r="T131" s="36">
        <v>57</v>
      </c>
      <c r="U131" s="66">
        <v>0</v>
      </c>
      <c r="V131" s="66">
        <v>0</v>
      </c>
      <c r="W131" s="66">
        <v>6.3E-2</v>
      </c>
      <c r="X131" s="82" t="s">
        <v>57</v>
      </c>
      <c r="Y131" s="82"/>
      <c r="Z131" s="36"/>
      <c r="AA131" s="66"/>
      <c r="AB131" s="66"/>
      <c r="AC131" s="84"/>
    </row>
    <row r="132" spans="1:29" s="16" customFormat="1">
      <c r="A132" s="28" t="s">
        <v>268</v>
      </c>
      <c r="B132" s="29" t="s">
        <v>270</v>
      </c>
      <c r="C132" s="29" t="s">
        <v>0</v>
      </c>
      <c r="D132" s="70">
        <v>2008</v>
      </c>
      <c r="E132" s="29">
        <v>18782486</v>
      </c>
      <c r="F132" s="52" t="s">
        <v>1359</v>
      </c>
      <c r="G132" s="27">
        <v>2</v>
      </c>
      <c r="H132" s="60" t="s">
        <v>97</v>
      </c>
      <c r="I132" s="28" t="s">
        <v>913</v>
      </c>
      <c r="J132" s="71">
        <v>22.705919000000002</v>
      </c>
      <c r="K132" s="71">
        <v>73.023193000000006</v>
      </c>
      <c r="L132" s="27">
        <v>2003</v>
      </c>
      <c r="M132" s="27">
        <v>2005</v>
      </c>
      <c r="N132" s="23">
        <v>138</v>
      </c>
      <c r="O132" s="38" t="s">
        <v>1173</v>
      </c>
      <c r="P132" s="23">
        <v>75</v>
      </c>
      <c r="Q132" s="38" t="s">
        <v>743</v>
      </c>
      <c r="R132" s="38" t="s">
        <v>40</v>
      </c>
      <c r="S132" s="36">
        <v>6</v>
      </c>
      <c r="T132" s="36">
        <v>65</v>
      </c>
      <c r="U132" s="66">
        <v>9.2307692307692313E-2</v>
      </c>
      <c r="V132" s="66">
        <v>4.2999999999999997E-2</v>
      </c>
      <c r="W132" s="66">
        <v>0.187</v>
      </c>
      <c r="X132" s="82" t="s">
        <v>1184</v>
      </c>
      <c r="Y132" s="82"/>
      <c r="Z132" s="36"/>
      <c r="AA132" s="66"/>
      <c r="AB132" s="66"/>
      <c r="AC132" s="84"/>
    </row>
    <row r="133" spans="1:29" s="16" customFormat="1">
      <c r="A133" s="28" t="s">
        <v>404</v>
      </c>
      <c r="B133" s="29" t="s">
        <v>406</v>
      </c>
      <c r="C133" s="28" t="s">
        <v>17</v>
      </c>
      <c r="D133" s="70">
        <v>2011</v>
      </c>
      <c r="E133" s="29">
        <v>21267072</v>
      </c>
      <c r="F133" s="52" t="s">
        <v>1359</v>
      </c>
      <c r="G133" s="27">
        <v>5</v>
      </c>
      <c r="H133" s="28" t="s">
        <v>97</v>
      </c>
      <c r="I133" s="28" t="s">
        <v>930</v>
      </c>
      <c r="J133" s="71">
        <v>12.869358</v>
      </c>
      <c r="K133" s="71">
        <v>74.842561000000003</v>
      </c>
      <c r="L133" s="27">
        <v>2007</v>
      </c>
      <c r="M133" s="27">
        <v>2008</v>
      </c>
      <c r="N133" s="23">
        <v>456</v>
      </c>
      <c r="O133" s="38" t="s">
        <v>1207</v>
      </c>
      <c r="P133" s="23">
        <v>39</v>
      </c>
      <c r="Q133" s="38" t="s">
        <v>727</v>
      </c>
      <c r="R133" s="38" t="s">
        <v>693</v>
      </c>
      <c r="S133" s="36"/>
      <c r="T133" s="36"/>
      <c r="U133" s="69"/>
      <c r="V133" s="69"/>
      <c r="W133" s="69"/>
      <c r="X133" s="28" t="s">
        <v>62</v>
      </c>
      <c r="Y133" s="82" t="s">
        <v>870</v>
      </c>
      <c r="Z133" s="36"/>
      <c r="AA133" s="66"/>
      <c r="AB133" s="66"/>
      <c r="AC133" s="84"/>
    </row>
    <row r="134" spans="1:29" s="16" customFormat="1">
      <c r="A134" s="19" t="s">
        <v>1027</v>
      </c>
      <c r="B134" s="19" t="s">
        <v>1029</v>
      </c>
      <c r="C134" s="19" t="s">
        <v>99</v>
      </c>
      <c r="D134" s="18">
        <v>2012</v>
      </c>
      <c r="E134" s="52">
        <v>23284195</v>
      </c>
      <c r="F134" s="52" t="s">
        <v>1359</v>
      </c>
      <c r="G134" s="23">
        <v>3</v>
      </c>
      <c r="H134" s="62" t="s">
        <v>97</v>
      </c>
      <c r="I134" s="62" t="s">
        <v>1033</v>
      </c>
      <c r="J134" s="65">
        <v>17.387006</v>
      </c>
      <c r="K134" s="65">
        <v>76.872397000000007</v>
      </c>
      <c r="L134" s="23">
        <v>2009</v>
      </c>
      <c r="M134" s="23">
        <v>2010</v>
      </c>
      <c r="N134" s="23">
        <v>210</v>
      </c>
      <c r="O134" s="38" t="s">
        <v>1173</v>
      </c>
      <c r="P134" s="23">
        <v>80</v>
      </c>
      <c r="Q134" s="38" t="s">
        <v>727</v>
      </c>
      <c r="R134" s="38" t="s">
        <v>40</v>
      </c>
      <c r="S134" s="23">
        <v>0</v>
      </c>
      <c r="T134" s="23">
        <v>69</v>
      </c>
      <c r="U134" s="66">
        <v>0</v>
      </c>
      <c r="V134" s="66">
        <v>0</v>
      </c>
      <c r="W134" s="66">
        <v>5.2999999999999999E-2</v>
      </c>
      <c r="X134" s="81" t="s">
        <v>57</v>
      </c>
      <c r="Y134" s="57"/>
      <c r="Z134" s="36"/>
      <c r="AA134" s="66"/>
      <c r="AB134" s="66"/>
      <c r="AC134" s="84"/>
    </row>
    <row r="135" spans="1:29" s="16" customFormat="1">
      <c r="A135" s="19" t="s">
        <v>1027</v>
      </c>
      <c r="B135" s="19" t="s">
        <v>1029</v>
      </c>
      <c r="C135" s="19" t="s">
        <v>99</v>
      </c>
      <c r="D135" s="18">
        <v>2012</v>
      </c>
      <c r="E135" s="52">
        <v>23284195</v>
      </c>
      <c r="F135" s="52" t="s">
        <v>1359</v>
      </c>
      <c r="G135" s="23">
        <v>3</v>
      </c>
      <c r="H135" s="62" t="s">
        <v>97</v>
      </c>
      <c r="I135" s="62" t="s">
        <v>930</v>
      </c>
      <c r="J135" s="65">
        <v>12.914149999999999</v>
      </c>
      <c r="K135" s="65">
        <v>74.855956000000006</v>
      </c>
      <c r="L135" s="23">
        <v>2009</v>
      </c>
      <c r="M135" s="23">
        <v>2010</v>
      </c>
      <c r="N135" s="23">
        <v>210</v>
      </c>
      <c r="O135" s="38" t="s">
        <v>1173</v>
      </c>
      <c r="P135" s="23">
        <v>75</v>
      </c>
      <c r="Q135" s="38" t="s">
        <v>727</v>
      </c>
      <c r="R135" s="38" t="s">
        <v>40</v>
      </c>
      <c r="S135" s="23">
        <v>0</v>
      </c>
      <c r="T135" s="23">
        <v>64</v>
      </c>
      <c r="U135" s="66">
        <v>0</v>
      </c>
      <c r="V135" s="66">
        <v>0</v>
      </c>
      <c r="W135" s="66">
        <v>5.7000000000000002E-2</v>
      </c>
      <c r="X135" s="81" t="s">
        <v>57</v>
      </c>
      <c r="Y135" s="57"/>
      <c r="Z135" s="36"/>
      <c r="AA135" s="66"/>
      <c r="AB135" s="66"/>
      <c r="AC135" s="84"/>
    </row>
    <row r="136" spans="1:29" s="16" customFormat="1">
      <c r="A136" s="19" t="s">
        <v>1027</v>
      </c>
      <c r="B136" s="19" t="s">
        <v>1029</v>
      </c>
      <c r="C136" s="19" t="s">
        <v>99</v>
      </c>
      <c r="D136" s="18">
        <v>2012</v>
      </c>
      <c r="E136" s="52">
        <v>23284195</v>
      </c>
      <c r="F136" s="52" t="s">
        <v>1359</v>
      </c>
      <c r="G136" s="23">
        <v>3</v>
      </c>
      <c r="H136" s="62" t="s">
        <v>97</v>
      </c>
      <c r="I136" s="62" t="s">
        <v>1032</v>
      </c>
      <c r="J136" s="65">
        <v>15.516311</v>
      </c>
      <c r="K136" s="65">
        <v>73.983002999999997</v>
      </c>
      <c r="L136" s="23">
        <v>2009</v>
      </c>
      <c r="M136" s="23">
        <v>2010</v>
      </c>
      <c r="N136" s="23">
        <v>210</v>
      </c>
      <c r="O136" s="38" t="s">
        <v>1173</v>
      </c>
      <c r="P136" s="23">
        <v>55</v>
      </c>
      <c r="Q136" s="38" t="s">
        <v>727</v>
      </c>
      <c r="R136" s="38" t="s">
        <v>40</v>
      </c>
      <c r="S136" s="23">
        <v>0</v>
      </c>
      <c r="T136" s="23">
        <v>53</v>
      </c>
      <c r="U136" s="66">
        <v>0</v>
      </c>
      <c r="V136" s="66">
        <v>0</v>
      </c>
      <c r="W136" s="66">
        <v>6.8000000000000005E-2</v>
      </c>
      <c r="X136" s="81" t="s">
        <v>57</v>
      </c>
      <c r="Y136" s="57"/>
      <c r="Z136" s="36"/>
      <c r="AA136" s="66"/>
      <c r="AB136" s="66"/>
      <c r="AC136" s="84"/>
    </row>
    <row r="137" spans="1:29" s="16" customFormat="1">
      <c r="A137" s="29" t="s">
        <v>735</v>
      </c>
      <c r="B137" s="29" t="s">
        <v>737</v>
      </c>
      <c r="C137" s="29" t="s">
        <v>738</v>
      </c>
      <c r="D137" s="18">
        <v>2012</v>
      </c>
      <c r="E137" s="29">
        <v>22516030</v>
      </c>
      <c r="F137" s="52" t="s">
        <v>1361</v>
      </c>
      <c r="G137" s="27">
        <v>1</v>
      </c>
      <c r="H137" s="60" t="s">
        <v>97</v>
      </c>
      <c r="I137" s="29" t="s">
        <v>740</v>
      </c>
      <c r="J137" s="65">
        <v>13.346408</v>
      </c>
      <c r="K137" s="65">
        <v>74.788574999999994</v>
      </c>
      <c r="L137" s="23">
        <v>2007</v>
      </c>
      <c r="M137" s="23">
        <v>2009</v>
      </c>
      <c r="N137" s="23">
        <v>110</v>
      </c>
      <c r="O137" s="38" t="s">
        <v>1174</v>
      </c>
      <c r="P137" s="23">
        <v>110</v>
      </c>
      <c r="Q137" s="38" t="s">
        <v>727</v>
      </c>
      <c r="R137" s="38" t="s">
        <v>762</v>
      </c>
      <c r="S137" s="36">
        <v>1</v>
      </c>
      <c r="T137" s="36">
        <v>88</v>
      </c>
      <c r="U137" s="66">
        <v>1.1363636363636364E-2</v>
      </c>
      <c r="V137" s="66">
        <v>2E-3</v>
      </c>
      <c r="W137" s="66">
        <v>6.2E-2</v>
      </c>
      <c r="X137" s="28" t="s">
        <v>62</v>
      </c>
      <c r="Y137" s="82" t="s">
        <v>1165</v>
      </c>
      <c r="Z137" s="36"/>
      <c r="AA137" s="66"/>
      <c r="AB137" s="66"/>
      <c r="AC137" s="84"/>
    </row>
    <row r="138" spans="1:29" s="16" customFormat="1">
      <c r="A138" s="19" t="s">
        <v>1082</v>
      </c>
      <c r="B138" s="19" t="s">
        <v>994</v>
      </c>
      <c r="C138" s="19" t="s">
        <v>13</v>
      </c>
      <c r="D138" s="18">
        <v>2013</v>
      </c>
      <c r="E138" s="52">
        <v>23262997</v>
      </c>
      <c r="F138" s="52" t="s">
        <v>1361</v>
      </c>
      <c r="G138" s="23">
        <v>1</v>
      </c>
      <c r="H138" s="62" t="s">
        <v>97</v>
      </c>
      <c r="I138" s="62" t="s">
        <v>997</v>
      </c>
      <c r="J138" s="65">
        <v>22.644358</v>
      </c>
      <c r="K138" s="65">
        <v>88.359903000000003</v>
      </c>
      <c r="L138" s="23">
        <v>2011</v>
      </c>
      <c r="M138" s="23">
        <v>2012</v>
      </c>
      <c r="N138" s="23">
        <v>250</v>
      </c>
      <c r="O138" s="38" t="s">
        <v>1174</v>
      </c>
      <c r="P138" s="23">
        <v>125</v>
      </c>
      <c r="Q138" s="38" t="s">
        <v>727</v>
      </c>
      <c r="R138" s="38" t="s">
        <v>762</v>
      </c>
      <c r="S138" s="23">
        <v>0</v>
      </c>
      <c r="T138" s="23">
        <v>77</v>
      </c>
      <c r="U138" s="66">
        <v>0</v>
      </c>
      <c r="V138" s="66">
        <v>0</v>
      </c>
      <c r="W138" s="66">
        <v>4.8000000000000001E-2</v>
      </c>
      <c r="X138" s="81" t="s">
        <v>62</v>
      </c>
      <c r="Y138" s="57" t="s">
        <v>1165</v>
      </c>
      <c r="Z138" s="36"/>
      <c r="AA138" s="66"/>
      <c r="AB138" s="66"/>
      <c r="AC138" s="84"/>
    </row>
    <row r="139" spans="1:29" s="16" customFormat="1">
      <c r="A139" s="19" t="s">
        <v>1082</v>
      </c>
      <c r="B139" s="19" t="s">
        <v>994</v>
      </c>
      <c r="C139" s="19" t="s">
        <v>13</v>
      </c>
      <c r="D139" s="18">
        <v>2013</v>
      </c>
      <c r="E139" s="52">
        <v>23262997</v>
      </c>
      <c r="F139" s="52" t="s">
        <v>1361</v>
      </c>
      <c r="G139" s="23">
        <v>1</v>
      </c>
      <c r="H139" s="62" t="s">
        <v>97</v>
      </c>
      <c r="I139" s="62" t="s">
        <v>997</v>
      </c>
      <c r="J139" s="65">
        <v>22.644358</v>
      </c>
      <c r="K139" s="65">
        <v>88.359903000000003</v>
      </c>
      <c r="L139" s="23">
        <v>2011</v>
      </c>
      <c r="M139" s="23">
        <v>2012</v>
      </c>
      <c r="N139" s="23">
        <v>250</v>
      </c>
      <c r="O139" s="38" t="s">
        <v>1173</v>
      </c>
      <c r="P139" s="23">
        <v>125</v>
      </c>
      <c r="Q139" s="38"/>
      <c r="R139" s="38"/>
      <c r="S139" s="23">
        <v>0</v>
      </c>
      <c r="T139" s="23">
        <v>77</v>
      </c>
      <c r="U139" s="66">
        <v>0</v>
      </c>
      <c r="V139" s="66">
        <v>0</v>
      </c>
      <c r="W139" s="66">
        <v>4.8000000000000001E-2</v>
      </c>
      <c r="X139" s="81" t="s">
        <v>57</v>
      </c>
      <c r="Y139" s="57"/>
      <c r="Z139" s="36"/>
      <c r="AA139" s="66"/>
      <c r="AB139" s="66"/>
      <c r="AC139" s="84"/>
    </row>
    <row r="140" spans="1:29" s="16" customFormat="1">
      <c r="A140" s="19" t="s">
        <v>1100</v>
      </c>
      <c r="B140" s="19" t="s">
        <v>1095</v>
      </c>
      <c r="C140" s="19" t="s">
        <v>2</v>
      </c>
      <c r="D140" s="18">
        <v>2013</v>
      </c>
      <c r="E140" s="52">
        <v>24360369</v>
      </c>
      <c r="F140" s="52" t="s">
        <v>1361</v>
      </c>
      <c r="G140" s="23">
        <v>4</v>
      </c>
      <c r="H140" s="62" t="s">
        <v>97</v>
      </c>
      <c r="I140" s="62" t="s">
        <v>1109</v>
      </c>
      <c r="J140" s="65">
        <v>28.021992000000001</v>
      </c>
      <c r="K140" s="65">
        <v>73.323166999999998</v>
      </c>
      <c r="L140" s="23">
        <v>2011</v>
      </c>
      <c r="M140" s="23">
        <v>2013</v>
      </c>
      <c r="N140" s="23">
        <v>329</v>
      </c>
      <c r="O140" s="38" t="s">
        <v>2012</v>
      </c>
      <c r="P140" s="23">
        <v>10</v>
      </c>
      <c r="Q140" s="38"/>
      <c r="R140" s="38"/>
      <c r="S140" s="23">
        <v>0</v>
      </c>
      <c r="T140" s="23">
        <v>10</v>
      </c>
      <c r="U140" s="66">
        <v>0</v>
      </c>
      <c r="V140" s="66">
        <v>0</v>
      </c>
      <c r="W140" s="66">
        <v>0.27800000000000002</v>
      </c>
      <c r="X140" s="81" t="s">
        <v>57</v>
      </c>
      <c r="Y140" s="57"/>
      <c r="Z140" s="36"/>
      <c r="AA140" s="66"/>
      <c r="AB140" s="66"/>
      <c r="AC140" s="84"/>
    </row>
    <row r="141" spans="1:29" s="16" customFormat="1">
      <c r="A141" s="19" t="s">
        <v>1100</v>
      </c>
      <c r="B141" s="19" t="s">
        <v>1095</v>
      </c>
      <c r="C141" s="19" t="s">
        <v>2</v>
      </c>
      <c r="D141" s="18">
        <v>2013</v>
      </c>
      <c r="E141" s="52">
        <v>24360369</v>
      </c>
      <c r="F141" s="52" t="s">
        <v>1361</v>
      </c>
      <c r="G141" s="23">
        <v>4</v>
      </c>
      <c r="H141" s="62" t="s">
        <v>97</v>
      </c>
      <c r="I141" s="62" t="s">
        <v>1109</v>
      </c>
      <c r="J141" s="65">
        <v>28.021992000000001</v>
      </c>
      <c r="K141" s="65">
        <v>73.323166999999998</v>
      </c>
      <c r="L141" s="23">
        <v>2011</v>
      </c>
      <c r="M141" s="23">
        <v>2013</v>
      </c>
      <c r="N141" s="23">
        <v>329</v>
      </c>
      <c r="O141" s="38" t="s">
        <v>2012</v>
      </c>
      <c r="P141" s="23">
        <v>6</v>
      </c>
      <c r="Q141" s="38" t="s">
        <v>727</v>
      </c>
      <c r="R141" s="38" t="s">
        <v>47</v>
      </c>
      <c r="S141" s="23">
        <v>0</v>
      </c>
      <c r="T141" s="23">
        <v>10</v>
      </c>
      <c r="U141" s="66">
        <v>0</v>
      </c>
      <c r="V141" s="66">
        <v>0</v>
      </c>
      <c r="W141" s="66">
        <v>0.27800000000000002</v>
      </c>
      <c r="X141" s="81" t="s">
        <v>62</v>
      </c>
      <c r="Y141" s="57" t="s">
        <v>1165</v>
      </c>
      <c r="Z141" s="36"/>
      <c r="AA141" s="66"/>
      <c r="AB141" s="66"/>
      <c r="AC141" s="84"/>
    </row>
    <row r="142" spans="1:29" s="16" customFormat="1">
      <c r="A142" s="19" t="s">
        <v>1147</v>
      </c>
      <c r="B142" s="19" t="s">
        <v>1132</v>
      </c>
      <c r="C142" s="19" t="s">
        <v>1133</v>
      </c>
      <c r="D142" s="18">
        <v>2014</v>
      </c>
      <c r="E142" s="52">
        <v>25295216</v>
      </c>
      <c r="F142" s="52" t="s">
        <v>1361</v>
      </c>
      <c r="G142" s="23">
        <v>1</v>
      </c>
      <c r="H142" s="62" t="s">
        <v>97</v>
      </c>
      <c r="I142" s="62" t="s">
        <v>933</v>
      </c>
      <c r="J142" s="65">
        <v>19.075983999999998</v>
      </c>
      <c r="K142" s="65">
        <v>72.877656000000002</v>
      </c>
      <c r="L142" s="23"/>
      <c r="M142" s="23"/>
      <c r="N142" s="23">
        <v>1556</v>
      </c>
      <c r="O142" s="38" t="s">
        <v>1223</v>
      </c>
      <c r="P142" s="23">
        <v>1556</v>
      </c>
      <c r="Q142" s="38" t="s">
        <v>1224</v>
      </c>
      <c r="R142" s="38" t="s">
        <v>759</v>
      </c>
      <c r="S142" s="23">
        <v>0</v>
      </c>
      <c r="T142" s="23">
        <v>1556</v>
      </c>
      <c r="U142" s="66">
        <v>0</v>
      </c>
      <c r="V142" s="66">
        <v>0</v>
      </c>
      <c r="W142" s="66">
        <v>3.0000000000000001E-3</v>
      </c>
      <c r="X142" s="81" t="s">
        <v>62</v>
      </c>
      <c r="Y142" s="57" t="s">
        <v>1165</v>
      </c>
      <c r="Z142" s="36"/>
      <c r="AA142" s="66"/>
      <c r="AB142" s="66"/>
      <c r="AC142" s="84"/>
    </row>
    <row r="143" spans="1:29" s="16" customFormat="1">
      <c r="A143" s="28" t="s">
        <v>1111</v>
      </c>
      <c r="B143" s="29" t="s">
        <v>1114</v>
      </c>
      <c r="C143" s="29" t="s">
        <v>671</v>
      </c>
      <c r="D143" s="70">
        <v>2014</v>
      </c>
      <c r="E143" s="29">
        <v>24685286</v>
      </c>
      <c r="F143" s="52" t="s">
        <v>1359</v>
      </c>
      <c r="G143" s="27">
        <v>1</v>
      </c>
      <c r="H143" s="28" t="s">
        <v>97</v>
      </c>
      <c r="I143" s="28" t="s">
        <v>873</v>
      </c>
      <c r="J143" s="71">
        <v>13.062277780000001</v>
      </c>
      <c r="K143" s="71">
        <v>80.248024999999998</v>
      </c>
      <c r="L143" s="27">
        <v>2010</v>
      </c>
      <c r="M143" s="27">
        <v>2010</v>
      </c>
      <c r="N143" s="23">
        <v>125</v>
      </c>
      <c r="O143" s="38" t="s">
        <v>1173</v>
      </c>
      <c r="P143" s="23">
        <v>125</v>
      </c>
      <c r="Q143" s="38" t="s">
        <v>727</v>
      </c>
      <c r="R143" s="38" t="s">
        <v>40</v>
      </c>
      <c r="S143" s="36">
        <v>0</v>
      </c>
      <c r="T143" s="36">
        <v>107</v>
      </c>
      <c r="U143" s="66">
        <v>0</v>
      </c>
      <c r="V143" s="66">
        <v>0</v>
      </c>
      <c r="W143" s="66">
        <v>3.5000000000000003E-2</v>
      </c>
      <c r="X143" s="82" t="s">
        <v>57</v>
      </c>
      <c r="Y143" s="82"/>
      <c r="Z143" s="36"/>
      <c r="AA143" s="66"/>
      <c r="AB143" s="66"/>
      <c r="AC143" s="84"/>
    </row>
    <row r="144" spans="1:29" s="16" customFormat="1">
      <c r="A144" s="19" t="s">
        <v>1253</v>
      </c>
      <c r="B144" s="19" t="s">
        <v>1250</v>
      </c>
      <c r="C144" s="19" t="s">
        <v>746</v>
      </c>
      <c r="D144" s="18">
        <v>2015</v>
      </c>
      <c r="E144" s="52">
        <v>26366319</v>
      </c>
      <c r="F144" s="52" t="s">
        <v>1361</v>
      </c>
      <c r="G144" s="23">
        <v>8</v>
      </c>
      <c r="H144" s="62" t="s">
        <v>97</v>
      </c>
      <c r="I144" s="62" t="s">
        <v>933</v>
      </c>
      <c r="J144" s="65">
        <v>19.065984</v>
      </c>
      <c r="K144" s="65">
        <v>72.887656000000007</v>
      </c>
      <c r="L144" s="23"/>
      <c r="M144" s="23"/>
      <c r="N144" s="23">
        <v>360</v>
      </c>
      <c r="O144" s="38" t="s">
        <v>1254</v>
      </c>
      <c r="P144" s="23">
        <v>360</v>
      </c>
      <c r="Q144" s="38" t="s">
        <v>1255</v>
      </c>
      <c r="R144" s="38" t="s">
        <v>729</v>
      </c>
      <c r="S144" s="23">
        <v>1</v>
      </c>
      <c r="T144" s="23">
        <v>319</v>
      </c>
      <c r="U144" s="66">
        <v>3.134796238244514E-3</v>
      </c>
      <c r="V144" s="66">
        <v>1E-3</v>
      </c>
      <c r="W144" s="66">
        <v>1.7999999999999999E-2</v>
      </c>
      <c r="X144" s="81" t="s">
        <v>62</v>
      </c>
      <c r="Y144" s="57" t="s">
        <v>1165</v>
      </c>
      <c r="Z144" s="36"/>
      <c r="AA144" s="66"/>
      <c r="AB144" s="66"/>
      <c r="AC144" s="84"/>
    </row>
    <row r="145" spans="1:29" s="16" customFormat="1" ht="16">
      <c r="A145" s="29" t="s">
        <v>1258</v>
      </c>
      <c r="B145" s="52" t="s">
        <v>1259</v>
      </c>
      <c r="C145" s="52" t="s">
        <v>12</v>
      </c>
      <c r="D145" s="49">
        <v>2015</v>
      </c>
      <c r="E145" s="52">
        <v>26259839</v>
      </c>
      <c r="F145" s="52" t="s">
        <v>1361</v>
      </c>
      <c r="G145" s="49">
        <v>1</v>
      </c>
      <c r="H145" s="52" t="s">
        <v>97</v>
      </c>
      <c r="I145" s="52" t="s">
        <v>740</v>
      </c>
      <c r="J145" s="27">
        <v>13.360500999999999</v>
      </c>
      <c r="K145" s="27">
        <v>74.786370000000005</v>
      </c>
      <c r="L145" s="23">
        <v>2012</v>
      </c>
      <c r="M145" s="23">
        <v>2014</v>
      </c>
      <c r="N145" s="49">
        <v>125</v>
      </c>
      <c r="O145" s="68" t="s">
        <v>1174</v>
      </c>
      <c r="P145" s="27">
        <v>125</v>
      </c>
      <c r="Q145" s="38" t="s">
        <v>1261</v>
      </c>
      <c r="R145" s="68" t="s">
        <v>47</v>
      </c>
      <c r="S145" s="27">
        <v>1</v>
      </c>
      <c r="T145" s="27">
        <v>122</v>
      </c>
      <c r="U145" s="66">
        <v>8.1967213114754103E-3</v>
      </c>
      <c r="V145" s="66">
        <v>1E-3</v>
      </c>
      <c r="W145" s="66">
        <v>4.4999999999999998E-2</v>
      </c>
      <c r="X145" s="83" t="s">
        <v>62</v>
      </c>
      <c r="Y145" s="84" t="s">
        <v>1165</v>
      </c>
      <c r="Z145" s="36"/>
      <c r="AA145" s="66"/>
      <c r="AB145" s="66"/>
      <c r="AC145" s="84"/>
    </row>
    <row r="146" spans="1:29" s="16" customFormat="1">
      <c r="A146" s="29" t="s">
        <v>1920</v>
      </c>
      <c r="B146" s="44" t="s">
        <v>1917</v>
      </c>
      <c r="C146" s="44" t="s">
        <v>15</v>
      </c>
      <c r="D146" s="23">
        <v>2016</v>
      </c>
      <c r="E146" s="44">
        <v>27353588</v>
      </c>
      <c r="F146" s="29" t="s">
        <v>1359</v>
      </c>
      <c r="G146" s="23">
        <v>5</v>
      </c>
      <c r="H146" s="28" t="s">
        <v>97</v>
      </c>
      <c r="I146" s="29" t="s">
        <v>1964</v>
      </c>
      <c r="J146" s="65">
        <v>23.022504999999999</v>
      </c>
      <c r="K146" s="65">
        <v>72.571361999999993</v>
      </c>
      <c r="L146" s="23">
        <v>2012</v>
      </c>
      <c r="M146" s="23">
        <v>2012</v>
      </c>
      <c r="N146" s="23">
        <v>42</v>
      </c>
      <c r="O146" s="38" t="s">
        <v>1174</v>
      </c>
      <c r="P146" s="23">
        <v>42</v>
      </c>
      <c r="Q146" s="38" t="s">
        <v>727</v>
      </c>
      <c r="R146" s="67" t="s">
        <v>693</v>
      </c>
      <c r="S146" s="36">
        <v>0</v>
      </c>
      <c r="T146" s="36">
        <v>30</v>
      </c>
      <c r="U146" s="66">
        <v>0</v>
      </c>
      <c r="V146" s="66">
        <v>0</v>
      </c>
      <c r="W146" s="66">
        <v>0.114</v>
      </c>
      <c r="X146" s="84" t="s">
        <v>57</v>
      </c>
      <c r="Y146" s="29"/>
      <c r="Z146" s="36"/>
      <c r="AA146" s="66"/>
      <c r="AB146" s="66"/>
      <c r="AC146" s="84"/>
    </row>
    <row r="147" spans="1:29" s="16" customFormat="1">
      <c r="A147" s="29" t="s">
        <v>1920</v>
      </c>
      <c r="B147" s="44" t="s">
        <v>1917</v>
      </c>
      <c r="C147" s="44" t="s">
        <v>15</v>
      </c>
      <c r="D147" s="23">
        <v>2016</v>
      </c>
      <c r="E147" s="44">
        <v>27353588</v>
      </c>
      <c r="F147" s="29" t="s">
        <v>1359</v>
      </c>
      <c r="G147" s="23">
        <v>5</v>
      </c>
      <c r="H147" s="28" t="s">
        <v>97</v>
      </c>
      <c r="I147" s="29" t="s">
        <v>997</v>
      </c>
      <c r="J147" s="65">
        <v>22.572645999999999</v>
      </c>
      <c r="K147" s="65">
        <v>88.363894999999999</v>
      </c>
      <c r="L147" s="23">
        <v>2011</v>
      </c>
      <c r="M147" s="23">
        <v>2011</v>
      </c>
      <c r="N147" s="23">
        <v>76</v>
      </c>
      <c r="O147" s="38" t="s">
        <v>1174</v>
      </c>
      <c r="P147" s="23">
        <v>76</v>
      </c>
      <c r="Q147" s="38" t="s">
        <v>727</v>
      </c>
      <c r="R147" s="67" t="s">
        <v>693</v>
      </c>
      <c r="S147" s="36">
        <v>0</v>
      </c>
      <c r="T147" s="36">
        <v>75</v>
      </c>
      <c r="U147" s="66">
        <v>0</v>
      </c>
      <c r="V147" s="66">
        <v>0</v>
      </c>
      <c r="W147" s="66">
        <v>4.9000000000000002E-2</v>
      </c>
      <c r="X147" s="84" t="s">
        <v>57</v>
      </c>
      <c r="Y147" s="29"/>
      <c r="Z147" s="36"/>
      <c r="AA147" s="66"/>
      <c r="AB147" s="66"/>
      <c r="AC147" s="84"/>
    </row>
    <row r="148" spans="1:29" s="16" customFormat="1">
      <c r="A148" s="29" t="s">
        <v>1920</v>
      </c>
      <c r="B148" s="44" t="s">
        <v>1917</v>
      </c>
      <c r="C148" s="44" t="s">
        <v>15</v>
      </c>
      <c r="D148" s="23">
        <v>2016</v>
      </c>
      <c r="E148" s="44">
        <v>27353588</v>
      </c>
      <c r="F148" s="29" t="s">
        <v>1359</v>
      </c>
      <c r="G148" s="23">
        <v>5</v>
      </c>
      <c r="H148" s="28" t="s">
        <v>97</v>
      </c>
      <c r="I148" s="29" t="s">
        <v>997</v>
      </c>
      <c r="J148" s="65">
        <v>22.572645999999999</v>
      </c>
      <c r="K148" s="65">
        <v>88.363894999999999</v>
      </c>
      <c r="L148" s="23">
        <v>2012</v>
      </c>
      <c r="M148" s="23">
        <v>2012</v>
      </c>
      <c r="N148" s="23">
        <v>116</v>
      </c>
      <c r="O148" s="38" t="s">
        <v>1174</v>
      </c>
      <c r="P148" s="23">
        <v>116</v>
      </c>
      <c r="Q148" s="38" t="s">
        <v>727</v>
      </c>
      <c r="R148" s="67" t="s">
        <v>693</v>
      </c>
      <c r="S148" s="36">
        <v>0</v>
      </c>
      <c r="T148" s="36">
        <v>78</v>
      </c>
      <c r="U148" s="66">
        <v>0</v>
      </c>
      <c r="V148" s="66">
        <v>0</v>
      </c>
      <c r="W148" s="66">
        <v>4.7E-2</v>
      </c>
      <c r="X148" s="84" t="s">
        <v>57</v>
      </c>
      <c r="Y148" s="29"/>
      <c r="Z148" s="36"/>
      <c r="AA148" s="66"/>
      <c r="AB148" s="66"/>
      <c r="AC148" s="84"/>
    </row>
    <row r="149" spans="1:29" s="16" customFormat="1">
      <c r="A149" s="29" t="s">
        <v>1920</v>
      </c>
      <c r="B149" s="44" t="s">
        <v>1917</v>
      </c>
      <c r="C149" s="44" t="s">
        <v>15</v>
      </c>
      <c r="D149" s="23">
        <v>2016</v>
      </c>
      <c r="E149" s="44">
        <v>27353588</v>
      </c>
      <c r="F149" s="29" t="s">
        <v>1359</v>
      </c>
      <c r="G149" s="23">
        <v>5</v>
      </c>
      <c r="H149" s="28" t="s">
        <v>97</v>
      </c>
      <c r="I149" s="29" t="s">
        <v>930</v>
      </c>
      <c r="J149" s="65">
        <v>12.914142</v>
      </c>
      <c r="K149" s="65">
        <v>74.855957000000004</v>
      </c>
      <c r="L149" s="23">
        <v>2011</v>
      </c>
      <c r="M149" s="23">
        <v>2011</v>
      </c>
      <c r="N149" s="23">
        <v>90</v>
      </c>
      <c r="O149" s="38" t="s">
        <v>1174</v>
      </c>
      <c r="P149" s="23">
        <v>90</v>
      </c>
      <c r="Q149" s="38" t="s">
        <v>727</v>
      </c>
      <c r="R149" s="67" t="s">
        <v>693</v>
      </c>
      <c r="S149" s="36">
        <v>0</v>
      </c>
      <c r="T149" s="36">
        <v>76</v>
      </c>
      <c r="U149" s="66">
        <v>0</v>
      </c>
      <c r="V149" s="66">
        <v>0</v>
      </c>
      <c r="W149" s="66">
        <v>4.8000000000000001E-2</v>
      </c>
      <c r="X149" s="84" t="s">
        <v>57</v>
      </c>
      <c r="Y149" s="29"/>
      <c r="Z149" s="36"/>
      <c r="AA149" s="66"/>
      <c r="AB149" s="66"/>
      <c r="AC149" s="84"/>
    </row>
    <row r="150" spans="1:29" s="16" customFormat="1">
      <c r="A150" s="29" t="s">
        <v>1920</v>
      </c>
      <c r="B150" s="44" t="s">
        <v>1917</v>
      </c>
      <c r="C150" s="44" t="s">
        <v>15</v>
      </c>
      <c r="D150" s="23">
        <v>2016</v>
      </c>
      <c r="E150" s="44">
        <v>27353588</v>
      </c>
      <c r="F150" s="29" t="s">
        <v>1359</v>
      </c>
      <c r="G150" s="23">
        <v>5</v>
      </c>
      <c r="H150" s="28" t="s">
        <v>97</v>
      </c>
      <c r="I150" s="29" t="s">
        <v>933</v>
      </c>
      <c r="J150" s="65">
        <v>19.075983999999998</v>
      </c>
      <c r="K150" s="65">
        <v>72.877656000000002</v>
      </c>
      <c r="L150" s="23">
        <v>2011</v>
      </c>
      <c r="M150" s="23">
        <v>2011</v>
      </c>
      <c r="N150" s="23">
        <v>77</v>
      </c>
      <c r="O150" s="38" t="s">
        <v>1174</v>
      </c>
      <c r="P150" s="23">
        <v>77</v>
      </c>
      <c r="Q150" s="38" t="s">
        <v>727</v>
      </c>
      <c r="R150" s="67" t="s">
        <v>693</v>
      </c>
      <c r="S150" s="36">
        <v>0</v>
      </c>
      <c r="T150" s="36">
        <v>77</v>
      </c>
      <c r="U150" s="66">
        <v>0</v>
      </c>
      <c r="V150" s="66">
        <v>0</v>
      </c>
      <c r="W150" s="66">
        <v>4.8000000000000001E-2</v>
      </c>
      <c r="X150" s="84" t="s">
        <v>57</v>
      </c>
      <c r="Y150" s="29"/>
      <c r="Z150" s="36"/>
      <c r="AA150" s="66"/>
      <c r="AB150" s="66"/>
      <c r="AC150" s="84"/>
    </row>
    <row r="151" spans="1:29" s="16" customFormat="1">
      <c r="A151" s="29" t="s">
        <v>1901</v>
      </c>
      <c r="B151" s="44" t="s">
        <v>1902</v>
      </c>
      <c r="C151" s="44" t="s">
        <v>407</v>
      </c>
      <c r="D151" s="23">
        <v>2016</v>
      </c>
      <c r="E151" s="44">
        <v>27315280</v>
      </c>
      <c r="F151" s="29" t="s">
        <v>1361</v>
      </c>
      <c r="G151" s="23">
        <v>1</v>
      </c>
      <c r="H151" s="29" t="s">
        <v>97</v>
      </c>
      <c r="I151" s="29" t="s">
        <v>1957</v>
      </c>
      <c r="J151" s="65">
        <v>13.340881</v>
      </c>
      <c r="K151" s="65">
        <v>74.742142999999999</v>
      </c>
      <c r="L151" s="23">
        <v>2012</v>
      </c>
      <c r="M151" s="23">
        <v>2015</v>
      </c>
      <c r="N151" s="23">
        <v>161</v>
      </c>
      <c r="O151" s="38" t="s">
        <v>1174</v>
      </c>
      <c r="P151" s="23">
        <v>161</v>
      </c>
      <c r="Q151" s="38" t="s">
        <v>727</v>
      </c>
      <c r="R151" s="67" t="s">
        <v>47</v>
      </c>
      <c r="S151" s="36">
        <v>0</v>
      </c>
      <c r="T151" s="36">
        <v>155</v>
      </c>
      <c r="U151" s="66">
        <v>0</v>
      </c>
      <c r="V151" s="66">
        <v>0</v>
      </c>
      <c r="W151" s="66">
        <v>2.4E-2</v>
      </c>
      <c r="X151" s="84" t="s">
        <v>62</v>
      </c>
      <c r="Y151" s="29" t="s">
        <v>1165</v>
      </c>
      <c r="Z151" s="36"/>
      <c r="AA151" s="66"/>
      <c r="AB151" s="66"/>
      <c r="AC151" s="84"/>
    </row>
    <row r="152" spans="1:29" s="16" customFormat="1" ht="16">
      <c r="A152" s="28" t="s">
        <v>1282</v>
      </c>
      <c r="B152" s="52" t="s">
        <v>1280</v>
      </c>
      <c r="C152" s="52" t="s">
        <v>12</v>
      </c>
      <c r="D152" s="49">
        <v>2016</v>
      </c>
      <c r="E152" s="52">
        <v>26818020</v>
      </c>
      <c r="F152" s="52" t="s">
        <v>1361</v>
      </c>
      <c r="G152" s="49">
        <v>9</v>
      </c>
      <c r="H152" s="52" t="s">
        <v>97</v>
      </c>
      <c r="I152" s="52" t="s">
        <v>933</v>
      </c>
      <c r="J152" s="27">
        <v>19.062179</v>
      </c>
      <c r="K152" s="27">
        <v>72.879868000000002</v>
      </c>
      <c r="L152" s="23">
        <v>2011</v>
      </c>
      <c r="M152" s="23">
        <v>2013</v>
      </c>
      <c r="N152" s="49">
        <v>317</v>
      </c>
      <c r="O152" s="68" t="s">
        <v>1285</v>
      </c>
      <c r="P152" s="27">
        <v>158</v>
      </c>
      <c r="Q152" s="76" t="s">
        <v>727</v>
      </c>
      <c r="R152" s="76" t="s">
        <v>729</v>
      </c>
      <c r="S152" s="27">
        <v>0</v>
      </c>
      <c r="T152" s="27">
        <v>111</v>
      </c>
      <c r="U152" s="66">
        <v>0</v>
      </c>
      <c r="V152" s="66">
        <v>0</v>
      </c>
      <c r="W152" s="66">
        <v>3.3000000000000002E-2</v>
      </c>
      <c r="X152" s="83" t="s">
        <v>62</v>
      </c>
      <c r="Y152" s="84" t="s">
        <v>1165</v>
      </c>
      <c r="Z152" s="36"/>
      <c r="AA152" s="66"/>
      <c r="AB152" s="66"/>
      <c r="AC152" s="84"/>
    </row>
    <row r="153" spans="1:29" s="16" customFormat="1">
      <c r="A153" s="19" t="s">
        <v>331</v>
      </c>
      <c r="B153" s="19" t="s">
        <v>333</v>
      </c>
      <c r="C153" s="19" t="s">
        <v>14</v>
      </c>
      <c r="D153" s="18">
        <v>1995</v>
      </c>
      <c r="E153" s="52">
        <v>7769318</v>
      </c>
      <c r="F153" s="52" t="s">
        <v>1361</v>
      </c>
      <c r="G153" s="23">
        <v>2</v>
      </c>
      <c r="H153" s="62" t="s">
        <v>637</v>
      </c>
      <c r="I153" s="62" t="s">
        <v>770</v>
      </c>
      <c r="J153" s="65">
        <v>-2.93333333</v>
      </c>
      <c r="K153" s="65">
        <v>140.783333</v>
      </c>
      <c r="L153" s="23">
        <v>1992</v>
      </c>
      <c r="M153" s="23">
        <v>1994</v>
      </c>
      <c r="N153" s="23">
        <v>147</v>
      </c>
      <c r="O153" s="38" t="s">
        <v>1187</v>
      </c>
      <c r="P153" s="23">
        <v>26</v>
      </c>
      <c r="Q153" s="38" t="s">
        <v>1188</v>
      </c>
      <c r="R153" s="38" t="s">
        <v>47</v>
      </c>
      <c r="S153" s="23">
        <v>3</v>
      </c>
      <c r="T153" s="23">
        <v>23</v>
      </c>
      <c r="U153" s="66">
        <v>0.13043478260869565</v>
      </c>
      <c r="V153" s="66">
        <v>4.4999999999999998E-2</v>
      </c>
      <c r="W153" s="66">
        <v>0.32100000000000001</v>
      </c>
      <c r="X153" s="81" t="s">
        <v>62</v>
      </c>
      <c r="Y153" s="57" t="s">
        <v>1189</v>
      </c>
      <c r="Z153" s="36"/>
      <c r="AA153" s="66"/>
      <c r="AB153" s="66"/>
      <c r="AC153" s="84"/>
    </row>
    <row r="154" spans="1:29" s="16" customFormat="1">
      <c r="A154" s="19" t="s">
        <v>331</v>
      </c>
      <c r="B154" s="19" t="s">
        <v>333</v>
      </c>
      <c r="C154" s="19" t="s">
        <v>14</v>
      </c>
      <c r="D154" s="18">
        <v>1995</v>
      </c>
      <c r="E154" s="52">
        <v>7769318</v>
      </c>
      <c r="F154" s="52" t="s">
        <v>1361</v>
      </c>
      <c r="G154" s="23">
        <v>2</v>
      </c>
      <c r="H154" s="62" t="s">
        <v>637</v>
      </c>
      <c r="I154" s="62" t="s">
        <v>770</v>
      </c>
      <c r="J154" s="65">
        <v>-2.93333333</v>
      </c>
      <c r="K154" s="65">
        <v>140.783333</v>
      </c>
      <c r="L154" s="23">
        <v>1992</v>
      </c>
      <c r="M154" s="23">
        <v>1994</v>
      </c>
      <c r="N154" s="23">
        <v>147</v>
      </c>
      <c r="O154" s="38" t="s">
        <v>1187</v>
      </c>
      <c r="P154" s="23">
        <v>23</v>
      </c>
      <c r="Q154" s="38"/>
      <c r="R154" s="38"/>
      <c r="S154" s="23">
        <v>15</v>
      </c>
      <c r="T154" s="23">
        <v>22</v>
      </c>
      <c r="U154" s="66">
        <v>0.68181818181818177</v>
      </c>
      <c r="V154" s="66">
        <v>0.47299999999999998</v>
      </c>
      <c r="W154" s="66">
        <v>0.83599999999999997</v>
      </c>
      <c r="X154" s="81" t="s">
        <v>1185</v>
      </c>
      <c r="Y154" s="57"/>
      <c r="Z154" s="36"/>
      <c r="AA154" s="66"/>
      <c r="AB154" s="66"/>
      <c r="AC154" s="84"/>
    </row>
    <row r="155" spans="1:29" s="16" customFormat="1">
      <c r="A155" s="19" t="s">
        <v>331</v>
      </c>
      <c r="B155" s="19" t="s">
        <v>333</v>
      </c>
      <c r="C155" s="19" t="s">
        <v>14</v>
      </c>
      <c r="D155" s="18">
        <v>1995</v>
      </c>
      <c r="E155" s="52">
        <v>7769318</v>
      </c>
      <c r="F155" s="52" t="s">
        <v>1361</v>
      </c>
      <c r="G155" s="23">
        <v>2</v>
      </c>
      <c r="H155" s="62" t="s">
        <v>637</v>
      </c>
      <c r="I155" s="62" t="s">
        <v>770</v>
      </c>
      <c r="J155" s="65">
        <v>-2.93333333</v>
      </c>
      <c r="K155" s="65">
        <v>140.783333</v>
      </c>
      <c r="L155" s="23">
        <v>1992</v>
      </c>
      <c r="M155" s="23">
        <v>1994</v>
      </c>
      <c r="N155" s="23">
        <v>147</v>
      </c>
      <c r="O155" s="38" t="s">
        <v>1187</v>
      </c>
      <c r="P155" s="23">
        <v>27</v>
      </c>
      <c r="Q155" s="38"/>
      <c r="R155" s="38"/>
      <c r="S155" s="23">
        <v>20</v>
      </c>
      <c r="T155" s="23">
        <v>23</v>
      </c>
      <c r="U155" s="66">
        <v>0.86956521739130432</v>
      </c>
      <c r="V155" s="66">
        <v>0.67900000000000005</v>
      </c>
      <c r="W155" s="66">
        <v>0.95499999999999996</v>
      </c>
      <c r="X155" s="81" t="s">
        <v>1185</v>
      </c>
      <c r="Y155" s="57"/>
      <c r="Z155" s="36"/>
      <c r="AA155" s="66"/>
      <c r="AB155" s="66"/>
      <c r="AC155" s="84"/>
    </row>
    <row r="156" spans="1:29" s="16" customFormat="1">
      <c r="A156" s="19" t="s">
        <v>331</v>
      </c>
      <c r="B156" s="19" t="s">
        <v>333</v>
      </c>
      <c r="C156" s="19" t="s">
        <v>14</v>
      </c>
      <c r="D156" s="18">
        <v>1995</v>
      </c>
      <c r="E156" s="52">
        <v>7769318</v>
      </c>
      <c r="F156" s="52" t="s">
        <v>1361</v>
      </c>
      <c r="G156" s="23">
        <v>2</v>
      </c>
      <c r="H156" s="62" t="s">
        <v>637</v>
      </c>
      <c r="I156" s="62" t="s">
        <v>770</v>
      </c>
      <c r="J156" s="65">
        <v>-2.93333333</v>
      </c>
      <c r="K156" s="65">
        <v>140.783333</v>
      </c>
      <c r="L156" s="23">
        <v>1992</v>
      </c>
      <c r="M156" s="23">
        <v>1994</v>
      </c>
      <c r="N156" s="23">
        <v>147</v>
      </c>
      <c r="O156" s="38" t="s">
        <v>1187</v>
      </c>
      <c r="P156" s="23">
        <v>30</v>
      </c>
      <c r="Q156" s="38" t="s">
        <v>1188</v>
      </c>
      <c r="R156" s="38" t="s">
        <v>47</v>
      </c>
      <c r="S156" s="23">
        <v>4</v>
      </c>
      <c r="T156" s="23">
        <v>26</v>
      </c>
      <c r="U156" s="66">
        <v>0.154</v>
      </c>
      <c r="V156" s="66">
        <v>6.0999999999999999E-2</v>
      </c>
      <c r="W156" s="66">
        <v>0.33500000000000002</v>
      </c>
      <c r="X156" s="81" t="s">
        <v>1185</v>
      </c>
      <c r="Y156" s="57"/>
      <c r="Z156" s="36"/>
      <c r="AA156" s="66"/>
      <c r="AB156" s="66"/>
      <c r="AC156" s="84"/>
    </row>
    <row r="157" spans="1:29" s="16" customFormat="1">
      <c r="A157" s="19" t="s">
        <v>331</v>
      </c>
      <c r="B157" s="19" t="s">
        <v>333</v>
      </c>
      <c r="C157" s="19" t="s">
        <v>14</v>
      </c>
      <c r="D157" s="18">
        <v>1995</v>
      </c>
      <c r="E157" s="52">
        <v>7769318</v>
      </c>
      <c r="F157" s="52" t="s">
        <v>1361</v>
      </c>
      <c r="G157" s="23">
        <v>2</v>
      </c>
      <c r="H157" s="62" t="s">
        <v>637</v>
      </c>
      <c r="I157" s="62" t="s">
        <v>770</v>
      </c>
      <c r="J157" s="65">
        <v>-2.93333333</v>
      </c>
      <c r="K157" s="65">
        <v>140.783333</v>
      </c>
      <c r="L157" s="23">
        <v>1992</v>
      </c>
      <c r="M157" s="23">
        <v>1994</v>
      </c>
      <c r="N157" s="23">
        <v>147</v>
      </c>
      <c r="O157" s="38" t="s">
        <v>1187</v>
      </c>
      <c r="P157" s="23">
        <v>22</v>
      </c>
      <c r="Q157" s="38" t="s">
        <v>1190</v>
      </c>
      <c r="R157" s="38" t="s">
        <v>47</v>
      </c>
      <c r="S157" s="23">
        <v>3</v>
      </c>
      <c r="T157" s="23">
        <v>19</v>
      </c>
      <c r="U157" s="66">
        <v>0.158</v>
      </c>
      <c r="V157" s="66">
        <v>5.5E-2</v>
      </c>
      <c r="W157" s="66">
        <v>0.376</v>
      </c>
      <c r="X157" s="81" t="s">
        <v>1185</v>
      </c>
      <c r="Y157" s="57"/>
      <c r="Z157" s="36"/>
      <c r="AA157" s="66"/>
      <c r="AB157" s="66"/>
      <c r="AC157" s="84"/>
    </row>
    <row r="158" spans="1:29" s="16" customFormat="1">
      <c r="A158" s="19" t="s">
        <v>680</v>
      </c>
      <c r="B158" s="19" t="s">
        <v>337</v>
      </c>
      <c r="C158" s="19" t="s">
        <v>20</v>
      </c>
      <c r="D158" s="18">
        <v>1996</v>
      </c>
      <c r="E158" s="52">
        <v>8882191</v>
      </c>
      <c r="F158" s="52" t="s">
        <v>1359</v>
      </c>
      <c r="G158" s="23">
        <v>1</v>
      </c>
      <c r="H158" s="62" t="s">
        <v>637</v>
      </c>
      <c r="I158" s="62" t="s">
        <v>783</v>
      </c>
      <c r="J158" s="65">
        <v>-7.8061611099999997</v>
      </c>
      <c r="K158" s="65">
        <v>110.35327778</v>
      </c>
      <c r="L158" s="23">
        <v>1994</v>
      </c>
      <c r="M158" s="23"/>
      <c r="N158" s="23">
        <v>14</v>
      </c>
      <c r="O158" s="38" t="s">
        <v>1173</v>
      </c>
      <c r="P158" s="23">
        <v>14</v>
      </c>
      <c r="Q158" s="38"/>
      <c r="R158" s="38"/>
      <c r="S158" s="23">
        <v>0</v>
      </c>
      <c r="T158" s="23">
        <v>14</v>
      </c>
      <c r="U158" s="66">
        <v>0</v>
      </c>
      <c r="V158" s="66">
        <v>0</v>
      </c>
      <c r="W158" s="66">
        <v>0.215</v>
      </c>
      <c r="X158" s="81" t="s">
        <v>62</v>
      </c>
      <c r="Y158" s="57" t="s">
        <v>1083</v>
      </c>
      <c r="Z158" s="36"/>
      <c r="AA158" s="66"/>
      <c r="AB158" s="66"/>
      <c r="AC158" s="84"/>
    </row>
    <row r="159" spans="1:29" s="16" customFormat="1">
      <c r="A159" s="19" t="s">
        <v>679</v>
      </c>
      <c r="B159" s="19" t="s">
        <v>340</v>
      </c>
      <c r="C159" s="19" t="s">
        <v>20</v>
      </c>
      <c r="D159" s="18">
        <v>1996</v>
      </c>
      <c r="E159" s="52">
        <v>8882190</v>
      </c>
      <c r="F159" s="52" t="s">
        <v>1359</v>
      </c>
      <c r="G159" s="23">
        <v>1</v>
      </c>
      <c r="H159" s="62" t="s">
        <v>637</v>
      </c>
      <c r="I159" s="62" t="s">
        <v>900</v>
      </c>
      <c r="J159" s="65">
        <v>1.125631</v>
      </c>
      <c r="K159" s="65">
        <v>97.524714000000003</v>
      </c>
      <c r="L159" s="23">
        <v>1995</v>
      </c>
      <c r="M159" s="23">
        <v>1995</v>
      </c>
      <c r="N159" s="23">
        <v>29</v>
      </c>
      <c r="O159" s="38" t="s">
        <v>1173</v>
      </c>
      <c r="P159" s="23">
        <v>29</v>
      </c>
      <c r="Q159" s="38"/>
      <c r="R159" s="38"/>
      <c r="S159" s="23">
        <v>3</v>
      </c>
      <c r="T159" s="23">
        <v>18</v>
      </c>
      <c r="U159" s="66">
        <v>0.16666666666666666</v>
      </c>
      <c r="V159" s="66">
        <v>5.8000000000000003E-2</v>
      </c>
      <c r="W159" s="66">
        <v>0.39200000000000002</v>
      </c>
      <c r="X159" s="81" t="s">
        <v>1185</v>
      </c>
      <c r="Y159" s="57"/>
      <c r="Z159" s="36"/>
      <c r="AA159" s="66"/>
      <c r="AB159" s="66"/>
      <c r="AC159" s="84"/>
    </row>
    <row r="160" spans="1:29" s="16" customFormat="1">
      <c r="A160" s="19" t="s">
        <v>321</v>
      </c>
      <c r="B160" s="19" t="s">
        <v>323</v>
      </c>
      <c r="C160" s="19" t="s">
        <v>9</v>
      </c>
      <c r="D160" s="18">
        <v>1997</v>
      </c>
      <c r="E160" s="52">
        <v>9230793</v>
      </c>
      <c r="F160" s="52" t="s">
        <v>1359</v>
      </c>
      <c r="G160" s="23">
        <v>1</v>
      </c>
      <c r="H160" s="62" t="s">
        <v>637</v>
      </c>
      <c r="I160" s="62" t="s">
        <v>898</v>
      </c>
      <c r="J160" s="65">
        <v>-3.3606472200000002</v>
      </c>
      <c r="K160" s="65">
        <v>135.50028900000001</v>
      </c>
      <c r="L160" s="23">
        <v>1995</v>
      </c>
      <c r="M160" s="23">
        <v>1995</v>
      </c>
      <c r="N160" s="23">
        <v>23</v>
      </c>
      <c r="O160" s="38" t="s">
        <v>1173</v>
      </c>
      <c r="P160" s="23">
        <v>23</v>
      </c>
      <c r="Q160" s="38"/>
      <c r="R160" s="38"/>
      <c r="S160" s="23">
        <v>19</v>
      </c>
      <c r="T160" s="23">
        <v>27</v>
      </c>
      <c r="U160" s="66">
        <v>0.70370370370370372</v>
      </c>
      <c r="V160" s="66">
        <v>0.51500000000000001</v>
      </c>
      <c r="W160" s="66">
        <v>0.84099999999999997</v>
      </c>
      <c r="X160" s="81" t="s">
        <v>1185</v>
      </c>
      <c r="Y160" s="57"/>
      <c r="Z160" s="36"/>
      <c r="AA160" s="66"/>
      <c r="AB160" s="66"/>
      <c r="AC160" s="84"/>
    </row>
    <row r="161" spans="1:29" s="16" customFormat="1">
      <c r="A161" s="19" t="s">
        <v>1670</v>
      </c>
      <c r="B161" s="19" t="s">
        <v>113</v>
      </c>
      <c r="C161" s="19" t="s">
        <v>78</v>
      </c>
      <c r="D161" s="18">
        <v>1997</v>
      </c>
      <c r="E161" s="52">
        <v>9080887</v>
      </c>
      <c r="F161" s="52" t="s">
        <v>1359</v>
      </c>
      <c r="G161" s="23">
        <v>1</v>
      </c>
      <c r="H161" s="62" t="s">
        <v>637</v>
      </c>
      <c r="I161" s="62" t="s">
        <v>887</v>
      </c>
      <c r="J161" s="65">
        <v>-8.3203972200000003</v>
      </c>
      <c r="K161" s="65">
        <v>116.60927778</v>
      </c>
      <c r="L161" s="23">
        <v>1994</v>
      </c>
      <c r="M161" s="23">
        <v>1994</v>
      </c>
      <c r="N161" s="23">
        <v>20</v>
      </c>
      <c r="O161" s="38" t="s">
        <v>1173</v>
      </c>
      <c r="P161" s="23">
        <v>20</v>
      </c>
      <c r="Q161" s="38"/>
      <c r="R161" s="38"/>
      <c r="S161" s="23">
        <v>1</v>
      </c>
      <c r="T161" s="23">
        <v>20</v>
      </c>
      <c r="U161" s="66">
        <v>0.05</v>
      </c>
      <c r="V161" s="66">
        <v>8.9999999999999993E-3</v>
      </c>
      <c r="W161" s="66">
        <v>0.23599999999999999</v>
      </c>
      <c r="X161" s="81" t="s">
        <v>1192</v>
      </c>
      <c r="Y161" s="57"/>
      <c r="Z161" s="36"/>
      <c r="AA161" s="66"/>
      <c r="AB161" s="66"/>
      <c r="AC161" s="84"/>
    </row>
    <row r="162" spans="1:29" s="16" customFormat="1">
      <c r="A162" s="19" t="s">
        <v>1671</v>
      </c>
      <c r="B162" s="19" t="s">
        <v>1413</v>
      </c>
      <c r="C162" s="19" t="s">
        <v>102</v>
      </c>
      <c r="D162" s="18">
        <v>1997</v>
      </c>
      <c r="E162" s="52">
        <v>9093424</v>
      </c>
      <c r="F162" s="52" t="s">
        <v>1360</v>
      </c>
      <c r="G162" s="23"/>
      <c r="H162" s="62" t="s">
        <v>637</v>
      </c>
      <c r="I162" s="62" t="s">
        <v>770</v>
      </c>
      <c r="J162" s="65">
        <v>-2.93333333</v>
      </c>
      <c r="K162" s="65">
        <v>140.783333</v>
      </c>
      <c r="L162" s="23">
        <v>1993</v>
      </c>
      <c r="M162" s="23">
        <v>1993</v>
      </c>
      <c r="N162" s="23">
        <v>53</v>
      </c>
      <c r="O162" s="38" t="s">
        <v>1795</v>
      </c>
      <c r="P162" s="23">
        <v>27</v>
      </c>
      <c r="Q162" s="38" t="s">
        <v>1796</v>
      </c>
      <c r="R162" s="38" t="s">
        <v>47</v>
      </c>
      <c r="S162" s="23">
        <v>3</v>
      </c>
      <c r="T162" s="23">
        <v>27</v>
      </c>
      <c r="U162" s="66">
        <v>0.111</v>
      </c>
      <c r="V162" s="66">
        <v>3.9E-2</v>
      </c>
      <c r="W162" s="66">
        <v>0.28100000000000003</v>
      </c>
      <c r="X162" s="81" t="s">
        <v>1184</v>
      </c>
      <c r="Y162" s="57" t="s">
        <v>1165</v>
      </c>
      <c r="Z162" s="36"/>
      <c r="AA162" s="66"/>
      <c r="AB162" s="66"/>
      <c r="AC162" s="84"/>
    </row>
    <row r="163" spans="1:29" s="16" customFormat="1">
      <c r="A163" s="19" t="s">
        <v>684</v>
      </c>
      <c r="B163" s="19" t="s">
        <v>117</v>
      </c>
      <c r="C163" s="19" t="s">
        <v>78</v>
      </c>
      <c r="D163" s="18">
        <v>1998</v>
      </c>
      <c r="E163" s="52">
        <v>9790420</v>
      </c>
      <c r="F163" s="52" t="s">
        <v>1359</v>
      </c>
      <c r="G163" s="23">
        <v>1</v>
      </c>
      <c r="H163" s="62" t="s">
        <v>637</v>
      </c>
      <c r="I163" s="62" t="s">
        <v>884</v>
      </c>
      <c r="J163" s="65">
        <v>-1.8585555600000001</v>
      </c>
      <c r="K163" s="65">
        <v>109.97411111</v>
      </c>
      <c r="L163" s="23">
        <v>1996</v>
      </c>
      <c r="M163" s="23">
        <v>1996</v>
      </c>
      <c r="N163" s="23">
        <v>52</v>
      </c>
      <c r="O163" s="38" t="s">
        <v>1173</v>
      </c>
      <c r="P163" s="23">
        <v>52</v>
      </c>
      <c r="Q163" s="38"/>
      <c r="R163" s="38"/>
      <c r="S163" s="23">
        <v>27</v>
      </c>
      <c r="T163" s="23">
        <v>52</v>
      </c>
      <c r="U163" s="66">
        <v>0.51923076923076927</v>
      </c>
      <c r="V163" s="66">
        <v>0.38700000000000001</v>
      </c>
      <c r="W163" s="66">
        <v>0.64900000000000002</v>
      </c>
      <c r="X163" s="81" t="s">
        <v>1185</v>
      </c>
      <c r="Y163" s="57"/>
      <c r="Z163" s="36"/>
      <c r="AA163" s="66"/>
      <c r="AB163" s="66"/>
      <c r="AC163" s="84"/>
    </row>
    <row r="164" spans="1:29" s="16" customFormat="1">
      <c r="A164" s="19" t="s">
        <v>683</v>
      </c>
      <c r="B164" s="19" t="s">
        <v>131</v>
      </c>
      <c r="C164" s="19" t="s">
        <v>79</v>
      </c>
      <c r="D164" s="18">
        <v>1998</v>
      </c>
      <c r="E164" s="52">
        <v>9692162</v>
      </c>
      <c r="F164" s="52" t="s">
        <v>1359</v>
      </c>
      <c r="G164" s="23">
        <v>1</v>
      </c>
      <c r="H164" s="62" t="s">
        <v>637</v>
      </c>
      <c r="I164" s="62" t="s">
        <v>1196</v>
      </c>
      <c r="J164" s="65">
        <v>1.4365190000000001</v>
      </c>
      <c r="K164" s="65">
        <v>125.227322</v>
      </c>
      <c r="L164" s="23">
        <v>1995</v>
      </c>
      <c r="M164" s="23">
        <v>1995</v>
      </c>
      <c r="N164" s="23">
        <v>11</v>
      </c>
      <c r="O164" s="38" t="s">
        <v>1173</v>
      </c>
      <c r="P164" s="23">
        <v>11</v>
      </c>
      <c r="Q164" s="38"/>
      <c r="R164" s="38"/>
      <c r="S164" s="23">
        <v>1</v>
      </c>
      <c r="T164" s="23">
        <v>11</v>
      </c>
      <c r="U164" s="66">
        <v>9.0909090909090912E-2</v>
      </c>
      <c r="V164" s="66">
        <v>1.6E-2</v>
      </c>
      <c r="W164" s="66">
        <v>0.377</v>
      </c>
      <c r="X164" s="81" t="s">
        <v>1192</v>
      </c>
      <c r="Y164" s="57"/>
      <c r="Z164" s="36"/>
      <c r="AA164" s="66"/>
      <c r="AB164" s="66"/>
      <c r="AC164" s="84"/>
    </row>
    <row r="165" spans="1:29" s="16" customFormat="1">
      <c r="A165" s="19" t="s">
        <v>120</v>
      </c>
      <c r="B165" s="19" t="s">
        <v>122</v>
      </c>
      <c r="C165" s="19" t="s">
        <v>78</v>
      </c>
      <c r="D165" s="18">
        <v>1999</v>
      </c>
      <c r="E165" s="52">
        <v>10348226</v>
      </c>
      <c r="F165" s="52" t="s">
        <v>1359</v>
      </c>
      <c r="G165" s="23">
        <v>1</v>
      </c>
      <c r="H165" s="62" t="s">
        <v>637</v>
      </c>
      <c r="I165" s="62" t="s">
        <v>877</v>
      </c>
      <c r="J165" s="65">
        <v>0.44330000000000003</v>
      </c>
      <c r="K165" s="65">
        <v>129.87948600000001</v>
      </c>
      <c r="L165" s="23">
        <v>1997</v>
      </c>
      <c r="M165" s="23">
        <v>1997</v>
      </c>
      <c r="N165" s="23">
        <v>38</v>
      </c>
      <c r="O165" s="38" t="s">
        <v>1173</v>
      </c>
      <c r="P165" s="23">
        <v>38</v>
      </c>
      <c r="Q165" s="38"/>
      <c r="R165" s="38"/>
      <c r="S165" s="23">
        <v>3</v>
      </c>
      <c r="T165" s="23">
        <v>26</v>
      </c>
      <c r="U165" s="66">
        <v>0.11538461538461539</v>
      </c>
      <c r="V165" s="66">
        <v>0.04</v>
      </c>
      <c r="W165" s="66">
        <v>0.28999999999999998</v>
      </c>
      <c r="X165" s="81" t="s">
        <v>1184</v>
      </c>
      <c r="Y165" s="57"/>
      <c r="Z165" s="36"/>
      <c r="AA165" s="66"/>
      <c r="AB165" s="66"/>
      <c r="AC165" s="84"/>
    </row>
    <row r="166" spans="1:29" s="16" customFormat="1">
      <c r="A166" s="28" t="s">
        <v>287</v>
      </c>
      <c r="B166" s="29" t="s">
        <v>289</v>
      </c>
      <c r="C166" s="29" t="s">
        <v>9</v>
      </c>
      <c r="D166" s="70">
        <v>2001</v>
      </c>
      <c r="E166" s="29">
        <v>11463107</v>
      </c>
      <c r="F166" s="52" t="s">
        <v>1359</v>
      </c>
      <c r="G166" s="27">
        <v>1</v>
      </c>
      <c r="H166" s="28" t="s">
        <v>637</v>
      </c>
      <c r="I166" s="28" t="s">
        <v>901</v>
      </c>
      <c r="J166" s="71">
        <v>-2.5614166699999998</v>
      </c>
      <c r="K166" s="71">
        <v>140.71702778</v>
      </c>
      <c r="L166" s="27">
        <v>1995</v>
      </c>
      <c r="M166" s="27">
        <v>1998</v>
      </c>
      <c r="N166" s="23">
        <v>63</v>
      </c>
      <c r="O166" s="38" t="s">
        <v>1215</v>
      </c>
      <c r="P166" s="23">
        <v>24</v>
      </c>
      <c r="Q166" s="38" t="s">
        <v>784</v>
      </c>
      <c r="R166" s="38" t="s">
        <v>40</v>
      </c>
      <c r="S166" s="36">
        <v>5</v>
      </c>
      <c r="T166" s="36">
        <v>17</v>
      </c>
      <c r="U166" s="66">
        <v>0.29411764705882354</v>
      </c>
      <c r="V166" s="66">
        <v>0.13300000000000001</v>
      </c>
      <c r="W166" s="66">
        <v>0.53100000000000003</v>
      </c>
      <c r="X166" s="84" t="s">
        <v>1185</v>
      </c>
      <c r="Y166" s="82"/>
      <c r="Z166" s="36"/>
      <c r="AA166" s="66"/>
      <c r="AB166" s="66"/>
      <c r="AC166" s="84"/>
    </row>
    <row r="167" spans="1:29" s="16" customFormat="1">
      <c r="A167" s="28" t="s">
        <v>287</v>
      </c>
      <c r="B167" s="29" t="s">
        <v>289</v>
      </c>
      <c r="C167" s="29" t="s">
        <v>9</v>
      </c>
      <c r="D167" s="70">
        <v>2001</v>
      </c>
      <c r="E167" s="29">
        <v>11463107</v>
      </c>
      <c r="F167" s="52" t="s">
        <v>1359</v>
      </c>
      <c r="G167" s="27">
        <v>1</v>
      </c>
      <c r="H167" s="28" t="s">
        <v>637</v>
      </c>
      <c r="I167" s="28" t="s">
        <v>901</v>
      </c>
      <c r="J167" s="71">
        <v>-2.5614166699999998</v>
      </c>
      <c r="K167" s="71">
        <v>140.71702778</v>
      </c>
      <c r="L167" s="27">
        <v>1995</v>
      </c>
      <c r="M167" s="27">
        <v>1998</v>
      </c>
      <c r="N167" s="23">
        <v>63</v>
      </c>
      <c r="O167" s="38" t="s">
        <v>1215</v>
      </c>
      <c r="P167" s="23">
        <v>23</v>
      </c>
      <c r="Q167" s="38" t="s">
        <v>784</v>
      </c>
      <c r="R167" s="38" t="s">
        <v>40</v>
      </c>
      <c r="S167" s="36">
        <v>12</v>
      </c>
      <c r="T167" s="36">
        <v>17</v>
      </c>
      <c r="U167" s="66">
        <v>0.70588235294117652</v>
      </c>
      <c r="V167" s="66">
        <v>0.46899999999999997</v>
      </c>
      <c r="W167" s="66">
        <v>0.86699999999999999</v>
      </c>
      <c r="X167" s="84" t="s">
        <v>1185</v>
      </c>
      <c r="Y167" s="82"/>
      <c r="Z167" s="36"/>
      <c r="AA167" s="66"/>
      <c r="AB167" s="66"/>
      <c r="AC167" s="84"/>
    </row>
    <row r="168" spans="1:29" s="16" customFormat="1">
      <c r="A168" s="19" t="s">
        <v>125</v>
      </c>
      <c r="B168" s="19" t="s">
        <v>127</v>
      </c>
      <c r="C168" s="19" t="s">
        <v>102</v>
      </c>
      <c r="D168" s="18">
        <v>2002</v>
      </c>
      <c r="E168" s="52">
        <v>12194705</v>
      </c>
      <c r="F168" s="52" t="s">
        <v>1359</v>
      </c>
      <c r="G168" s="23">
        <v>1</v>
      </c>
      <c r="H168" s="62" t="s">
        <v>637</v>
      </c>
      <c r="I168" s="62" t="s">
        <v>900</v>
      </c>
      <c r="J168" s="65">
        <v>1.025631</v>
      </c>
      <c r="K168" s="65">
        <v>97.624713999999997</v>
      </c>
      <c r="L168" s="23">
        <v>1998</v>
      </c>
      <c r="M168" s="23">
        <v>1998</v>
      </c>
      <c r="N168" s="23">
        <v>36</v>
      </c>
      <c r="O168" s="38" t="s">
        <v>1173</v>
      </c>
      <c r="P168" s="23">
        <v>36</v>
      </c>
      <c r="Q168" s="38"/>
      <c r="R168" s="38"/>
      <c r="S168" s="23">
        <v>6</v>
      </c>
      <c r="T168" s="23">
        <v>36</v>
      </c>
      <c r="U168" s="66">
        <v>0.16666666666666666</v>
      </c>
      <c r="V168" s="66">
        <v>7.9000000000000001E-2</v>
      </c>
      <c r="W168" s="66">
        <v>0.31900000000000001</v>
      </c>
      <c r="X168" s="81" t="s">
        <v>1185</v>
      </c>
      <c r="Y168" s="57"/>
      <c r="Z168" s="36"/>
      <c r="AA168" s="66"/>
      <c r="AB168" s="66"/>
      <c r="AC168" s="84"/>
    </row>
    <row r="169" spans="1:29" s="16" customFormat="1">
      <c r="A169" s="19" t="s">
        <v>518</v>
      </c>
      <c r="B169" s="19" t="s">
        <v>520</v>
      </c>
      <c r="C169" s="19" t="s">
        <v>104</v>
      </c>
      <c r="D169" s="18">
        <v>2002</v>
      </c>
      <c r="E169" s="52">
        <v>12384852</v>
      </c>
      <c r="F169" s="52" t="s">
        <v>1361</v>
      </c>
      <c r="G169" s="23">
        <v>1</v>
      </c>
      <c r="H169" s="62" t="s">
        <v>637</v>
      </c>
      <c r="I169" s="62" t="s">
        <v>770</v>
      </c>
      <c r="J169" s="65">
        <v>-2.93333333</v>
      </c>
      <c r="K169" s="65">
        <v>140.783333</v>
      </c>
      <c r="L169" s="23">
        <v>1999</v>
      </c>
      <c r="M169" s="23">
        <v>2000</v>
      </c>
      <c r="N169" s="23">
        <v>16</v>
      </c>
      <c r="O169" s="38" t="s">
        <v>1170</v>
      </c>
      <c r="P169" s="23">
        <v>0</v>
      </c>
      <c r="Q169" s="38"/>
      <c r="R169" s="38"/>
      <c r="S169" s="23"/>
      <c r="T169" s="23"/>
      <c r="U169" s="66"/>
      <c r="V169" s="66"/>
      <c r="W169" s="66"/>
      <c r="X169" s="81" t="s">
        <v>62</v>
      </c>
      <c r="Y169" s="57" t="s">
        <v>1180</v>
      </c>
      <c r="Z169" s="36"/>
      <c r="AA169" s="66"/>
      <c r="AB169" s="66"/>
      <c r="AC169" s="84"/>
    </row>
    <row r="170" spans="1:29" s="16" customFormat="1">
      <c r="A170" s="19" t="s">
        <v>513</v>
      </c>
      <c r="B170" s="19" t="s">
        <v>515</v>
      </c>
      <c r="C170" s="19" t="s">
        <v>0</v>
      </c>
      <c r="D170" s="18">
        <v>2002</v>
      </c>
      <c r="E170" s="52">
        <v>12537627</v>
      </c>
      <c r="F170" s="52" t="s">
        <v>1359</v>
      </c>
      <c r="G170" s="23">
        <v>1</v>
      </c>
      <c r="H170" s="62" t="s">
        <v>637</v>
      </c>
      <c r="I170" s="62" t="s">
        <v>920</v>
      </c>
      <c r="J170" s="65">
        <v>-7.7166670000000002</v>
      </c>
      <c r="K170" s="65">
        <v>110.083333</v>
      </c>
      <c r="L170" s="23"/>
      <c r="M170" s="23"/>
      <c r="N170" s="23">
        <v>73</v>
      </c>
      <c r="O170" s="38" t="s">
        <v>1195</v>
      </c>
      <c r="P170" s="23">
        <v>72</v>
      </c>
      <c r="Q170" s="38" t="s">
        <v>731</v>
      </c>
      <c r="R170" s="38" t="s">
        <v>40</v>
      </c>
      <c r="S170" s="23">
        <v>11</v>
      </c>
      <c r="T170" s="23">
        <v>56</v>
      </c>
      <c r="U170" s="66">
        <v>0.19642857142857142</v>
      </c>
      <c r="V170" s="66">
        <v>0.113</v>
      </c>
      <c r="W170" s="66">
        <v>0.318</v>
      </c>
      <c r="X170" s="81" t="s">
        <v>1185</v>
      </c>
      <c r="Y170" s="57"/>
      <c r="Z170" s="36"/>
      <c r="AA170" s="66"/>
      <c r="AB170" s="66"/>
      <c r="AC170" s="84"/>
    </row>
    <row r="171" spans="1:29" s="16" customFormat="1">
      <c r="A171" s="28" t="s">
        <v>292</v>
      </c>
      <c r="B171" s="29" t="s">
        <v>294</v>
      </c>
      <c r="C171" s="29" t="s">
        <v>13</v>
      </c>
      <c r="D171" s="70">
        <v>2002</v>
      </c>
      <c r="E171" s="29">
        <v>12435700</v>
      </c>
      <c r="F171" s="52" t="s">
        <v>1359</v>
      </c>
      <c r="G171" s="27">
        <v>1</v>
      </c>
      <c r="H171" s="28" t="s">
        <v>637</v>
      </c>
      <c r="I171" s="28" t="s">
        <v>879</v>
      </c>
      <c r="J171" s="71">
        <v>-2.6315611099999998</v>
      </c>
      <c r="K171" s="71">
        <v>140.47083333</v>
      </c>
      <c r="L171" s="27">
        <v>1999</v>
      </c>
      <c r="M171" s="27">
        <v>1999</v>
      </c>
      <c r="N171" s="23">
        <v>37</v>
      </c>
      <c r="O171" s="38" t="s">
        <v>1216</v>
      </c>
      <c r="P171" s="23">
        <v>9</v>
      </c>
      <c r="Q171" s="76"/>
      <c r="R171" s="76"/>
      <c r="S171" s="36">
        <v>8</v>
      </c>
      <c r="T171" s="36">
        <v>9</v>
      </c>
      <c r="U171" s="66">
        <v>0.88888888888888884</v>
      </c>
      <c r="V171" s="66">
        <v>0.56499999999999995</v>
      </c>
      <c r="W171" s="66">
        <v>0.98</v>
      </c>
      <c r="X171" s="84" t="s">
        <v>1185</v>
      </c>
      <c r="Y171" s="29"/>
      <c r="Z171" s="36"/>
      <c r="AA171" s="66"/>
      <c r="AB171" s="66"/>
      <c r="AC171" s="84"/>
    </row>
    <row r="172" spans="1:29" s="16" customFormat="1">
      <c r="A172" s="28" t="s">
        <v>390</v>
      </c>
      <c r="B172" s="29" t="s">
        <v>392</v>
      </c>
      <c r="C172" s="29" t="s">
        <v>9</v>
      </c>
      <c r="D172" s="70">
        <v>2003</v>
      </c>
      <c r="E172" s="29">
        <v>12875290</v>
      </c>
      <c r="F172" s="52" t="s">
        <v>1359</v>
      </c>
      <c r="G172" s="27">
        <v>1</v>
      </c>
      <c r="H172" s="28" t="s">
        <v>637</v>
      </c>
      <c r="I172" s="28" t="s">
        <v>770</v>
      </c>
      <c r="J172" s="71">
        <v>-2.93333333</v>
      </c>
      <c r="K172" s="71">
        <v>140.783333</v>
      </c>
      <c r="L172" s="27">
        <v>1995</v>
      </c>
      <c r="M172" s="27">
        <v>1995</v>
      </c>
      <c r="N172" s="23">
        <v>29</v>
      </c>
      <c r="O172" s="38" t="s">
        <v>1173</v>
      </c>
      <c r="P172" s="23">
        <v>29</v>
      </c>
      <c r="Q172" s="38" t="s">
        <v>34</v>
      </c>
      <c r="R172" s="38" t="s">
        <v>40</v>
      </c>
      <c r="S172" s="36">
        <v>20</v>
      </c>
      <c r="T172" s="36">
        <v>20</v>
      </c>
      <c r="U172" s="66">
        <v>1</v>
      </c>
      <c r="V172" s="66">
        <v>0.83899999999999997</v>
      </c>
      <c r="W172" s="66">
        <v>1</v>
      </c>
      <c r="X172" s="84" t="s">
        <v>1185</v>
      </c>
      <c r="Y172" s="82"/>
      <c r="Z172" s="36"/>
      <c r="AA172" s="66"/>
      <c r="AB172" s="66"/>
      <c r="AC172" s="84"/>
    </row>
    <row r="173" spans="1:29" s="16" customFormat="1">
      <c r="A173" s="19" t="s">
        <v>399</v>
      </c>
      <c r="B173" s="19" t="s">
        <v>401</v>
      </c>
      <c r="C173" s="19" t="s">
        <v>21</v>
      </c>
      <c r="D173" s="18">
        <v>2006</v>
      </c>
      <c r="E173" s="52">
        <v>16575721</v>
      </c>
      <c r="F173" s="52" t="s">
        <v>1361</v>
      </c>
      <c r="G173" s="23">
        <v>1</v>
      </c>
      <c r="H173" s="62" t="s">
        <v>637</v>
      </c>
      <c r="I173" s="62" t="s">
        <v>769</v>
      </c>
      <c r="J173" s="65">
        <v>-2.2798020000000001</v>
      </c>
      <c r="K173" s="65">
        <v>139.59855099999999</v>
      </c>
      <c r="L173" s="23">
        <v>1996</v>
      </c>
      <c r="M173" s="23">
        <v>1999</v>
      </c>
      <c r="N173" s="23">
        <v>514</v>
      </c>
      <c r="O173" s="38" t="s">
        <v>1198</v>
      </c>
      <c r="P173" s="23">
        <v>232</v>
      </c>
      <c r="Q173" s="38" t="s">
        <v>727</v>
      </c>
      <c r="R173" s="38" t="s">
        <v>762</v>
      </c>
      <c r="S173" s="23">
        <v>39</v>
      </c>
      <c r="T173" s="23">
        <v>212</v>
      </c>
      <c r="U173" s="66">
        <v>0.18396226415094338</v>
      </c>
      <c r="V173" s="66">
        <v>0.13800000000000001</v>
      </c>
      <c r="W173" s="66">
        <v>0.24199999999999999</v>
      </c>
      <c r="X173" s="81" t="s">
        <v>1185</v>
      </c>
      <c r="Y173" s="57"/>
      <c r="Z173" s="36"/>
      <c r="AA173" s="66"/>
      <c r="AB173" s="66"/>
      <c r="AC173" s="84"/>
    </row>
    <row r="174" spans="1:29" s="16" customFormat="1">
      <c r="A174" s="19" t="s">
        <v>158</v>
      </c>
      <c r="B174" s="19" t="s">
        <v>160</v>
      </c>
      <c r="C174" s="19" t="s">
        <v>104</v>
      </c>
      <c r="D174" s="18">
        <v>2007</v>
      </c>
      <c r="E174" s="52">
        <v>17366451</v>
      </c>
      <c r="F174" s="52" t="s">
        <v>1361</v>
      </c>
      <c r="G174" s="23">
        <v>1</v>
      </c>
      <c r="H174" s="62" t="s">
        <v>637</v>
      </c>
      <c r="I174" s="62" t="s">
        <v>926</v>
      </c>
      <c r="J174" s="65">
        <v>-4.50459722</v>
      </c>
      <c r="K174" s="65">
        <v>136.85297222</v>
      </c>
      <c r="L174" s="23">
        <v>2005</v>
      </c>
      <c r="M174" s="23">
        <v>2005</v>
      </c>
      <c r="N174" s="23">
        <v>114</v>
      </c>
      <c r="O174" s="38" t="s">
        <v>1874</v>
      </c>
      <c r="P174" s="23">
        <v>0</v>
      </c>
      <c r="Q174" s="38"/>
      <c r="R174" s="38"/>
      <c r="S174" s="23"/>
      <c r="T174" s="23"/>
      <c r="U174" s="66"/>
      <c r="V174" s="66"/>
      <c r="W174" s="66"/>
      <c r="X174" s="81" t="s">
        <v>62</v>
      </c>
      <c r="Y174" s="57" t="s">
        <v>1180</v>
      </c>
      <c r="Z174" s="36"/>
      <c r="AA174" s="66"/>
      <c r="AB174" s="66"/>
      <c r="AC174" s="84"/>
    </row>
    <row r="175" spans="1:29" s="16" customFormat="1">
      <c r="A175" s="28" t="s">
        <v>690</v>
      </c>
      <c r="B175" s="29" t="s">
        <v>252</v>
      </c>
      <c r="C175" s="29" t="s">
        <v>20</v>
      </c>
      <c r="D175" s="70">
        <v>2007</v>
      </c>
      <c r="E175" s="29">
        <v>17028048</v>
      </c>
      <c r="F175" s="52" t="s">
        <v>1359</v>
      </c>
      <c r="G175" s="27">
        <v>1</v>
      </c>
      <c r="H175" s="28" t="s">
        <v>637</v>
      </c>
      <c r="I175" s="28" t="s">
        <v>926</v>
      </c>
      <c r="J175" s="71">
        <v>-4.6139970000000003</v>
      </c>
      <c r="K175" s="71">
        <v>136.85149699999999</v>
      </c>
      <c r="L175" s="27">
        <v>2004</v>
      </c>
      <c r="M175" s="27">
        <v>2004</v>
      </c>
      <c r="N175" s="23">
        <v>40</v>
      </c>
      <c r="O175" s="38" t="s">
        <v>1173</v>
      </c>
      <c r="P175" s="23">
        <v>40</v>
      </c>
      <c r="Q175" s="38" t="s">
        <v>727</v>
      </c>
      <c r="R175" s="38" t="s">
        <v>40</v>
      </c>
      <c r="S175" s="36">
        <v>16</v>
      </c>
      <c r="T175" s="36">
        <v>22</v>
      </c>
      <c r="U175" s="66">
        <v>0.72727272727272729</v>
      </c>
      <c r="V175" s="66">
        <v>0.51800000000000002</v>
      </c>
      <c r="W175" s="66">
        <v>0.86799999999999999</v>
      </c>
      <c r="X175" s="84" t="s">
        <v>1185</v>
      </c>
      <c r="Y175" s="82"/>
      <c r="Z175" s="36"/>
      <c r="AA175" s="66"/>
      <c r="AB175" s="66"/>
      <c r="AC175" s="84"/>
    </row>
    <row r="176" spans="1:29" s="16" customFormat="1">
      <c r="A176" s="29" t="s">
        <v>689</v>
      </c>
      <c r="B176" s="62" t="s">
        <v>382</v>
      </c>
      <c r="C176" s="62" t="s">
        <v>2</v>
      </c>
      <c r="D176" s="74">
        <v>2007</v>
      </c>
      <c r="E176" s="29">
        <v>17336652</v>
      </c>
      <c r="F176" s="52" t="s">
        <v>1359</v>
      </c>
      <c r="G176" s="23">
        <v>1</v>
      </c>
      <c r="H176" s="29" t="s">
        <v>637</v>
      </c>
      <c r="I176" s="29" t="s">
        <v>926</v>
      </c>
      <c r="J176" s="23">
        <v>-4.6139970000000003</v>
      </c>
      <c r="K176" s="23">
        <v>136.85149699999999</v>
      </c>
      <c r="L176" s="23">
        <v>2005</v>
      </c>
      <c r="M176" s="23">
        <v>2005</v>
      </c>
      <c r="N176" s="23">
        <v>175</v>
      </c>
      <c r="O176" s="75" t="s">
        <v>1212</v>
      </c>
      <c r="P176" s="23">
        <v>0</v>
      </c>
      <c r="Q176" s="38" t="s">
        <v>727</v>
      </c>
      <c r="R176" s="67" t="s">
        <v>693</v>
      </c>
      <c r="S176" s="36"/>
      <c r="T176" s="36"/>
      <c r="U176" s="69"/>
      <c r="V176" s="69"/>
      <c r="W176" s="69"/>
      <c r="X176" s="82" t="s">
        <v>62</v>
      </c>
      <c r="Y176" s="29" t="s">
        <v>1180</v>
      </c>
      <c r="Z176" s="36"/>
      <c r="AA176" s="66"/>
      <c r="AB176" s="66"/>
      <c r="AC176" s="84"/>
    </row>
    <row r="177" spans="1:29" s="16" customFormat="1">
      <c r="A177" s="19" t="s">
        <v>153</v>
      </c>
      <c r="B177" s="19" t="s">
        <v>155</v>
      </c>
      <c r="C177" s="19" t="s">
        <v>639</v>
      </c>
      <c r="D177" s="18">
        <v>2009</v>
      </c>
      <c r="E177" s="52">
        <v>19104023</v>
      </c>
      <c r="F177" s="52" t="s">
        <v>1359</v>
      </c>
      <c r="G177" s="23">
        <v>1</v>
      </c>
      <c r="H177" s="62" t="s">
        <v>637</v>
      </c>
      <c r="I177" s="62" t="s">
        <v>926</v>
      </c>
      <c r="J177" s="65">
        <v>-4.4945972200000002</v>
      </c>
      <c r="K177" s="65">
        <v>136.85297222</v>
      </c>
      <c r="L177" s="23">
        <v>2004</v>
      </c>
      <c r="M177" s="23">
        <v>2005</v>
      </c>
      <c r="N177" s="23">
        <v>87</v>
      </c>
      <c r="O177" s="38" t="s">
        <v>706</v>
      </c>
      <c r="P177" s="23">
        <v>0</v>
      </c>
      <c r="Q177" s="38"/>
      <c r="R177" s="38"/>
      <c r="S177" s="23"/>
      <c r="T177" s="23"/>
      <c r="U177" s="66"/>
      <c r="V177" s="66"/>
      <c r="W177" s="66"/>
      <c r="X177" s="81" t="s">
        <v>62</v>
      </c>
      <c r="Y177" s="57" t="s">
        <v>1180</v>
      </c>
      <c r="Z177" s="36"/>
      <c r="AA177" s="66"/>
      <c r="AB177" s="66"/>
      <c r="AC177" s="84"/>
    </row>
    <row r="178" spans="1:29" s="16" customFormat="1">
      <c r="A178" s="28" t="s">
        <v>385</v>
      </c>
      <c r="B178" s="29" t="s">
        <v>387</v>
      </c>
      <c r="C178" s="29" t="s">
        <v>9</v>
      </c>
      <c r="D178" s="70">
        <v>2009</v>
      </c>
      <c r="E178" s="29">
        <v>19635895</v>
      </c>
      <c r="F178" s="52" t="s">
        <v>1359</v>
      </c>
      <c r="G178" s="27">
        <v>1</v>
      </c>
      <c r="H178" s="28" t="s">
        <v>637</v>
      </c>
      <c r="I178" s="28" t="s">
        <v>768</v>
      </c>
      <c r="J178" s="71">
        <v>-8.2499719999999996</v>
      </c>
      <c r="K178" s="71">
        <v>124.75</v>
      </c>
      <c r="L178" s="27">
        <v>2001</v>
      </c>
      <c r="M178" s="27">
        <v>2002</v>
      </c>
      <c r="N178" s="23">
        <v>36</v>
      </c>
      <c r="O178" s="38" t="s">
        <v>1173</v>
      </c>
      <c r="P178" s="23">
        <v>36</v>
      </c>
      <c r="Q178" s="38" t="s">
        <v>34</v>
      </c>
      <c r="R178" s="38" t="s">
        <v>40</v>
      </c>
      <c r="S178" s="36">
        <v>13</v>
      </c>
      <c r="T178" s="36">
        <v>30</v>
      </c>
      <c r="U178" s="66">
        <v>0.43333333333333335</v>
      </c>
      <c r="V178" s="66">
        <v>0.27400000000000002</v>
      </c>
      <c r="W178" s="66">
        <v>0.60799999999999998</v>
      </c>
      <c r="X178" s="84" t="s">
        <v>1185</v>
      </c>
      <c r="Y178" s="82"/>
      <c r="Z178" s="36"/>
      <c r="AA178" s="66"/>
      <c r="AB178" s="66"/>
      <c r="AC178" s="84"/>
    </row>
    <row r="179" spans="1:29" s="16" customFormat="1">
      <c r="A179" s="28" t="s">
        <v>273</v>
      </c>
      <c r="B179" s="29" t="s">
        <v>275</v>
      </c>
      <c r="C179" s="29" t="s">
        <v>12</v>
      </c>
      <c r="D179" s="70">
        <v>2010</v>
      </c>
      <c r="E179" s="29">
        <v>20152016</v>
      </c>
      <c r="F179" s="52" t="s">
        <v>1359</v>
      </c>
      <c r="G179" s="27">
        <v>1</v>
      </c>
      <c r="H179" s="28" t="s">
        <v>637</v>
      </c>
      <c r="I179" s="28" t="s">
        <v>886</v>
      </c>
      <c r="J179" s="71">
        <v>-5.5276779999999999</v>
      </c>
      <c r="K179" s="71">
        <v>105.237469</v>
      </c>
      <c r="L179" s="27">
        <v>2002</v>
      </c>
      <c r="M179" s="27">
        <v>2002</v>
      </c>
      <c r="N179" s="23">
        <v>31</v>
      </c>
      <c r="O179" s="38" t="s">
        <v>1173</v>
      </c>
      <c r="P179" s="23">
        <v>31</v>
      </c>
      <c r="Q179" s="76"/>
      <c r="R179" s="76"/>
      <c r="S179" s="36">
        <v>15</v>
      </c>
      <c r="T179" s="36">
        <v>23</v>
      </c>
      <c r="U179" s="66">
        <v>0.65217391304347827</v>
      </c>
      <c r="V179" s="66">
        <v>0.44900000000000001</v>
      </c>
      <c r="W179" s="66">
        <v>0.81200000000000006</v>
      </c>
      <c r="X179" s="84" t="s">
        <v>1185</v>
      </c>
      <c r="Y179" s="82"/>
      <c r="Z179" s="36"/>
      <c r="AA179" s="66"/>
      <c r="AB179" s="66"/>
      <c r="AC179" s="84"/>
    </row>
    <row r="180" spans="1:29" s="16" customFormat="1">
      <c r="A180" s="29" t="s">
        <v>1737</v>
      </c>
      <c r="B180" s="29" t="s">
        <v>1703</v>
      </c>
      <c r="C180" s="29" t="s">
        <v>1704</v>
      </c>
      <c r="D180" s="23">
        <v>2011</v>
      </c>
      <c r="E180" s="29">
        <v>24533261</v>
      </c>
      <c r="F180" s="52" t="s">
        <v>1359</v>
      </c>
      <c r="G180" s="23">
        <v>1</v>
      </c>
      <c r="H180" s="62" t="s">
        <v>637</v>
      </c>
      <c r="I180" s="62" t="s">
        <v>1833</v>
      </c>
      <c r="J180" s="65">
        <v>-2.5694460000000001</v>
      </c>
      <c r="K180" s="65">
        <v>140.52131700000001</v>
      </c>
      <c r="L180" s="23">
        <v>2007</v>
      </c>
      <c r="M180" s="23">
        <v>2007</v>
      </c>
      <c r="N180" s="23">
        <v>73</v>
      </c>
      <c r="O180" s="38" t="s">
        <v>1173</v>
      </c>
      <c r="P180" s="23">
        <v>73</v>
      </c>
      <c r="Q180" s="38" t="s">
        <v>1750</v>
      </c>
      <c r="R180" s="38" t="s">
        <v>40</v>
      </c>
      <c r="S180" s="23">
        <v>18</v>
      </c>
      <c r="T180" s="23">
        <v>64</v>
      </c>
      <c r="U180" s="66">
        <v>0.28100000000000003</v>
      </c>
      <c r="V180" s="66">
        <v>0.186</v>
      </c>
      <c r="W180" s="66">
        <v>0.40100000000000002</v>
      </c>
      <c r="X180" s="81" t="s">
        <v>1185</v>
      </c>
      <c r="Y180" s="57"/>
      <c r="Z180" s="36"/>
      <c r="AA180" s="66"/>
      <c r="AB180" s="66"/>
      <c r="AC180" s="84"/>
    </row>
    <row r="181" spans="1:29" s="16" customFormat="1">
      <c r="A181" s="28" t="s">
        <v>404</v>
      </c>
      <c r="B181" s="29" t="s">
        <v>406</v>
      </c>
      <c r="C181" s="28" t="s">
        <v>17</v>
      </c>
      <c r="D181" s="70">
        <v>2011</v>
      </c>
      <c r="E181" s="29">
        <v>21267072</v>
      </c>
      <c r="F181" s="52" t="s">
        <v>1359</v>
      </c>
      <c r="G181" s="27">
        <v>5</v>
      </c>
      <c r="H181" s="28" t="s">
        <v>637</v>
      </c>
      <c r="I181" s="28" t="s">
        <v>897</v>
      </c>
      <c r="J181" s="71">
        <v>-8.6208329999999993</v>
      </c>
      <c r="K181" s="71">
        <v>122.207703</v>
      </c>
      <c r="L181" s="27">
        <v>2007</v>
      </c>
      <c r="M181" s="27">
        <v>2008</v>
      </c>
      <c r="N181" s="23">
        <v>456</v>
      </c>
      <c r="O181" s="38" t="s">
        <v>1207</v>
      </c>
      <c r="P181" s="23">
        <v>13</v>
      </c>
      <c r="Q181" s="38" t="s">
        <v>727</v>
      </c>
      <c r="R181" s="38" t="s">
        <v>693</v>
      </c>
      <c r="S181" s="36"/>
      <c r="T181" s="36"/>
      <c r="U181" s="69"/>
      <c r="V181" s="69"/>
      <c r="W181" s="69"/>
      <c r="X181" s="28" t="s">
        <v>62</v>
      </c>
      <c r="Y181" s="82" t="s">
        <v>870</v>
      </c>
      <c r="Z181" s="36"/>
      <c r="AA181" s="66"/>
      <c r="AB181" s="66"/>
      <c r="AC181" s="84"/>
    </row>
    <row r="182" spans="1:29" s="16" customFormat="1">
      <c r="A182" s="28" t="s">
        <v>953</v>
      </c>
      <c r="B182" s="29" t="s">
        <v>866</v>
      </c>
      <c r="C182" s="29" t="s">
        <v>12</v>
      </c>
      <c r="D182" s="18">
        <v>2012</v>
      </c>
      <c r="E182" s="29">
        <v>22554203</v>
      </c>
      <c r="F182" s="52" t="s">
        <v>1359</v>
      </c>
      <c r="G182" s="23">
        <v>2</v>
      </c>
      <c r="H182" s="29" t="s">
        <v>637</v>
      </c>
      <c r="I182" s="78" t="s">
        <v>972</v>
      </c>
      <c r="J182" s="23">
        <v>-2.5412810000000001</v>
      </c>
      <c r="K182" s="23">
        <v>140.713731</v>
      </c>
      <c r="L182" s="23">
        <v>2007</v>
      </c>
      <c r="M182" s="23">
        <v>2008</v>
      </c>
      <c r="N182" s="23">
        <v>401</v>
      </c>
      <c r="O182" s="38" t="s">
        <v>1217</v>
      </c>
      <c r="P182" s="23">
        <v>0</v>
      </c>
      <c r="Q182" s="38"/>
      <c r="R182" s="67"/>
      <c r="S182" s="36"/>
      <c r="T182" s="36"/>
      <c r="U182" s="69"/>
      <c r="V182" s="69"/>
      <c r="W182" s="69"/>
      <c r="X182" s="82" t="s">
        <v>62</v>
      </c>
      <c r="Y182" s="29" t="s">
        <v>1180</v>
      </c>
      <c r="Z182" s="36"/>
      <c r="AA182" s="66"/>
      <c r="AB182" s="66"/>
      <c r="AC182" s="84"/>
    </row>
    <row r="183" spans="1:29" s="16" customFormat="1">
      <c r="A183" s="52" t="s">
        <v>1623</v>
      </c>
      <c r="B183" s="52" t="s">
        <v>1579</v>
      </c>
      <c r="C183" s="52" t="s">
        <v>81</v>
      </c>
      <c r="D183" s="49">
        <v>2013</v>
      </c>
      <c r="E183" s="46">
        <v>23926329</v>
      </c>
      <c r="F183" s="52" t="s">
        <v>1361</v>
      </c>
      <c r="G183" s="55">
        <v>1</v>
      </c>
      <c r="H183" s="29" t="s">
        <v>637</v>
      </c>
      <c r="I183" s="29" t="s">
        <v>1689</v>
      </c>
      <c r="J183" s="65">
        <v>2.3333330000000001</v>
      </c>
      <c r="K183" s="65">
        <v>100.05</v>
      </c>
      <c r="L183" s="23">
        <v>2010</v>
      </c>
      <c r="M183" s="23">
        <v>2012</v>
      </c>
      <c r="N183" s="23">
        <v>331</v>
      </c>
      <c r="O183" s="38" t="s">
        <v>1809</v>
      </c>
      <c r="P183" s="23">
        <v>0</v>
      </c>
      <c r="Q183" s="38" t="s">
        <v>727</v>
      </c>
      <c r="R183" s="38" t="s">
        <v>741</v>
      </c>
      <c r="S183" s="23"/>
      <c r="T183" s="23"/>
      <c r="U183" s="66"/>
      <c r="V183" s="66"/>
      <c r="W183" s="66"/>
      <c r="X183" s="81" t="s">
        <v>62</v>
      </c>
      <c r="Y183" s="57" t="s">
        <v>1180</v>
      </c>
      <c r="Z183" s="36"/>
      <c r="AA183" s="66"/>
      <c r="AB183" s="66"/>
      <c r="AC183" s="84"/>
    </row>
    <row r="184" spans="1:29" s="16" customFormat="1">
      <c r="A184" s="52" t="s">
        <v>1633</v>
      </c>
      <c r="B184" s="52" t="s">
        <v>1569</v>
      </c>
      <c r="C184" s="52" t="s">
        <v>639</v>
      </c>
      <c r="D184" s="49">
        <v>2013</v>
      </c>
      <c r="E184" s="29">
        <v>23254437</v>
      </c>
      <c r="F184" s="52" t="s">
        <v>1361</v>
      </c>
      <c r="G184" s="23">
        <v>1</v>
      </c>
      <c r="H184" s="29" t="s">
        <v>637</v>
      </c>
      <c r="I184" s="29" t="s">
        <v>1687</v>
      </c>
      <c r="J184" s="65">
        <v>-8.1322709999999994</v>
      </c>
      <c r="K184" s="65">
        <v>113.224907</v>
      </c>
      <c r="L184" s="23">
        <v>2010</v>
      </c>
      <c r="M184" s="23">
        <v>2011</v>
      </c>
      <c r="N184" s="23">
        <v>116</v>
      </c>
      <c r="O184" s="38" t="s">
        <v>1825</v>
      </c>
      <c r="P184" s="23">
        <v>0</v>
      </c>
      <c r="Q184" s="38" t="s">
        <v>784</v>
      </c>
      <c r="R184" s="38" t="s">
        <v>1755</v>
      </c>
      <c r="S184" s="23"/>
      <c r="T184" s="23"/>
      <c r="U184" s="66"/>
      <c r="V184" s="66"/>
      <c r="W184" s="66"/>
      <c r="X184" s="81" t="s">
        <v>62</v>
      </c>
      <c r="Y184" s="57" t="s">
        <v>1180</v>
      </c>
      <c r="Z184" s="36"/>
      <c r="AA184" s="66"/>
      <c r="AB184" s="66"/>
      <c r="AC184" s="84"/>
    </row>
    <row r="185" spans="1:29" s="16" customFormat="1">
      <c r="A185" s="19" t="s">
        <v>1353</v>
      </c>
      <c r="B185" s="19" t="s">
        <v>1348</v>
      </c>
      <c r="C185" s="19"/>
      <c r="D185" s="18">
        <v>2015</v>
      </c>
      <c r="E185" s="29" t="s">
        <v>2002</v>
      </c>
      <c r="F185" s="52" t="s">
        <v>1361</v>
      </c>
      <c r="G185" s="23">
        <v>1</v>
      </c>
      <c r="H185" s="62" t="s">
        <v>637</v>
      </c>
      <c r="I185" s="62" t="s">
        <v>1354</v>
      </c>
      <c r="J185" s="65">
        <v>-10.177199999999999</v>
      </c>
      <c r="K185" s="65">
        <v>123.607033</v>
      </c>
      <c r="L185" s="23">
        <v>2013</v>
      </c>
      <c r="M185" s="23">
        <v>2013</v>
      </c>
      <c r="N185" s="23">
        <v>51</v>
      </c>
      <c r="O185" s="38" t="s">
        <v>1355</v>
      </c>
      <c r="P185" s="23">
        <v>26</v>
      </c>
      <c r="Q185" s="38" t="s">
        <v>1344</v>
      </c>
      <c r="R185" s="38" t="s">
        <v>47</v>
      </c>
      <c r="S185" s="23">
        <v>11</v>
      </c>
      <c r="T185" s="23">
        <v>26</v>
      </c>
      <c r="U185" s="66">
        <v>0.42307692307692307</v>
      </c>
      <c r="V185" s="66">
        <v>0.25600000000000001</v>
      </c>
      <c r="W185" s="66">
        <v>0.61</v>
      </c>
      <c r="X185" s="81" t="s">
        <v>1185</v>
      </c>
      <c r="Y185" s="57" t="s">
        <v>1165</v>
      </c>
      <c r="Z185" s="36"/>
      <c r="AA185" s="66"/>
      <c r="AB185" s="66"/>
      <c r="AC185" s="84"/>
    </row>
    <row r="186" spans="1:29" s="16" customFormat="1">
      <c r="A186" s="19" t="s">
        <v>1239</v>
      </c>
      <c r="B186" s="19" t="s">
        <v>1240</v>
      </c>
      <c r="C186" s="19" t="s">
        <v>1234</v>
      </c>
      <c r="D186" s="18">
        <v>2015</v>
      </c>
      <c r="E186" s="52">
        <v>26654101</v>
      </c>
      <c r="F186" s="52" t="s">
        <v>1361</v>
      </c>
      <c r="G186" s="23">
        <v>1</v>
      </c>
      <c r="H186" s="62" t="s">
        <v>637</v>
      </c>
      <c r="I186" s="62" t="s">
        <v>1247</v>
      </c>
      <c r="J186" s="65">
        <v>-7.4194079999999998</v>
      </c>
      <c r="K186" s="65">
        <v>111.022491</v>
      </c>
      <c r="L186" s="23">
        <v>2013</v>
      </c>
      <c r="M186" s="23">
        <v>2014</v>
      </c>
      <c r="N186" s="23">
        <v>180</v>
      </c>
      <c r="O186" s="38" t="s">
        <v>2013</v>
      </c>
      <c r="P186" s="23">
        <v>0</v>
      </c>
      <c r="Q186" s="38" t="s">
        <v>784</v>
      </c>
      <c r="R186" s="38" t="s">
        <v>47</v>
      </c>
      <c r="S186" s="23"/>
      <c r="T186" s="23">
        <v>0</v>
      </c>
      <c r="U186" s="66"/>
      <c r="V186" s="66"/>
      <c r="W186" s="66"/>
      <c r="X186" s="81" t="s">
        <v>62</v>
      </c>
      <c r="Y186" s="57" t="s">
        <v>1165</v>
      </c>
      <c r="Z186" s="36"/>
      <c r="AA186" s="66"/>
      <c r="AB186" s="66"/>
      <c r="AC186" s="84"/>
    </row>
    <row r="187" spans="1:29" s="16" customFormat="1">
      <c r="A187" s="19" t="s">
        <v>148</v>
      </c>
      <c r="B187" s="19" t="s">
        <v>150</v>
      </c>
      <c r="C187" s="19" t="s">
        <v>103</v>
      </c>
      <c r="D187" s="18">
        <v>2002</v>
      </c>
      <c r="E187" s="52">
        <v>12693585</v>
      </c>
      <c r="F187" s="52" t="s">
        <v>1359</v>
      </c>
      <c r="G187" s="23">
        <v>1</v>
      </c>
      <c r="H187" s="62" t="s">
        <v>647</v>
      </c>
      <c r="I187" s="62" t="s">
        <v>771</v>
      </c>
      <c r="J187" s="65">
        <v>27.187136110000001</v>
      </c>
      <c r="K187" s="65">
        <v>56.278163890000002</v>
      </c>
      <c r="L187" s="23">
        <v>1999</v>
      </c>
      <c r="M187" s="23">
        <v>2001</v>
      </c>
      <c r="N187" s="23">
        <v>40</v>
      </c>
      <c r="O187" s="38" t="s">
        <v>1173</v>
      </c>
      <c r="P187" s="23">
        <v>40</v>
      </c>
      <c r="Q187" s="38" t="s">
        <v>727</v>
      </c>
      <c r="R187" s="38" t="s">
        <v>728</v>
      </c>
      <c r="S187" s="23">
        <v>0</v>
      </c>
      <c r="T187" s="23">
        <v>40</v>
      </c>
      <c r="U187" s="66">
        <v>0</v>
      </c>
      <c r="V187" s="66">
        <v>0</v>
      </c>
      <c r="W187" s="66">
        <v>8.7999999999999995E-2</v>
      </c>
      <c r="X187" s="81" t="s">
        <v>62</v>
      </c>
      <c r="Y187" s="57" t="s">
        <v>1165</v>
      </c>
      <c r="Z187" s="36"/>
      <c r="AA187" s="66"/>
      <c r="AB187" s="66"/>
      <c r="AC187" s="84"/>
    </row>
    <row r="188" spans="1:29" s="16" customFormat="1">
      <c r="A188" s="29" t="s">
        <v>2018</v>
      </c>
      <c r="B188" s="29" t="s">
        <v>968</v>
      </c>
      <c r="C188" s="29" t="s">
        <v>970</v>
      </c>
      <c r="D188" s="18">
        <v>2007</v>
      </c>
      <c r="E188" s="29" t="s">
        <v>1999</v>
      </c>
      <c r="F188" s="52" t="s">
        <v>1361</v>
      </c>
      <c r="G188" s="23">
        <v>4</v>
      </c>
      <c r="H188" s="28" t="s">
        <v>647</v>
      </c>
      <c r="I188" s="29" t="s">
        <v>771</v>
      </c>
      <c r="J188" s="71">
        <v>27.187136110000001</v>
      </c>
      <c r="K188" s="71">
        <v>56.278163890000002</v>
      </c>
      <c r="L188" s="23">
        <v>2004</v>
      </c>
      <c r="M188" s="23">
        <v>2005</v>
      </c>
      <c r="N188" s="23">
        <v>225</v>
      </c>
      <c r="O188" s="38" t="s">
        <v>1173</v>
      </c>
      <c r="P188" s="23">
        <v>59</v>
      </c>
      <c r="Q188" s="38" t="s">
        <v>978</v>
      </c>
      <c r="R188" s="38" t="s">
        <v>979</v>
      </c>
      <c r="S188" s="36">
        <v>0</v>
      </c>
      <c r="T188" s="36">
        <v>59</v>
      </c>
      <c r="U188" s="66">
        <v>0</v>
      </c>
      <c r="V188" s="66">
        <v>0</v>
      </c>
      <c r="W188" s="66">
        <v>6.0999999999999999E-2</v>
      </c>
      <c r="X188" s="84" t="s">
        <v>62</v>
      </c>
      <c r="Y188" s="82" t="s">
        <v>1165</v>
      </c>
      <c r="Z188" s="36"/>
      <c r="AA188" s="66"/>
      <c r="AB188" s="66"/>
      <c r="AC188" s="84"/>
    </row>
    <row r="189" spans="1:29" s="16" customFormat="1">
      <c r="A189" s="29" t="s">
        <v>2018</v>
      </c>
      <c r="B189" s="29" t="s">
        <v>968</v>
      </c>
      <c r="C189" s="29" t="s">
        <v>970</v>
      </c>
      <c r="D189" s="18">
        <v>2007</v>
      </c>
      <c r="E189" s="29" t="s">
        <v>1999</v>
      </c>
      <c r="F189" s="52" t="s">
        <v>1361</v>
      </c>
      <c r="G189" s="23">
        <v>4</v>
      </c>
      <c r="H189" s="29" t="s">
        <v>647</v>
      </c>
      <c r="I189" s="29" t="s">
        <v>976</v>
      </c>
      <c r="J189" s="65">
        <v>25.291947</v>
      </c>
      <c r="K189" s="65">
        <v>60.643053000000002</v>
      </c>
      <c r="L189" s="23">
        <v>2004</v>
      </c>
      <c r="M189" s="23">
        <v>2005</v>
      </c>
      <c r="N189" s="23">
        <v>225</v>
      </c>
      <c r="O189" s="38" t="s">
        <v>1173</v>
      </c>
      <c r="P189" s="23">
        <v>24</v>
      </c>
      <c r="Q189" s="38" t="s">
        <v>978</v>
      </c>
      <c r="R189" s="38" t="s">
        <v>979</v>
      </c>
      <c r="S189" s="36">
        <v>0</v>
      </c>
      <c r="T189" s="36">
        <v>24</v>
      </c>
      <c r="U189" s="66">
        <v>0</v>
      </c>
      <c r="V189" s="66">
        <v>0</v>
      </c>
      <c r="W189" s="66">
        <v>0.13800000000000001</v>
      </c>
      <c r="X189" s="84" t="s">
        <v>62</v>
      </c>
      <c r="Y189" s="82" t="s">
        <v>1165</v>
      </c>
      <c r="Z189" s="36"/>
      <c r="AA189" s="66"/>
      <c r="AB189" s="66"/>
      <c r="AC189" s="84"/>
    </row>
    <row r="190" spans="1:29" s="16" customFormat="1">
      <c r="A190" s="29" t="s">
        <v>2018</v>
      </c>
      <c r="B190" s="29" t="s">
        <v>968</v>
      </c>
      <c r="C190" s="29" t="s">
        <v>970</v>
      </c>
      <c r="D190" s="18">
        <v>2007</v>
      </c>
      <c r="E190" s="29" t="s">
        <v>1999</v>
      </c>
      <c r="F190" s="52" t="s">
        <v>1361</v>
      </c>
      <c r="G190" s="23">
        <v>4</v>
      </c>
      <c r="H190" s="29" t="s">
        <v>647</v>
      </c>
      <c r="I190" s="29" t="s">
        <v>974</v>
      </c>
      <c r="J190" s="65">
        <v>27.206958</v>
      </c>
      <c r="K190" s="65">
        <v>60.690342000000001</v>
      </c>
      <c r="L190" s="23">
        <v>2004</v>
      </c>
      <c r="M190" s="23">
        <v>2005</v>
      </c>
      <c r="N190" s="23">
        <v>225</v>
      </c>
      <c r="O190" s="38" t="s">
        <v>1173</v>
      </c>
      <c r="P190" s="23">
        <v>45</v>
      </c>
      <c r="Q190" s="38" t="s">
        <v>978</v>
      </c>
      <c r="R190" s="38" t="s">
        <v>979</v>
      </c>
      <c r="S190" s="36">
        <v>0</v>
      </c>
      <c r="T190" s="36">
        <v>45</v>
      </c>
      <c r="U190" s="66">
        <v>0</v>
      </c>
      <c r="V190" s="66">
        <v>0</v>
      </c>
      <c r="W190" s="66">
        <v>7.9000000000000001E-2</v>
      </c>
      <c r="X190" s="84" t="s">
        <v>62</v>
      </c>
      <c r="Y190" s="82" t="s">
        <v>1165</v>
      </c>
      <c r="Z190" s="36"/>
      <c r="AA190" s="66"/>
      <c r="AB190" s="66"/>
      <c r="AC190" s="84"/>
    </row>
    <row r="191" spans="1:29" s="16" customFormat="1">
      <c r="A191" s="29" t="s">
        <v>2018</v>
      </c>
      <c r="B191" s="29" t="s">
        <v>968</v>
      </c>
      <c r="C191" s="29" t="s">
        <v>970</v>
      </c>
      <c r="D191" s="18">
        <v>2007</v>
      </c>
      <c r="E191" s="29" t="s">
        <v>1999</v>
      </c>
      <c r="F191" s="52" t="s">
        <v>1361</v>
      </c>
      <c r="G191" s="23">
        <v>4</v>
      </c>
      <c r="H191" s="29" t="s">
        <v>647</v>
      </c>
      <c r="I191" s="29" t="s">
        <v>975</v>
      </c>
      <c r="J191" s="65">
        <v>26.223872</v>
      </c>
      <c r="K191" s="65">
        <v>60.203428000000002</v>
      </c>
      <c r="L191" s="23">
        <v>2004</v>
      </c>
      <c r="M191" s="23">
        <v>2005</v>
      </c>
      <c r="N191" s="23">
        <v>225</v>
      </c>
      <c r="O191" s="38" t="s">
        <v>1173</v>
      </c>
      <c r="P191" s="23">
        <v>67</v>
      </c>
      <c r="Q191" s="38" t="s">
        <v>978</v>
      </c>
      <c r="R191" s="38" t="s">
        <v>979</v>
      </c>
      <c r="S191" s="36">
        <v>0</v>
      </c>
      <c r="T191" s="36">
        <v>67</v>
      </c>
      <c r="U191" s="66">
        <v>0</v>
      </c>
      <c r="V191" s="66">
        <v>0</v>
      </c>
      <c r="W191" s="66">
        <v>5.3999999999999999E-2</v>
      </c>
      <c r="X191" s="84" t="s">
        <v>62</v>
      </c>
      <c r="Y191" s="82" t="s">
        <v>1165</v>
      </c>
      <c r="Z191" s="36"/>
      <c r="AA191" s="66"/>
      <c r="AB191" s="66"/>
      <c r="AC191" s="84"/>
    </row>
    <row r="192" spans="1:29" s="16" customFormat="1">
      <c r="A192" s="29" t="s">
        <v>1742</v>
      </c>
      <c r="B192" s="29" t="s">
        <v>1712</v>
      </c>
      <c r="C192" s="29" t="s">
        <v>1713</v>
      </c>
      <c r="D192" s="23">
        <v>2009</v>
      </c>
      <c r="E192" s="29" t="s">
        <v>2001</v>
      </c>
      <c r="F192" s="52" t="s">
        <v>1361</v>
      </c>
      <c r="G192" s="27">
        <v>1</v>
      </c>
      <c r="H192" s="28" t="s">
        <v>647</v>
      </c>
      <c r="I192" s="28" t="s">
        <v>771</v>
      </c>
      <c r="J192" s="71">
        <v>27.187136110000001</v>
      </c>
      <c r="K192" s="71">
        <v>56.278163890000002</v>
      </c>
      <c r="L192" s="27" t="s">
        <v>1789</v>
      </c>
      <c r="M192" s="27" t="s">
        <v>1789</v>
      </c>
      <c r="N192" s="23" t="s">
        <v>1789</v>
      </c>
      <c r="O192" s="38" t="s">
        <v>1173</v>
      </c>
      <c r="P192" s="23" t="s">
        <v>1789</v>
      </c>
      <c r="Q192" s="76" t="s">
        <v>1789</v>
      </c>
      <c r="R192" s="76" t="s">
        <v>1789</v>
      </c>
      <c r="S192" s="36"/>
      <c r="T192" s="36"/>
      <c r="U192" s="66"/>
      <c r="V192" s="66"/>
      <c r="W192" s="66"/>
      <c r="X192" s="82" t="s">
        <v>62</v>
      </c>
      <c r="Y192" s="82" t="s">
        <v>1851</v>
      </c>
      <c r="Z192" s="36"/>
      <c r="AA192" s="66"/>
      <c r="AB192" s="66"/>
      <c r="AC192" s="84"/>
    </row>
    <row r="193" spans="1:29" s="16" customFormat="1">
      <c r="A193" s="19" t="s">
        <v>964</v>
      </c>
      <c r="B193" s="19" t="s">
        <v>959</v>
      </c>
      <c r="C193" s="19" t="s">
        <v>960</v>
      </c>
      <c r="D193" s="18">
        <v>2012</v>
      </c>
      <c r="E193" s="52">
        <v>23109940</v>
      </c>
      <c r="F193" s="52" t="s">
        <v>1359</v>
      </c>
      <c r="G193" s="23">
        <v>1</v>
      </c>
      <c r="H193" s="62" t="s">
        <v>647</v>
      </c>
      <c r="I193" s="62" t="s">
        <v>973</v>
      </c>
      <c r="J193" s="65">
        <v>27.527203</v>
      </c>
      <c r="K193" s="65">
        <v>60.594169000000001</v>
      </c>
      <c r="L193" s="23"/>
      <c r="M193" s="23"/>
      <c r="N193" s="23">
        <v>285</v>
      </c>
      <c r="O193" s="38" t="s">
        <v>1173</v>
      </c>
      <c r="P193" s="23">
        <v>285</v>
      </c>
      <c r="Q193" s="38" t="s">
        <v>978</v>
      </c>
      <c r="R193" s="38" t="s">
        <v>40</v>
      </c>
      <c r="S193" s="23">
        <v>0</v>
      </c>
      <c r="T193" s="23">
        <v>270</v>
      </c>
      <c r="U193" s="66">
        <v>0</v>
      </c>
      <c r="V193" s="66">
        <v>0</v>
      </c>
      <c r="W193" s="66">
        <v>1.4E-2</v>
      </c>
      <c r="X193" s="81" t="s">
        <v>57</v>
      </c>
      <c r="Y193" s="57"/>
      <c r="Z193" s="36"/>
      <c r="AA193" s="66"/>
      <c r="AB193" s="66"/>
      <c r="AC193" s="84"/>
    </row>
    <row r="194" spans="1:29" s="16" customFormat="1">
      <c r="A194" s="52" t="s">
        <v>1620</v>
      </c>
      <c r="B194" s="52" t="s">
        <v>1574</v>
      </c>
      <c r="C194" s="52" t="s">
        <v>79</v>
      </c>
      <c r="D194" s="49">
        <v>2013</v>
      </c>
      <c r="E194" s="46">
        <v>23694816</v>
      </c>
      <c r="F194" s="52" t="s">
        <v>1361</v>
      </c>
      <c r="G194" s="55">
        <v>2</v>
      </c>
      <c r="H194" s="29" t="s">
        <v>1685</v>
      </c>
      <c r="I194" s="29" t="s">
        <v>1688</v>
      </c>
      <c r="J194" s="65">
        <v>27.188400000000001</v>
      </c>
      <c r="K194" s="65">
        <v>56.276800000000001</v>
      </c>
      <c r="L194" s="23">
        <v>2008</v>
      </c>
      <c r="M194" s="23">
        <v>2011</v>
      </c>
      <c r="N194" s="23">
        <v>68</v>
      </c>
      <c r="O194" s="38" t="s">
        <v>1187</v>
      </c>
      <c r="P194" s="23">
        <v>68</v>
      </c>
      <c r="Q194" s="38" t="s">
        <v>1755</v>
      </c>
      <c r="R194" s="38" t="s">
        <v>729</v>
      </c>
      <c r="S194" s="23">
        <v>0</v>
      </c>
      <c r="T194" s="23">
        <v>68</v>
      </c>
      <c r="U194" s="66">
        <v>0</v>
      </c>
      <c r="V194" s="66">
        <v>0</v>
      </c>
      <c r="W194" s="66">
        <v>5.3999999999999999E-2</v>
      </c>
      <c r="X194" s="81" t="s">
        <v>62</v>
      </c>
      <c r="Y194" s="57" t="s">
        <v>1165</v>
      </c>
      <c r="Z194" s="36"/>
      <c r="AA194" s="66"/>
      <c r="AB194" s="66"/>
      <c r="AC194" s="84"/>
    </row>
    <row r="195" spans="1:29" s="16" customFormat="1">
      <c r="A195" s="52" t="s">
        <v>1620</v>
      </c>
      <c r="B195" s="52" t="s">
        <v>1574</v>
      </c>
      <c r="C195" s="52" t="s">
        <v>79</v>
      </c>
      <c r="D195" s="49">
        <v>2013</v>
      </c>
      <c r="E195" s="46">
        <v>23694816</v>
      </c>
      <c r="F195" s="52" t="s">
        <v>1361</v>
      </c>
      <c r="G195" s="55">
        <v>2</v>
      </c>
      <c r="H195" s="29" t="s">
        <v>1685</v>
      </c>
      <c r="I195" s="29" t="s">
        <v>1686</v>
      </c>
      <c r="J195" s="65">
        <v>29.4924</v>
      </c>
      <c r="K195" s="65">
        <v>60.866900000000001</v>
      </c>
      <c r="L195" s="23">
        <v>2008</v>
      </c>
      <c r="M195" s="23">
        <v>2011</v>
      </c>
      <c r="N195" s="23">
        <v>95</v>
      </c>
      <c r="O195" s="38" t="s">
        <v>1187</v>
      </c>
      <c r="P195" s="23">
        <v>95</v>
      </c>
      <c r="Q195" s="38" t="s">
        <v>1755</v>
      </c>
      <c r="R195" s="38" t="s">
        <v>729</v>
      </c>
      <c r="S195" s="23">
        <v>0</v>
      </c>
      <c r="T195" s="23">
        <v>95</v>
      </c>
      <c r="U195" s="66">
        <v>0</v>
      </c>
      <c r="V195" s="66">
        <v>0</v>
      </c>
      <c r="W195" s="66">
        <v>3.9E-2</v>
      </c>
      <c r="X195" s="81" t="s">
        <v>62</v>
      </c>
      <c r="Y195" s="57" t="s">
        <v>1165</v>
      </c>
      <c r="Z195" s="36"/>
      <c r="AA195" s="66"/>
      <c r="AB195" s="66"/>
      <c r="AC195" s="84"/>
    </row>
    <row r="196" spans="1:29" s="16" customFormat="1">
      <c r="A196" s="19" t="s">
        <v>574</v>
      </c>
      <c r="B196" s="19" t="s">
        <v>576</v>
      </c>
      <c r="C196" s="19" t="s">
        <v>61</v>
      </c>
      <c r="D196" s="18">
        <v>1986</v>
      </c>
      <c r="E196" s="52">
        <v>3543442</v>
      </c>
      <c r="F196" s="52" t="s">
        <v>1359</v>
      </c>
      <c r="G196" s="23">
        <v>1</v>
      </c>
      <c r="H196" s="62" t="s">
        <v>658</v>
      </c>
      <c r="I196" s="62" t="s">
        <v>779</v>
      </c>
      <c r="J196" s="65">
        <v>35.689444000000002</v>
      </c>
      <c r="K196" s="65">
        <v>139.691667</v>
      </c>
      <c r="L196" s="23">
        <v>1966</v>
      </c>
      <c r="M196" s="23">
        <v>1985</v>
      </c>
      <c r="N196" s="23">
        <v>175</v>
      </c>
      <c r="O196" s="38" t="s">
        <v>1195</v>
      </c>
      <c r="P196" s="23">
        <v>82</v>
      </c>
      <c r="Q196" s="38"/>
      <c r="R196" s="38"/>
      <c r="S196" s="23"/>
      <c r="T196" s="23"/>
      <c r="U196" s="66"/>
      <c r="V196" s="66"/>
      <c r="W196" s="66"/>
      <c r="X196" s="81" t="s">
        <v>62</v>
      </c>
      <c r="Y196" s="57" t="s">
        <v>2005</v>
      </c>
      <c r="Z196" s="36"/>
      <c r="AA196" s="66"/>
      <c r="AB196" s="66"/>
      <c r="AC196" s="84"/>
    </row>
    <row r="197" spans="1:29" s="16" customFormat="1">
      <c r="A197" s="19" t="s">
        <v>682</v>
      </c>
      <c r="B197" s="19" t="s">
        <v>396</v>
      </c>
      <c r="C197" s="19" t="s">
        <v>13</v>
      </c>
      <c r="D197" s="18">
        <v>2008</v>
      </c>
      <c r="E197" s="52">
        <v>18809933</v>
      </c>
      <c r="F197" s="52" t="s">
        <v>1359</v>
      </c>
      <c r="G197" s="23">
        <v>3</v>
      </c>
      <c r="H197" s="62" t="s">
        <v>640</v>
      </c>
      <c r="I197" s="62" t="s">
        <v>876</v>
      </c>
      <c r="J197" s="65">
        <v>-24.349972000000001</v>
      </c>
      <c r="K197" s="65">
        <v>44.516666999999998</v>
      </c>
      <c r="L197" s="23">
        <v>2006</v>
      </c>
      <c r="M197" s="23">
        <v>2006</v>
      </c>
      <c r="N197" s="23">
        <v>105</v>
      </c>
      <c r="O197" s="38" t="s">
        <v>1173</v>
      </c>
      <c r="P197" s="23">
        <v>6</v>
      </c>
      <c r="Q197" s="38"/>
      <c r="R197" s="38"/>
      <c r="S197" s="23">
        <v>0</v>
      </c>
      <c r="T197" s="23">
        <v>6</v>
      </c>
      <c r="U197" s="66">
        <v>0</v>
      </c>
      <c r="V197" s="66">
        <v>0</v>
      </c>
      <c r="W197" s="66">
        <v>0.39</v>
      </c>
      <c r="X197" s="81" t="s">
        <v>62</v>
      </c>
      <c r="Y197" s="57" t="s">
        <v>1191</v>
      </c>
      <c r="Z197" s="36"/>
      <c r="AA197" s="66"/>
      <c r="AB197" s="66"/>
      <c r="AC197" s="84"/>
    </row>
    <row r="198" spans="1:29" s="16" customFormat="1">
      <c r="A198" s="19" t="s">
        <v>682</v>
      </c>
      <c r="B198" s="19" t="s">
        <v>396</v>
      </c>
      <c r="C198" s="19" t="s">
        <v>13</v>
      </c>
      <c r="D198" s="18">
        <v>2008</v>
      </c>
      <c r="E198" s="52">
        <v>18809933</v>
      </c>
      <c r="F198" s="52" t="s">
        <v>1359</v>
      </c>
      <c r="G198" s="23">
        <v>3</v>
      </c>
      <c r="H198" s="62" t="s">
        <v>640</v>
      </c>
      <c r="I198" s="62" t="s">
        <v>907</v>
      </c>
      <c r="J198" s="65">
        <v>-19.529966999999999</v>
      </c>
      <c r="K198" s="65">
        <v>45.455567000000002</v>
      </c>
      <c r="L198" s="23">
        <v>2006</v>
      </c>
      <c r="M198" s="23">
        <v>2006</v>
      </c>
      <c r="N198" s="23">
        <v>105</v>
      </c>
      <c r="O198" s="38" t="s">
        <v>1173</v>
      </c>
      <c r="P198" s="23">
        <v>70</v>
      </c>
      <c r="Q198" s="38"/>
      <c r="R198" s="38"/>
      <c r="S198" s="23">
        <v>4</v>
      </c>
      <c r="T198" s="23">
        <v>61</v>
      </c>
      <c r="U198" s="66">
        <v>6.5573770491803282E-2</v>
      </c>
      <c r="V198" s="66">
        <v>2.5999999999999999E-2</v>
      </c>
      <c r="W198" s="66">
        <v>0.157</v>
      </c>
      <c r="X198" s="81" t="s">
        <v>1184</v>
      </c>
      <c r="Y198" s="57"/>
      <c r="Z198" s="36"/>
      <c r="AA198" s="66"/>
      <c r="AB198" s="66"/>
      <c r="AC198" s="84"/>
    </row>
    <row r="199" spans="1:29" s="16" customFormat="1">
      <c r="A199" s="19" t="s">
        <v>682</v>
      </c>
      <c r="B199" s="19" t="s">
        <v>396</v>
      </c>
      <c r="C199" s="19" t="s">
        <v>13</v>
      </c>
      <c r="D199" s="18">
        <v>2008</v>
      </c>
      <c r="E199" s="52">
        <v>18809933</v>
      </c>
      <c r="F199" s="52" t="s">
        <v>1359</v>
      </c>
      <c r="G199" s="23">
        <v>3</v>
      </c>
      <c r="H199" s="62" t="s">
        <v>640</v>
      </c>
      <c r="I199" s="62" t="s">
        <v>909</v>
      </c>
      <c r="J199" s="65">
        <v>-18.949971999999999</v>
      </c>
      <c r="K199" s="65">
        <v>48.23</v>
      </c>
      <c r="L199" s="23">
        <v>2006</v>
      </c>
      <c r="M199" s="23">
        <v>2006</v>
      </c>
      <c r="N199" s="23">
        <v>105</v>
      </c>
      <c r="O199" s="38" t="s">
        <v>1173</v>
      </c>
      <c r="P199" s="23">
        <v>29</v>
      </c>
      <c r="Q199" s="38"/>
      <c r="R199" s="38"/>
      <c r="S199" s="23">
        <v>6</v>
      </c>
      <c r="T199" s="23">
        <v>21</v>
      </c>
      <c r="U199" s="66">
        <v>0.2857142857142857</v>
      </c>
      <c r="V199" s="66">
        <v>0.13800000000000001</v>
      </c>
      <c r="W199" s="66">
        <v>0.5</v>
      </c>
      <c r="X199" s="81" t="s">
        <v>1185</v>
      </c>
      <c r="Y199" s="57"/>
      <c r="Z199" s="36"/>
      <c r="AA199" s="66"/>
      <c r="AB199" s="66"/>
      <c r="AC199" s="84"/>
    </row>
    <row r="200" spans="1:29" s="16" customFormat="1">
      <c r="A200" s="19" t="s">
        <v>681</v>
      </c>
      <c r="B200" s="19" t="s">
        <v>444</v>
      </c>
      <c r="C200" s="19" t="s">
        <v>107</v>
      </c>
      <c r="D200" s="18">
        <v>2008</v>
      </c>
      <c r="E200" s="52">
        <v>18302746</v>
      </c>
      <c r="F200" s="52" t="s">
        <v>1359</v>
      </c>
      <c r="G200" s="23">
        <v>1</v>
      </c>
      <c r="H200" s="62" t="s">
        <v>640</v>
      </c>
      <c r="I200" s="62" t="s">
        <v>780</v>
      </c>
      <c r="J200" s="65">
        <v>-18.7698</v>
      </c>
      <c r="K200" s="65">
        <v>46.050002999999997</v>
      </c>
      <c r="L200" s="23">
        <v>2006</v>
      </c>
      <c r="M200" s="23">
        <v>2007</v>
      </c>
      <c r="N200" s="23">
        <v>14</v>
      </c>
      <c r="O200" s="38" t="s">
        <v>52</v>
      </c>
      <c r="P200" s="23">
        <v>0</v>
      </c>
      <c r="Q200" s="38"/>
      <c r="R200" s="38"/>
      <c r="S200" s="23"/>
      <c r="T200" s="23"/>
      <c r="U200" s="66"/>
      <c r="V200" s="66"/>
      <c r="W200" s="66"/>
      <c r="X200" s="81" t="s">
        <v>62</v>
      </c>
      <c r="Y200" s="57" t="s">
        <v>1180</v>
      </c>
      <c r="Z200" s="36"/>
      <c r="AA200" s="66"/>
      <c r="AB200" s="66"/>
      <c r="AC200" s="84"/>
    </row>
    <row r="201" spans="1:29" s="16" customFormat="1">
      <c r="A201" s="19" t="s">
        <v>1608</v>
      </c>
      <c r="B201" s="19" t="s">
        <v>1555</v>
      </c>
      <c r="C201" s="19" t="s">
        <v>107</v>
      </c>
      <c r="D201" s="18">
        <v>2010</v>
      </c>
      <c r="E201" s="52">
        <v>20723228</v>
      </c>
      <c r="F201" s="52" t="s">
        <v>1361</v>
      </c>
      <c r="G201" s="23">
        <v>1</v>
      </c>
      <c r="H201" s="62" t="s">
        <v>642</v>
      </c>
      <c r="I201" s="62" t="s">
        <v>1683</v>
      </c>
      <c r="J201" s="65">
        <v>2.9285749999999999</v>
      </c>
      <c r="K201" s="65">
        <v>112.614017</v>
      </c>
      <c r="L201" s="23">
        <v>2006</v>
      </c>
      <c r="M201" s="23">
        <v>2007</v>
      </c>
      <c r="N201" s="23">
        <v>23</v>
      </c>
      <c r="O201" s="38" t="s">
        <v>1174</v>
      </c>
      <c r="P201" s="23">
        <v>23</v>
      </c>
      <c r="Q201" s="38" t="s">
        <v>727</v>
      </c>
      <c r="R201" s="38" t="s">
        <v>1780</v>
      </c>
      <c r="S201" s="23"/>
      <c r="T201" s="23"/>
      <c r="U201" s="66"/>
      <c r="V201" s="66"/>
      <c r="W201" s="66"/>
      <c r="X201" s="81" t="s">
        <v>62</v>
      </c>
      <c r="Y201" s="57" t="s">
        <v>1182</v>
      </c>
      <c r="Z201" s="36"/>
      <c r="AA201" s="66"/>
      <c r="AB201" s="66"/>
      <c r="AC201" s="84"/>
    </row>
    <row r="202" spans="1:29" s="16" customFormat="1">
      <c r="A202" s="19" t="s">
        <v>1596</v>
      </c>
      <c r="B202" s="19" t="s">
        <v>1558</v>
      </c>
      <c r="C202" s="19" t="s">
        <v>104</v>
      </c>
      <c r="D202" s="18">
        <v>2012</v>
      </c>
      <c r="E202" s="52">
        <v>23087389</v>
      </c>
      <c r="F202" s="52" t="s">
        <v>1361</v>
      </c>
      <c r="G202" s="23">
        <v>1</v>
      </c>
      <c r="H202" s="62" t="s">
        <v>642</v>
      </c>
      <c r="I202" s="62" t="s">
        <v>1661</v>
      </c>
      <c r="J202" s="65">
        <v>5.9788399999999999</v>
      </c>
      <c r="K202" s="65">
        <v>116.07532</v>
      </c>
      <c r="L202" s="23">
        <v>2010</v>
      </c>
      <c r="M202" s="23">
        <v>2011</v>
      </c>
      <c r="N202" s="23">
        <v>43</v>
      </c>
      <c r="O202" s="38" t="s">
        <v>1784</v>
      </c>
      <c r="P202" s="23" t="s">
        <v>1750</v>
      </c>
      <c r="Q202" s="38" t="s">
        <v>1750</v>
      </c>
      <c r="R202" s="38"/>
      <c r="S202" s="23"/>
      <c r="T202" s="23"/>
      <c r="U202" s="66"/>
      <c r="V202" s="66"/>
      <c r="W202" s="66"/>
      <c r="X202" s="81" t="s">
        <v>62</v>
      </c>
      <c r="Y202" s="57" t="s">
        <v>1785</v>
      </c>
      <c r="Z202" s="36"/>
      <c r="AA202" s="66"/>
      <c r="AB202" s="66"/>
      <c r="AC202" s="84"/>
    </row>
    <row r="203" spans="1:29" s="16" customFormat="1">
      <c r="A203" s="29" t="s">
        <v>1940</v>
      </c>
      <c r="B203" s="44" t="s">
        <v>1948</v>
      </c>
      <c r="C203" s="44" t="s">
        <v>21</v>
      </c>
      <c r="D203" s="23">
        <v>2016</v>
      </c>
      <c r="E203" s="44">
        <v>27107287</v>
      </c>
      <c r="F203" s="29" t="s">
        <v>1359</v>
      </c>
      <c r="G203" s="23">
        <v>1</v>
      </c>
      <c r="H203" s="29" t="s">
        <v>642</v>
      </c>
      <c r="I203" s="29" t="s">
        <v>1661</v>
      </c>
      <c r="J203" s="65">
        <v>5.9788399999999999</v>
      </c>
      <c r="K203" s="65">
        <v>116.07532</v>
      </c>
      <c r="L203" s="23">
        <v>2012</v>
      </c>
      <c r="M203" s="23">
        <v>2014</v>
      </c>
      <c r="N203" s="23">
        <v>103</v>
      </c>
      <c r="O203" s="38" t="s">
        <v>1969</v>
      </c>
      <c r="P203" s="23">
        <v>49</v>
      </c>
      <c r="Q203" s="38" t="s">
        <v>784</v>
      </c>
      <c r="R203" s="67" t="s">
        <v>693</v>
      </c>
      <c r="S203" s="36">
        <v>26</v>
      </c>
      <c r="T203" s="36">
        <v>42</v>
      </c>
      <c r="U203" s="66">
        <v>0.61899999999999999</v>
      </c>
      <c r="V203" s="66">
        <v>0.46800000000000003</v>
      </c>
      <c r="W203" s="66">
        <v>0.75</v>
      </c>
      <c r="X203" s="84" t="s">
        <v>1185</v>
      </c>
      <c r="Y203" s="29"/>
      <c r="Z203" s="36"/>
      <c r="AA203" s="66"/>
      <c r="AB203" s="66"/>
      <c r="AC203" s="84"/>
    </row>
    <row r="204" spans="1:29" s="16" customFormat="1">
      <c r="A204" s="19" t="s">
        <v>1149</v>
      </c>
      <c r="B204" s="19" t="s">
        <v>1138</v>
      </c>
      <c r="C204" s="19" t="s">
        <v>107</v>
      </c>
      <c r="D204" s="18">
        <v>2015</v>
      </c>
      <c r="E204" s="52">
        <v>25626475</v>
      </c>
      <c r="F204" s="52" t="s">
        <v>1359</v>
      </c>
      <c r="G204" s="23">
        <v>2</v>
      </c>
      <c r="H204" s="62" t="s">
        <v>1134</v>
      </c>
      <c r="I204" s="62" t="s">
        <v>1226</v>
      </c>
      <c r="J204" s="65">
        <v>20.507292</v>
      </c>
      <c r="K204" s="65">
        <v>-13.052978</v>
      </c>
      <c r="L204" s="23">
        <v>2013</v>
      </c>
      <c r="M204" s="23">
        <v>2013</v>
      </c>
      <c r="N204" s="23">
        <v>61</v>
      </c>
      <c r="O204" s="38" t="s">
        <v>1173</v>
      </c>
      <c r="P204" s="23">
        <v>61</v>
      </c>
      <c r="Q204" s="38"/>
      <c r="R204" s="38"/>
      <c r="S204" s="23">
        <v>0</v>
      </c>
      <c r="T204" s="23">
        <v>57</v>
      </c>
      <c r="U204" s="66">
        <v>0</v>
      </c>
      <c r="V204" s="66">
        <v>0</v>
      </c>
      <c r="W204" s="66">
        <v>6.3E-2</v>
      </c>
      <c r="X204" s="81" t="s">
        <v>57</v>
      </c>
      <c r="Y204" s="57"/>
      <c r="Z204" s="36"/>
      <c r="AA204" s="66"/>
      <c r="AB204" s="66"/>
      <c r="AC204" s="84"/>
    </row>
    <row r="205" spans="1:29" s="16" customFormat="1">
      <c r="A205" s="19" t="s">
        <v>1149</v>
      </c>
      <c r="B205" s="19" t="s">
        <v>1138</v>
      </c>
      <c r="C205" s="19" t="s">
        <v>107</v>
      </c>
      <c r="D205" s="18">
        <v>2015</v>
      </c>
      <c r="E205" s="52">
        <v>25626475</v>
      </c>
      <c r="F205" s="52" t="s">
        <v>1359</v>
      </c>
      <c r="G205" s="23">
        <v>2</v>
      </c>
      <c r="H205" s="62" t="s">
        <v>1134</v>
      </c>
      <c r="I205" s="62" t="s">
        <v>1225</v>
      </c>
      <c r="J205" s="65">
        <v>18.073530000000002</v>
      </c>
      <c r="K205" s="65">
        <v>-15.958237</v>
      </c>
      <c r="L205" s="23">
        <v>2013</v>
      </c>
      <c r="M205" s="23">
        <v>2013</v>
      </c>
      <c r="N205" s="23">
        <v>67</v>
      </c>
      <c r="O205" s="38" t="s">
        <v>1173</v>
      </c>
      <c r="P205" s="23">
        <v>67</v>
      </c>
      <c r="Q205" s="38"/>
      <c r="R205" s="38"/>
      <c r="S205" s="23">
        <v>0</v>
      </c>
      <c r="T205" s="23">
        <v>62</v>
      </c>
      <c r="U205" s="66">
        <v>0</v>
      </c>
      <c r="V205" s="66">
        <v>0</v>
      </c>
      <c r="W205" s="66">
        <v>5.8000000000000003E-2</v>
      </c>
      <c r="X205" s="81" t="s">
        <v>57</v>
      </c>
      <c r="Y205" s="57"/>
      <c r="Z205" s="36"/>
      <c r="AA205" s="66"/>
      <c r="AB205" s="66"/>
      <c r="AC205" s="84"/>
    </row>
    <row r="206" spans="1:29" s="16" customFormat="1">
      <c r="A206" s="19" t="s">
        <v>1637</v>
      </c>
      <c r="B206" s="19" t="s">
        <v>1372</v>
      </c>
      <c r="C206" s="19" t="s">
        <v>1373</v>
      </c>
      <c r="D206" s="18">
        <v>1963</v>
      </c>
      <c r="E206" s="52" t="s">
        <v>967</v>
      </c>
      <c r="F206" s="52" t="s">
        <v>1361</v>
      </c>
      <c r="G206" s="23">
        <v>185</v>
      </c>
      <c r="H206" s="62" t="s">
        <v>1337</v>
      </c>
      <c r="I206" s="62" t="s">
        <v>1337</v>
      </c>
      <c r="J206" s="65">
        <v>23.634501</v>
      </c>
      <c r="K206" s="65">
        <v>-102.552784</v>
      </c>
      <c r="L206" s="23">
        <v>1962</v>
      </c>
      <c r="M206" s="23">
        <v>1963</v>
      </c>
      <c r="N206" s="23">
        <v>752</v>
      </c>
      <c r="O206" s="38" t="s">
        <v>1343</v>
      </c>
      <c r="P206" s="23">
        <v>752</v>
      </c>
      <c r="Q206" s="38" t="s">
        <v>1755</v>
      </c>
      <c r="R206" s="38" t="s">
        <v>741</v>
      </c>
      <c r="S206" s="23"/>
      <c r="T206" s="23"/>
      <c r="U206" s="66"/>
      <c r="V206" s="66"/>
      <c r="W206" s="66"/>
      <c r="X206" s="81" t="s">
        <v>62</v>
      </c>
      <c r="Y206" s="57" t="s">
        <v>1779</v>
      </c>
      <c r="Z206" s="36"/>
      <c r="AA206" s="66"/>
      <c r="AB206" s="66"/>
      <c r="AC206" s="84"/>
    </row>
    <row r="207" spans="1:29" s="16" customFormat="1">
      <c r="A207" s="19" t="s">
        <v>1333</v>
      </c>
      <c r="B207" s="19" t="s">
        <v>1335</v>
      </c>
      <c r="C207" s="19" t="s">
        <v>12</v>
      </c>
      <c r="D207" s="18">
        <v>2015</v>
      </c>
      <c r="E207" s="52">
        <v>26518132</v>
      </c>
      <c r="F207" s="52" t="s">
        <v>1361</v>
      </c>
      <c r="G207" s="23">
        <v>1</v>
      </c>
      <c r="H207" s="62" t="s">
        <v>1337</v>
      </c>
      <c r="I207" s="62" t="s">
        <v>1342</v>
      </c>
      <c r="J207" s="65">
        <v>14.905557</v>
      </c>
      <c r="K207" s="65">
        <v>-92.263413999999997</v>
      </c>
      <c r="L207" s="23">
        <v>2008</v>
      </c>
      <c r="M207" s="23">
        <v>2009</v>
      </c>
      <c r="N207" s="23">
        <v>153</v>
      </c>
      <c r="O207" s="38" t="s">
        <v>1343</v>
      </c>
      <c r="P207" s="23">
        <v>153</v>
      </c>
      <c r="Q207" s="38" t="s">
        <v>1344</v>
      </c>
      <c r="R207" s="38" t="s">
        <v>47</v>
      </c>
      <c r="S207" s="23">
        <v>0</v>
      </c>
      <c r="T207" s="23">
        <v>85</v>
      </c>
      <c r="U207" s="66">
        <v>0</v>
      </c>
      <c r="V207" s="66">
        <v>0</v>
      </c>
      <c r="W207" s="66">
        <v>4.2999999999999997E-2</v>
      </c>
      <c r="X207" s="81" t="s">
        <v>62</v>
      </c>
      <c r="Y207" s="57" t="s">
        <v>1165</v>
      </c>
      <c r="Z207" s="36"/>
      <c r="AA207" s="66"/>
      <c r="AB207" s="66"/>
      <c r="AC207" s="84"/>
    </row>
    <row r="208" spans="1:29" s="16" customFormat="1">
      <c r="A208" s="28" t="s">
        <v>218</v>
      </c>
      <c r="B208" s="29" t="s">
        <v>220</v>
      </c>
      <c r="C208" s="29" t="s">
        <v>20</v>
      </c>
      <c r="D208" s="70">
        <v>1995</v>
      </c>
      <c r="E208" s="29">
        <v>7660445</v>
      </c>
      <c r="F208" s="52" t="s">
        <v>1361</v>
      </c>
      <c r="G208" s="27">
        <v>1</v>
      </c>
      <c r="H208" s="60" t="s">
        <v>646</v>
      </c>
      <c r="I208" s="28" t="s">
        <v>908</v>
      </c>
      <c r="J208" s="71">
        <v>16.937111000000002</v>
      </c>
      <c r="K208" s="71">
        <v>96.132750000000001</v>
      </c>
      <c r="L208" s="23"/>
      <c r="M208" s="23"/>
      <c r="N208" s="23">
        <v>50</v>
      </c>
      <c r="O208" s="38" t="s">
        <v>1174</v>
      </c>
      <c r="P208" s="23">
        <v>50</v>
      </c>
      <c r="Q208" s="38" t="s">
        <v>730</v>
      </c>
      <c r="R208" s="38" t="s">
        <v>762</v>
      </c>
      <c r="S208" s="36">
        <v>7</v>
      </c>
      <c r="T208" s="36">
        <v>50</v>
      </c>
      <c r="U208" s="66">
        <v>0.14000000000000001</v>
      </c>
      <c r="V208" s="66">
        <v>7.0000000000000007E-2</v>
      </c>
      <c r="W208" s="66">
        <v>0.26200000000000001</v>
      </c>
      <c r="X208" s="84" t="s">
        <v>1185</v>
      </c>
      <c r="Y208" s="82"/>
      <c r="Z208" s="36"/>
      <c r="AA208" s="66"/>
      <c r="AB208" s="66"/>
      <c r="AC208" s="84"/>
    </row>
    <row r="209" spans="1:32" s="16" customFormat="1">
      <c r="A209" s="19" t="s">
        <v>138</v>
      </c>
      <c r="B209" s="19" t="s">
        <v>140</v>
      </c>
      <c r="C209" s="19" t="s">
        <v>645</v>
      </c>
      <c r="D209" s="18">
        <v>2008</v>
      </c>
      <c r="E209" s="52">
        <v>18291007</v>
      </c>
      <c r="F209" s="52" t="s">
        <v>1359</v>
      </c>
      <c r="G209" s="23">
        <v>1</v>
      </c>
      <c r="H209" s="62" t="s">
        <v>646</v>
      </c>
      <c r="I209" s="62" t="s">
        <v>778</v>
      </c>
      <c r="J209" s="65">
        <v>19.257959</v>
      </c>
      <c r="K209" s="65">
        <v>96.682998999999995</v>
      </c>
      <c r="L209" s="23">
        <v>2002</v>
      </c>
      <c r="M209" s="23">
        <v>2003</v>
      </c>
      <c r="N209" s="23">
        <v>252</v>
      </c>
      <c r="O209" s="38" t="s">
        <v>1173</v>
      </c>
      <c r="P209" s="23">
        <v>252</v>
      </c>
      <c r="Q209" s="38"/>
      <c r="R209" s="38"/>
      <c r="S209" s="23">
        <v>80</v>
      </c>
      <c r="T209" s="23">
        <v>235</v>
      </c>
      <c r="U209" s="66">
        <v>0.34042553191489361</v>
      </c>
      <c r="V209" s="66">
        <v>0.28299999999999997</v>
      </c>
      <c r="W209" s="66">
        <v>0.40300000000000002</v>
      </c>
      <c r="X209" s="81" t="s">
        <v>1185</v>
      </c>
      <c r="Y209" s="57"/>
      <c r="Z209" s="36"/>
      <c r="AA209" s="66"/>
      <c r="AB209" s="66"/>
      <c r="AC209" s="84"/>
    </row>
    <row r="210" spans="1:32" s="16" customFormat="1">
      <c r="A210" s="28" t="s">
        <v>569</v>
      </c>
      <c r="B210" s="29" t="s">
        <v>571</v>
      </c>
      <c r="C210" s="29" t="s">
        <v>560</v>
      </c>
      <c r="D210" s="23">
        <v>2009</v>
      </c>
      <c r="E210" s="29">
        <v>19856512</v>
      </c>
      <c r="F210" s="52" t="s">
        <v>1359</v>
      </c>
      <c r="G210" s="23">
        <v>1</v>
      </c>
      <c r="H210" s="62" t="s">
        <v>646</v>
      </c>
      <c r="I210" s="62" t="s">
        <v>1866</v>
      </c>
      <c r="J210" s="65">
        <v>24.754010999999998</v>
      </c>
      <c r="K210" s="65">
        <v>97.550450999999995</v>
      </c>
      <c r="L210" s="23" t="s">
        <v>1789</v>
      </c>
      <c r="M210" s="23" t="s">
        <v>1789</v>
      </c>
      <c r="N210" s="23">
        <v>48</v>
      </c>
      <c r="O210" s="38" t="s">
        <v>1867</v>
      </c>
      <c r="P210" s="23">
        <v>48</v>
      </c>
      <c r="Q210" s="76"/>
      <c r="R210" s="76"/>
      <c r="S210" s="23">
        <v>0</v>
      </c>
      <c r="T210" s="23">
        <v>48</v>
      </c>
      <c r="U210" s="66">
        <v>0</v>
      </c>
      <c r="V210" s="66">
        <v>0</v>
      </c>
      <c r="W210" s="66">
        <v>7.3999999999999996E-2</v>
      </c>
      <c r="X210" s="81" t="s">
        <v>57</v>
      </c>
      <c r="Y210" s="57"/>
      <c r="Z210" s="36"/>
      <c r="AA210" s="66"/>
      <c r="AB210" s="66"/>
      <c r="AC210" s="84"/>
    </row>
    <row r="211" spans="1:32" s="16" customFormat="1" ht="15" customHeight="1">
      <c r="A211" s="29" t="s">
        <v>1150</v>
      </c>
      <c r="B211" s="52" t="s">
        <v>1140</v>
      </c>
      <c r="C211" s="52" t="s">
        <v>13</v>
      </c>
      <c r="D211" s="49">
        <v>2015</v>
      </c>
      <c r="E211" s="52">
        <v>25512415</v>
      </c>
      <c r="F211" s="52" t="s">
        <v>1361</v>
      </c>
      <c r="G211" s="49">
        <v>1</v>
      </c>
      <c r="H211" s="52" t="s">
        <v>646</v>
      </c>
      <c r="I211" s="52" t="s">
        <v>1227</v>
      </c>
      <c r="J211" s="27">
        <v>24.754010999999998</v>
      </c>
      <c r="K211" s="27">
        <v>97.550450999999995</v>
      </c>
      <c r="L211" s="23">
        <v>2012</v>
      </c>
      <c r="M211" s="23">
        <v>2013</v>
      </c>
      <c r="N211" s="49">
        <v>587</v>
      </c>
      <c r="O211" s="68" t="s">
        <v>1174</v>
      </c>
      <c r="P211" s="27">
        <v>587</v>
      </c>
      <c r="Q211" s="38" t="s">
        <v>1034</v>
      </c>
      <c r="R211" s="68" t="s">
        <v>47</v>
      </c>
      <c r="S211" s="27">
        <v>22</v>
      </c>
      <c r="T211" s="27">
        <v>423</v>
      </c>
      <c r="U211" s="66">
        <v>5.2009456264775412E-2</v>
      </c>
      <c r="V211" s="66">
        <v>3.5000000000000003E-2</v>
      </c>
      <c r="W211" s="66">
        <v>7.8E-2</v>
      </c>
      <c r="X211" s="83" t="s">
        <v>1184</v>
      </c>
      <c r="Y211" s="84" t="s">
        <v>1165</v>
      </c>
      <c r="Z211" s="26"/>
    </row>
    <row r="212" spans="1:32" s="16" customFormat="1" ht="15" customHeight="1">
      <c r="A212" s="29" t="s">
        <v>1939</v>
      </c>
      <c r="B212" s="44" t="s">
        <v>1928</v>
      </c>
      <c r="C212" s="44" t="s">
        <v>1929</v>
      </c>
      <c r="D212" s="23">
        <v>2016</v>
      </c>
      <c r="E212" s="44">
        <v>27084511</v>
      </c>
      <c r="F212" s="29" t="s">
        <v>1359</v>
      </c>
      <c r="G212" s="23">
        <v>1</v>
      </c>
      <c r="H212" s="28" t="s">
        <v>646</v>
      </c>
      <c r="I212" s="29" t="s">
        <v>1967</v>
      </c>
      <c r="J212" s="65">
        <v>24.754010999999998</v>
      </c>
      <c r="K212" s="65">
        <v>97.550450999999995</v>
      </c>
      <c r="L212" s="23">
        <v>2011</v>
      </c>
      <c r="M212" s="23">
        <v>2013</v>
      </c>
      <c r="N212" s="23">
        <v>130</v>
      </c>
      <c r="O212" s="38" t="s">
        <v>1173</v>
      </c>
      <c r="P212" s="23">
        <v>130</v>
      </c>
      <c r="Q212" s="76"/>
      <c r="R212" s="67"/>
      <c r="S212" s="36">
        <v>6</v>
      </c>
      <c r="T212" s="36">
        <v>130</v>
      </c>
      <c r="U212" s="66">
        <v>4.5999999999999999E-2</v>
      </c>
      <c r="V212" s="66">
        <v>2.1000000000000001E-2</v>
      </c>
      <c r="W212" s="66">
        <v>9.7000000000000003E-2</v>
      </c>
      <c r="X212" s="84" t="s">
        <v>57</v>
      </c>
      <c r="Y212" s="29"/>
    </row>
    <row r="213" spans="1:32" s="16" customFormat="1" ht="15" customHeight="1">
      <c r="A213" s="29" t="s">
        <v>1741</v>
      </c>
      <c r="B213" s="29" t="s">
        <v>1711</v>
      </c>
      <c r="C213" s="29" t="s">
        <v>671</v>
      </c>
      <c r="D213" s="23">
        <v>2013</v>
      </c>
      <c r="E213" s="29">
        <v>24041296</v>
      </c>
      <c r="F213" s="52" t="s">
        <v>1359</v>
      </c>
      <c r="G213" s="23">
        <v>4</v>
      </c>
      <c r="H213" s="62" t="s">
        <v>1799</v>
      </c>
      <c r="I213" s="62" t="s">
        <v>1848</v>
      </c>
      <c r="J213" s="65">
        <v>28.831354999999999</v>
      </c>
      <c r="K213" s="65">
        <v>80.898650000000004</v>
      </c>
      <c r="L213" s="23">
        <v>2010</v>
      </c>
      <c r="M213" s="23">
        <v>2011</v>
      </c>
      <c r="N213" s="23">
        <v>137</v>
      </c>
      <c r="O213" s="38" t="s">
        <v>1173</v>
      </c>
      <c r="P213" s="23">
        <v>137</v>
      </c>
      <c r="Q213" s="76"/>
      <c r="R213" s="38"/>
      <c r="S213" s="23">
        <v>0</v>
      </c>
      <c r="T213" s="23">
        <v>137</v>
      </c>
      <c r="U213" s="66">
        <v>0</v>
      </c>
      <c r="V213" s="66">
        <v>0</v>
      </c>
      <c r="W213" s="66">
        <v>2.7E-2</v>
      </c>
      <c r="X213" s="81" t="s">
        <v>57</v>
      </c>
      <c r="Y213" s="57" t="s">
        <v>1849</v>
      </c>
      <c r="Z213" s="26"/>
    </row>
    <row r="214" spans="1:32" s="16" customFormat="1" ht="15" customHeight="1">
      <c r="A214" s="19" t="s">
        <v>1599</v>
      </c>
      <c r="B214" s="19" t="s">
        <v>1418</v>
      </c>
      <c r="C214" s="19" t="s">
        <v>1419</v>
      </c>
      <c r="D214" s="18">
        <v>2000</v>
      </c>
      <c r="E214" s="52">
        <v>10949896</v>
      </c>
      <c r="F214" s="52" t="s">
        <v>1361</v>
      </c>
      <c r="G214" s="23">
        <v>2</v>
      </c>
      <c r="H214" s="62" t="s">
        <v>1673</v>
      </c>
      <c r="I214" s="62" t="s">
        <v>1674</v>
      </c>
      <c r="J214" s="65">
        <v>11.15</v>
      </c>
      <c r="K214" s="65">
        <v>-85.52</v>
      </c>
      <c r="L214" s="23">
        <v>1994</v>
      </c>
      <c r="M214" s="23">
        <v>1994</v>
      </c>
      <c r="N214" s="23">
        <v>66</v>
      </c>
      <c r="O214" s="38" t="s">
        <v>1174</v>
      </c>
      <c r="P214" s="23">
        <v>66</v>
      </c>
      <c r="Q214" s="38" t="s">
        <v>1755</v>
      </c>
      <c r="R214" s="38" t="s">
        <v>47</v>
      </c>
      <c r="S214" s="23">
        <v>0</v>
      </c>
      <c r="T214" s="23">
        <v>63</v>
      </c>
      <c r="U214" s="66">
        <v>0</v>
      </c>
      <c r="V214" s="66">
        <v>0</v>
      </c>
      <c r="W214" s="66">
        <v>5.8000000000000003E-2</v>
      </c>
      <c r="X214" s="81" t="s">
        <v>62</v>
      </c>
      <c r="Y214" s="57" t="s">
        <v>1165</v>
      </c>
      <c r="Z214" s="26"/>
    </row>
    <row r="215" spans="1:32" s="16" customFormat="1" ht="15" customHeight="1">
      <c r="A215" s="19" t="s">
        <v>83</v>
      </c>
      <c r="B215" s="19" t="s">
        <v>98</v>
      </c>
      <c r="C215" s="19" t="s">
        <v>79</v>
      </c>
      <c r="D215" s="18">
        <v>1999</v>
      </c>
      <c r="E215" s="52">
        <v>10717755</v>
      </c>
      <c r="F215" s="52" t="s">
        <v>1361</v>
      </c>
      <c r="G215" s="23">
        <v>1</v>
      </c>
      <c r="H215" s="62" t="s">
        <v>71</v>
      </c>
      <c r="I215" s="62" t="s">
        <v>72</v>
      </c>
      <c r="J215" s="65">
        <v>34.1</v>
      </c>
      <c r="K215" s="65">
        <v>71.36</v>
      </c>
      <c r="L215" s="23">
        <v>1996</v>
      </c>
      <c r="M215" s="23">
        <v>1998</v>
      </c>
      <c r="N215" s="23">
        <v>700</v>
      </c>
      <c r="O215" s="38" t="s">
        <v>1173</v>
      </c>
      <c r="P215" s="23">
        <v>250</v>
      </c>
      <c r="Q215" s="38"/>
      <c r="R215" s="38"/>
      <c r="S215" s="23">
        <v>0</v>
      </c>
      <c r="T215" s="23">
        <v>250</v>
      </c>
      <c r="U215" s="66">
        <v>0</v>
      </c>
      <c r="V215" s="66">
        <v>0</v>
      </c>
      <c r="W215" s="66">
        <v>1.4999999999999999E-2</v>
      </c>
      <c r="X215" s="81" t="s">
        <v>57</v>
      </c>
      <c r="Y215" s="57"/>
      <c r="Z215" s="26"/>
    </row>
    <row r="216" spans="1:32" s="16" customFormat="1" ht="15" customHeight="1">
      <c r="A216" s="19" t="s">
        <v>83</v>
      </c>
      <c r="B216" s="19" t="s">
        <v>98</v>
      </c>
      <c r="C216" s="19" t="s">
        <v>79</v>
      </c>
      <c r="D216" s="18">
        <v>1999</v>
      </c>
      <c r="E216" s="52">
        <v>10717755</v>
      </c>
      <c r="F216" s="52" t="s">
        <v>1361</v>
      </c>
      <c r="G216" s="23" t="s">
        <v>2017</v>
      </c>
      <c r="H216" s="62" t="s">
        <v>71</v>
      </c>
      <c r="I216" s="62" t="s">
        <v>72</v>
      </c>
      <c r="J216" s="65">
        <v>34.1</v>
      </c>
      <c r="K216" s="65">
        <v>71.36</v>
      </c>
      <c r="L216" s="23">
        <v>1996</v>
      </c>
      <c r="M216" s="23">
        <v>1998</v>
      </c>
      <c r="N216" s="23">
        <v>700</v>
      </c>
      <c r="O216" s="38" t="s">
        <v>1173</v>
      </c>
      <c r="P216" s="23">
        <v>100</v>
      </c>
      <c r="Q216" s="38"/>
      <c r="R216" s="38"/>
      <c r="S216" s="23">
        <v>0</v>
      </c>
      <c r="T216" s="23">
        <v>250</v>
      </c>
      <c r="U216" s="66">
        <v>0</v>
      </c>
      <c r="V216" s="66">
        <v>0</v>
      </c>
      <c r="W216" s="66">
        <v>1.4999999999999999E-2</v>
      </c>
      <c r="X216" s="81" t="s">
        <v>57</v>
      </c>
      <c r="Y216" s="57"/>
      <c r="Z216" s="87"/>
      <c r="AA216" s="88"/>
      <c r="AB216" s="88"/>
      <c r="AC216" s="26"/>
      <c r="AD216" s="26"/>
      <c r="AF216" s="26"/>
    </row>
    <row r="217" spans="1:32" s="16" customFormat="1" ht="15" customHeight="1">
      <c r="A217" s="19" t="s">
        <v>1618</v>
      </c>
      <c r="B217" s="19" t="s">
        <v>1435</v>
      </c>
      <c r="C217" s="19" t="s">
        <v>79</v>
      </c>
      <c r="D217" s="18">
        <v>2004</v>
      </c>
      <c r="E217" s="52">
        <v>15024927</v>
      </c>
      <c r="F217" s="52" t="s">
        <v>1361</v>
      </c>
      <c r="G217" s="23"/>
      <c r="H217" s="62" t="s">
        <v>71</v>
      </c>
      <c r="I217" s="62" t="s">
        <v>72</v>
      </c>
      <c r="J217" s="65">
        <v>34.1</v>
      </c>
      <c r="K217" s="65">
        <v>71.36</v>
      </c>
      <c r="L217" s="23">
        <v>2000</v>
      </c>
      <c r="M217" s="23">
        <v>2001</v>
      </c>
      <c r="N217" s="23">
        <v>595</v>
      </c>
      <c r="O217" s="38" t="s">
        <v>1806</v>
      </c>
      <c r="P217" s="23">
        <v>595</v>
      </c>
      <c r="Q217" s="38" t="s">
        <v>1344</v>
      </c>
      <c r="R217" s="38" t="s">
        <v>762</v>
      </c>
      <c r="S217" s="23"/>
      <c r="T217" s="23"/>
      <c r="U217" s="66"/>
      <c r="V217" s="66"/>
      <c r="W217" s="66"/>
      <c r="X217" s="81" t="s">
        <v>62</v>
      </c>
      <c r="Y217" s="57" t="s">
        <v>1779</v>
      </c>
      <c r="Z217" s="87"/>
      <c r="AA217" s="88"/>
      <c r="AB217" s="88"/>
      <c r="AC217" s="26"/>
      <c r="AF217" s="26"/>
    </row>
    <row r="218" spans="1:32" s="16" customFormat="1" ht="15" customHeight="1">
      <c r="A218" s="19" t="s">
        <v>199</v>
      </c>
      <c r="B218" s="19" t="s">
        <v>201</v>
      </c>
      <c r="C218" s="19" t="s">
        <v>8</v>
      </c>
      <c r="D218" s="18">
        <v>2007</v>
      </c>
      <c r="E218" s="52">
        <v>17519409</v>
      </c>
      <c r="F218" s="52" t="s">
        <v>1359</v>
      </c>
      <c r="G218" s="23">
        <v>2</v>
      </c>
      <c r="H218" s="62" t="s">
        <v>71</v>
      </c>
      <c r="I218" s="62" t="s">
        <v>915</v>
      </c>
      <c r="J218" s="65">
        <v>34.298499999999997</v>
      </c>
      <c r="K218" s="65">
        <v>71.533961000000005</v>
      </c>
      <c r="L218" s="23">
        <v>2004</v>
      </c>
      <c r="M218" s="23">
        <v>2006</v>
      </c>
      <c r="N218" s="23">
        <v>767</v>
      </c>
      <c r="O218" s="38" t="s">
        <v>1203</v>
      </c>
      <c r="P218" s="23">
        <v>65</v>
      </c>
      <c r="Q218" s="38"/>
      <c r="R218" s="38"/>
      <c r="S218" s="23">
        <v>1</v>
      </c>
      <c r="T218" s="23">
        <v>65</v>
      </c>
      <c r="U218" s="66">
        <v>1.5384615384615385E-2</v>
      </c>
      <c r="V218" s="66">
        <v>3.0000000000000001E-3</v>
      </c>
      <c r="W218" s="66">
        <v>8.2000000000000003E-2</v>
      </c>
      <c r="X218" s="81" t="s">
        <v>57</v>
      </c>
      <c r="Y218" s="57"/>
      <c r="Z218" s="87"/>
      <c r="AA218" s="88"/>
      <c r="AB218" s="88"/>
      <c r="AC218" s="26"/>
      <c r="AD218" s="26"/>
      <c r="AE218" s="26"/>
      <c r="AF218" s="26"/>
    </row>
    <row r="219" spans="1:32" s="16" customFormat="1" ht="15" customHeight="1">
      <c r="A219" s="19" t="s">
        <v>461</v>
      </c>
      <c r="B219" s="19" t="s">
        <v>463</v>
      </c>
      <c r="C219" s="19" t="s">
        <v>17</v>
      </c>
      <c r="D219" s="18">
        <v>2008</v>
      </c>
      <c r="E219" s="52">
        <v>18682739</v>
      </c>
      <c r="F219" s="52" t="s">
        <v>1361</v>
      </c>
      <c r="G219" s="23">
        <v>1</v>
      </c>
      <c r="H219" s="62" t="s">
        <v>71</v>
      </c>
      <c r="I219" s="62" t="s">
        <v>915</v>
      </c>
      <c r="J219" s="65">
        <v>34.004235999999999</v>
      </c>
      <c r="K219" s="65">
        <v>71.544905999999997</v>
      </c>
      <c r="L219" s="23">
        <v>2004</v>
      </c>
      <c r="M219" s="23">
        <v>2007</v>
      </c>
      <c r="N219" s="23">
        <v>200</v>
      </c>
      <c r="O219" s="38" t="s">
        <v>1173</v>
      </c>
      <c r="P219" s="23">
        <v>71</v>
      </c>
      <c r="Q219" s="38"/>
      <c r="R219" s="38"/>
      <c r="S219" s="23"/>
      <c r="T219" s="23"/>
      <c r="U219" s="66"/>
      <c r="V219" s="66"/>
      <c r="W219" s="66"/>
      <c r="X219" s="81" t="s">
        <v>62</v>
      </c>
      <c r="Y219" s="57" t="s">
        <v>870</v>
      </c>
      <c r="Z219" s="87"/>
      <c r="AA219" s="88"/>
      <c r="AB219" s="88"/>
      <c r="AC219" s="26"/>
      <c r="AD219" s="26"/>
      <c r="AE219" s="26"/>
      <c r="AF219" s="26"/>
    </row>
    <row r="220" spans="1:32" s="16" customFormat="1" ht="15" customHeight="1">
      <c r="A220" s="28" t="s">
        <v>1296</v>
      </c>
      <c r="B220" s="52" t="s">
        <v>1298</v>
      </c>
      <c r="C220" s="52" t="s">
        <v>551</v>
      </c>
      <c r="D220" s="49">
        <v>2016</v>
      </c>
      <c r="E220" s="52">
        <v>26712176</v>
      </c>
      <c r="F220" s="52" t="s">
        <v>1359</v>
      </c>
      <c r="G220" s="49">
        <v>1</v>
      </c>
      <c r="H220" s="52" t="s">
        <v>71</v>
      </c>
      <c r="I220" s="52" t="s">
        <v>1300</v>
      </c>
      <c r="J220" s="27">
        <v>31.554606</v>
      </c>
      <c r="K220" s="27">
        <v>74.357157999999998</v>
      </c>
      <c r="L220" s="23">
        <v>2013</v>
      </c>
      <c r="M220" s="23">
        <v>2013</v>
      </c>
      <c r="N220" s="49">
        <v>52</v>
      </c>
      <c r="O220" s="68" t="s">
        <v>1173</v>
      </c>
      <c r="P220" s="27">
        <v>52</v>
      </c>
      <c r="Q220" s="76"/>
      <c r="R220" s="76"/>
      <c r="S220" s="27">
        <v>0</v>
      </c>
      <c r="T220" s="27">
        <v>48</v>
      </c>
      <c r="U220" s="66">
        <v>0</v>
      </c>
      <c r="V220" s="66">
        <v>0</v>
      </c>
      <c r="W220" s="66">
        <v>7.3999999999999996E-2</v>
      </c>
      <c r="X220" s="83" t="s">
        <v>57</v>
      </c>
      <c r="Y220" s="84"/>
      <c r="Z220" s="87"/>
      <c r="AA220" s="88"/>
      <c r="AB220" s="88"/>
      <c r="AE220" s="26"/>
      <c r="AF220" s="26"/>
    </row>
    <row r="221" spans="1:32" s="16" customFormat="1" ht="15" customHeight="1">
      <c r="A221" s="19" t="s">
        <v>433</v>
      </c>
      <c r="B221" s="19" t="s">
        <v>435</v>
      </c>
      <c r="C221" s="19" t="s">
        <v>103</v>
      </c>
      <c r="D221" s="18">
        <v>2006</v>
      </c>
      <c r="E221" s="52">
        <v>17121283</v>
      </c>
      <c r="F221" s="52" t="s">
        <v>1359</v>
      </c>
      <c r="G221" s="23">
        <v>2</v>
      </c>
      <c r="H221" s="62" t="s">
        <v>767</v>
      </c>
      <c r="I221" s="62" t="s">
        <v>936</v>
      </c>
      <c r="J221" s="65">
        <v>24.893369</v>
      </c>
      <c r="K221" s="65">
        <v>67.028075000000001</v>
      </c>
      <c r="L221" s="23">
        <v>2003</v>
      </c>
      <c r="M221" s="23">
        <v>2003</v>
      </c>
      <c r="N221" s="23">
        <v>36</v>
      </c>
      <c r="O221" s="38" t="s">
        <v>64</v>
      </c>
      <c r="P221" s="23">
        <v>0</v>
      </c>
      <c r="Q221" s="38"/>
      <c r="R221" s="38"/>
      <c r="S221" s="23"/>
      <c r="T221" s="23"/>
      <c r="U221" s="66"/>
      <c r="V221" s="66"/>
      <c r="W221" s="66"/>
      <c r="X221" s="81" t="s">
        <v>62</v>
      </c>
      <c r="Y221" s="57" t="s">
        <v>1180</v>
      </c>
      <c r="Z221" s="87"/>
      <c r="AA221" s="88"/>
      <c r="AB221" s="88"/>
      <c r="AC221" s="26"/>
      <c r="AD221" s="26"/>
      <c r="AE221" s="26"/>
      <c r="AF221" s="26"/>
    </row>
    <row r="222" spans="1:32" s="16" customFormat="1" ht="15" customHeight="1">
      <c r="A222" s="19" t="s">
        <v>1598</v>
      </c>
      <c r="B222" s="19" t="s">
        <v>1560</v>
      </c>
      <c r="C222" s="19" t="s">
        <v>639</v>
      </c>
      <c r="D222" s="18">
        <v>2012</v>
      </c>
      <c r="E222" s="52">
        <v>22330921</v>
      </c>
      <c r="F222" s="52" t="s">
        <v>1359</v>
      </c>
      <c r="G222" s="23">
        <v>1</v>
      </c>
      <c r="H222" s="62" t="s">
        <v>643</v>
      </c>
      <c r="I222" s="62" t="s">
        <v>888</v>
      </c>
      <c r="J222" s="65">
        <v>-5.2295970000000001</v>
      </c>
      <c r="K222" s="65">
        <v>145.785484</v>
      </c>
      <c r="L222" s="23" t="s">
        <v>1750</v>
      </c>
      <c r="M222" s="23" t="s">
        <v>1750</v>
      </c>
      <c r="N222" s="23">
        <v>2</v>
      </c>
      <c r="O222" s="38" t="s">
        <v>1759</v>
      </c>
      <c r="P222" s="23">
        <v>0</v>
      </c>
      <c r="Q222" s="38"/>
      <c r="R222" s="38"/>
      <c r="S222" s="23"/>
      <c r="T222" s="23"/>
      <c r="U222" s="66"/>
      <c r="V222" s="66"/>
      <c r="W222" s="66"/>
      <c r="X222" s="81" t="s">
        <v>62</v>
      </c>
      <c r="Y222" s="57" t="s">
        <v>1180</v>
      </c>
      <c r="Z222" s="36"/>
      <c r="AA222" s="66"/>
      <c r="AB222" s="66"/>
      <c r="AC222" s="26"/>
      <c r="AD222" s="26"/>
      <c r="AF222" s="26"/>
    </row>
    <row r="223" spans="1:32" s="16" customFormat="1" ht="15" customHeight="1">
      <c r="A223" s="29" t="s">
        <v>1738</v>
      </c>
      <c r="B223" s="29" t="s">
        <v>1705</v>
      </c>
      <c r="C223" s="29" t="s">
        <v>1706</v>
      </c>
      <c r="D223" s="23">
        <v>2012</v>
      </c>
      <c r="E223" s="29">
        <v>22966124</v>
      </c>
      <c r="F223" s="52" t="s">
        <v>1361</v>
      </c>
      <c r="G223" s="23">
        <v>1</v>
      </c>
      <c r="H223" s="62" t="s">
        <v>643</v>
      </c>
      <c r="I223" s="62" t="s">
        <v>1262</v>
      </c>
      <c r="J223" s="65">
        <v>-3.631815</v>
      </c>
      <c r="K223" s="65">
        <v>143.066711</v>
      </c>
      <c r="L223" s="23" t="s">
        <v>1750</v>
      </c>
      <c r="M223" s="23" t="s">
        <v>1750</v>
      </c>
      <c r="N223" s="23">
        <v>433</v>
      </c>
      <c r="O223" s="38" t="s">
        <v>1835</v>
      </c>
      <c r="P223" s="23">
        <v>0</v>
      </c>
      <c r="Q223" s="38" t="s">
        <v>1755</v>
      </c>
      <c r="R223" s="38" t="s">
        <v>47</v>
      </c>
      <c r="S223" s="23"/>
      <c r="T223" s="23"/>
      <c r="U223" s="66"/>
      <c r="V223" s="66"/>
      <c r="W223" s="66"/>
      <c r="X223" s="81" t="s">
        <v>62</v>
      </c>
      <c r="Y223" s="57" t="s">
        <v>1180</v>
      </c>
      <c r="Z223" s="87"/>
      <c r="AA223" s="88"/>
      <c r="AB223" s="88"/>
      <c r="AC223" s="26"/>
      <c r="AE223" s="26"/>
      <c r="AF223" s="26"/>
    </row>
    <row r="224" spans="1:32" s="16" customFormat="1" ht="15" customHeight="1">
      <c r="A224" s="19" t="s">
        <v>1148</v>
      </c>
      <c r="B224" s="19" t="s">
        <v>1136</v>
      </c>
      <c r="C224" s="19" t="s">
        <v>792</v>
      </c>
      <c r="D224" s="18">
        <v>2014</v>
      </c>
      <c r="E224" s="52">
        <v>25549086</v>
      </c>
      <c r="F224" s="52" t="s">
        <v>1359</v>
      </c>
      <c r="G224" s="23">
        <v>1</v>
      </c>
      <c r="H224" s="62" t="s">
        <v>643</v>
      </c>
      <c r="I224" s="62" t="s">
        <v>888</v>
      </c>
      <c r="J224" s="65">
        <v>-5.2218840000000002</v>
      </c>
      <c r="K224" s="65">
        <v>145.78563199999999</v>
      </c>
      <c r="L224" s="23">
        <v>2011</v>
      </c>
      <c r="M224" s="23">
        <v>2013</v>
      </c>
      <c r="N224" s="23">
        <v>47</v>
      </c>
      <c r="O224" s="38" t="s">
        <v>1228</v>
      </c>
      <c r="P224" s="23">
        <v>0</v>
      </c>
      <c r="Q224" s="38"/>
      <c r="R224" s="38"/>
      <c r="S224" s="23"/>
      <c r="T224" s="23">
        <v>0</v>
      </c>
      <c r="U224" s="66" t="s">
        <v>1179</v>
      </c>
      <c r="V224" s="66"/>
      <c r="W224" s="66"/>
      <c r="X224" s="81" t="s">
        <v>62</v>
      </c>
      <c r="Y224" s="57" t="s">
        <v>1180</v>
      </c>
      <c r="Z224" s="36"/>
      <c r="AA224" s="66"/>
      <c r="AB224" s="66"/>
      <c r="AC224" s="66"/>
      <c r="AD224" s="84"/>
    </row>
    <row r="225" spans="1:30" s="16" customFormat="1" ht="15" customHeight="1">
      <c r="A225" s="19" t="s">
        <v>1640</v>
      </c>
      <c r="B225" s="19" t="s">
        <v>1585</v>
      </c>
      <c r="C225" s="19" t="s">
        <v>1586</v>
      </c>
      <c r="D225" s="18">
        <v>2016</v>
      </c>
      <c r="E225" s="52">
        <v>26889763</v>
      </c>
      <c r="F225" s="52" t="s">
        <v>1359</v>
      </c>
      <c r="G225" s="23">
        <v>1</v>
      </c>
      <c r="H225" s="62" t="s">
        <v>643</v>
      </c>
      <c r="I225" s="62" t="s">
        <v>888</v>
      </c>
      <c r="J225" s="65">
        <v>-5.234127</v>
      </c>
      <c r="K225" s="65">
        <v>145.78883200000001</v>
      </c>
      <c r="L225" s="23" t="s">
        <v>1750</v>
      </c>
      <c r="M225" s="23" t="s">
        <v>1750</v>
      </c>
      <c r="N225" s="23">
        <v>1</v>
      </c>
      <c r="O225" s="38" t="s">
        <v>1769</v>
      </c>
      <c r="P225" s="23">
        <v>0</v>
      </c>
      <c r="Q225" s="38"/>
      <c r="R225" s="38"/>
      <c r="S225" s="23"/>
      <c r="T225" s="23"/>
      <c r="U225" s="66"/>
      <c r="V225" s="66"/>
      <c r="W225" s="66"/>
      <c r="X225" s="81" t="s">
        <v>62</v>
      </c>
      <c r="Y225" s="57" t="s">
        <v>1180</v>
      </c>
      <c r="Z225" s="36"/>
      <c r="AA225" s="66"/>
      <c r="AB225" s="66"/>
      <c r="AC225" s="66"/>
      <c r="AD225" s="84"/>
    </row>
    <row r="226" spans="1:30" s="16" customFormat="1" ht="15" customHeight="1">
      <c r="A226" s="28" t="s">
        <v>255</v>
      </c>
      <c r="B226" s="29" t="s">
        <v>257</v>
      </c>
      <c r="C226" s="29" t="s">
        <v>9</v>
      </c>
      <c r="D226" s="70">
        <v>2003</v>
      </c>
      <c r="E226" s="29">
        <v>14695094</v>
      </c>
      <c r="F226" s="52" t="s">
        <v>1359</v>
      </c>
      <c r="G226" s="27">
        <v>4</v>
      </c>
      <c r="H226" s="28" t="s">
        <v>656</v>
      </c>
      <c r="I226" s="28" t="s">
        <v>892</v>
      </c>
      <c r="J226" s="71">
        <v>-3.9108329999999998</v>
      </c>
      <c r="K226" s="71">
        <v>-70.516110999999995</v>
      </c>
      <c r="L226" s="27">
        <v>1998</v>
      </c>
      <c r="M226" s="27">
        <v>2001</v>
      </c>
      <c r="N226" s="23">
        <v>242</v>
      </c>
      <c r="O226" s="38" t="s">
        <v>1173</v>
      </c>
      <c r="P226" s="23">
        <v>52</v>
      </c>
      <c r="Q226" s="38" t="s">
        <v>788</v>
      </c>
      <c r="R226" s="38" t="s">
        <v>40</v>
      </c>
      <c r="S226" s="36">
        <v>2</v>
      </c>
      <c r="T226" s="36">
        <v>43</v>
      </c>
      <c r="U226" s="66">
        <v>4.6511627906976744E-2</v>
      </c>
      <c r="V226" s="66">
        <v>1.2999999999999999E-2</v>
      </c>
      <c r="W226" s="66">
        <v>0.155</v>
      </c>
      <c r="X226" s="82" t="s">
        <v>57</v>
      </c>
      <c r="Y226" s="82"/>
      <c r="Z226" s="36"/>
      <c r="AA226" s="66"/>
      <c r="AB226" s="66"/>
      <c r="AC226" s="66"/>
      <c r="AD226" s="84"/>
    </row>
    <row r="227" spans="1:30" s="16" customFormat="1" ht="15" customHeight="1">
      <c r="A227" s="28" t="s">
        <v>255</v>
      </c>
      <c r="B227" s="29" t="s">
        <v>257</v>
      </c>
      <c r="C227" s="29" t="s">
        <v>9</v>
      </c>
      <c r="D227" s="70">
        <v>2003</v>
      </c>
      <c r="E227" s="29">
        <v>14695094</v>
      </c>
      <c r="F227" s="52" t="s">
        <v>1359</v>
      </c>
      <c r="G227" s="27">
        <v>4</v>
      </c>
      <c r="H227" s="28" t="s">
        <v>656</v>
      </c>
      <c r="I227" s="28" t="s">
        <v>881</v>
      </c>
      <c r="J227" s="71">
        <v>-3.7527638900000002</v>
      </c>
      <c r="K227" s="71">
        <v>-73.18893611</v>
      </c>
      <c r="L227" s="27">
        <v>1998</v>
      </c>
      <c r="M227" s="27">
        <v>2001</v>
      </c>
      <c r="N227" s="23">
        <v>242</v>
      </c>
      <c r="O227" s="38" t="s">
        <v>1173</v>
      </c>
      <c r="P227" s="23">
        <v>77</v>
      </c>
      <c r="Q227" s="38" t="s">
        <v>788</v>
      </c>
      <c r="R227" s="38" t="s">
        <v>40</v>
      </c>
      <c r="S227" s="36">
        <v>2</v>
      </c>
      <c r="T227" s="36">
        <v>66</v>
      </c>
      <c r="U227" s="66">
        <v>3.0303030303030304E-2</v>
      </c>
      <c r="V227" s="66">
        <v>8.0000000000000002E-3</v>
      </c>
      <c r="W227" s="66">
        <v>0.104</v>
      </c>
      <c r="X227" s="82" t="s">
        <v>57</v>
      </c>
      <c r="Y227" s="82"/>
      <c r="Z227" s="36"/>
      <c r="AA227" s="66"/>
      <c r="AB227" s="66"/>
      <c r="AC227" s="66"/>
      <c r="AD227" s="84"/>
    </row>
    <row r="228" spans="1:30" s="16" customFormat="1" ht="15" customHeight="1">
      <c r="A228" s="28" t="s">
        <v>255</v>
      </c>
      <c r="B228" s="29" t="s">
        <v>257</v>
      </c>
      <c r="C228" s="29" t="s">
        <v>9</v>
      </c>
      <c r="D228" s="70">
        <v>2003</v>
      </c>
      <c r="E228" s="29">
        <v>14695094</v>
      </c>
      <c r="F228" s="52" t="s">
        <v>1359</v>
      </c>
      <c r="G228" s="27">
        <v>4</v>
      </c>
      <c r="H228" s="28" t="s">
        <v>656</v>
      </c>
      <c r="I228" s="28" t="s">
        <v>761</v>
      </c>
      <c r="J228" s="71">
        <v>-3.7527638900000002</v>
      </c>
      <c r="K228" s="71">
        <v>-73.18893611</v>
      </c>
      <c r="L228" s="27">
        <v>1998</v>
      </c>
      <c r="M228" s="27">
        <v>2001</v>
      </c>
      <c r="N228" s="23">
        <v>242</v>
      </c>
      <c r="O228" s="38" t="s">
        <v>1173</v>
      </c>
      <c r="P228" s="23">
        <v>48</v>
      </c>
      <c r="Q228" s="38" t="s">
        <v>788</v>
      </c>
      <c r="R228" s="38" t="s">
        <v>40</v>
      </c>
      <c r="S228" s="36">
        <v>0</v>
      </c>
      <c r="T228" s="36">
        <v>44</v>
      </c>
      <c r="U228" s="66">
        <v>0</v>
      </c>
      <c r="V228" s="66">
        <v>0</v>
      </c>
      <c r="W228" s="66">
        <v>0.08</v>
      </c>
      <c r="X228" s="82" t="s">
        <v>57</v>
      </c>
      <c r="Y228" s="84"/>
      <c r="Z228" s="36"/>
      <c r="AA228" s="66"/>
      <c r="AB228" s="66"/>
      <c r="AC228" s="84"/>
    </row>
    <row r="229" spans="1:30" s="16" customFormat="1" ht="15" customHeight="1">
      <c r="A229" s="28" t="s">
        <v>255</v>
      </c>
      <c r="B229" s="29" t="s">
        <v>257</v>
      </c>
      <c r="C229" s="29" t="s">
        <v>9</v>
      </c>
      <c r="D229" s="70">
        <v>2003</v>
      </c>
      <c r="E229" s="29">
        <v>14695094</v>
      </c>
      <c r="F229" s="52" t="s">
        <v>1359</v>
      </c>
      <c r="G229" s="27">
        <v>4</v>
      </c>
      <c r="H229" s="28" t="s">
        <v>656</v>
      </c>
      <c r="I229" s="28" t="s">
        <v>916</v>
      </c>
      <c r="J229" s="71">
        <v>-4.8848305600000002</v>
      </c>
      <c r="K229" s="71">
        <v>-80.676950000000005</v>
      </c>
      <c r="L229" s="27">
        <v>1998</v>
      </c>
      <c r="M229" s="27">
        <v>2001</v>
      </c>
      <c r="N229" s="23">
        <v>242</v>
      </c>
      <c r="O229" s="38" t="s">
        <v>1173</v>
      </c>
      <c r="P229" s="23">
        <v>65</v>
      </c>
      <c r="Q229" s="38" t="s">
        <v>788</v>
      </c>
      <c r="R229" s="38" t="s">
        <v>40</v>
      </c>
      <c r="S229" s="36">
        <v>0</v>
      </c>
      <c r="T229" s="36">
        <v>59</v>
      </c>
      <c r="U229" s="66">
        <v>0</v>
      </c>
      <c r="V229" s="66">
        <v>0</v>
      </c>
      <c r="W229" s="66">
        <v>6.0999999999999999E-2</v>
      </c>
      <c r="X229" s="82" t="s">
        <v>57</v>
      </c>
      <c r="Y229" s="82"/>
      <c r="Z229" s="36"/>
      <c r="AA229" s="66"/>
      <c r="AB229" s="66"/>
      <c r="AC229" s="84"/>
    </row>
    <row r="230" spans="1:30" s="16" customFormat="1" ht="15" customHeight="1">
      <c r="A230" s="29" t="s">
        <v>1826</v>
      </c>
      <c r="B230" s="29" t="s">
        <v>1807</v>
      </c>
      <c r="C230" s="29" t="s">
        <v>1808</v>
      </c>
      <c r="D230" s="23">
        <v>2011</v>
      </c>
      <c r="E230" s="29">
        <v>21297986</v>
      </c>
      <c r="F230" s="52" t="s">
        <v>1361</v>
      </c>
      <c r="G230" s="23">
        <v>1</v>
      </c>
      <c r="H230" s="28" t="s">
        <v>656</v>
      </c>
      <c r="I230" s="28" t="s">
        <v>881</v>
      </c>
      <c r="J230" s="65">
        <v>-3.7527638900000002</v>
      </c>
      <c r="K230" s="65">
        <v>-73.18893611</v>
      </c>
      <c r="L230" s="23">
        <v>2008</v>
      </c>
      <c r="M230" s="23">
        <v>2009</v>
      </c>
      <c r="N230" s="27">
        <v>51</v>
      </c>
      <c r="O230" s="68" t="s">
        <v>1174</v>
      </c>
      <c r="P230" s="27">
        <v>51</v>
      </c>
      <c r="Q230" s="68" t="s">
        <v>788</v>
      </c>
      <c r="R230" s="68" t="s">
        <v>741</v>
      </c>
      <c r="S230" s="36">
        <v>1</v>
      </c>
      <c r="T230" s="36">
        <v>51</v>
      </c>
      <c r="U230" s="69">
        <v>1.9599999999999999E-2</v>
      </c>
      <c r="V230" s="69">
        <v>3.5000000000000001E-3</v>
      </c>
      <c r="W230" s="69">
        <v>0.10299999999999999</v>
      </c>
      <c r="X230" s="83" t="s">
        <v>62</v>
      </c>
      <c r="Y230" s="82" t="s">
        <v>1165</v>
      </c>
      <c r="Z230" s="36"/>
      <c r="AA230" s="66"/>
      <c r="AB230" s="66"/>
      <c r="AC230" s="84"/>
    </row>
    <row r="231" spans="1:30" s="16" customFormat="1" ht="15" customHeight="1">
      <c r="A231" s="19" t="s">
        <v>754</v>
      </c>
      <c r="B231" s="19" t="s">
        <v>750</v>
      </c>
      <c r="C231" s="19" t="s">
        <v>746</v>
      </c>
      <c r="D231" s="18">
        <v>2012</v>
      </c>
      <c r="E231" s="52">
        <v>22701198</v>
      </c>
      <c r="F231" s="52" t="s">
        <v>1361</v>
      </c>
      <c r="G231" s="23">
        <v>1</v>
      </c>
      <c r="H231" s="62" t="s">
        <v>656</v>
      </c>
      <c r="I231" s="62" t="s">
        <v>761</v>
      </c>
      <c r="J231" s="65">
        <v>-3.6982780000000002</v>
      </c>
      <c r="K231" s="65">
        <v>-73.278746999999996</v>
      </c>
      <c r="L231" s="23">
        <v>2005</v>
      </c>
      <c r="M231" s="23">
        <v>2008</v>
      </c>
      <c r="N231" s="23">
        <v>540</v>
      </c>
      <c r="O231" s="38" t="s">
        <v>1174</v>
      </c>
      <c r="P231" s="23">
        <v>540</v>
      </c>
      <c r="Q231" s="38" t="s">
        <v>1230</v>
      </c>
      <c r="R231" s="38" t="s">
        <v>47</v>
      </c>
      <c r="S231" s="23">
        <v>3</v>
      </c>
      <c r="T231" s="23">
        <v>540</v>
      </c>
      <c r="U231" s="66">
        <v>5.5555555555555558E-3</v>
      </c>
      <c r="V231" s="66">
        <v>2E-3</v>
      </c>
      <c r="W231" s="66">
        <v>1.6E-2</v>
      </c>
      <c r="X231" s="81" t="s">
        <v>62</v>
      </c>
      <c r="Y231" s="57" t="s">
        <v>1165</v>
      </c>
      <c r="Z231" s="36"/>
      <c r="AA231" s="66"/>
      <c r="AB231" s="66"/>
      <c r="AC231" s="84"/>
    </row>
    <row r="232" spans="1:30" s="16" customFormat="1" ht="15" customHeight="1">
      <c r="A232" s="19" t="s">
        <v>1100</v>
      </c>
      <c r="B232" s="19" t="s">
        <v>1095</v>
      </c>
      <c r="C232" s="19" t="s">
        <v>2</v>
      </c>
      <c r="D232" s="18">
        <v>2013</v>
      </c>
      <c r="E232" s="52">
        <v>24360369</v>
      </c>
      <c r="F232" s="52" t="s">
        <v>1361</v>
      </c>
      <c r="G232" s="23">
        <v>4</v>
      </c>
      <c r="H232" s="62" t="s">
        <v>656</v>
      </c>
      <c r="I232" s="62" t="s">
        <v>881</v>
      </c>
      <c r="J232" s="65">
        <v>-3.7527638900000002</v>
      </c>
      <c r="K232" s="65">
        <v>-73.18893611</v>
      </c>
      <c r="L232" s="23">
        <v>2011</v>
      </c>
      <c r="M232" s="23">
        <v>2013</v>
      </c>
      <c r="N232" s="23">
        <v>329</v>
      </c>
      <c r="O232" s="38" t="s">
        <v>2012</v>
      </c>
      <c r="P232" s="23">
        <v>22</v>
      </c>
      <c r="Q232" s="38"/>
      <c r="R232" s="38"/>
      <c r="S232" s="23">
        <v>0</v>
      </c>
      <c r="T232" s="23">
        <v>22</v>
      </c>
      <c r="U232" s="66">
        <v>0</v>
      </c>
      <c r="V232" s="66">
        <v>0</v>
      </c>
      <c r="W232" s="66">
        <v>0.14899999999999999</v>
      </c>
      <c r="X232" s="81" t="s">
        <v>57</v>
      </c>
      <c r="Y232" s="57"/>
      <c r="Z232" s="36"/>
      <c r="AA232" s="66"/>
      <c r="AB232" s="66"/>
    </row>
    <row r="233" spans="1:30" s="16" customFormat="1" ht="15" customHeight="1">
      <c r="A233" s="19" t="s">
        <v>1100</v>
      </c>
      <c r="B233" s="19" t="s">
        <v>1095</v>
      </c>
      <c r="C233" s="19" t="s">
        <v>2</v>
      </c>
      <c r="D233" s="18">
        <v>2013</v>
      </c>
      <c r="E233" s="52">
        <v>24360369</v>
      </c>
      <c r="F233" s="52" t="s">
        <v>1361</v>
      </c>
      <c r="G233" s="23">
        <v>4</v>
      </c>
      <c r="H233" s="62" t="s">
        <v>656</v>
      </c>
      <c r="I233" s="62" t="s">
        <v>881</v>
      </c>
      <c r="J233" s="65">
        <v>-3.7527638900000002</v>
      </c>
      <c r="K233" s="65">
        <v>-73.18893611</v>
      </c>
      <c r="L233" s="23">
        <v>2011</v>
      </c>
      <c r="M233" s="23">
        <v>2013</v>
      </c>
      <c r="N233" s="23">
        <v>329</v>
      </c>
      <c r="O233" s="38" t="s">
        <v>2012</v>
      </c>
      <c r="P233" s="23">
        <v>22</v>
      </c>
      <c r="Q233" s="38" t="s">
        <v>727</v>
      </c>
      <c r="R233" s="38" t="s">
        <v>47</v>
      </c>
      <c r="S233" s="23">
        <v>0</v>
      </c>
      <c r="T233" s="23">
        <v>22</v>
      </c>
      <c r="U233" s="66">
        <v>0</v>
      </c>
      <c r="V233" s="66">
        <v>0</v>
      </c>
      <c r="W233" s="66">
        <v>0.14899999999999999</v>
      </c>
      <c r="X233" s="81" t="s">
        <v>62</v>
      </c>
      <c r="Y233" s="57" t="s">
        <v>1165</v>
      </c>
      <c r="Z233" s="36"/>
      <c r="AA233" s="66"/>
      <c r="AB233" s="66"/>
    </row>
    <row r="234" spans="1:30" s="16" customFormat="1" ht="15" customHeight="1">
      <c r="A234" s="29" t="s">
        <v>1845</v>
      </c>
      <c r="B234" s="29" t="s">
        <v>1710</v>
      </c>
      <c r="C234" s="29" t="s">
        <v>671</v>
      </c>
      <c r="D234" s="23">
        <v>2014</v>
      </c>
      <c r="E234" s="29">
        <v>24393454</v>
      </c>
      <c r="F234" s="52" t="s">
        <v>1361</v>
      </c>
      <c r="G234" s="23">
        <v>1</v>
      </c>
      <c r="H234" s="62" t="s">
        <v>656</v>
      </c>
      <c r="I234" s="62" t="s">
        <v>1846</v>
      </c>
      <c r="J234" s="65">
        <v>-5.9649080000000003</v>
      </c>
      <c r="K234" s="65">
        <v>-77.946736999999999</v>
      </c>
      <c r="L234" s="23">
        <v>2008</v>
      </c>
      <c r="M234" s="23">
        <v>2008</v>
      </c>
      <c r="N234" s="23">
        <v>37</v>
      </c>
      <c r="O234" s="38" t="s">
        <v>1174</v>
      </c>
      <c r="P234" s="23">
        <v>37</v>
      </c>
      <c r="Q234" s="38" t="s">
        <v>788</v>
      </c>
      <c r="R234" s="38" t="s">
        <v>741</v>
      </c>
      <c r="S234" s="23">
        <v>0</v>
      </c>
      <c r="T234" s="23">
        <v>37</v>
      </c>
      <c r="U234" s="66">
        <v>0</v>
      </c>
      <c r="V234" s="66">
        <v>0</v>
      </c>
      <c r="W234" s="66">
        <v>9.4E-2</v>
      </c>
      <c r="X234" s="81" t="s">
        <v>62</v>
      </c>
      <c r="Y234" s="57" t="s">
        <v>1165</v>
      </c>
      <c r="Z234" s="36"/>
      <c r="AA234" s="66"/>
      <c r="AB234" s="66"/>
    </row>
    <row r="235" spans="1:30" s="16" customFormat="1" ht="15" customHeight="1">
      <c r="A235" s="19" t="s">
        <v>346</v>
      </c>
      <c r="B235" s="19" t="s">
        <v>348</v>
      </c>
      <c r="C235" s="19" t="s">
        <v>19</v>
      </c>
      <c r="D235" s="18">
        <v>1985</v>
      </c>
      <c r="E235" s="52">
        <v>3915155</v>
      </c>
      <c r="F235" s="52" t="s">
        <v>1359</v>
      </c>
      <c r="G235" s="23">
        <v>1</v>
      </c>
      <c r="H235" s="62" t="s">
        <v>635</v>
      </c>
      <c r="I235" s="62" t="s">
        <v>895</v>
      </c>
      <c r="J235" s="65">
        <v>14.613828</v>
      </c>
      <c r="K235" s="65">
        <v>120.980405</v>
      </c>
      <c r="L235" s="23">
        <v>1981</v>
      </c>
      <c r="M235" s="23">
        <v>1982</v>
      </c>
      <c r="N235" s="23">
        <v>46</v>
      </c>
      <c r="O235" s="38" t="s">
        <v>1183</v>
      </c>
      <c r="P235" s="23">
        <v>18</v>
      </c>
      <c r="Q235" s="38"/>
      <c r="R235" s="38"/>
      <c r="S235" s="23">
        <v>0</v>
      </c>
      <c r="T235" s="23">
        <v>18</v>
      </c>
      <c r="U235" s="66">
        <v>0</v>
      </c>
      <c r="V235" s="66">
        <v>0</v>
      </c>
      <c r="W235" s="66">
        <v>0.17599999999999999</v>
      </c>
      <c r="X235" s="81" t="s">
        <v>57</v>
      </c>
      <c r="Y235" s="57"/>
      <c r="Z235" s="36"/>
      <c r="AA235" s="66"/>
      <c r="AB235" s="66"/>
    </row>
    <row r="236" spans="1:30" s="16" customFormat="1" ht="15" customHeight="1">
      <c r="A236" s="19" t="s">
        <v>678</v>
      </c>
      <c r="B236" s="19" t="s">
        <v>344</v>
      </c>
      <c r="C236" s="19" t="s">
        <v>20</v>
      </c>
      <c r="D236" s="18">
        <v>1996</v>
      </c>
      <c r="E236" s="52">
        <v>8882192</v>
      </c>
      <c r="F236" s="52" t="s">
        <v>1359</v>
      </c>
      <c r="G236" s="23">
        <v>1</v>
      </c>
      <c r="H236" s="62" t="s">
        <v>635</v>
      </c>
      <c r="I236" s="62" t="s">
        <v>922</v>
      </c>
      <c r="J236" s="65">
        <v>9.7415444400000002</v>
      </c>
      <c r="K236" s="65">
        <v>118.73227778</v>
      </c>
      <c r="L236" s="23">
        <v>1995</v>
      </c>
      <c r="M236" s="23">
        <v>1995</v>
      </c>
      <c r="N236" s="23">
        <v>21</v>
      </c>
      <c r="O236" s="38" t="s">
        <v>1173</v>
      </c>
      <c r="P236" s="23">
        <v>21</v>
      </c>
      <c r="Q236" s="38"/>
      <c r="R236" s="38"/>
      <c r="S236" s="23">
        <v>0</v>
      </c>
      <c r="T236" s="23">
        <v>21</v>
      </c>
      <c r="U236" s="66">
        <v>0</v>
      </c>
      <c r="V236" s="66">
        <v>0</v>
      </c>
      <c r="W236" s="66">
        <v>0.155</v>
      </c>
      <c r="X236" s="81" t="s">
        <v>62</v>
      </c>
      <c r="Y236" s="57" t="s">
        <v>1083</v>
      </c>
      <c r="Z236" s="36"/>
      <c r="AA236" s="66"/>
      <c r="AB236" s="66"/>
    </row>
    <row r="237" spans="1:30" s="16" customFormat="1" ht="15" customHeight="1">
      <c r="A237" s="19" t="s">
        <v>523</v>
      </c>
      <c r="B237" s="19" t="s">
        <v>525</v>
      </c>
      <c r="C237" s="19" t="s">
        <v>9</v>
      </c>
      <c r="D237" s="18">
        <v>1982</v>
      </c>
      <c r="E237" s="52">
        <v>7036765</v>
      </c>
      <c r="F237" s="52" t="s">
        <v>1359</v>
      </c>
      <c r="G237" s="23">
        <v>1</v>
      </c>
      <c r="H237" s="62" t="s">
        <v>1</v>
      </c>
      <c r="I237" s="62" t="s">
        <v>888</v>
      </c>
      <c r="J237" s="65">
        <v>-5.2334420000000001</v>
      </c>
      <c r="K237" s="65">
        <v>145.78819200000001</v>
      </c>
      <c r="L237" s="23"/>
      <c r="M237" s="23"/>
      <c r="N237" s="23">
        <v>26</v>
      </c>
      <c r="O237" s="38" t="s">
        <v>1193</v>
      </c>
      <c r="P237" s="23">
        <v>6</v>
      </c>
      <c r="Q237" s="38"/>
      <c r="R237" s="38"/>
      <c r="S237" s="23">
        <v>0</v>
      </c>
      <c r="T237" s="23">
        <v>6</v>
      </c>
      <c r="U237" s="66">
        <v>0</v>
      </c>
      <c r="V237" s="66">
        <v>0</v>
      </c>
      <c r="W237" s="66">
        <v>0.39</v>
      </c>
      <c r="X237" s="81" t="s">
        <v>62</v>
      </c>
      <c r="Y237" s="57" t="s">
        <v>1191</v>
      </c>
      <c r="Z237" s="36"/>
      <c r="AA237" s="66"/>
      <c r="AB237" s="66"/>
    </row>
    <row r="238" spans="1:30" s="16" customFormat="1" ht="15" customHeight="1">
      <c r="A238" s="19" t="s">
        <v>523</v>
      </c>
      <c r="B238" s="19" t="s">
        <v>525</v>
      </c>
      <c r="C238" s="19" t="s">
        <v>9</v>
      </c>
      <c r="D238" s="18">
        <v>1982</v>
      </c>
      <c r="E238" s="52">
        <v>7036765</v>
      </c>
      <c r="F238" s="52" t="s">
        <v>1359</v>
      </c>
      <c r="G238" s="23">
        <v>1</v>
      </c>
      <c r="H238" s="62" t="s">
        <v>1</v>
      </c>
      <c r="I238" s="62" t="s">
        <v>888</v>
      </c>
      <c r="J238" s="65">
        <v>-5.2334420000000001</v>
      </c>
      <c r="K238" s="65">
        <v>145.78819200000001</v>
      </c>
      <c r="L238" s="23"/>
      <c r="M238" s="23"/>
      <c r="N238" s="23">
        <v>26</v>
      </c>
      <c r="O238" s="38" t="s">
        <v>1193</v>
      </c>
      <c r="P238" s="23">
        <v>6</v>
      </c>
      <c r="Q238" s="38"/>
      <c r="R238" s="38"/>
      <c r="S238" s="23">
        <v>1</v>
      </c>
      <c r="T238" s="23">
        <v>6</v>
      </c>
      <c r="U238" s="66">
        <v>0.16666666666666666</v>
      </c>
      <c r="V238" s="66">
        <v>0.03</v>
      </c>
      <c r="W238" s="66">
        <v>0.56399999999999995</v>
      </c>
      <c r="X238" s="81" t="s">
        <v>1184</v>
      </c>
      <c r="Y238" s="57"/>
      <c r="Z238" s="36"/>
      <c r="AA238" s="66"/>
      <c r="AB238" s="66"/>
    </row>
    <row r="239" spans="1:30" s="16" customFormat="1" ht="15" customHeight="1">
      <c r="A239" s="19" t="s">
        <v>133</v>
      </c>
      <c r="B239" s="19" t="s">
        <v>135</v>
      </c>
      <c r="C239" s="19" t="s">
        <v>106</v>
      </c>
      <c r="D239" s="18">
        <v>2005</v>
      </c>
      <c r="E239" s="52">
        <v>17212060</v>
      </c>
      <c r="F239" s="52" t="s">
        <v>1359</v>
      </c>
      <c r="G239" s="23">
        <v>1</v>
      </c>
      <c r="H239" s="62" t="s">
        <v>1</v>
      </c>
      <c r="I239" s="62" t="s">
        <v>905</v>
      </c>
      <c r="J239" s="65">
        <v>-3.7837805599999998</v>
      </c>
      <c r="K239" s="65">
        <v>143.03333333</v>
      </c>
      <c r="L239" s="23"/>
      <c r="M239" s="23"/>
      <c r="N239" s="23">
        <v>18</v>
      </c>
      <c r="O239" s="38" t="s">
        <v>1197</v>
      </c>
      <c r="P239" s="23">
        <v>5</v>
      </c>
      <c r="Q239" s="38"/>
      <c r="R239" s="38"/>
      <c r="S239" s="23">
        <v>2</v>
      </c>
      <c r="T239" s="23">
        <v>4</v>
      </c>
      <c r="U239" s="66">
        <v>0.5</v>
      </c>
      <c r="V239" s="66">
        <v>0.15</v>
      </c>
      <c r="W239" s="66">
        <v>0.85</v>
      </c>
      <c r="X239" s="81" t="s">
        <v>62</v>
      </c>
      <c r="Y239" s="57" t="s">
        <v>1191</v>
      </c>
      <c r="Z239" s="36"/>
      <c r="AA239" s="66"/>
      <c r="AB239" s="66"/>
    </row>
    <row r="240" spans="1:30" s="16" customFormat="1" ht="15" customHeight="1">
      <c r="A240" s="19" t="s">
        <v>223</v>
      </c>
      <c r="B240" s="19" t="s">
        <v>225</v>
      </c>
      <c r="C240" s="19" t="s">
        <v>78</v>
      </c>
      <c r="D240" s="18">
        <v>2007</v>
      </c>
      <c r="E240" s="52">
        <v>17984359</v>
      </c>
      <c r="F240" s="52" t="s">
        <v>1359</v>
      </c>
      <c r="G240" s="23">
        <v>3</v>
      </c>
      <c r="H240" s="62" t="s">
        <v>1</v>
      </c>
      <c r="I240" s="62" t="s">
        <v>888</v>
      </c>
      <c r="J240" s="65">
        <v>-5.2336669999999996</v>
      </c>
      <c r="K240" s="65">
        <v>145.788894</v>
      </c>
      <c r="L240" s="23">
        <v>2003</v>
      </c>
      <c r="M240" s="23">
        <v>2005</v>
      </c>
      <c r="N240" s="23">
        <v>104</v>
      </c>
      <c r="O240" s="38" t="s">
        <v>1205</v>
      </c>
      <c r="P240" s="23">
        <v>1</v>
      </c>
      <c r="Q240" s="38"/>
      <c r="R240" s="38"/>
      <c r="S240" s="23">
        <v>0</v>
      </c>
      <c r="T240" s="23">
        <v>1</v>
      </c>
      <c r="U240" s="66">
        <v>0</v>
      </c>
      <c r="V240" s="66">
        <v>0</v>
      </c>
      <c r="W240" s="66">
        <v>0.79300000000000004</v>
      </c>
      <c r="X240" s="81" t="s">
        <v>62</v>
      </c>
      <c r="Y240" s="57" t="s">
        <v>1191</v>
      </c>
      <c r="Z240" s="36"/>
      <c r="AA240" s="66"/>
      <c r="AB240" s="66"/>
    </row>
    <row r="241" spans="1:29" s="16" customFormat="1" ht="15" customHeight="1">
      <c r="A241" s="19" t="s">
        <v>223</v>
      </c>
      <c r="B241" s="19" t="s">
        <v>225</v>
      </c>
      <c r="C241" s="19" t="s">
        <v>78</v>
      </c>
      <c r="D241" s="18">
        <v>2007</v>
      </c>
      <c r="E241" s="52">
        <v>17984359</v>
      </c>
      <c r="F241" s="52" t="s">
        <v>1359</v>
      </c>
      <c r="G241" s="23">
        <v>3</v>
      </c>
      <c r="H241" s="62" t="s">
        <v>1</v>
      </c>
      <c r="I241" s="62" t="s">
        <v>928</v>
      </c>
      <c r="J241" s="65">
        <v>-4.459517</v>
      </c>
      <c r="K241" s="65">
        <v>143.21805000000001</v>
      </c>
      <c r="L241" s="23">
        <v>2003</v>
      </c>
      <c r="M241" s="23">
        <v>2005</v>
      </c>
      <c r="N241" s="23">
        <v>104</v>
      </c>
      <c r="O241" s="38" t="s">
        <v>1205</v>
      </c>
      <c r="P241" s="23">
        <v>1</v>
      </c>
      <c r="Q241" s="38"/>
      <c r="R241" s="38"/>
      <c r="S241" s="23">
        <v>0</v>
      </c>
      <c r="T241" s="23">
        <v>1</v>
      </c>
      <c r="U241" s="66">
        <v>0</v>
      </c>
      <c r="V241" s="66">
        <v>0</v>
      </c>
      <c r="W241" s="66">
        <v>0.79300000000000004</v>
      </c>
      <c r="X241" s="81" t="s">
        <v>62</v>
      </c>
      <c r="Y241" s="57" t="s">
        <v>1191</v>
      </c>
      <c r="Z241" s="36"/>
      <c r="AA241" s="66"/>
      <c r="AB241" s="66"/>
      <c r="AC241" s="84"/>
    </row>
    <row r="242" spans="1:29" s="16" customFormat="1" ht="15" customHeight="1">
      <c r="A242" s="19" t="s">
        <v>223</v>
      </c>
      <c r="B242" s="19" t="s">
        <v>225</v>
      </c>
      <c r="C242" s="19" t="s">
        <v>78</v>
      </c>
      <c r="D242" s="18">
        <v>2007</v>
      </c>
      <c r="E242" s="52">
        <v>17984359</v>
      </c>
      <c r="F242" s="52" t="s">
        <v>1359</v>
      </c>
      <c r="G242" s="23">
        <v>3</v>
      </c>
      <c r="H242" s="62" t="s">
        <v>1</v>
      </c>
      <c r="I242" s="62" t="s">
        <v>904</v>
      </c>
      <c r="J242" s="65">
        <v>-6.4963749999999996</v>
      </c>
      <c r="K242" s="65">
        <v>144.82269199999999</v>
      </c>
      <c r="L242" s="23">
        <v>2003</v>
      </c>
      <c r="M242" s="23">
        <v>2005</v>
      </c>
      <c r="N242" s="23">
        <v>104</v>
      </c>
      <c r="O242" s="38" t="s">
        <v>1205</v>
      </c>
      <c r="P242" s="23">
        <v>4</v>
      </c>
      <c r="Q242" s="38"/>
      <c r="R242" s="38"/>
      <c r="S242" s="23">
        <v>1</v>
      </c>
      <c r="T242" s="23">
        <v>4</v>
      </c>
      <c r="U242" s="66">
        <v>0.25</v>
      </c>
      <c r="V242" s="66">
        <v>4.5999999999999999E-2</v>
      </c>
      <c r="W242" s="66">
        <v>0.69899999999999995</v>
      </c>
      <c r="X242" s="81" t="s">
        <v>62</v>
      </c>
      <c r="Y242" s="57" t="s">
        <v>1191</v>
      </c>
      <c r="Z242" s="36"/>
      <c r="AA242" s="66"/>
      <c r="AB242" s="66"/>
      <c r="AC242" s="84"/>
    </row>
    <row r="243" spans="1:29" s="16" customFormat="1" ht="15" customHeight="1">
      <c r="A243" s="19" t="s">
        <v>163</v>
      </c>
      <c r="B243" s="19" t="s">
        <v>659</v>
      </c>
      <c r="C243" s="19" t="s">
        <v>657</v>
      </c>
      <c r="D243" s="18">
        <v>2008</v>
      </c>
      <c r="E243" s="52">
        <v>19064624</v>
      </c>
      <c r="F243" s="52" t="s">
        <v>1359</v>
      </c>
      <c r="G243" s="23">
        <v>2</v>
      </c>
      <c r="H243" s="62" t="s">
        <v>1</v>
      </c>
      <c r="I243" s="62" t="s">
        <v>937</v>
      </c>
      <c r="J243" s="65">
        <v>-4.46</v>
      </c>
      <c r="K243" s="65">
        <v>143.21805000000001</v>
      </c>
      <c r="L243" s="23">
        <v>2005</v>
      </c>
      <c r="M243" s="23">
        <v>2007</v>
      </c>
      <c r="N243" s="23">
        <v>195</v>
      </c>
      <c r="O243" s="38" t="s">
        <v>1200</v>
      </c>
      <c r="P243" s="23">
        <v>0</v>
      </c>
      <c r="Q243" s="38"/>
      <c r="R243" s="38"/>
      <c r="S243" s="23"/>
      <c r="T243" s="23"/>
      <c r="U243" s="66"/>
      <c r="V243" s="66"/>
      <c r="W243" s="66"/>
      <c r="X243" s="81" t="s">
        <v>62</v>
      </c>
      <c r="Y243" s="57" t="s">
        <v>1180</v>
      </c>
      <c r="Z243" s="36"/>
      <c r="AA243" s="66"/>
      <c r="AB243" s="66"/>
      <c r="AC243" s="84"/>
    </row>
    <row r="244" spans="1:29" s="16" customFormat="1" ht="15" customHeight="1">
      <c r="A244" s="19" t="s">
        <v>163</v>
      </c>
      <c r="B244" s="19" t="s">
        <v>165</v>
      </c>
      <c r="C244" s="19" t="s">
        <v>657</v>
      </c>
      <c r="D244" s="18">
        <v>2008</v>
      </c>
      <c r="E244" s="52">
        <v>19064624</v>
      </c>
      <c r="F244" s="52" t="s">
        <v>1359</v>
      </c>
      <c r="G244" s="23">
        <v>2</v>
      </c>
      <c r="H244" s="62" t="s">
        <v>1</v>
      </c>
      <c r="I244" s="62" t="s">
        <v>934</v>
      </c>
      <c r="J244" s="65">
        <v>-5.233625</v>
      </c>
      <c r="K244" s="65">
        <v>145.78888889000001</v>
      </c>
      <c r="L244" s="23"/>
      <c r="M244" s="23"/>
      <c r="N244" s="23">
        <v>195</v>
      </c>
      <c r="O244" s="38" t="s">
        <v>1200</v>
      </c>
      <c r="P244" s="23">
        <v>26</v>
      </c>
      <c r="Q244" s="38"/>
      <c r="R244" s="38"/>
      <c r="S244" s="23">
        <v>27</v>
      </c>
      <c r="T244" s="23">
        <v>61</v>
      </c>
      <c r="U244" s="66">
        <v>0.44262295081967212</v>
      </c>
      <c r="V244" s="66">
        <v>0.32500000000000001</v>
      </c>
      <c r="W244" s="66">
        <v>0.56699999999999995</v>
      </c>
      <c r="X244" s="81" t="s">
        <v>1185</v>
      </c>
      <c r="Y244" s="57"/>
      <c r="Z244" s="36"/>
      <c r="AA244" s="66"/>
      <c r="AB244" s="66"/>
      <c r="AC244" s="84"/>
    </row>
    <row r="245" spans="1:29" s="16" customFormat="1" ht="15" customHeight="1">
      <c r="A245" s="29" t="s">
        <v>1001</v>
      </c>
      <c r="B245" s="29" t="s">
        <v>1003</v>
      </c>
      <c r="C245" s="29" t="s">
        <v>21</v>
      </c>
      <c r="D245" s="18">
        <v>2013</v>
      </c>
      <c r="E245" s="29">
        <v>23403171</v>
      </c>
      <c r="F245" s="52" t="s">
        <v>1359</v>
      </c>
      <c r="G245" s="23">
        <v>1</v>
      </c>
      <c r="H245" s="62" t="s">
        <v>1</v>
      </c>
      <c r="I245" s="29" t="s">
        <v>1025</v>
      </c>
      <c r="J245" s="23">
        <v>-4.8339920000000003</v>
      </c>
      <c r="K245" s="23">
        <v>145.776792</v>
      </c>
      <c r="L245" s="23">
        <v>2006</v>
      </c>
      <c r="M245" s="23">
        <v>2010</v>
      </c>
      <c r="N245" s="23">
        <v>688</v>
      </c>
      <c r="O245" s="38" t="s">
        <v>1169</v>
      </c>
      <c r="P245" s="23">
        <v>0</v>
      </c>
      <c r="Q245" s="38"/>
      <c r="R245" s="67"/>
      <c r="S245" s="36"/>
      <c r="T245" s="36"/>
      <c r="U245" s="69"/>
      <c r="V245" s="69"/>
      <c r="W245" s="69"/>
      <c r="X245" s="82" t="s">
        <v>62</v>
      </c>
      <c r="Y245" s="29" t="s">
        <v>1180</v>
      </c>
      <c r="Z245" s="36"/>
      <c r="AA245" s="66"/>
      <c r="AB245" s="66"/>
      <c r="AC245" s="84"/>
    </row>
    <row r="246" spans="1:29" s="16" customFormat="1" ht="15" customHeight="1">
      <c r="A246" s="19" t="s">
        <v>1629</v>
      </c>
      <c r="B246" s="19" t="s">
        <v>1394</v>
      </c>
      <c r="C246" s="19" t="s">
        <v>106</v>
      </c>
      <c r="D246" s="18">
        <v>1977</v>
      </c>
      <c r="E246" s="52">
        <v>339599</v>
      </c>
      <c r="F246" s="52" t="s">
        <v>1361</v>
      </c>
      <c r="G246" s="23">
        <v>1</v>
      </c>
      <c r="H246" s="80" t="s">
        <v>1527</v>
      </c>
      <c r="I246" s="62" t="s">
        <v>1658</v>
      </c>
      <c r="J246" s="65">
        <v>-9.4309429999999992</v>
      </c>
      <c r="K246" s="65">
        <v>159.94840600000001</v>
      </c>
      <c r="L246" s="23" t="s">
        <v>1750</v>
      </c>
      <c r="M246" s="23" t="s">
        <v>1750</v>
      </c>
      <c r="N246" s="23">
        <v>29</v>
      </c>
      <c r="O246" s="38" t="s">
        <v>1254</v>
      </c>
      <c r="P246" s="23">
        <v>29</v>
      </c>
      <c r="Q246" s="38" t="s">
        <v>1755</v>
      </c>
      <c r="R246" s="38" t="s">
        <v>1791</v>
      </c>
      <c r="S246" s="23">
        <v>1</v>
      </c>
      <c r="T246" s="23">
        <v>29</v>
      </c>
      <c r="U246" s="66">
        <v>3.5000000000000003E-2</v>
      </c>
      <c r="V246" s="66">
        <v>6.0000000000000001E-3</v>
      </c>
      <c r="W246" s="66">
        <v>0.17199999999999999</v>
      </c>
      <c r="X246" s="81" t="s">
        <v>62</v>
      </c>
      <c r="Y246" s="57" t="s">
        <v>1165</v>
      </c>
      <c r="Z246" s="36"/>
      <c r="AA246" s="66"/>
      <c r="AB246" s="66"/>
      <c r="AC246" s="84"/>
    </row>
    <row r="247" spans="1:29" s="16" customFormat="1" ht="15" customHeight="1">
      <c r="A247" s="19" t="s">
        <v>1611</v>
      </c>
      <c r="B247" s="19" t="s">
        <v>1433</v>
      </c>
      <c r="C247" s="19" t="s">
        <v>1434</v>
      </c>
      <c r="D247" s="18">
        <v>2003</v>
      </c>
      <c r="E247" s="52">
        <v>12795021</v>
      </c>
      <c r="F247" s="52" t="s">
        <v>1360</v>
      </c>
      <c r="G247" s="23">
        <v>1</v>
      </c>
      <c r="H247" s="80" t="s">
        <v>73</v>
      </c>
      <c r="I247" s="62" t="s">
        <v>1668</v>
      </c>
      <c r="J247" s="65">
        <v>6.9276200000000001</v>
      </c>
      <c r="K247" s="65">
        <v>79.863051999999996</v>
      </c>
      <c r="L247" s="23" t="s">
        <v>1750</v>
      </c>
      <c r="M247" s="23" t="s">
        <v>1750</v>
      </c>
      <c r="N247" s="23">
        <v>6</v>
      </c>
      <c r="O247" s="38" t="s">
        <v>1211</v>
      </c>
      <c r="P247" s="23">
        <v>0</v>
      </c>
      <c r="Q247" s="38" t="s">
        <v>731</v>
      </c>
      <c r="R247" s="38" t="s">
        <v>1791</v>
      </c>
      <c r="S247" s="23"/>
      <c r="T247" s="23"/>
      <c r="U247" s="66"/>
      <c r="V247" s="66"/>
      <c r="W247" s="66"/>
      <c r="X247" s="81" t="s">
        <v>62</v>
      </c>
      <c r="Y247" s="57" t="s">
        <v>1792</v>
      </c>
      <c r="Z247" s="36"/>
      <c r="AA247" s="66"/>
      <c r="AB247" s="66"/>
      <c r="AC247" s="84"/>
    </row>
    <row r="248" spans="1:29" s="16" customFormat="1" ht="15" customHeight="1">
      <c r="A248" s="19" t="s">
        <v>87</v>
      </c>
      <c r="B248" s="19" t="s">
        <v>624</v>
      </c>
      <c r="C248" s="19" t="s">
        <v>88</v>
      </c>
      <c r="D248" s="18">
        <v>2004</v>
      </c>
      <c r="E248" s="52">
        <v>15334798</v>
      </c>
      <c r="F248" s="52" t="s">
        <v>1361</v>
      </c>
      <c r="G248" s="23">
        <v>1</v>
      </c>
      <c r="H248" s="80" t="s">
        <v>73</v>
      </c>
      <c r="I248" s="62" t="s">
        <v>74</v>
      </c>
      <c r="J248" s="65">
        <v>8.9893219999999996</v>
      </c>
      <c r="K248" s="65">
        <v>79.880082999999999</v>
      </c>
      <c r="L248" s="23">
        <v>2002</v>
      </c>
      <c r="M248" s="23">
        <v>2002</v>
      </c>
      <c r="N248" s="23">
        <v>42</v>
      </c>
      <c r="O248" s="38" t="s">
        <v>1174</v>
      </c>
      <c r="P248" s="23">
        <v>42</v>
      </c>
      <c r="Q248" s="38" t="s">
        <v>727</v>
      </c>
      <c r="R248" s="38" t="s">
        <v>762</v>
      </c>
      <c r="S248" s="23">
        <v>0</v>
      </c>
      <c r="T248" s="23">
        <v>23</v>
      </c>
      <c r="U248" s="66">
        <v>0</v>
      </c>
      <c r="V248" s="66">
        <v>0</v>
      </c>
      <c r="W248" s="66">
        <v>0.14299999999999999</v>
      </c>
      <c r="X248" s="81" t="s">
        <v>62</v>
      </c>
      <c r="Y248" s="57" t="s">
        <v>1165</v>
      </c>
      <c r="Z248" s="36"/>
      <c r="AA248" s="66"/>
      <c r="AB248" s="66"/>
      <c r="AC248" s="84"/>
    </row>
    <row r="249" spans="1:29" s="16" customFormat="1" ht="15" customHeight="1">
      <c r="A249" s="19" t="s">
        <v>987</v>
      </c>
      <c r="B249" s="19" t="s">
        <v>984</v>
      </c>
      <c r="C249" s="19" t="s">
        <v>12</v>
      </c>
      <c r="D249" s="18">
        <v>2012</v>
      </c>
      <c r="E249" s="52">
        <v>23217037</v>
      </c>
      <c r="F249" s="52" t="s">
        <v>1361</v>
      </c>
      <c r="G249" s="23">
        <v>1</v>
      </c>
      <c r="H249" s="80" t="s">
        <v>794</v>
      </c>
      <c r="I249" s="62" t="s">
        <v>992</v>
      </c>
      <c r="J249" s="65">
        <v>15.409791999999999</v>
      </c>
      <c r="K249" s="65">
        <v>36.411642000000001</v>
      </c>
      <c r="L249" s="23">
        <v>2011</v>
      </c>
      <c r="M249" s="23">
        <v>2011</v>
      </c>
      <c r="N249" s="23">
        <v>43</v>
      </c>
      <c r="O249" s="38" t="s">
        <v>1169</v>
      </c>
      <c r="P249" s="23">
        <v>0</v>
      </c>
      <c r="Q249" s="38"/>
      <c r="R249" s="38"/>
      <c r="S249" s="23"/>
      <c r="T249" s="23"/>
      <c r="U249" s="66"/>
      <c r="V249" s="66"/>
      <c r="W249" s="66"/>
      <c r="X249" s="81" t="s">
        <v>62</v>
      </c>
      <c r="Y249" s="57" t="s">
        <v>1180</v>
      </c>
      <c r="Z249" s="36"/>
      <c r="AA249" s="66"/>
      <c r="AB249" s="66"/>
      <c r="AC249" s="84"/>
    </row>
    <row r="250" spans="1:29" s="16" customFormat="1" ht="15" customHeight="1">
      <c r="A250" s="19" t="s">
        <v>376</v>
      </c>
      <c r="B250" s="19" t="s">
        <v>378</v>
      </c>
      <c r="C250" s="19" t="s">
        <v>9</v>
      </c>
      <c r="D250" s="18">
        <v>1985</v>
      </c>
      <c r="E250" s="52">
        <v>3890575</v>
      </c>
      <c r="F250" s="52" t="s">
        <v>1361</v>
      </c>
      <c r="G250" s="23">
        <v>1</v>
      </c>
      <c r="H250" s="62" t="s">
        <v>3</v>
      </c>
      <c r="I250" s="62" t="s">
        <v>893</v>
      </c>
      <c r="J250" s="65">
        <v>15.049982999999999</v>
      </c>
      <c r="K250" s="65">
        <v>100.89023299999999</v>
      </c>
      <c r="L250" s="23"/>
      <c r="M250" s="23"/>
      <c r="N250" s="23">
        <v>40</v>
      </c>
      <c r="O250" s="38" t="s">
        <v>1183</v>
      </c>
      <c r="P250" s="23">
        <v>11</v>
      </c>
      <c r="Q250" s="38"/>
      <c r="R250" s="38"/>
      <c r="S250" s="23">
        <v>0</v>
      </c>
      <c r="T250" s="23">
        <v>11</v>
      </c>
      <c r="U250" s="66">
        <v>0</v>
      </c>
      <c r="V250" s="66">
        <v>0</v>
      </c>
      <c r="W250" s="66">
        <v>0.25900000000000001</v>
      </c>
      <c r="X250" s="81" t="s">
        <v>57</v>
      </c>
      <c r="Y250" s="57"/>
      <c r="Z250" s="36"/>
      <c r="AA250" s="66"/>
      <c r="AB250" s="66"/>
      <c r="AC250" s="84"/>
    </row>
    <row r="251" spans="1:29" s="16" customFormat="1" ht="15" customHeight="1">
      <c r="A251" s="19" t="s">
        <v>446</v>
      </c>
      <c r="B251" s="19" t="s">
        <v>448</v>
      </c>
      <c r="C251" s="19" t="s">
        <v>2</v>
      </c>
      <c r="D251" s="18">
        <v>1985</v>
      </c>
      <c r="E251" s="52">
        <v>2858743</v>
      </c>
      <c r="F251" s="52" t="s">
        <v>1361</v>
      </c>
      <c r="G251" s="23">
        <v>1</v>
      </c>
      <c r="H251" s="62" t="s">
        <v>3</v>
      </c>
      <c r="I251" s="62" t="s">
        <v>75</v>
      </c>
      <c r="J251" s="65">
        <v>13.72505</v>
      </c>
      <c r="K251" s="65">
        <v>100.467653</v>
      </c>
      <c r="L251" s="23">
        <v>1981</v>
      </c>
      <c r="M251" s="23">
        <v>1982</v>
      </c>
      <c r="N251" s="23">
        <v>40</v>
      </c>
      <c r="O251" s="38" t="s">
        <v>1873</v>
      </c>
      <c r="P251" s="23">
        <v>20</v>
      </c>
      <c r="Q251" s="38" t="s">
        <v>34</v>
      </c>
      <c r="R251" s="38" t="s">
        <v>762</v>
      </c>
      <c r="S251" s="23">
        <v>0</v>
      </c>
      <c r="T251" s="23">
        <v>0</v>
      </c>
      <c r="U251" s="66"/>
      <c r="V251" s="66"/>
      <c r="W251" s="66"/>
      <c r="X251" s="81" t="s">
        <v>62</v>
      </c>
      <c r="Y251" s="57" t="s">
        <v>1165</v>
      </c>
      <c r="Z251" s="36"/>
      <c r="AA251" s="66"/>
      <c r="AB251" s="66"/>
      <c r="AC251" s="84"/>
    </row>
    <row r="252" spans="1:29" s="16" customFormat="1" ht="15" customHeight="1">
      <c r="A252" s="19" t="s">
        <v>1601</v>
      </c>
      <c r="B252" s="19" t="s">
        <v>1407</v>
      </c>
      <c r="C252" s="19" t="s">
        <v>79</v>
      </c>
      <c r="D252" s="18">
        <v>1994</v>
      </c>
      <c r="E252" s="52">
        <v>8036680</v>
      </c>
      <c r="F252" s="52" t="s">
        <v>1361</v>
      </c>
      <c r="G252" s="23">
        <v>1</v>
      </c>
      <c r="H252" s="62" t="s">
        <v>3</v>
      </c>
      <c r="I252" s="62" t="s">
        <v>75</v>
      </c>
      <c r="J252" s="65">
        <v>13.7234186</v>
      </c>
      <c r="K252" s="65">
        <v>100.4762319</v>
      </c>
      <c r="L252" s="23" t="s">
        <v>1750</v>
      </c>
      <c r="M252" s="23" t="s">
        <v>1750</v>
      </c>
      <c r="N252" s="23">
        <v>167</v>
      </c>
      <c r="O252" s="38" t="s">
        <v>1174</v>
      </c>
      <c r="P252" s="23">
        <v>167</v>
      </c>
      <c r="Q252" s="38" t="s">
        <v>1755</v>
      </c>
      <c r="R252" s="38" t="s">
        <v>42</v>
      </c>
      <c r="S252" s="23"/>
      <c r="T252" s="23"/>
      <c r="U252" s="66"/>
      <c r="V252" s="66"/>
      <c r="W252" s="66"/>
      <c r="X252" s="81" t="s">
        <v>62</v>
      </c>
      <c r="Y252" s="57" t="s">
        <v>1182</v>
      </c>
      <c r="Z252" s="36"/>
      <c r="AA252" s="66"/>
      <c r="AB252" s="66"/>
      <c r="AC252" s="84"/>
    </row>
    <row r="253" spans="1:29" s="16" customFormat="1" ht="15" customHeight="1">
      <c r="A253" s="28" t="s">
        <v>688</v>
      </c>
      <c r="B253" s="29" t="s">
        <v>415</v>
      </c>
      <c r="C253" s="29" t="s">
        <v>14</v>
      </c>
      <c r="D253" s="70">
        <v>1994</v>
      </c>
      <c r="E253" s="29">
        <v>8133114</v>
      </c>
      <c r="F253" s="52" t="s">
        <v>1361</v>
      </c>
      <c r="G253" s="27">
        <v>1</v>
      </c>
      <c r="H253" s="79" t="s">
        <v>3</v>
      </c>
      <c r="I253" s="28" t="s">
        <v>75</v>
      </c>
      <c r="J253" s="71">
        <v>13.72505</v>
      </c>
      <c r="K253" s="71">
        <v>100.467653</v>
      </c>
      <c r="L253" s="27">
        <v>1992</v>
      </c>
      <c r="M253" s="27">
        <v>1993</v>
      </c>
      <c r="N253" s="23">
        <v>85</v>
      </c>
      <c r="O253" s="38" t="s">
        <v>1208</v>
      </c>
      <c r="P253" s="23">
        <v>30</v>
      </c>
      <c r="Q253" s="76"/>
      <c r="R253" s="76"/>
      <c r="S253" s="36">
        <v>0</v>
      </c>
      <c r="T253" s="36">
        <v>30</v>
      </c>
      <c r="U253" s="66">
        <v>0</v>
      </c>
      <c r="V253" s="66">
        <v>0</v>
      </c>
      <c r="W253" s="66">
        <v>0.114</v>
      </c>
      <c r="X253" s="82" t="s">
        <v>57</v>
      </c>
      <c r="Y253" s="82"/>
      <c r="Z253" s="36"/>
      <c r="AA253" s="66"/>
      <c r="AB253" s="66"/>
      <c r="AC253" s="84"/>
    </row>
    <row r="254" spans="1:29" s="16" customFormat="1" ht="15" customHeight="1">
      <c r="A254" s="29" t="s">
        <v>687</v>
      </c>
      <c r="B254" s="29" t="s">
        <v>476</v>
      </c>
      <c r="C254" s="29" t="s">
        <v>639</v>
      </c>
      <c r="D254" s="18">
        <v>1994</v>
      </c>
      <c r="E254" s="28">
        <v>8203846</v>
      </c>
      <c r="F254" s="52" t="s">
        <v>1361</v>
      </c>
      <c r="G254" s="27"/>
      <c r="H254" s="79" t="s">
        <v>3</v>
      </c>
      <c r="I254" s="28" t="s">
        <v>75</v>
      </c>
      <c r="J254" s="71">
        <v>13.72505</v>
      </c>
      <c r="K254" s="71">
        <v>100.467653</v>
      </c>
      <c r="L254" s="27">
        <v>1992</v>
      </c>
      <c r="M254" s="27">
        <v>1993</v>
      </c>
      <c r="N254" s="23">
        <v>60</v>
      </c>
      <c r="O254" s="38" t="s">
        <v>1209</v>
      </c>
      <c r="P254" s="23">
        <v>30</v>
      </c>
      <c r="Q254" s="38" t="s">
        <v>727</v>
      </c>
      <c r="R254" s="38" t="s">
        <v>762</v>
      </c>
      <c r="S254" s="36">
        <v>0</v>
      </c>
      <c r="T254" s="36">
        <v>20</v>
      </c>
      <c r="U254" s="66">
        <v>0</v>
      </c>
      <c r="V254" s="66">
        <v>0</v>
      </c>
      <c r="W254" s="66">
        <v>0.161</v>
      </c>
      <c r="X254" s="28" t="s">
        <v>62</v>
      </c>
      <c r="Y254" s="82" t="s">
        <v>1165</v>
      </c>
      <c r="Z254" s="36"/>
      <c r="AA254" s="66"/>
      <c r="AB254" s="66"/>
      <c r="AC254" s="84"/>
    </row>
    <row r="255" spans="1:29" s="16" customFormat="1" ht="15" customHeight="1">
      <c r="A255" s="19" t="s">
        <v>499</v>
      </c>
      <c r="B255" s="19" t="s">
        <v>501</v>
      </c>
      <c r="C255" s="19" t="s">
        <v>78</v>
      </c>
      <c r="D255" s="18">
        <v>1996</v>
      </c>
      <c r="E255" s="52">
        <v>8651372</v>
      </c>
      <c r="F255" s="52" t="s">
        <v>1359</v>
      </c>
      <c r="G255" s="23">
        <v>1</v>
      </c>
      <c r="H255" s="62" t="s">
        <v>3</v>
      </c>
      <c r="I255" s="62" t="s">
        <v>75</v>
      </c>
      <c r="J255" s="65">
        <v>13.72505</v>
      </c>
      <c r="K255" s="65">
        <v>100.467653</v>
      </c>
      <c r="L255" s="23">
        <v>1990</v>
      </c>
      <c r="M255" s="23">
        <v>1993</v>
      </c>
      <c r="N255" s="23">
        <v>19</v>
      </c>
      <c r="O255" s="38" t="s">
        <v>1170</v>
      </c>
      <c r="P255" s="23">
        <v>0</v>
      </c>
      <c r="Q255" s="38"/>
      <c r="R255" s="38"/>
      <c r="S255" s="23"/>
      <c r="T255" s="23"/>
      <c r="U255" s="66"/>
      <c r="V255" s="66"/>
      <c r="W255" s="66"/>
      <c r="X255" s="81" t="s">
        <v>62</v>
      </c>
      <c r="Y255" s="57" t="s">
        <v>1180</v>
      </c>
      <c r="Z255" s="36"/>
      <c r="AA255" s="66"/>
      <c r="AB255" s="66"/>
      <c r="AC255" s="84"/>
    </row>
    <row r="256" spans="1:29" s="16" customFormat="1" ht="15" customHeight="1">
      <c r="A256" s="19" t="s">
        <v>686</v>
      </c>
      <c r="B256" s="19" t="s">
        <v>205</v>
      </c>
      <c r="C256" s="19" t="s">
        <v>0</v>
      </c>
      <c r="D256" s="18">
        <v>1999</v>
      </c>
      <c r="E256" s="52">
        <v>10562823</v>
      </c>
      <c r="F256" s="52" t="s">
        <v>1361</v>
      </c>
      <c r="G256" s="23">
        <v>2</v>
      </c>
      <c r="H256" s="62" t="s">
        <v>3</v>
      </c>
      <c r="I256" s="62" t="s">
        <v>75</v>
      </c>
      <c r="J256" s="65">
        <v>13.729827780000001</v>
      </c>
      <c r="K256" s="65">
        <v>100.50011111000001</v>
      </c>
      <c r="L256" s="23">
        <v>1992</v>
      </c>
      <c r="M256" s="23">
        <v>1997</v>
      </c>
      <c r="N256" s="23">
        <v>886</v>
      </c>
      <c r="O256" s="38" t="s">
        <v>1173</v>
      </c>
      <c r="P256" s="23">
        <v>445</v>
      </c>
      <c r="Q256" s="38"/>
      <c r="R256" s="38"/>
      <c r="S256" s="23">
        <v>2</v>
      </c>
      <c r="T256" s="23">
        <v>445</v>
      </c>
      <c r="U256" s="66">
        <v>4.4943820224719105E-3</v>
      </c>
      <c r="V256" s="66">
        <v>1E-3</v>
      </c>
      <c r="W256" s="66">
        <v>1.6E-2</v>
      </c>
      <c r="X256" s="81" t="s">
        <v>57</v>
      </c>
      <c r="Y256" s="57"/>
      <c r="Z256" s="36"/>
      <c r="AA256" s="66"/>
      <c r="AB256" s="66"/>
      <c r="AC256" s="84"/>
    </row>
    <row r="257" spans="1:29" s="16" customFormat="1" ht="15" customHeight="1">
      <c r="A257" s="19" t="s">
        <v>685</v>
      </c>
      <c r="B257" s="19" t="s">
        <v>510</v>
      </c>
      <c r="C257" s="19" t="s">
        <v>79</v>
      </c>
      <c r="D257" s="18">
        <v>1999</v>
      </c>
      <c r="E257" s="52">
        <v>10717754</v>
      </c>
      <c r="F257" s="52" t="s">
        <v>1361</v>
      </c>
      <c r="G257" s="23">
        <v>1</v>
      </c>
      <c r="H257" s="62" t="s">
        <v>3</v>
      </c>
      <c r="I257" s="62" t="s">
        <v>75</v>
      </c>
      <c r="J257" s="65">
        <v>13.72505</v>
      </c>
      <c r="K257" s="65">
        <v>100.467653</v>
      </c>
      <c r="L257" s="23">
        <v>1997</v>
      </c>
      <c r="M257" s="23">
        <v>1998</v>
      </c>
      <c r="N257" s="23">
        <v>48</v>
      </c>
      <c r="O257" s="38" t="s">
        <v>1170</v>
      </c>
      <c r="P257" s="23">
        <v>0</v>
      </c>
      <c r="Q257" s="38"/>
      <c r="R257" s="38"/>
      <c r="S257" s="23"/>
      <c r="T257" s="23"/>
      <c r="U257" s="66"/>
      <c r="V257" s="66"/>
      <c r="W257" s="66"/>
      <c r="X257" s="81" t="s">
        <v>62</v>
      </c>
      <c r="Y257" s="57" t="s">
        <v>1180</v>
      </c>
      <c r="Z257" s="36"/>
      <c r="AA257" s="66"/>
      <c r="AB257" s="66"/>
      <c r="AC257" s="84"/>
    </row>
    <row r="258" spans="1:29" s="16" customFormat="1" ht="15" customHeight="1">
      <c r="A258" s="19" t="s">
        <v>208</v>
      </c>
      <c r="B258" s="19" t="s">
        <v>210</v>
      </c>
      <c r="C258" s="19" t="s">
        <v>20</v>
      </c>
      <c r="D258" s="18">
        <v>1999</v>
      </c>
      <c r="E258" s="52">
        <v>10674098</v>
      </c>
      <c r="F258" s="52" t="s">
        <v>1361</v>
      </c>
      <c r="G258" s="23">
        <v>1</v>
      </c>
      <c r="H258" s="62" t="s">
        <v>3</v>
      </c>
      <c r="I258" s="62" t="s">
        <v>76</v>
      </c>
      <c r="J258" s="65">
        <v>16.812581000000002</v>
      </c>
      <c r="K258" s="65">
        <v>98.550174999999996</v>
      </c>
      <c r="L258" s="23">
        <v>1995</v>
      </c>
      <c r="M258" s="23">
        <v>1996</v>
      </c>
      <c r="N258" s="23">
        <v>367</v>
      </c>
      <c r="O258" s="38" t="s">
        <v>1173</v>
      </c>
      <c r="P258" s="23">
        <v>324</v>
      </c>
      <c r="Q258" s="38"/>
      <c r="R258" s="38"/>
      <c r="S258" s="23">
        <v>9</v>
      </c>
      <c r="T258" s="23">
        <v>324</v>
      </c>
      <c r="U258" s="66">
        <v>2.7777777777777776E-2</v>
      </c>
      <c r="V258" s="66">
        <v>1.4999999999999999E-2</v>
      </c>
      <c r="W258" s="66">
        <v>5.1999999999999998E-2</v>
      </c>
      <c r="X258" s="81" t="s">
        <v>57</v>
      </c>
      <c r="Y258" s="57"/>
      <c r="Z258" s="36"/>
      <c r="AA258" s="66"/>
      <c r="AB258" s="66"/>
      <c r="AC258" s="84"/>
    </row>
    <row r="259" spans="1:29" s="16" customFormat="1" ht="15" customHeight="1">
      <c r="A259" s="19" t="s">
        <v>80</v>
      </c>
      <c r="B259" s="19" t="s">
        <v>605</v>
      </c>
      <c r="C259" s="19" t="s">
        <v>81</v>
      </c>
      <c r="D259" s="18">
        <v>1999</v>
      </c>
      <c r="E259" s="52">
        <v>10479159</v>
      </c>
      <c r="F259" s="52" t="s">
        <v>1361</v>
      </c>
      <c r="G259" s="23">
        <v>1</v>
      </c>
      <c r="H259" s="62" t="s">
        <v>3</v>
      </c>
      <c r="I259" s="62" t="s">
        <v>75</v>
      </c>
      <c r="J259" s="65">
        <v>13.7234186</v>
      </c>
      <c r="K259" s="65">
        <v>100.4762319</v>
      </c>
      <c r="L259" s="23">
        <v>1996</v>
      </c>
      <c r="M259" s="23">
        <v>1997</v>
      </c>
      <c r="N259" s="23">
        <v>44</v>
      </c>
      <c r="O259" s="38" t="s">
        <v>1218</v>
      </c>
      <c r="P259" s="23">
        <v>9</v>
      </c>
      <c r="Q259" s="38"/>
      <c r="R259" s="38"/>
      <c r="S259" s="23">
        <v>0</v>
      </c>
      <c r="T259" s="23">
        <v>9</v>
      </c>
      <c r="U259" s="66">
        <v>0</v>
      </c>
      <c r="V259" s="66">
        <v>0</v>
      </c>
      <c r="W259" s="66">
        <v>0.29899999999999999</v>
      </c>
      <c r="X259" s="81" t="s">
        <v>57</v>
      </c>
      <c r="Y259" s="57"/>
      <c r="Z259" s="36"/>
      <c r="AA259" s="66"/>
      <c r="AB259" s="66"/>
      <c r="AC259" s="84"/>
    </row>
    <row r="260" spans="1:29" s="16" customFormat="1" ht="15" customHeight="1">
      <c r="A260" s="19" t="s">
        <v>82</v>
      </c>
      <c r="B260" s="19" t="s">
        <v>609</v>
      </c>
      <c r="C260" s="19" t="s">
        <v>9</v>
      </c>
      <c r="D260" s="18">
        <v>1999</v>
      </c>
      <c r="E260" s="52">
        <v>10674681</v>
      </c>
      <c r="F260" s="52" t="s">
        <v>1361</v>
      </c>
      <c r="G260" s="23">
        <v>1</v>
      </c>
      <c r="H260" s="62" t="s">
        <v>3</v>
      </c>
      <c r="I260" s="62" t="s">
        <v>75</v>
      </c>
      <c r="J260" s="65">
        <v>13.7234186</v>
      </c>
      <c r="K260" s="65">
        <v>100.4762319</v>
      </c>
      <c r="L260" s="23">
        <v>1996</v>
      </c>
      <c r="M260" s="23">
        <v>1997</v>
      </c>
      <c r="N260" s="23">
        <v>92</v>
      </c>
      <c r="O260" s="38" t="s">
        <v>2016</v>
      </c>
      <c r="P260" s="23">
        <v>0</v>
      </c>
      <c r="Q260" s="38"/>
      <c r="R260" s="38"/>
      <c r="S260" s="23"/>
      <c r="T260" s="23"/>
      <c r="U260" s="66"/>
      <c r="V260" s="66"/>
      <c r="W260" s="66"/>
      <c r="X260" s="81" t="s">
        <v>62</v>
      </c>
      <c r="Y260" s="57" t="s">
        <v>1180</v>
      </c>
      <c r="Z260" s="36"/>
      <c r="AA260" s="66"/>
      <c r="AB260" s="66"/>
      <c r="AC260" s="84"/>
    </row>
    <row r="261" spans="1:29" s="16" customFormat="1" ht="15" customHeight="1">
      <c r="A261" s="28" t="s">
        <v>246</v>
      </c>
      <c r="B261" s="29" t="s">
        <v>248</v>
      </c>
      <c r="C261" s="29" t="s">
        <v>13</v>
      </c>
      <c r="D261" s="70">
        <v>2000</v>
      </c>
      <c r="E261" s="29">
        <v>10817728</v>
      </c>
      <c r="F261" s="52" t="s">
        <v>1361</v>
      </c>
      <c r="G261" s="27">
        <v>1</v>
      </c>
      <c r="H261" s="79" t="s">
        <v>3</v>
      </c>
      <c r="I261" s="28" t="s">
        <v>75</v>
      </c>
      <c r="J261" s="71">
        <v>13.72505</v>
      </c>
      <c r="K261" s="71">
        <v>100.467653</v>
      </c>
      <c r="L261" s="27">
        <v>1992</v>
      </c>
      <c r="M261" s="27">
        <v>1998</v>
      </c>
      <c r="N261" s="23">
        <v>207</v>
      </c>
      <c r="O261" s="38" t="s">
        <v>2015</v>
      </c>
      <c r="P261" s="23">
        <v>30</v>
      </c>
      <c r="Q261" s="76"/>
      <c r="R261" s="76"/>
      <c r="S261" s="36">
        <v>0</v>
      </c>
      <c r="T261" s="36">
        <v>21</v>
      </c>
      <c r="U261" s="66">
        <v>0</v>
      </c>
      <c r="V261" s="66">
        <v>0</v>
      </c>
      <c r="W261" s="66">
        <v>0.155</v>
      </c>
      <c r="X261" s="82" t="s">
        <v>57</v>
      </c>
      <c r="Y261" s="82"/>
      <c r="Z261" s="36"/>
      <c r="AA261" s="66"/>
      <c r="AB261" s="66"/>
      <c r="AC261" s="84"/>
    </row>
    <row r="262" spans="1:29" s="16" customFormat="1" ht="15" customHeight="1">
      <c r="A262" s="19" t="s">
        <v>1600</v>
      </c>
      <c r="B262" s="19" t="s">
        <v>1424</v>
      </c>
      <c r="C262" s="19" t="s">
        <v>103</v>
      </c>
      <c r="D262" s="18">
        <v>2001</v>
      </c>
      <c r="E262" s="52">
        <v>12041544</v>
      </c>
      <c r="F262" s="52" t="s">
        <v>1361</v>
      </c>
      <c r="G262" s="23">
        <v>1</v>
      </c>
      <c r="H262" s="62" t="s">
        <v>3</v>
      </c>
      <c r="I262" s="62" t="s">
        <v>75</v>
      </c>
      <c r="J262" s="65">
        <v>13.7234186</v>
      </c>
      <c r="K262" s="65">
        <v>100.4762319</v>
      </c>
      <c r="L262" s="23">
        <v>1992</v>
      </c>
      <c r="M262" s="23">
        <v>1997</v>
      </c>
      <c r="N262" s="23">
        <v>593</v>
      </c>
      <c r="O262" s="38" t="s">
        <v>1174</v>
      </c>
      <c r="P262" s="23">
        <v>593</v>
      </c>
      <c r="Q262" s="38" t="s">
        <v>727</v>
      </c>
      <c r="R262" s="38" t="s">
        <v>729</v>
      </c>
      <c r="S262" s="23">
        <v>0</v>
      </c>
      <c r="T262" s="23">
        <v>364</v>
      </c>
      <c r="U262" s="66">
        <v>0</v>
      </c>
      <c r="V262" s="66">
        <v>0</v>
      </c>
      <c r="W262" s="66">
        <v>0.01</v>
      </c>
      <c r="X262" s="81" t="s">
        <v>62</v>
      </c>
      <c r="Y262" s="57" t="s">
        <v>1165</v>
      </c>
      <c r="Z262" s="36"/>
      <c r="AA262" s="66"/>
      <c r="AB262" s="66"/>
      <c r="AC262" s="84"/>
    </row>
    <row r="263" spans="1:29" s="16" customFormat="1" ht="15" customHeight="1">
      <c r="A263" s="29" t="s">
        <v>484</v>
      </c>
      <c r="B263" s="46" t="s">
        <v>486</v>
      </c>
      <c r="C263" s="46" t="s">
        <v>79</v>
      </c>
      <c r="D263" s="72">
        <v>2001</v>
      </c>
      <c r="E263" s="29">
        <v>11706666</v>
      </c>
      <c r="F263" s="52" t="s">
        <v>1359</v>
      </c>
      <c r="G263" s="23">
        <v>1</v>
      </c>
      <c r="H263" s="29" t="s">
        <v>3</v>
      </c>
      <c r="I263" s="28" t="s">
        <v>75</v>
      </c>
      <c r="J263" s="23">
        <v>13.72505</v>
      </c>
      <c r="K263" s="23">
        <v>100.467653</v>
      </c>
      <c r="L263" s="23">
        <v>1995</v>
      </c>
      <c r="M263" s="23">
        <v>1998</v>
      </c>
      <c r="N263" s="23">
        <v>27</v>
      </c>
      <c r="O263" s="73" t="s">
        <v>1210</v>
      </c>
      <c r="P263" s="23">
        <v>0</v>
      </c>
      <c r="Q263" s="38"/>
      <c r="R263" s="67"/>
      <c r="S263" s="36"/>
      <c r="T263" s="36"/>
      <c r="U263" s="69"/>
      <c r="V263" s="69"/>
      <c r="W263" s="69"/>
      <c r="X263" s="82" t="s">
        <v>62</v>
      </c>
      <c r="Y263" s="29" t="s">
        <v>1180</v>
      </c>
      <c r="Z263" s="36"/>
      <c r="AA263" s="66"/>
      <c r="AB263" s="66"/>
      <c r="AC263" s="84"/>
    </row>
    <row r="264" spans="1:29" s="16" customFormat="1" ht="15" customHeight="1">
      <c r="A264" s="19" t="s">
        <v>363</v>
      </c>
      <c r="B264" s="19" t="s">
        <v>365</v>
      </c>
      <c r="C264" s="19" t="s">
        <v>10</v>
      </c>
      <c r="D264" s="18">
        <v>2002</v>
      </c>
      <c r="E264" s="52">
        <v>12088852</v>
      </c>
      <c r="F264" s="52" t="s">
        <v>1361</v>
      </c>
      <c r="G264" s="23">
        <v>1</v>
      </c>
      <c r="H264" s="62" t="s">
        <v>3</v>
      </c>
      <c r="I264" s="62" t="s">
        <v>918</v>
      </c>
      <c r="J264" s="65">
        <v>13.812950000000001</v>
      </c>
      <c r="K264" s="65">
        <v>102.07061111</v>
      </c>
      <c r="L264" s="23">
        <v>2000</v>
      </c>
      <c r="M264" s="23">
        <v>2000</v>
      </c>
      <c r="N264" s="23">
        <v>26</v>
      </c>
      <c r="O264" s="38" t="s">
        <v>1174</v>
      </c>
      <c r="P264" s="23">
        <v>26</v>
      </c>
      <c r="Q264" s="38" t="s">
        <v>727</v>
      </c>
      <c r="R264" s="38" t="s">
        <v>762</v>
      </c>
      <c r="S264" s="23">
        <v>0</v>
      </c>
      <c r="T264" s="23">
        <v>26</v>
      </c>
      <c r="U264" s="66">
        <v>0</v>
      </c>
      <c r="V264" s="66">
        <v>0</v>
      </c>
      <c r="W264" s="66">
        <v>0.129</v>
      </c>
      <c r="X264" s="81" t="s">
        <v>62</v>
      </c>
      <c r="Y264" s="57" t="s">
        <v>1165</v>
      </c>
      <c r="Z264" s="36"/>
      <c r="AA264" s="66"/>
      <c r="AB264" s="66"/>
      <c r="AC264" s="84"/>
    </row>
    <row r="265" spans="1:29" s="16" customFormat="1" ht="15" customHeight="1">
      <c r="A265" s="19" t="s">
        <v>84</v>
      </c>
      <c r="B265" s="19" t="s">
        <v>616</v>
      </c>
      <c r="C265" s="19" t="s">
        <v>79</v>
      </c>
      <c r="D265" s="18">
        <v>2002</v>
      </c>
      <c r="E265" s="52">
        <v>12055810</v>
      </c>
      <c r="F265" s="52" t="s">
        <v>1359</v>
      </c>
      <c r="G265" s="23">
        <v>1</v>
      </c>
      <c r="H265" s="62" t="s">
        <v>3</v>
      </c>
      <c r="I265" s="62" t="s">
        <v>76</v>
      </c>
      <c r="J265" s="65">
        <v>17.204825</v>
      </c>
      <c r="K265" s="65">
        <v>98.261263999999997</v>
      </c>
      <c r="L265" s="23">
        <v>1995</v>
      </c>
      <c r="M265" s="23">
        <v>2000</v>
      </c>
      <c r="N265" s="23">
        <v>130</v>
      </c>
      <c r="O265" s="38" t="s">
        <v>1173</v>
      </c>
      <c r="P265" s="23">
        <v>130</v>
      </c>
      <c r="Q265" s="38"/>
      <c r="R265" s="38"/>
      <c r="S265" s="23">
        <v>5</v>
      </c>
      <c r="T265" s="23">
        <v>111</v>
      </c>
      <c r="U265" s="66">
        <v>4.5045045045045043E-2</v>
      </c>
      <c r="V265" s="66">
        <v>1.9E-2</v>
      </c>
      <c r="W265" s="66">
        <v>0.10100000000000001</v>
      </c>
      <c r="X265" s="81" t="s">
        <v>57</v>
      </c>
      <c r="Y265" s="57"/>
      <c r="Z265" s="36"/>
      <c r="AA265" s="66"/>
      <c r="AB265" s="66"/>
      <c r="AC265" s="84"/>
    </row>
    <row r="266" spans="1:29" s="16" customFormat="1" ht="15" customHeight="1">
      <c r="A266" s="28" t="s">
        <v>479</v>
      </c>
      <c r="B266" s="29" t="s">
        <v>481</v>
      </c>
      <c r="C266" s="29" t="s">
        <v>9</v>
      </c>
      <c r="D266" s="23">
        <v>2003</v>
      </c>
      <c r="E266" s="29">
        <v>12932090</v>
      </c>
      <c r="F266" s="52" t="s">
        <v>1361</v>
      </c>
      <c r="G266" s="27">
        <v>1</v>
      </c>
      <c r="H266" s="28" t="s">
        <v>3</v>
      </c>
      <c r="I266" s="28" t="s">
        <v>75</v>
      </c>
      <c r="J266" s="71">
        <v>13.756330999999999</v>
      </c>
      <c r="K266" s="71">
        <v>100.50176500000001</v>
      </c>
      <c r="L266" s="27">
        <v>1999</v>
      </c>
      <c r="M266" s="27">
        <v>2001</v>
      </c>
      <c r="N266" s="23">
        <v>801</v>
      </c>
      <c r="O266" s="38" t="s">
        <v>1856</v>
      </c>
      <c r="P266" s="23">
        <v>0</v>
      </c>
      <c r="Q266" s="38" t="s">
        <v>1755</v>
      </c>
      <c r="R266" s="38" t="s">
        <v>1804</v>
      </c>
      <c r="S266" s="36"/>
      <c r="T266" s="36"/>
      <c r="U266" s="66"/>
      <c r="V266" s="66"/>
      <c r="W266" s="66"/>
      <c r="X266" s="82" t="s">
        <v>62</v>
      </c>
      <c r="Y266" s="82" t="s">
        <v>1180</v>
      </c>
      <c r="Z266" s="36"/>
      <c r="AA266" s="66"/>
      <c r="AB266" s="66"/>
      <c r="AC266" s="84"/>
    </row>
    <row r="267" spans="1:29" s="16" customFormat="1">
      <c r="A267" s="19" t="s">
        <v>438</v>
      </c>
      <c r="B267" s="19" t="s">
        <v>440</v>
      </c>
      <c r="C267" s="19" t="s">
        <v>103</v>
      </c>
      <c r="D267" s="18">
        <v>2004</v>
      </c>
      <c r="E267" s="52">
        <v>15689068</v>
      </c>
      <c r="F267" s="52" t="s">
        <v>1361</v>
      </c>
      <c r="G267" s="23">
        <v>1</v>
      </c>
      <c r="H267" s="62" t="s">
        <v>3</v>
      </c>
      <c r="I267" s="62" t="s">
        <v>75</v>
      </c>
      <c r="J267" s="65">
        <v>13.72505</v>
      </c>
      <c r="K267" s="65">
        <v>100.467653</v>
      </c>
      <c r="L267" s="23">
        <v>2001</v>
      </c>
      <c r="M267" s="23">
        <v>2002</v>
      </c>
      <c r="N267" s="23">
        <v>42</v>
      </c>
      <c r="O267" s="38" t="s">
        <v>48</v>
      </c>
      <c r="P267" s="23">
        <v>0</v>
      </c>
      <c r="Q267" s="38"/>
      <c r="R267" s="38"/>
      <c r="S267" s="23"/>
      <c r="T267" s="23"/>
      <c r="U267" s="66"/>
      <c r="V267" s="66"/>
      <c r="W267" s="66"/>
      <c r="X267" s="81" t="s">
        <v>62</v>
      </c>
      <c r="Y267" s="57" t="s">
        <v>1180</v>
      </c>
      <c r="Z267" s="36"/>
      <c r="AA267" s="66"/>
      <c r="AB267" s="66"/>
      <c r="AC267" s="84"/>
    </row>
    <row r="268" spans="1:29" s="16" customFormat="1">
      <c r="A268" s="28" t="s">
        <v>307</v>
      </c>
      <c r="B268" s="29" t="s">
        <v>309</v>
      </c>
      <c r="C268" s="29" t="s">
        <v>19</v>
      </c>
      <c r="D268" s="70">
        <v>2004</v>
      </c>
      <c r="E268" s="29">
        <v>15689067</v>
      </c>
      <c r="F268" s="52" t="s">
        <v>1359</v>
      </c>
      <c r="G268" s="27">
        <v>3</v>
      </c>
      <c r="H268" s="79" t="s">
        <v>3</v>
      </c>
      <c r="I268" s="28" t="s">
        <v>919</v>
      </c>
      <c r="J268" s="71">
        <v>9.8964416699999997</v>
      </c>
      <c r="K268" s="71">
        <v>98.686236109999996</v>
      </c>
      <c r="L268" s="27">
        <v>1992</v>
      </c>
      <c r="M268" s="27">
        <v>2002</v>
      </c>
      <c r="N268" s="23">
        <v>161</v>
      </c>
      <c r="O268" s="38" t="s">
        <v>1173</v>
      </c>
      <c r="P268" s="23">
        <v>61</v>
      </c>
      <c r="Q268" s="38" t="s">
        <v>727</v>
      </c>
      <c r="R268" s="38" t="s">
        <v>40</v>
      </c>
      <c r="S268" s="36">
        <v>1</v>
      </c>
      <c r="T268" s="36">
        <v>52</v>
      </c>
      <c r="U268" s="66">
        <v>1.9230769230769232E-2</v>
      </c>
      <c r="V268" s="66">
        <v>3.0000000000000001E-3</v>
      </c>
      <c r="W268" s="66">
        <v>0.10100000000000001</v>
      </c>
      <c r="X268" s="82" t="s">
        <v>57</v>
      </c>
      <c r="Y268" s="82"/>
      <c r="Z268" s="36"/>
      <c r="AA268" s="66"/>
      <c r="AB268" s="66"/>
      <c r="AC268" s="84"/>
    </row>
    <row r="269" spans="1:29" s="16" customFormat="1">
      <c r="A269" s="28" t="s">
        <v>307</v>
      </c>
      <c r="B269" s="29" t="s">
        <v>309</v>
      </c>
      <c r="C269" s="29" t="s">
        <v>19</v>
      </c>
      <c r="D269" s="70">
        <v>2004</v>
      </c>
      <c r="E269" s="29">
        <v>15689067</v>
      </c>
      <c r="F269" s="52" t="s">
        <v>1359</v>
      </c>
      <c r="G269" s="27">
        <v>3</v>
      </c>
      <c r="H269" s="79" t="s">
        <v>3</v>
      </c>
      <c r="I269" s="28" t="s">
        <v>918</v>
      </c>
      <c r="J269" s="71">
        <v>13.812950000000001</v>
      </c>
      <c r="K269" s="71">
        <v>102.07061111</v>
      </c>
      <c r="L269" s="27">
        <v>1992</v>
      </c>
      <c r="M269" s="27">
        <v>2002</v>
      </c>
      <c r="N269" s="23">
        <v>161</v>
      </c>
      <c r="O269" s="38" t="s">
        <v>1173</v>
      </c>
      <c r="P269" s="23">
        <v>50</v>
      </c>
      <c r="Q269" s="38" t="s">
        <v>727</v>
      </c>
      <c r="R269" s="38" t="s">
        <v>40</v>
      </c>
      <c r="S269" s="36">
        <v>0</v>
      </c>
      <c r="T269" s="36">
        <v>48</v>
      </c>
      <c r="U269" s="66">
        <v>0</v>
      </c>
      <c r="V269" s="66">
        <v>0</v>
      </c>
      <c r="W269" s="66">
        <v>7.3999999999999996E-2</v>
      </c>
      <c r="X269" s="82" t="s">
        <v>57</v>
      </c>
      <c r="Y269" s="82"/>
      <c r="Z269" s="36"/>
      <c r="AA269" s="66"/>
      <c r="AB269" s="66"/>
      <c r="AC269" s="84"/>
    </row>
    <row r="270" spans="1:29" s="16" customFormat="1">
      <c r="A270" s="28" t="s">
        <v>307</v>
      </c>
      <c r="B270" s="29" t="s">
        <v>309</v>
      </c>
      <c r="C270" s="29" t="s">
        <v>19</v>
      </c>
      <c r="D270" s="70">
        <v>2004</v>
      </c>
      <c r="E270" s="29">
        <v>15689067</v>
      </c>
      <c r="F270" s="52" t="s">
        <v>1359</v>
      </c>
      <c r="G270" s="27">
        <v>3</v>
      </c>
      <c r="H270" s="79" t="s">
        <v>3</v>
      </c>
      <c r="I270" s="28" t="s">
        <v>92</v>
      </c>
      <c r="J270" s="71">
        <v>6.539625</v>
      </c>
      <c r="K270" s="71">
        <v>101.28202778000001</v>
      </c>
      <c r="L270" s="27">
        <v>1992</v>
      </c>
      <c r="M270" s="27">
        <v>2002</v>
      </c>
      <c r="N270" s="23">
        <v>161</v>
      </c>
      <c r="O270" s="38" t="s">
        <v>1173</v>
      </c>
      <c r="P270" s="23">
        <v>50</v>
      </c>
      <c r="Q270" s="38" t="s">
        <v>727</v>
      </c>
      <c r="R270" s="38" t="s">
        <v>40</v>
      </c>
      <c r="S270" s="36">
        <v>0</v>
      </c>
      <c r="T270" s="36">
        <v>50</v>
      </c>
      <c r="U270" s="66">
        <v>0</v>
      </c>
      <c r="V270" s="66">
        <v>0</v>
      </c>
      <c r="W270" s="66">
        <v>7.0999999999999994E-2</v>
      </c>
      <c r="X270" s="82" t="s">
        <v>57</v>
      </c>
      <c r="Y270" s="84"/>
      <c r="Z270" s="36"/>
      <c r="AA270" s="66"/>
      <c r="AB270" s="66"/>
      <c r="AC270" s="84"/>
    </row>
    <row r="271" spans="1:29" s="16" customFormat="1">
      <c r="A271" s="19" t="s">
        <v>456</v>
      </c>
      <c r="B271" s="19" t="s">
        <v>458</v>
      </c>
      <c r="C271" s="19" t="s">
        <v>21</v>
      </c>
      <c r="D271" s="18">
        <v>2004</v>
      </c>
      <c r="E271" s="52">
        <v>15486831</v>
      </c>
      <c r="F271" s="52" t="s">
        <v>1361</v>
      </c>
      <c r="G271" s="23">
        <v>1</v>
      </c>
      <c r="H271" s="62" t="s">
        <v>3</v>
      </c>
      <c r="I271" s="62" t="s">
        <v>75</v>
      </c>
      <c r="J271" s="65">
        <v>13.72505</v>
      </c>
      <c r="K271" s="65">
        <v>100.467653</v>
      </c>
      <c r="L271" s="23">
        <v>1998</v>
      </c>
      <c r="M271" s="23">
        <v>1999</v>
      </c>
      <c r="N271" s="23">
        <v>80</v>
      </c>
      <c r="O271" s="38" t="s">
        <v>1173</v>
      </c>
      <c r="P271" s="23">
        <v>13</v>
      </c>
      <c r="Q271" s="38"/>
      <c r="R271" s="38"/>
      <c r="S271" s="23"/>
      <c r="T271" s="23"/>
      <c r="U271" s="66"/>
      <c r="V271" s="66"/>
      <c r="W271" s="66"/>
      <c r="X271" s="81" t="s">
        <v>62</v>
      </c>
      <c r="Y271" s="57" t="s">
        <v>870</v>
      </c>
      <c r="Z271" s="36"/>
      <c r="AA271" s="66"/>
      <c r="AB271" s="66"/>
      <c r="AC271" s="84"/>
    </row>
    <row r="272" spans="1:29" s="16" customFormat="1">
      <c r="A272" s="29" t="s">
        <v>89</v>
      </c>
      <c r="B272" s="29" t="s">
        <v>628</v>
      </c>
      <c r="C272" s="29" t="s">
        <v>81</v>
      </c>
      <c r="D272" s="18">
        <v>2005</v>
      </c>
      <c r="E272" s="29">
        <v>15962227</v>
      </c>
      <c r="F272" s="52" t="s">
        <v>1361</v>
      </c>
      <c r="G272" s="23">
        <v>1</v>
      </c>
      <c r="H272" s="29" t="s">
        <v>3</v>
      </c>
      <c r="I272" s="28" t="s">
        <v>75</v>
      </c>
      <c r="J272" s="23">
        <v>13.7234186</v>
      </c>
      <c r="K272" s="23">
        <v>100.4762319</v>
      </c>
      <c r="L272" s="23">
        <v>2003</v>
      </c>
      <c r="M272" s="23">
        <v>2003</v>
      </c>
      <c r="N272" s="23">
        <v>9</v>
      </c>
      <c r="O272" s="38" t="s">
        <v>95</v>
      </c>
      <c r="P272" s="23">
        <v>0</v>
      </c>
      <c r="Q272" s="38"/>
      <c r="R272" s="67"/>
      <c r="S272" s="36"/>
      <c r="T272" s="36"/>
      <c r="U272" s="69"/>
      <c r="V272" s="69"/>
      <c r="W272" s="69"/>
      <c r="X272" s="82" t="s">
        <v>62</v>
      </c>
      <c r="Y272" s="29" t="s">
        <v>1180</v>
      </c>
      <c r="Z272" s="36"/>
      <c r="AA272" s="66"/>
      <c r="AB272" s="66"/>
      <c r="AC272" s="84"/>
    </row>
    <row r="273" spans="1:29" s="16" customFormat="1">
      <c r="A273" s="19" t="s">
        <v>1617</v>
      </c>
      <c r="B273" s="19" t="s">
        <v>1440</v>
      </c>
      <c r="C273" s="19" t="s">
        <v>1441</v>
      </c>
      <c r="D273" s="18">
        <v>2006</v>
      </c>
      <c r="E273" s="52">
        <v>16969059</v>
      </c>
      <c r="F273" s="52" t="s">
        <v>1361</v>
      </c>
      <c r="G273" s="23"/>
      <c r="H273" s="62" t="s">
        <v>3</v>
      </c>
      <c r="I273" s="62" t="s">
        <v>75</v>
      </c>
      <c r="J273" s="65">
        <v>13.7234186</v>
      </c>
      <c r="K273" s="65">
        <v>100.4762319</v>
      </c>
      <c r="L273" s="23">
        <v>2004</v>
      </c>
      <c r="M273" s="23">
        <v>2005</v>
      </c>
      <c r="N273" s="23">
        <v>141</v>
      </c>
      <c r="O273" s="38" t="s">
        <v>1802</v>
      </c>
      <c r="P273" s="23">
        <v>171</v>
      </c>
      <c r="Q273" s="38" t="s">
        <v>1104</v>
      </c>
      <c r="R273" s="38" t="s">
        <v>729</v>
      </c>
      <c r="S273" s="23">
        <v>1</v>
      </c>
      <c r="T273" s="23">
        <v>68</v>
      </c>
      <c r="U273" s="66">
        <v>1.4999999999999999E-2</v>
      </c>
      <c r="V273" s="66">
        <v>3.0000000000000001E-3</v>
      </c>
      <c r="W273" s="66">
        <v>7.9000000000000001E-2</v>
      </c>
      <c r="X273" s="81" t="s">
        <v>62</v>
      </c>
      <c r="Y273" s="57" t="s">
        <v>1165</v>
      </c>
      <c r="Z273" s="36"/>
      <c r="AA273" s="66"/>
      <c r="AB273" s="66"/>
      <c r="AC273" s="84"/>
    </row>
    <row r="274" spans="1:29" s="16" customFormat="1">
      <c r="A274" s="28" t="s">
        <v>277</v>
      </c>
      <c r="B274" s="29" t="s">
        <v>279</v>
      </c>
      <c r="C274" s="29" t="s">
        <v>20</v>
      </c>
      <c r="D274" s="70">
        <v>2006</v>
      </c>
      <c r="E274" s="29">
        <v>16497347</v>
      </c>
      <c r="F274" s="52" t="s">
        <v>1361</v>
      </c>
      <c r="G274" s="27">
        <v>1</v>
      </c>
      <c r="H274" s="79" t="s">
        <v>3</v>
      </c>
      <c r="I274" s="28" t="s">
        <v>889</v>
      </c>
      <c r="J274" s="71">
        <v>16.71075278</v>
      </c>
      <c r="K274" s="71">
        <v>98.57249444</v>
      </c>
      <c r="L274" s="27">
        <v>2002</v>
      </c>
      <c r="M274" s="27">
        <v>2004</v>
      </c>
      <c r="N274" s="23">
        <v>58</v>
      </c>
      <c r="O274" s="38" t="s">
        <v>1213</v>
      </c>
      <c r="P274" s="23">
        <v>31</v>
      </c>
      <c r="Q274" s="38" t="s">
        <v>727</v>
      </c>
      <c r="R274" s="38" t="s">
        <v>762</v>
      </c>
      <c r="S274" s="36">
        <v>0</v>
      </c>
      <c r="T274" s="36">
        <v>31</v>
      </c>
      <c r="U274" s="66">
        <v>0</v>
      </c>
      <c r="V274" s="66">
        <v>0</v>
      </c>
      <c r="W274" s="66">
        <v>0.11</v>
      </c>
      <c r="X274" s="28" t="s">
        <v>62</v>
      </c>
      <c r="Y274" s="82" t="s">
        <v>1165</v>
      </c>
      <c r="Z274" s="36"/>
      <c r="AA274" s="66"/>
      <c r="AB274" s="66"/>
      <c r="AC274" s="84"/>
    </row>
    <row r="275" spans="1:29" s="16" customFormat="1">
      <c r="A275" s="19" t="s">
        <v>180</v>
      </c>
      <c r="B275" s="19" t="s">
        <v>182</v>
      </c>
      <c r="C275" s="19" t="s">
        <v>7</v>
      </c>
      <c r="D275" s="18">
        <v>2007</v>
      </c>
      <c r="E275" s="52">
        <v>17570973</v>
      </c>
      <c r="F275" s="52" t="s">
        <v>1361</v>
      </c>
      <c r="G275" s="23">
        <v>1</v>
      </c>
      <c r="H275" s="62" t="s">
        <v>3</v>
      </c>
      <c r="I275" s="62" t="s">
        <v>75</v>
      </c>
      <c r="J275" s="65">
        <v>13.753335</v>
      </c>
      <c r="K275" s="65">
        <v>100.504825</v>
      </c>
      <c r="L275" s="23">
        <v>2004</v>
      </c>
      <c r="M275" s="23">
        <v>2005</v>
      </c>
      <c r="N275" s="23">
        <v>98</v>
      </c>
      <c r="O275" s="38" t="s">
        <v>1201</v>
      </c>
      <c r="P275" s="23">
        <v>51</v>
      </c>
      <c r="Q275" s="38" t="s">
        <v>727</v>
      </c>
      <c r="R275" s="38" t="s">
        <v>762</v>
      </c>
      <c r="S275" s="23">
        <v>0</v>
      </c>
      <c r="T275" s="23">
        <v>42</v>
      </c>
      <c r="U275" s="66">
        <v>0</v>
      </c>
      <c r="V275" s="66">
        <v>0</v>
      </c>
      <c r="W275" s="66">
        <v>8.4000000000000005E-2</v>
      </c>
      <c r="X275" s="81" t="s">
        <v>62</v>
      </c>
      <c r="Y275" s="57" t="s">
        <v>1165</v>
      </c>
      <c r="Z275" s="36"/>
      <c r="AA275" s="66"/>
      <c r="AB275" s="66"/>
      <c r="AC275" s="84"/>
    </row>
    <row r="276" spans="1:29" s="16" customFormat="1">
      <c r="A276" s="19" t="s">
        <v>1616</v>
      </c>
      <c r="B276" s="19" t="s">
        <v>1443</v>
      </c>
      <c r="C276" s="19" t="s">
        <v>78</v>
      </c>
      <c r="D276" s="18">
        <v>2008</v>
      </c>
      <c r="E276" s="52">
        <v>18458306</v>
      </c>
      <c r="F276" s="52" t="s">
        <v>1361</v>
      </c>
      <c r="G276" s="23"/>
      <c r="H276" s="62" t="s">
        <v>3</v>
      </c>
      <c r="I276" s="62" t="s">
        <v>75</v>
      </c>
      <c r="J276" s="65">
        <v>13.7234186</v>
      </c>
      <c r="K276" s="65">
        <v>100.4762319</v>
      </c>
      <c r="L276" s="23" t="s">
        <v>1750</v>
      </c>
      <c r="M276" s="23" t="s">
        <v>1750</v>
      </c>
      <c r="N276" s="23">
        <v>399</v>
      </c>
      <c r="O276" s="38" t="s">
        <v>1805</v>
      </c>
      <c r="P276" s="23">
        <v>0</v>
      </c>
      <c r="Q276" s="38" t="s">
        <v>1755</v>
      </c>
      <c r="R276" s="38" t="s">
        <v>762</v>
      </c>
      <c r="S276" s="23">
        <v>19</v>
      </c>
      <c r="T276" s="23">
        <v>322</v>
      </c>
      <c r="U276" s="66">
        <v>5.9006211180124224E-2</v>
      </c>
      <c r="V276" s="66">
        <v>3.7999999999999999E-2</v>
      </c>
      <c r="W276" s="66">
        <v>0.09</v>
      </c>
      <c r="X276" s="81" t="s">
        <v>62</v>
      </c>
      <c r="Y276" s="57" t="s">
        <v>1790</v>
      </c>
      <c r="Z276" s="36"/>
      <c r="AA276" s="66"/>
      <c r="AB276" s="66"/>
      <c r="AC276" s="84"/>
    </row>
    <row r="277" spans="1:29" s="16" customFormat="1">
      <c r="A277" s="29" t="s">
        <v>1740</v>
      </c>
      <c r="B277" s="29" t="s">
        <v>1709</v>
      </c>
      <c r="C277" s="29" t="s">
        <v>671</v>
      </c>
      <c r="D277" s="23">
        <v>2010</v>
      </c>
      <c r="E277" s="29">
        <v>20132537</v>
      </c>
      <c r="F277" s="52" t="s">
        <v>1361</v>
      </c>
      <c r="G277" s="23">
        <v>1</v>
      </c>
      <c r="H277" s="62" t="s">
        <v>3</v>
      </c>
      <c r="I277" s="62" t="s">
        <v>1110</v>
      </c>
      <c r="J277" s="65">
        <v>16.721730999999998</v>
      </c>
      <c r="K277" s="65">
        <v>98.562726999999995</v>
      </c>
      <c r="L277" s="23">
        <v>2008</v>
      </c>
      <c r="M277" s="23">
        <v>2009</v>
      </c>
      <c r="N277" s="23">
        <v>240</v>
      </c>
      <c r="O277" s="38" t="s">
        <v>1842</v>
      </c>
      <c r="P277" s="23">
        <v>0</v>
      </c>
      <c r="Q277" s="38" t="s">
        <v>1843</v>
      </c>
      <c r="R277" s="38" t="s">
        <v>729</v>
      </c>
      <c r="S277" s="23">
        <v>1</v>
      </c>
      <c r="T277" s="23">
        <v>240</v>
      </c>
      <c r="U277" s="66">
        <v>4.1999999999999997E-3</v>
      </c>
      <c r="V277" s="66">
        <v>6.9999999999999999E-4</v>
      </c>
      <c r="W277" s="66">
        <v>2.3E-2</v>
      </c>
      <c r="X277" s="81" t="s">
        <v>62</v>
      </c>
      <c r="Y277" s="57" t="s">
        <v>1180</v>
      </c>
      <c r="Z277" s="36"/>
      <c r="AA277" s="66"/>
      <c r="AB277" s="66"/>
      <c r="AC277" s="84"/>
    </row>
    <row r="278" spans="1:29" s="16" customFormat="1">
      <c r="A278" s="19" t="s">
        <v>409</v>
      </c>
      <c r="B278" s="19" t="s">
        <v>655</v>
      </c>
      <c r="C278" s="19" t="s">
        <v>78</v>
      </c>
      <c r="D278" s="18">
        <v>2010</v>
      </c>
      <c r="E278" s="52">
        <v>20348496</v>
      </c>
      <c r="F278" s="52" t="s">
        <v>1361</v>
      </c>
      <c r="G278" s="23">
        <v>1</v>
      </c>
      <c r="H278" s="62" t="s">
        <v>3</v>
      </c>
      <c r="I278" s="62" t="s">
        <v>75</v>
      </c>
      <c r="J278" s="65">
        <v>13.72505</v>
      </c>
      <c r="K278" s="65">
        <v>100.467653</v>
      </c>
      <c r="L278" s="23">
        <v>1996</v>
      </c>
      <c r="M278" s="23">
        <v>1998</v>
      </c>
      <c r="N278" s="23">
        <v>85</v>
      </c>
      <c r="O278" s="38" t="s">
        <v>1211</v>
      </c>
      <c r="P278" s="23">
        <v>0</v>
      </c>
      <c r="Q278" s="38"/>
      <c r="R278" s="38"/>
      <c r="S278" s="23"/>
      <c r="T278" s="23"/>
      <c r="U278" s="66"/>
      <c r="V278" s="66"/>
      <c r="W278" s="66"/>
      <c r="X278" s="81" t="s">
        <v>62</v>
      </c>
      <c r="Y278" s="57" t="s">
        <v>1180</v>
      </c>
      <c r="Z278" s="36"/>
      <c r="AA278" s="66"/>
      <c r="AB278" s="66"/>
      <c r="AC278" s="84"/>
    </row>
    <row r="279" spans="1:29" s="16" customFormat="1">
      <c r="A279" s="19" t="s">
        <v>1634</v>
      </c>
      <c r="B279" s="19" t="s">
        <v>1452</v>
      </c>
      <c r="C279" s="19" t="s">
        <v>107</v>
      </c>
      <c r="D279" s="18">
        <v>2010</v>
      </c>
      <c r="E279" s="52">
        <v>21040545</v>
      </c>
      <c r="F279" s="52" t="s">
        <v>1361</v>
      </c>
      <c r="G279" s="23" t="s">
        <v>2017</v>
      </c>
      <c r="H279" s="62" t="s">
        <v>3</v>
      </c>
      <c r="I279" s="62" t="s">
        <v>1680</v>
      </c>
      <c r="J279" s="65">
        <v>13.4509884</v>
      </c>
      <c r="K279" s="65">
        <v>99.634135000000001</v>
      </c>
      <c r="L279" s="23">
        <v>2007</v>
      </c>
      <c r="M279" s="23">
        <v>2009</v>
      </c>
      <c r="N279" s="23">
        <v>216</v>
      </c>
      <c r="O279" s="38" t="s">
        <v>1343</v>
      </c>
      <c r="P279" s="23">
        <v>216</v>
      </c>
      <c r="Q279" s="38" t="s">
        <v>1344</v>
      </c>
      <c r="R279" s="38" t="s">
        <v>729</v>
      </c>
      <c r="S279" s="23">
        <v>4</v>
      </c>
      <c r="T279" s="23">
        <v>216</v>
      </c>
      <c r="U279" s="66">
        <v>1.9E-2</v>
      </c>
      <c r="V279" s="66">
        <v>7.0000000000000001E-3</v>
      </c>
      <c r="W279" s="66">
        <v>4.6600000000000003E-2</v>
      </c>
      <c r="X279" s="81" t="s">
        <v>62</v>
      </c>
      <c r="Y279" s="57" t="s">
        <v>1165</v>
      </c>
      <c r="Z279" s="36"/>
      <c r="AA279" s="66"/>
      <c r="AB279" s="66"/>
      <c r="AC279" s="84"/>
    </row>
    <row r="280" spans="1:29" s="16" customFormat="1">
      <c r="A280" s="19" t="s">
        <v>599</v>
      </c>
      <c r="B280" s="19" t="s">
        <v>601</v>
      </c>
      <c r="C280" s="19" t="s">
        <v>66</v>
      </c>
      <c r="D280" s="18">
        <v>2011</v>
      </c>
      <c r="E280" s="52">
        <v>22297279</v>
      </c>
      <c r="F280" s="52" t="s">
        <v>1359</v>
      </c>
      <c r="G280" s="23">
        <v>4</v>
      </c>
      <c r="H280" s="62" t="s">
        <v>3</v>
      </c>
      <c r="I280" s="62" t="s">
        <v>91</v>
      </c>
      <c r="J280" s="65">
        <v>12.600858329999999</v>
      </c>
      <c r="K280" s="65">
        <v>102.11705556</v>
      </c>
      <c r="L280" s="23">
        <v>2009</v>
      </c>
      <c r="M280" s="23">
        <v>2010</v>
      </c>
      <c r="N280" s="23">
        <v>212</v>
      </c>
      <c r="O280" s="38" t="s">
        <v>1173</v>
      </c>
      <c r="P280" s="23">
        <v>55</v>
      </c>
      <c r="Q280" s="38" t="s">
        <v>727</v>
      </c>
      <c r="R280" s="38" t="s">
        <v>40</v>
      </c>
      <c r="S280" s="23">
        <v>2</v>
      </c>
      <c r="T280" s="23">
        <v>51</v>
      </c>
      <c r="U280" s="66">
        <v>3.9215686274509803E-2</v>
      </c>
      <c r="V280" s="66">
        <v>1.0999999999999999E-2</v>
      </c>
      <c r="W280" s="66">
        <v>0.13200000000000001</v>
      </c>
      <c r="X280" s="81" t="s">
        <v>57</v>
      </c>
      <c r="Y280" s="57"/>
      <c r="Z280" s="36"/>
      <c r="AA280" s="66"/>
      <c r="AB280" s="66"/>
      <c r="AC280" s="84"/>
    </row>
    <row r="281" spans="1:29" s="16" customFormat="1">
      <c r="A281" s="19" t="s">
        <v>599</v>
      </c>
      <c r="B281" s="19" t="s">
        <v>601</v>
      </c>
      <c r="C281" s="19" t="s">
        <v>66</v>
      </c>
      <c r="D281" s="18">
        <v>2011</v>
      </c>
      <c r="E281" s="52">
        <v>22297279</v>
      </c>
      <c r="F281" s="52" t="s">
        <v>1359</v>
      </c>
      <c r="G281" s="23">
        <v>4</v>
      </c>
      <c r="H281" s="62" t="s">
        <v>3</v>
      </c>
      <c r="I281" s="62" t="s">
        <v>94</v>
      </c>
      <c r="J281" s="65">
        <v>14.07011</v>
      </c>
      <c r="K281" s="65">
        <v>99.486869999999996</v>
      </c>
      <c r="L281" s="23">
        <v>2009</v>
      </c>
      <c r="M281" s="23">
        <v>2010</v>
      </c>
      <c r="N281" s="23">
        <v>212</v>
      </c>
      <c r="O281" s="38" t="s">
        <v>1173</v>
      </c>
      <c r="P281" s="23">
        <v>48</v>
      </c>
      <c r="Q281" s="38" t="s">
        <v>727</v>
      </c>
      <c r="R281" s="38" t="s">
        <v>40</v>
      </c>
      <c r="S281" s="23">
        <v>3</v>
      </c>
      <c r="T281" s="23">
        <v>48</v>
      </c>
      <c r="U281" s="66">
        <v>6.25E-2</v>
      </c>
      <c r="V281" s="66">
        <v>2.1000000000000001E-2</v>
      </c>
      <c r="W281" s="66">
        <v>0.16800000000000001</v>
      </c>
      <c r="X281" s="81" t="s">
        <v>1192</v>
      </c>
      <c r="Y281" s="57"/>
      <c r="Z281" s="36"/>
      <c r="AA281" s="66"/>
      <c r="AB281" s="66"/>
      <c r="AC281" s="84"/>
    </row>
    <row r="282" spans="1:29" s="16" customFormat="1">
      <c r="A282" s="19" t="s">
        <v>599</v>
      </c>
      <c r="B282" s="19" t="s">
        <v>601</v>
      </c>
      <c r="C282" s="19" t="s">
        <v>66</v>
      </c>
      <c r="D282" s="18">
        <v>2011</v>
      </c>
      <c r="E282" s="52">
        <v>22297279</v>
      </c>
      <c r="F282" s="52" t="s">
        <v>1359</v>
      </c>
      <c r="G282" s="23">
        <v>4</v>
      </c>
      <c r="H282" s="62" t="s">
        <v>3</v>
      </c>
      <c r="I282" s="62" t="s">
        <v>93</v>
      </c>
      <c r="J282" s="65">
        <v>18.698284999999998</v>
      </c>
      <c r="K282" s="65">
        <v>97.921143000000001</v>
      </c>
      <c r="L282" s="23">
        <v>2009</v>
      </c>
      <c r="M282" s="23">
        <v>2010</v>
      </c>
      <c r="N282" s="23">
        <v>212</v>
      </c>
      <c r="O282" s="38" t="s">
        <v>1173</v>
      </c>
      <c r="P282" s="23">
        <v>56</v>
      </c>
      <c r="Q282" s="38" t="s">
        <v>727</v>
      </c>
      <c r="R282" s="38" t="s">
        <v>40</v>
      </c>
      <c r="S282" s="23">
        <v>0</v>
      </c>
      <c r="T282" s="23">
        <v>49</v>
      </c>
      <c r="U282" s="66">
        <v>0</v>
      </c>
      <c r="V282" s="66">
        <v>0</v>
      </c>
      <c r="W282" s="66">
        <v>7.2999999999999995E-2</v>
      </c>
      <c r="X282" s="81" t="s">
        <v>57</v>
      </c>
      <c r="Y282" s="57"/>
      <c r="Z282" s="36"/>
      <c r="AA282" s="66"/>
      <c r="AB282" s="66"/>
      <c r="AC282" s="84"/>
    </row>
    <row r="283" spans="1:29" s="16" customFormat="1">
      <c r="A283" s="19" t="s">
        <v>599</v>
      </c>
      <c r="B283" s="19" t="s">
        <v>601</v>
      </c>
      <c r="C283" s="19" t="s">
        <v>66</v>
      </c>
      <c r="D283" s="18">
        <v>2011</v>
      </c>
      <c r="E283" s="52">
        <v>22297279</v>
      </c>
      <c r="F283" s="52" t="s">
        <v>1359</v>
      </c>
      <c r="G283" s="23">
        <v>4</v>
      </c>
      <c r="H283" s="62" t="s">
        <v>3</v>
      </c>
      <c r="I283" s="62" t="s">
        <v>92</v>
      </c>
      <c r="J283" s="65">
        <v>6.539625</v>
      </c>
      <c r="K283" s="65">
        <v>101.28202778000001</v>
      </c>
      <c r="L283" s="23">
        <v>2009</v>
      </c>
      <c r="M283" s="23">
        <v>2010</v>
      </c>
      <c r="N283" s="23">
        <v>212</v>
      </c>
      <c r="O283" s="38" t="s">
        <v>1173</v>
      </c>
      <c r="P283" s="23">
        <v>53</v>
      </c>
      <c r="Q283" s="38" t="s">
        <v>727</v>
      </c>
      <c r="R283" s="38" t="s">
        <v>40</v>
      </c>
      <c r="S283" s="23">
        <v>0</v>
      </c>
      <c r="T283" s="23">
        <v>53</v>
      </c>
      <c r="U283" s="66">
        <v>0</v>
      </c>
      <c r="V283" s="66">
        <v>0</v>
      </c>
      <c r="W283" s="66">
        <v>6.8000000000000005E-2</v>
      </c>
      <c r="X283" s="81" t="s">
        <v>57</v>
      </c>
      <c r="Y283" s="57"/>
      <c r="Z283" s="36"/>
      <c r="AA283" s="66"/>
      <c r="AB283" s="66"/>
      <c r="AC283" s="84"/>
    </row>
    <row r="284" spans="1:29" s="16" customFormat="1">
      <c r="A284" s="19" t="s">
        <v>1619</v>
      </c>
      <c r="B284" s="19" t="s">
        <v>1453</v>
      </c>
      <c r="C284" s="19" t="s">
        <v>103</v>
      </c>
      <c r="D284" s="18">
        <v>2011</v>
      </c>
      <c r="E284" s="52">
        <v>21323159</v>
      </c>
      <c r="F284" s="52" t="s">
        <v>1361</v>
      </c>
      <c r="G284" s="23"/>
      <c r="H284" s="62" t="s">
        <v>3</v>
      </c>
      <c r="I284" s="62" t="s">
        <v>1680</v>
      </c>
      <c r="J284" s="65">
        <v>13.4509884</v>
      </c>
      <c r="K284" s="65">
        <v>99.634135000000001</v>
      </c>
      <c r="L284" s="23">
        <v>2005</v>
      </c>
      <c r="M284" s="23">
        <v>2006</v>
      </c>
      <c r="N284" s="23">
        <v>92</v>
      </c>
      <c r="O284" s="38" t="s">
        <v>1343</v>
      </c>
      <c r="P284" s="23">
        <v>92</v>
      </c>
      <c r="Q284" s="38" t="s">
        <v>1344</v>
      </c>
      <c r="R284" s="38" t="s">
        <v>729</v>
      </c>
      <c r="S284" s="23">
        <v>1</v>
      </c>
      <c r="T284" s="23">
        <v>82</v>
      </c>
      <c r="U284" s="66">
        <v>1.2E-2</v>
      </c>
      <c r="V284" s="66">
        <v>2E-3</v>
      </c>
      <c r="W284" s="66">
        <v>6.6000000000000003E-2</v>
      </c>
      <c r="X284" s="81" t="s">
        <v>62</v>
      </c>
      <c r="Y284" s="57" t="s">
        <v>1165</v>
      </c>
      <c r="Z284" s="36"/>
      <c r="AA284" s="66"/>
      <c r="AB284" s="66"/>
      <c r="AC284" s="84"/>
    </row>
    <row r="285" spans="1:29" s="16" customFormat="1">
      <c r="A285" s="28" t="s">
        <v>532</v>
      </c>
      <c r="B285" s="29" t="s">
        <v>534</v>
      </c>
      <c r="C285" s="29" t="s">
        <v>12</v>
      </c>
      <c r="D285" s="70">
        <v>2011</v>
      </c>
      <c r="E285" s="29">
        <v>21324161</v>
      </c>
      <c r="F285" s="52" t="s">
        <v>1361</v>
      </c>
      <c r="G285" s="27">
        <v>1</v>
      </c>
      <c r="H285" s="79" t="s">
        <v>3</v>
      </c>
      <c r="I285" s="28" t="s">
        <v>896</v>
      </c>
      <c r="J285" s="71">
        <v>16.71075278</v>
      </c>
      <c r="K285" s="71">
        <v>98.57249444</v>
      </c>
      <c r="L285" s="27">
        <v>2009</v>
      </c>
      <c r="M285" s="27">
        <v>2010</v>
      </c>
      <c r="N285" s="23">
        <v>130</v>
      </c>
      <c r="O285" s="38" t="s">
        <v>1174</v>
      </c>
      <c r="P285" s="23">
        <v>130</v>
      </c>
      <c r="Q285" s="38" t="s">
        <v>727</v>
      </c>
      <c r="R285" s="38" t="s">
        <v>762</v>
      </c>
      <c r="S285" s="36">
        <v>0</v>
      </c>
      <c r="T285" s="36">
        <v>130</v>
      </c>
      <c r="U285" s="66">
        <v>0</v>
      </c>
      <c r="V285" s="66">
        <v>0</v>
      </c>
      <c r="W285" s="66">
        <v>2.9000000000000001E-2</v>
      </c>
      <c r="X285" s="28" t="s">
        <v>62</v>
      </c>
      <c r="Y285" s="82" t="s">
        <v>1165</v>
      </c>
      <c r="Z285" s="36"/>
      <c r="AA285" s="66"/>
      <c r="AB285" s="66"/>
      <c r="AC285" s="84"/>
    </row>
    <row r="286" spans="1:29" s="16" customFormat="1">
      <c r="A286" s="29" t="s">
        <v>594</v>
      </c>
      <c r="B286" s="29" t="s">
        <v>596</v>
      </c>
      <c r="C286" s="29" t="s">
        <v>21</v>
      </c>
      <c r="D286" s="18">
        <v>2011</v>
      </c>
      <c r="E286" s="29">
        <v>22002979</v>
      </c>
      <c r="F286" s="52" t="s">
        <v>1359</v>
      </c>
      <c r="G286" s="27">
        <v>1</v>
      </c>
      <c r="H286" s="79" t="s">
        <v>3</v>
      </c>
      <c r="I286" s="28" t="s">
        <v>1110</v>
      </c>
      <c r="J286" s="71">
        <v>16.716169000000001</v>
      </c>
      <c r="K286" s="71">
        <v>98.577568999999997</v>
      </c>
      <c r="L286" s="23">
        <v>2007</v>
      </c>
      <c r="M286" s="23">
        <v>2008</v>
      </c>
      <c r="N286" s="23">
        <v>492</v>
      </c>
      <c r="O286" s="38" t="s">
        <v>1186</v>
      </c>
      <c r="P286" s="23">
        <v>244</v>
      </c>
      <c r="Q286" s="38" t="s">
        <v>784</v>
      </c>
      <c r="R286" s="38" t="s">
        <v>40</v>
      </c>
      <c r="S286" s="36">
        <v>18</v>
      </c>
      <c r="T286" s="36">
        <v>207</v>
      </c>
      <c r="U286" s="66">
        <v>8.6956521739130432E-2</v>
      </c>
      <c r="V286" s="66">
        <v>5.6000000000000001E-2</v>
      </c>
      <c r="W286" s="66">
        <v>0.13300000000000001</v>
      </c>
      <c r="X286" s="84" t="s">
        <v>1192</v>
      </c>
      <c r="Y286" s="29"/>
      <c r="Z286" s="36"/>
      <c r="AA286" s="66"/>
      <c r="AB286" s="66"/>
      <c r="AC286" s="84"/>
    </row>
    <row r="287" spans="1:29" s="16" customFormat="1">
      <c r="A287" s="28" t="s">
        <v>404</v>
      </c>
      <c r="B287" s="29" t="s">
        <v>406</v>
      </c>
      <c r="C287" s="28" t="s">
        <v>17</v>
      </c>
      <c r="D287" s="70">
        <v>2011</v>
      </c>
      <c r="E287" s="29">
        <v>21267072</v>
      </c>
      <c r="F287" s="52" t="s">
        <v>1359</v>
      </c>
      <c r="G287" s="27">
        <v>5</v>
      </c>
      <c r="H287" s="79" t="s">
        <v>3</v>
      </c>
      <c r="I287" s="28" t="s">
        <v>894</v>
      </c>
      <c r="J287" s="71">
        <v>16.979247000000001</v>
      </c>
      <c r="K287" s="71">
        <v>98.523064000000005</v>
      </c>
      <c r="L287" s="27">
        <v>2007</v>
      </c>
      <c r="M287" s="27">
        <v>2008</v>
      </c>
      <c r="N287" s="23">
        <v>456</v>
      </c>
      <c r="O287" s="38" t="s">
        <v>1207</v>
      </c>
      <c r="P287" s="23">
        <v>50</v>
      </c>
      <c r="Q287" s="38" t="s">
        <v>727</v>
      </c>
      <c r="R287" s="38" t="s">
        <v>693</v>
      </c>
      <c r="S287" s="36"/>
      <c r="T287" s="36"/>
      <c r="U287" s="69"/>
      <c r="V287" s="69"/>
      <c r="W287" s="69"/>
      <c r="X287" s="28" t="s">
        <v>62</v>
      </c>
      <c r="Y287" s="82" t="s">
        <v>870</v>
      </c>
      <c r="Z287" s="36"/>
      <c r="AA287" s="66"/>
      <c r="AB287" s="66"/>
      <c r="AC287" s="84"/>
    </row>
    <row r="288" spans="1:29" s="16" customFormat="1">
      <c r="A288" s="28" t="s">
        <v>404</v>
      </c>
      <c r="B288" s="29" t="s">
        <v>406</v>
      </c>
      <c r="C288" s="28" t="s">
        <v>17</v>
      </c>
      <c r="D288" s="70">
        <v>2011</v>
      </c>
      <c r="E288" s="29">
        <v>21267072</v>
      </c>
      <c r="F288" s="52" t="s">
        <v>1359</v>
      </c>
      <c r="G288" s="27">
        <v>5</v>
      </c>
      <c r="H288" s="79" t="s">
        <v>3</v>
      </c>
      <c r="I288" s="28" t="s">
        <v>889</v>
      </c>
      <c r="J288" s="71">
        <v>16.716169000000001</v>
      </c>
      <c r="K288" s="71">
        <v>98.577568999999997</v>
      </c>
      <c r="L288" s="27">
        <v>2007</v>
      </c>
      <c r="M288" s="27">
        <v>2008</v>
      </c>
      <c r="N288" s="23">
        <v>456</v>
      </c>
      <c r="O288" s="38" t="s">
        <v>1207</v>
      </c>
      <c r="P288" s="23">
        <v>49</v>
      </c>
      <c r="Q288" s="38" t="s">
        <v>727</v>
      </c>
      <c r="R288" s="38" t="s">
        <v>693</v>
      </c>
      <c r="S288" s="36"/>
      <c r="T288" s="36"/>
      <c r="U288" s="69"/>
      <c r="V288" s="69"/>
      <c r="W288" s="69"/>
      <c r="X288" s="28" t="s">
        <v>62</v>
      </c>
      <c r="Y288" s="82" t="s">
        <v>870</v>
      </c>
      <c r="Z288" s="36"/>
      <c r="AA288" s="66"/>
      <c r="AB288" s="66"/>
      <c r="AC288" s="84"/>
    </row>
    <row r="289" spans="1:29" s="16" customFormat="1">
      <c r="A289" s="19" t="s">
        <v>1100</v>
      </c>
      <c r="B289" s="19" t="s">
        <v>1095</v>
      </c>
      <c r="C289" s="19" t="s">
        <v>2</v>
      </c>
      <c r="D289" s="18">
        <v>2013</v>
      </c>
      <c r="E289" s="52">
        <v>24360369</v>
      </c>
      <c r="F289" s="52" t="s">
        <v>1361</v>
      </c>
      <c r="G289" s="23">
        <v>4</v>
      </c>
      <c r="H289" s="62" t="s">
        <v>3</v>
      </c>
      <c r="I289" s="62" t="s">
        <v>1110</v>
      </c>
      <c r="J289" s="65">
        <v>16.716169000000001</v>
      </c>
      <c r="K289" s="65">
        <v>98.577568999999997</v>
      </c>
      <c r="L289" s="23">
        <v>2011</v>
      </c>
      <c r="M289" s="23">
        <v>2013</v>
      </c>
      <c r="N289" s="23">
        <v>329</v>
      </c>
      <c r="O289" s="38" t="s">
        <v>2012</v>
      </c>
      <c r="P289" s="23">
        <v>16</v>
      </c>
      <c r="Q289" s="38" t="s">
        <v>727</v>
      </c>
      <c r="R289" s="38" t="s">
        <v>47</v>
      </c>
      <c r="S289" s="23">
        <v>0</v>
      </c>
      <c r="T289" s="23">
        <v>16</v>
      </c>
      <c r="U289" s="66">
        <v>0</v>
      </c>
      <c r="V289" s="66">
        <v>0</v>
      </c>
      <c r="W289" s="66">
        <v>0.19400000000000001</v>
      </c>
      <c r="X289" s="81" t="s">
        <v>62</v>
      </c>
      <c r="Y289" s="57" t="s">
        <v>1165</v>
      </c>
      <c r="Z289" s="36"/>
      <c r="AA289" s="66"/>
      <c r="AB289" s="66"/>
      <c r="AC289" s="84"/>
    </row>
    <row r="290" spans="1:29" s="16" customFormat="1">
      <c r="A290" s="19" t="s">
        <v>1100</v>
      </c>
      <c r="B290" s="19" t="s">
        <v>1095</v>
      </c>
      <c r="C290" s="19" t="s">
        <v>2</v>
      </c>
      <c r="D290" s="18">
        <v>2013</v>
      </c>
      <c r="E290" s="52">
        <v>24360369</v>
      </c>
      <c r="F290" s="52" t="s">
        <v>1361</v>
      </c>
      <c r="G290" s="23">
        <v>4</v>
      </c>
      <c r="H290" s="62" t="s">
        <v>3</v>
      </c>
      <c r="I290" s="62" t="s">
        <v>1110</v>
      </c>
      <c r="J290" s="65">
        <v>16.716169000000001</v>
      </c>
      <c r="K290" s="65">
        <v>98.577568999999997</v>
      </c>
      <c r="L290" s="23">
        <v>2011</v>
      </c>
      <c r="M290" s="23">
        <v>2013</v>
      </c>
      <c r="N290" s="23">
        <v>329</v>
      </c>
      <c r="O290" s="38" t="s">
        <v>2012</v>
      </c>
      <c r="P290" s="23">
        <v>16</v>
      </c>
      <c r="Q290" s="38"/>
      <c r="R290" s="38"/>
      <c r="S290" s="23">
        <v>0</v>
      </c>
      <c r="T290" s="23">
        <v>16</v>
      </c>
      <c r="U290" s="66">
        <v>0</v>
      </c>
      <c r="V290" s="66">
        <v>0</v>
      </c>
      <c r="W290" s="66">
        <v>0.19400000000000001</v>
      </c>
      <c r="X290" s="81" t="s">
        <v>57</v>
      </c>
      <c r="Y290" s="57"/>
      <c r="Z290" s="36"/>
      <c r="AA290" s="66"/>
      <c r="AB290" s="66"/>
      <c r="AC290" s="84"/>
    </row>
    <row r="291" spans="1:29" s="16" customFormat="1">
      <c r="A291" s="29" t="s">
        <v>1972</v>
      </c>
      <c r="B291" s="29" t="s">
        <v>1974</v>
      </c>
      <c r="C291" s="29" t="s">
        <v>12</v>
      </c>
      <c r="D291" s="18">
        <v>2013</v>
      </c>
      <c r="E291" s="29">
        <v>23718705</v>
      </c>
      <c r="F291" s="29" t="s">
        <v>1361</v>
      </c>
      <c r="G291" s="23">
        <v>1</v>
      </c>
      <c r="H291" s="29" t="s">
        <v>3</v>
      </c>
      <c r="I291" s="29" t="s">
        <v>1110</v>
      </c>
      <c r="J291" s="65">
        <v>16.712405</v>
      </c>
      <c r="K291" s="65">
        <v>98.574664999999996</v>
      </c>
      <c r="L291" s="23"/>
      <c r="M291" s="23"/>
      <c r="N291" s="23">
        <v>20</v>
      </c>
      <c r="O291" s="38" t="s">
        <v>1979</v>
      </c>
      <c r="P291" s="23">
        <v>20</v>
      </c>
      <c r="Q291" s="38" t="s">
        <v>784</v>
      </c>
      <c r="R291" s="67" t="s">
        <v>47</v>
      </c>
      <c r="S291" s="36"/>
      <c r="T291" s="36"/>
      <c r="U291" s="66"/>
      <c r="V291" s="66"/>
      <c r="W291" s="66"/>
      <c r="X291" s="84" t="s">
        <v>62</v>
      </c>
      <c r="Y291" s="57" t="s">
        <v>1779</v>
      </c>
      <c r="Z291" s="36"/>
      <c r="AA291" s="66"/>
      <c r="AB291" s="66"/>
      <c r="AC291" s="84"/>
    </row>
    <row r="292" spans="1:29" s="16" customFormat="1">
      <c r="A292" s="19" t="s">
        <v>1339</v>
      </c>
      <c r="B292" s="19" t="s">
        <v>1326</v>
      </c>
      <c r="C292" s="19" t="s">
        <v>96</v>
      </c>
      <c r="D292" s="18">
        <v>2015</v>
      </c>
      <c r="E292" s="52">
        <v>26278026</v>
      </c>
      <c r="F292" s="52" t="s">
        <v>1361</v>
      </c>
      <c r="G292" s="23">
        <v>1</v>
      </c>
      <c r="H292" s="62" t="s">
        <v>3</v>
      </c>
      <c r="I292" s="62" t="s">
        <v>1110</v>
      </c>
      <c r="J292" s="65">
        <v>16.721730999999998</v>
      </c>
      <c r="K292" s="65">
        <v>98.562726999999995</v>
      </c>
      <c r="L292" s="23">
        <v>2008</v>
      </c>
      <c r="M292" s="23">
        <v>2009</v>
      </c>
      <c r="N292" s="23">
        <v>85</v>
      </c>
      <c r="O292" s="38" t="s">
        <v>1174</v>
      </c>
      <c r="P292" s="23">
        <v>85</v>
      </c>
      <c r="Q292" s="38" t="s">
        <v>727</v>
      </c>
      <c r="R292" s="38" t="s">
        <v>742</v>
      </c>
      <c r="S292" s="23">
        <v>0</v>
      </c>
      <c r="T292" s="23">
        <v>85</v>
      </c>
      <c r="U292" s="66">
        <v>0</v>
      </c>
      <c r="V292" s="66">
        <v>0</v>
      </c>
      <c r="W292" s="66">
        <v>4.2999999999999997E-2</v>
      </c>
      <c r="X292" s="81" t="s">
        <v>62</v>
      </c>
      <c r="Y292" s="57" t="s">
        <v>1165</v>
      </c>
      <c r="Z292" s="36"/>
      <c r="AA292" s="66"/>
      <c r="AB292" s="66"/>
      <c r="AC292" s="84"/>
    </row>
    <row r="293" spans="1:29" s="16" customFormat="1">
      <c r="A293" s="29" t="s">
        <v>1937</v>
      </c>
      <c r="B293" s="44" t="s">
        <v>1923</v>
      </c>
      <c r="C293" s="44" t="s">
        <v>9</v>
      </c>
      <c r="D293" s="23">
        <v>2016</v>
      </c>
      <c r="E293" s="44">
        <v>27601524</v>
      </c>
      <c r="F293" s="29" t="s">
        <v>1361</v>
      </c>
      <c r="G293" s="23">
        <v>1</v>
      </c>
      <c r="H293" s="29" t="s">
        <v>3</v>
      </c>
      <c r="I293" s="29" t="s">
        <v>1965</v>
      </c>
      <c r="J293" s="65">
        <v>17.453287</v>
      </c>
      <c r="K293" s="65">
        <v>98.177564000000004</v>
      </c>
      <c r="L293" s="23">
        <v>2014</v>
      </c>
      <c r="M293" s="23">
        <v>2015</v>
      </c>
      <c r="N293" s="23">
        <v>57</v>
      </c>
      <c r="O293" s="38" t="s">
        <v>1174</v>
      </c>
      <c r="P293" s="23">
        <v>57</v>
      </c>
      <c r="Q293" s="38" t="s">
        <v>1344</v>
      </c>
      <c r="R293" s="67" t="s">
        <v>741</v>
      </c>
      <c r="S293" s="36">
        <v>0</v>
      </c>
      <c r="T293" s="36">
        <v>52</v>
      </c>
      <c r="U293" s="66">
        <v>0</v>
      </c>
      <c r="V293" s="66">
        <v>0</v>
      </c>
      <c r="W293" s="66">
        <v>6.9000000000000006E-2</v>
      </c>
      <c r="X293" s="84" t="s">
        <v>62</v>
      </c>
      <c r="Y293" s="29"/>
      <c r="Z293" s="36"/>
      <c r="AA293" s="66"/>
      <c r="AB293" s="66"/>
      <c r="AC293" s="84"/>
    </row>
    <row r="294" spans="1:29" s="16" customFormat="1" ht="16">
      <c r="A294" s="29" t="s">
        <v>1269</v>
      </c>
      <c r="B294" s="52" t="s">
        <v>1271</v>
      </c>
      <c r="C294" s="52" t="s">
        <v>1272</v>
      </c>
      <c r="D294" s="49">
        <v>2016</v>
      </c>
      <c r="E294" s="52">
        <v>26448141</v>
      </c>
      <c r="F294" s="52" t="s">
        <v>1359</v>
      </c>
      <c r="G294" s="49">
        <v>2</v>
      </c>
      <c r="H294" s="52" t="s">
        <v>3</v>
      </c>
      <c r="I294" s="52" t="s">
        <v>75</v>
      </c>
      <c r="J294" s="27">
        <v>13.756330999999999</v>
      </c>
      <c r="K294" s="27">
        <v>100.50176500000001</v>
      </c>
      <c r="L294" s="23">
        <v>2010</v>
      </c>
      <c r="M294" s="23">
        <v>2012</v>
      </c>
      <c r="N294" s="49">
        <v>22</v>
      </c>
      <c r="O294" s="68" t="s">
        <v>2014</v>
      </c>
      <c r="P294" s="27">
        <v>22</v>
      </c>
      <c r="Q294" s="38" t="s">
        <v>784</v>
      </c>
      <c r="R294" s="68" t="s">
        <v>47</v>
      </c>
      <c r="S294" s="27">
        <v>0</v>
      </c>
      <c r="T294" s="27">
        <v>22</v>
      </c>
      <c r="U294" s="66">
        <v>0</v>
      </c>
      <c r="V294" s="66">
        <v>0</v>
      </c>
      <c r="W294" s="66">
        <v>0.14899999999999999</v>
      </c>
      <c r="X294" s="83" t="s">
        <v>62</v>
      </c>
      <c r="Y294" s="84" t="s">
        <v>1165</v>
      </c>
      <c r="Z294" s="36"/>
      <c r="AA294" s="66"/>
      <c r="AB294" s="66"/>
      <c r="AC294" s="84"/>
    </row>
    <row r="295" spans="1:29" s="16" customFormat="1" ht="16">
      <c r="A295" s="29" t="s">
        <v>1269</v>
      </c>
      <c r="B295" s="52" t="s">
        <v>1271</v>
      </c>
      <c r="C295" s="52" t="s">
        <v>1272</v>
      </c>
      <c r="D295" s="49">
        <v>2016</v>
      </c>
      <c r="E295" s="52">
        <v>26448141</v>
      </c>
      <c r="F295" s="52" t="s">
        <v>1361</v>
      </c>
      <c r="G295" s="49">
        <v>2</v>
      </c>
      <c r="H295" s="52" t="s">
        <v>3</v>
      </c>
      <c r="I295" s="52" t="s">
        <v>1110</v>
      </c>
      <c r="J295" s="27">
        <v>16.712405</v>
      </c>
      <c r="K295" s="27">
        <v>98.574664999999996</v>
      </c>
      <c r="L295" s="23">
        <v>2010</v>
      </c>
      <c r="M295" s="23">
        <v>2012</v>
      </c>
      <c r="N295" s="49">
        <v>18</v>
      </c>
      <c r="O295" s="68" t="s">
        <v>2014</v>
      </c>
      <c r="P295" s="27">
        <v>18</v>
      </c>
      <c r="Q295" s="38" t="s">
        <v>784</v>
      </c>
      <c r="R295" s="68" t="s">
        <v>47</v>
      </c>
      <c r="S295" s="27">
        <v>0</v>
      </c>
      <c r="T295" s="27">
        <v>18</v>
      </c>
      <c r="U295" s="66">
        <v>0</v>
      </c>
      <c r="V295" s="66">
        <v>0</v>
      </c>
      <c r="W295" s="66">
        <v>0.17599999999999999</v>
      </c>
      <c r="X295" s="83" t="s">
        <v>62</v>
      </c>
      <c r="Y295" s="84" t="s">
        <v>1165</v>
      </c>
      <c r="Z295" s="36"/>
      <c r="AA295" s="66"/>
      <c r="AB295" s="66"/>
      <c r="AC295" s="84"/>
    </row>
    <row r="296" spans="1:29" s="16" customFormat="1">
      <c r="A296" s="29" t="s">
        <v>1887</v>
      </c>
      <c r="B296" s="44" t="s">
        <v>1883</v>
      </c>
      <c r="C296" s="44" t="s">
        <v>1507</v>
      </c>
      <c r="D296" s="23">
        <v>2016</v>
      </c>
      <c r="E296" s="29">
        <v>27653565</v>
      </c>
      <c r="F296" s="52" t="s">
        <v>1361</v>
      </c>
      <c r="G296" s="23">
        <v>5</v>
      </c>
      <c r="H296" s="29" t="s">
        <v>3</v>
      </c>
      <c r="I296" s="29" t="s">
        <v>75</v>
      </c>
      <c r="J296" s="65">
        <v>13.622444</v>
      </c>
      <c r="K296" s="65">
        <v>100.41194900000001</v>
      </c>
      <c r="L296" s="23">
        <v>2013</v>
      </c>
      <c r="M296" s="23">
        <v>2013</v>
      </c>
      <c r="N296" s="23">
        <v>11</v>
      </c>
      <c r="O296" s="38" t="s">
        <v>1954</v>
      </c>
      <c r="P296" s="23">
        <v>11</v>
      </c>
      <c r="Q296" s="38" t="s">
        <v>34</v>
      </c>
      <c r="R296" s="67" t="s">
        <v>1804</v>
      </c>
      <c r="S296" s="36"/>
      <c r="T296" s="36"/>
      <c r="U296" s="36"/>
      <c r="V296" s="66"/>
      <c r="W296" s="66"/>
      <c r="X296" s="84" t="s">
        <v>62</v>
      </c>
      <c r="Y296" s="29" t="s">
        <v>1953</v>
      </c>
      <c r="Z296" s="36"/>
      <c r="AA296" s="66"/>
      <c r="AB296" s="66"/>
      <c r="AC296" s="84"/>
    </row>
    <row r="297" spans="1:29" s="16" customFormat="1">
      <c r="A297" s="19" t="s">
        <v>185</v>
      </c>
      <c r="B297" s="19" t="s">
        <v>187</v>
      </c>
      <c r="C297" s="19" t="s">
        <v>0</v>
      </c>
      <c r="D297" s="18">
        <v>2004</v>
      </c>
      <c r="E297" s="52">
        <v>15257793</v>
      </c>
      <c r="F297" s="52" t="s">
        <v>1359</v>
      </c>
      <c r="G297" s="23">
        <v>2</v>
      </c>
      <c r="H297" s="62" t="s">
        <v>644</v>
      </c>
      <c r="I297" s="62" t="s">
        <v>917</v>
      </c>
      <c r="J297" s="65">
        <v>40.314113999999996</v>
      </c>
      <c r="K297" s="65">
        <v>41.854390000000002</v>
      </c>
      <c r="L297" s="23">
        <v>2002</v>
      </c>
      <c r="M297" s="23">
        <v>2002</v>
      </c>
      <c r="N297" s="23">
        <v>112</v>
      </c>
      <c r="O297" s="38" t="s">
        <v>1173</v>
      </c>
      <c r="P297" s="23">
        <v>53</v>
      </c>
      <c r="Q297" s="38" t="s">
        <v>727</v>
      </c>
      <c r="R297" s="38" t="s">
        <v>40</v>
      </c>
      <c r="S297" s="23">
        <v>5</v>
      </c>
      <c r="T297" s="23">
        <v>46</v>
      </c>
      <c r="U297" s="66">
        <v>0.10869565217391304</v>
      </c>
      <c r="V297" s="66">
        <v>4.7E-2</v>
      </c>
      <c r="W297" s="66">
        <v>0.23</v>
      </c>
      <c r="X297" s="81" t="s">
        <v>1184</v>
      </c>
      <c r="Y297" s="57"/>
      <c r="Z297" s="36"/>
      <c r="AA297" s="66"/>
      <c r="AB297" s="66"/>
      <c r="AC297" s="84"/>
    </row>
    <row r="298" spans="1:29" s="16" customFormat="1">
      <c r="A298" s="19" t="s">
        <v>185</v>
      </c>
      <c r="B298" s="19" t="s">
        <v>187</v>
      </c>
      <c r="C298" s="19" t="s">
        <v>0</v>
      </c>
      <c r="D298" s="18">
        <v>2004</v>
      </c>
      <c r="E298" s="52">
        <v>15257793</v>
      </c>
      <c r="F298" s="52" t="s">
        <v>1359</v>
      </c>
      <c r="G298" s="23">
        <v>2</v>
      </c>
      <c r="H298" s="62" t="s">
        <v>644</v>
      </c>
      <c r="I298" s="62" t="s">
        <v>885</v>
      </c>
      <c r="J298" s="65">
        <v>39.088993000000002</v>
      </c>
      <c r="K298" s="65">
        <v>32.853349999999999</v>
      </c>
      <c r="L298" s="23">
        <v>2002</v>
      </c>
      <c r="M298" s="23">
        <v>2002</v>
      </c>
      <c r="N298" s="23">
        <v>112</v>
      </c>
      <c r="O298" s="38" t="s">
        <v>1173</v>
      </c>
      <c r="P298" s="23">
        <v>59</v>
      </c>
      <c r="Q298" s="38" t="s">
        <v>727</v>
      </c>
      <c r="R298" s="38" t="s">
        <v>40</v>
      </c>
      <c r="S298" s="23">
        <v>8</v>
      </c>
      <c r="T298" s="23">
        <v>53</v>
      </c>
      <c r="U298" s="66">
        <v>0.15094339622641509</v>
      </c>
      <c r="V298" s="66">
        <v>7.9000000000000001E-2</v>
      </c>
      <c r="W298" s="66">
        <v>0.27100000000000002</v>
      </c>
      <c r="X298" s="81" t="s">
        <v>1185</v>
      </c>
      <c r="Y298" s="57"/>
    </row>
    <row r="299" spans="1:29" s="16" customFormat="1">
      <c r="A299" s="19" t="s">
        <v>190</v>
      </c>
      <c r="B299" s="19" t="s">
        <v>192</v>
      </c>
      <c r="C299" s="19" t="s">
        <v>0</v>
      </c>
      <c r="D299" s="18">
        <v>2006</v>
      </c>
      <c r="E299" s="52">
        <v>16492358</v>
      </c>
      <c r="F299" s="52" t="s">
        <v>1359</v>
      </c>
      <c r="G299" s="23">
        <v>2</v>
      </c>
      <c r="H299" s="62" t="s">
        <v>644</v>
      </c>
      <c r="I299" s="62" t="s">
        <v>885</v>
      </c>
      <c r="J299" s="65">
        <v>39.168993</v>
      </c>
      <c r="K299" s="65">
        <v>32.933349999999997</v>
      </c>
      <c r="L299" s="23">
        <v>2004</v>
      </c>
      <c r="M299" s="23">
        <v>2004</v>
      </c>
      <c r="N299" s="23">
        <v>91</v>
      </c>
      <c r="O299" s="38" t="s">
        <v>1173</v>
      </c>
      <c r="P299" s="23">
        <v>50</v>
      </c>
      <c r="Q299" s="38" t="s">
        <v>727</v>
      </c>
      <c r="R299" s="38" t="s">
        <v>40</v>
      </c>
      <c r="S299" s="23">
        <v>11</v>
      </c>
      <c r="T299" s="23">
        <v>45</v>
      </c>
      <c r="U299" s="66">
        <v>0.24444444444444444</v>
      </c>
      <c r="V299" s="66">
        <v>0.14199999999999999</v>
      </c>
      <c r="W299" s="66">
        <v>0.38700000000000001</v>
      </c>
      <c r="X299" s="81" t="s">
        <v>1185</v>
      </c>
      <c r="Y299" s="57"/>
    </row>
    <row r="300" spans="1:29" s="16" customFormat="1">
      <c r="A300" s="19" t="s">
        <v>190</v>
      </c>
      <c r="B300" s="19" t="s">
        <v>192</v>
      </c>
      <c r="C300" s="19" t="s">
        <v>0</v>
      </c>
      <c r="D300" s="18">
        <v>2006</v>
      </c>
      <c r="E300" s="52">
        <v>16492358</v>
      </c>
      <c r="F300" s="52" t="s">
        <v>1359</v>
      </c>
      <c r="G300" s="23">
        <v>2</v>
      </c>
      <c r="H300" s="62" t="s">
        <v>644</v>
      </c>
      <c r="I300" s="62" t="s">
        <v>917</v>
      </c>
      <c r="J300" s="65">
        <v>40.244114000000003</v>
      </c>
      <c r="K300" s="65">
        <v>41.924390000000002</v>
      </c>
      <c r="L300" s="23">
        <v>2004</v>
      </c>
      <c r="M300" s="23">
        <v>2004</v>
      </c>
      <c r="N300" s="23">
        <v>91</v>
      </c>
      <c r="O300" s="38" t="s">
        <v>1173</v>
      </c>
      <c r="P300" s="23">
        <v>47</v>
      </c>
      <c r="Q300" s="38" t="s">
        <v>727</v>
      </c>
      <c r="R300" s="38" t="s">
        <v>40</v>
      </c>
      <c r="S300" s="23">
        <v>8</v>
      </c>
      <c r="T300" s="23">
        <v>46</v>
      </c>
      <c r="U300" s="66">
        <v>0.17391304347826086</v>
      </c>
      <c r="V300" s="66">
        <v>9.0999999999999998E-2</v>
      </c>
      <c r="W300" s="66">
        <v>0.307</v>
      </c>
      <c r="X300" s="81" t="s">
        <v>1185</v>
      </c>
      <c r="Y300" s="57"/>
    </row>
    <row r="301" spans="1:29" s="16" customFormat="1">
      <c r="A301" s="19" t="s">
        <v>372</v>
      </c>
      <c r="B301" s="19" t="s">
        <v>632</v>
      </c>
      <c r="C301" s="19" t="s">
        <v>25</v>
      </c>
      <c r="D301" s="18">
        <v>2010</v>
      </c>
      <c r="E301" s="52">
        <v>20140453</v>
      </c>
      <c r="F301" s="52" t="s">
        <v>1359</v>
      </c>
      <c r="G301" s="23">
        <v>1</v>
      </c>
      <c r="H301" s="62" t="s">
        <v>644</v>
      </c>
      <c r="I301" s="62" t="s">
        <v>923</v>
      </c>
      <c r="J301" s="65">
        <v>37.149721999999997</v>
      </c>
      <c r="K301" s="65">
        <v>38.799996999999998</v>
      </c>
      <c r="L301" s="23"/>
      <c r="M301" s="23"/>
      <c r="N301" s="23">
        <v>42</v>
      </c>
      <c r="O301" s="38" t="s">
        <v>1173</v>
      </c>
      <c r="P301" s="23">
        <v>42</v>
      </c>
      <c r="Q301" s="38"/>
      <c r="R301" s="38"/>
      <c r="S301" s="23">
        <v>4</v>
      </c>
      <c r="T301" s="23">
        <v>42</v>
      </c>
      <c r="U301" s="66">
        <v>9.5238095238095233E-2</v>
      </c>
      <c r="V301" s="66">
        <v>3.7999999999999999E-2</v>
      </c>
      <c r="W301" s="66">
        <v>0.221</v>
      </c>
      <c r="X301" s="81" t="s">
        <v>1184</v>
      </c>
      <c r="Y301" s="57"/>
    </row>
    <row r="302" spans="1:29" s="16" customFormat="1">
      <c r="A302" s="19" t="s">
        <v>1594</v>
      </c>
      <c r="B302" s="19" t="s">
        <v>1363</v>
      </c>
      <c r="C302" s="19" t="s">
        <v>99</v>
      </c>
      <c r="D302" s="18">
        <v>1960</v>
      </c>
      <c r="E302" s="52">
        <v>13793053</v>
      </c>
      <c r="F302" s="52" t="s">
        <v>1361</v>
      </c>
      <c r="G302" s="23">
        <v>1</v>
      </c>
      <c r="H302" s="62" t="s">
        <v>1523</v>
      </c>
      <c r="I302" s="62" t="s">
        <v>1753</v>
      </c>
      <c r="J302" s="65">
        <v>41.525030999999998</v>
      </c>
      <c r="K302" s="65">
        <v>-88.081725000000006</v>
      </c>
      <c r="L302" s="23" t="s">
        <v>1750</v>
      </c>
      <c r="M302" s="23" t="s">
        <v>1750</v>
      </c>
      <c r="N302" s="23">
        <v>392</v>
      </c>
      <c r="O302" s="38" t="s">
        <v>1754</v>
      </c>
      <c r="P302" s="23">
        <v>392</v>
      </c>
      <c r="Q302" s="38" t="s">
        <v>1755</v>
      </c>
      <c r="R302" s="38" t="s">
        <v>47</v>
      </c>
      <c r="S302" s="23"/>
      <c r="T302" s="23"/>
      <c r="U302" s="66"/>
      <c r="V302" s="66"/>
      <c r="W302" s="66"/>
      <c r="X302" s="81" t="s">
        <v>62</v>
      </c>
      <c r="Y302" s="57" t="s">
        <v>2006</v>
      </c>
    </row>
    <row r="303" spans="1:29" s="16" customFormat="1">
      <c r="A303" s="19" t="s">
        <v>1612</v>
      </c>
      <c r="B303" s="19" t="s">
        <v>1374</v>
      </c>
      <c r="C303" s="19" t="s">
        <v>78</v>
      </c>
      <c r="D303" s="18">
        <v>1970</v>
      </c>
      <c r="E303" s="52">
        <v>4906509</v>
      </c>
      <c r="F303" s="52" t="s">
        <v>1361</v>
      </c>
      <c r="G303" s="23">
        <v>1</v>
      </c>
      <c r="H303" s="62" t="s">
        <v>1523</v>
      </c>
      <c r="I303" s="62" t="s">
        <v>1652</v>
      </c>
      <c r="J303" s="65">
        <v>35.799999999999997</v>
      </c>
      <c r="K303" s="65">
        <v>-78.59</v>
      </c>
      <c r="L303" s="23">
        <v>1966</v>
      </c>
      <c r="M303" s="23">
        <v>1967</v>
      </c>
      <c r="N303" s="23">
        <v>227</v>
      </c>
      <c r="O303" s="38" t="s">
        <v>1343</v>
      </c>
      <c r="P303" s="23">
        <v>227</v>
      </c>
      <c r="Q303" s="38" t="s">
        <v>1755</v>
      </c>
      <c r="R303" s="38" t="s">
        <v>47</v>
      </c>
      <c r="S303" s="23"/>
      <c r="T303" s="23"/>
      <c r="U303" s="66"/>
      <c r="V303" s="66"/>
      <c r="W303" s="66"/>
      <c r="X303" s="81" t="s">
        <v>62</v>
      </c>
      <c r="Y303" s="57" t="s">
        <v>2008</v>
      </c>
    </row>
    <row r="304" spans="1:29" s="16" customFormat="1">
      <c r="A304" s="19" t="s">
        <v>1606</v>
      </c>
      <c r="B304" s="19" t="s">
        <v>1376</v>
      </c>
      <c r="C304" s="19" t="s">
        <v>78</v>
      </c>
      <c r="D304" s="18">
        <v>1973</v>
      </c>
      <c r="E304" s="52">
        <v>4583162</v>
      </c>
      <c r="F304" s="52" t="s">
        <v>1361</v>
      </c>
      <c r="G304" s="23">
        <v>1</v>
      </c>
      <c r="H304" s="62" t="s">
        <v>1523</v>
      </c>
      <c r="I304" s="62" t="s">
        <v>1749</v>
      </c>
      <c r="J304" s="65">
        <v>32.165621999999999</v>
      </c>
      <c r="K304" s="65">
        <v>-82.900075000000001</v>
      </c>
      <c r="L304" s="23" t="s">
        <v>1750</v>
      </c>
      <c r="M304" s="23" t="s">
        <v>1750</v>
      </c>
      <c r="N304" s="23">
        <v>10</v>
      </c>
      <c r="O304" s="38" t="s">
        <v>1174</v>
      </c>
      <c r="P304" s="23">
        <v>10</v>
      </c>
      <c r="Q304" s="38" t="s">
        <v>731</v>
      </c>
      <c r="R304" s="38" t="s">
        <v>759</v>
      </c>
      <c r="S304" s="23">
        <v>0</v>
      </c>
      <c r="T304" s="23">
        <v>10</v>
      </c>
      <c r="U304" s="66">
        <v>0</v>
      </c>
      <c r="V304" s="66">
        <v>0</v>
      </c>
      <c r="W304" s="66">
        <v>0.27800000000000002</v>
      </c>
      <c r="X304" s="81" t="s">
        <v>62</v>
      </c>
      <c r="Y304" s="57" t="s">
        <v>2007</v>
      </c>
    </row>
    <row r="305" spans="1:25" s="16" customFormat="1">
      <c r="A305" s="19" t="s">
        <v>1607</v>
      </c>
      <c r="B305" s="19" t="s">
        <v>1382</v>
      </c>
      <c r="C305" s="19" t="s">
        <v>78</v>
      </c>
      <c r="D305" s="18">
        <v>1974</v>
      </c>
      <c r="E305" s="52">
        <v>4594076</v>
      </c>
      <c r="F305" s="52" t="s">
        <v>1361</v>
      </c>
      <c r="G305" s="23">
        <v>1</v>
      </c>
      <c r="H305" s="62" t="s">
        <v>1523</v>
      </c>
      <c r="I305" s="62" t="s">
        <v>1749</v>
      </c>
      <c r="J305" s="65">
        <v>32.165621999999999</v>
      </c>
      <c r="K305" s="65">
        <v>-82.900075000000001</v>
      </c>
      <c r="L305" s="23" t="s">
        <v>1750</v>
      </c>
      <c r="M305" s="23" t="s">
        <v>1750</v>
      </c>
      <c r="N305" s="23">
        <v>13</v>
      </c>
      <c r="O305" s="38" t="s">
        <v>1174</v>
      </c>
      <c r="P305" s="23">
        <v>13</v>
      </c>
      <c r="Q305" s="38" t="s">
        <v>978</v>
      </c>
      <c r="R305" s="38" t="s">
        <v>742</v>
      </c>
      <c r="S305" s="23">
        <v>0</v>
      </c>
      <c r="T305" s="23">
        <v>13</v>
      </c>
      <c r="U305" s="66">
        <v>0</v>
      </c>
      <c r="V305" s="66">
        <v>0</v>
      </c>
      <c r="W305" s="66">
        <v>0.22800000000000001</v>
      </c>
      <c r="X305" s="81" t="s">
        <v>62</v>
      </c>
      <c r="Y305" s="57" t="s">
        <v>2007</v>
      </c>
    </row>
    <row r="306" spans="1:25" s="16" customFormat="1">
      <c r="A306" s="19" t="s">
        <v>1615</v>
      </c>
      <c r="B306" s="19" t="s">
        <v>1384</v>
      </c>
      <c r="C306" s="19" t="s">
        <v>1385</v>
      </c>
      <c r="D306" s="18">
        <v>1974</v>
      </c>
      <c r="E306" s="52">
        <v>4208718</v>
      </c>
      <c r="F306" s="52" t="s">
        <v>1361</v>
      </c>
      <c r="G306" s="23"/>
      <c r="H306" s="62" t="s">
        <v>1523</v>
      </c>
      <c r="I306" s="62" t="s">
        <v>1654</v>
      </c>
      <c r="J306" s="65">
        <v>38.743372999999998</v>
      </c>
      <c r="K306" s="65">
        <v>-104.79652400000001</v>
      </c>
      <c r="L306" s="23">
        <v>1968</v>
      </c>
      <c r="M306" s="23">
        <v>1969</v>
      </c>
      <c r="N306" s="23">
        <v>207</v>
      </c>
      <c r="O306" s="38" t="s">
        <v>1174</v>
      </c>
      <c r="P306" s="23">
        <v>207</v>
      </c>
      <c r="Q306" s="38" t="s">
        <v>1796</v>
      </c>
      <c r="R306" s="38" t="s">
        <v>729</v>
      </c>
      <c r="S306" s="23">
        <v>2</v>
      </c>
      <c r="T306" s="23">
        <v>207</v>
      </c>
      <c r="U306" s="66">
        <v>9.7000000000000003E-3</v>
      </c>
      <c r="V306" s="66">
        <v>2.7000000000000001E-3</v>
      </c>
      <c r="W306" s="66">
        <v>3.4599999999999999E-2</v>
      </c>
      <c r="X306" s="81" t="s">
        <v>62</v>
      </c>
      <c r="Y306" s="57" t="s">
        <v>2007</v>
      </c>
    </row>
    <row r="307" spans="1:25" s="16" customFormat="1">
      <c r="A307" s="19" t="s">
        <v>1655</v>
      </c>
      <c r="B307" s="19" t="s">
        <v>1387</v>
      </c>
      <c r="C307" s="19" t="s">
        <v>78</v>
      </c>
      <c r="D307" s="18">
        <v>1974</v>
      </c>
      <c r="E307" s="52">
        <v>4594075</v>
      </c>
      <c r="F307" s="52" t="s">
        <v>1361</v>
      </c>
      <c r="G307" s="23"/>
      <c r="H307" s="62" t="s">
        <v>1523</v>
      </c>
      <c r="I307" s="62" t="s">
        <v>1653</v>
      </c>
      <c r="J307" s="65">
        <v>33.42</v>
      </c>
      <c r="K307" s="65">
        <v>-83.22</v>
      </c>
      <c r="L307" s="23" t="s">
        <v>1750</v>
      </c>
      <c r="M307" s="23" t="s">
        <v>1750</v>
      </c>
      <c r="N307" s="23">
        <v>58</v>
      </c>
      <c r="O307" s="38" t="s">
        <v>1174</v>
      </c>
      <c r="P307" s="23">
        <v>58</v>
      </c>
      <c r="Q307" s="38" t="s">
        <v>1344</v>
      </c>
      <c r="R307" s="38" t="s">
        <v>741</v>
      </c>
      <c r="S307" s="23">
        <v>0</v>
      </c>
      <c r="T307" s="23">
        <v>58</v>
      </c>
      <c r="U307" s="66">
        <v>0</v>
      </c>
      <c r="V307" s="66">
        <v>0</v>
      </c>
      <c r="W307" s="66">
        <v>6.2E-2</v>
      </c>
      <c r="X307" s="81" t="s">
        <v>62</v>
      </c>
      <c r="Y307" s="57" t="s">
        <v>1165</v>
      </c>
    </row>
    <row r="308" spans="1:25" s="16" customFormat="1">
      <c r="A308" s="19" t="s">
        <v>1604</v>
      </c>
      <c r="B308" s="19" t="s">
        <v>1389</v>
      </c>
      <c r="C308" s="19" t="s">
        <v>78</v>
      </c>
      <c r="D308" s="18">
        <v>1977</v>
      </c>
      <c r="E308" s="52">
        <v>326072</v>
      </c>
      <c r="F308" s="52" t="s">
        <v>1361</v>
      </c>
      <c r="G308" s="23">
        <v>1</v>
      </c>
      <c r="H308" s="62" t="s">
        <v>1523</v>
      </c>
      <c r="I308" s="62" t="s">
        <v>1656</v>
      </c>
      <c r="J308" s="65">
        <v>39.799999999999997</v>
      </c>
      <c r="K308" s="65">
        <v>-76.459999999999994</v>
      </c>
      <c r="L308" s="23" t="s">
        <v>1750</v>
      </c>
      <c r="M308" s="23" t="s">
        <v>1750</v>
      </c>
      <c r="N308" s="23">
        <v>11</v>
      </c>
      <c r="O308" s="38" t="s">
        <v>1174</v>
      </c>
      <c r="P308" s="23">
        <v>11</v>
      </c>
      <c r="Q308" s="38" t="s">
        <v>1035</v>
      </c>
      <c r="R308" s="38" t="s">
        <v>759</v>
      </c>
      <c r="S308" s="23">
        <v>0</v>
      </c>
      <c r="T308" s="23">
        <v>11</v>
      </c>
      <c r="U308" s="66">
        <v>0</v>
      </c>
      <c r="V308" s="66">
        <v>0</v>
      </c>
      <c r="W308" s="66">
        <v>0.25900000000000001</v>
      </c>
      <c r="X308" s="81" t="s">
        <v>62</v>
      </c>
      <c r="Y308" s="57" t="s">
        <v>2007</v>
      </c>
    </row>
    <row r="309" spans="1:25" s="16" customFormat="1">
      <c r="A309" s="19" t="s">
        <v>428</v>
      </c>
      <c r="B309" s="19" t="s">
        <v>430</v>
      </c>
      <c r="C309" s="19" t="s">
        <v>81</v>
      </c>
      <c r="D309" s="18">
        <v>1999</v>
      </c>
      <c r="E309" s="52">
        <v>10068594</v>
      </c>
      <c r="F309" s="52" t="s">
        <v>1359</v>
      </c>
      <c r="G309" s="23">
        <v>1</v>
      </c>
      <c r="H309" s="62" t="s">
        <v>649</v>
      </c>
      <c r="I309" s="62" t="s">
        <v>938</v>
      </c>
      <c r="J309" s="65">
        <v>-16.303183000000001</v>
      </c>
      <c r="K309" s="65">
        <v>167.51607799999999</v>
      </c>
      <c r="L309" s="23">
        <v>1996</v>
      </c>
      <c r="M309" s="23">
        <v>1996</v>
      </c>
      <c r="N309" s="23">
        <v>57</v>
      </c>
      <c r="O309" s="38" t="s">
        <v>1176</v>
      </c>
      <c r="P309" s="23">
        <v>0</v>
      </c>
      <c r="Q309" s="38"/>
      <c r="R309" s="38"/>
      <c r="S309" s="23"/>
      <c r="T309" s="23"/>
      <c r="U309" s="66"/>
      <c r="V309" s="66"/>
      <c r="W309" s="66"/>
      <c r="X309" s="81" t="s">
        <v>62</v>
      </c>
      <c r="Y309" s="57" t="s">
        <v>1180</v>
      </c>
    </row>
    <row r="310" spans="1:25" s="16" customFormat="1">
      <c r="A310" s="19" t="s">
        <v>171</v>
      </c>
      <c r="B310" s="19" t="s">
        <v>173</v>
      </c>
      <c r="C310" s="19" t="s">
        <v>107</v>
      </c>
      <c r="D310" s="18">
        <v>2010</v>
      </c>
      <c r="E310" s="52">
        <v>20370920</v>
      </c>
      <c r="F310" s="52" t="s">
        <v>1359</v>
      </c>
      <c r="G310" s="23">
        <v>1</v>
      </c>
      <c r="H310" s="62" t="s">
        <v>649</v>
      </c>
      <c r="I310" s="62" t="s">
        <v>890</v>
      </c>
      <c r="J310" s="65">
        <v>-15.690849999999999</v>
      </c>
      <c r="K310" s="65">
        <v>167.15339</v>
      </c>
      <c r="L310" s="23"/>
      <c r="M310" s="23"/>
      <c r="N310" s="23">
        <v>21</v>
      </c>
      <c r="O310" s="38" t="s">
        <v>1173</v>
      </c>
      <c r="P310" s="23">
        <v>21</v>
      </c>
      <c r="Q310" s="38"/>
      <c r="R310" s="38"/>
      <c r="S310" s="23">
        <v>0</v>
      </c>
      <c r="T310" s="23">
        <v>21</v>
      </c>
      <c r="U310" s="66">
        <v>0</v>
      </c>
      <c r="V310" s="66">
        <v>0</v>
      </c>
      <c r="W310" s="66">
        <v>0.155</v>
      </c>
      <c r="X310" s="81" t="s">
        <v>62</v>
      </c>
      <c r="Y310" s="57" t="s">
        <v>1083</v>
      </c>
    </row>
    <row r="311" spans="1:25" s="16" customFormat="1">
      <c r="A311" s="29" t="s">
        <v>418</v>
      </c>
      <c r="B311" s="29" t="s">
        <v>420</v>
      </c>
      <c r="C311" s="29" t="s">
        <v>78</v>
      </c>
      <c r="D311" s="18">
        <v>1993</v>
      </c>
      <c r="E311" s="29">
        <v>8470777</v>
      </c>
      <c r="F311" s="52" t="s">
        <v>1359</v>
      </c>
      <c r="G311" s="23">
        <v>1</v>
      </c>
      <c r="H311" s="29" t="s">
        <v>77</v>
      </c>
      <c r="I311" s="28" t="s">
        <v>939</v>
      </c>
      <c r="J311" s="23">
        <v>10.759433</v>
      </c>
      <c r="K311" s="23">
        <v>106.66201100000001</v>
      </c>
      <c r="L311" s="23"/>
      <c r="M311" s="23"/>
      <c r="N311" s="23">
        <v>215</v>
      </c>
      <c r="O311" s="38" t="s">
        <v>48</v>
      </c>
      <c r="P311" s="23">
        <v>0</v>
      </c>
      <c r="Q311" s="38"/>
      <c r="R311" s="67"/>
      <c r="S311" s="36"/>
      <c r="T311" s="36"/>
      <c r="U311" s="69"/>
      <c r="V311" s="69"/>
      <c r="W311" s="69"/>
      <c r="X311" s="82" t="s">
        <v>62</v>
      </c>
      <c r="Y311" s="29" t="s">
        <v>1180</v>
      </c>
    </row>
    <row r="312" spans="1:25" s="16" customFormat="1">
      <c r="A312" s="28" t="s">
        <v>282</v>
      </c>
      <c r="B312" s="29" t="s">
        <v>284</v>
      </c>
      <c r="C312" s="29" t="s">
        <v>9</v>
      </c>
      <c r="D312" s="70">
        <v>2000</v>
      </c>
      <c r="E312" s="29">
        <v>11304056</v>
      </c>
      <c r="F312" s="52" t="s">
        <v>1359</v>
      </c>
      <c r="G312" s="27">
        <v>1</v>
      </c>
      <c r="H312" s="28" t="s">
        <v>77</v>
      </c>
      <c r="I312" s="28" t="s">
        <v>931</v>
      </c>
      <c r="J312" s="71">
        <v>12.24992778</v>
      </c>
      <c r="K312" s="71">
        <v>109.19</v>
      </c>
      <c r="L312" s="27">
        <v>1995</v>
      </c>
      <c r="M312" s="27">
        <v>1995</v>
      </c>
      <c r="N312" s="23">
        <v>54</v>
      </c>
      <c r="O312" s="38" t="s">
        <v>1214</v>
      </c>
      <c r="P312" s="23">
        <v>29</v>
      </c>
      <c r="Q312" s="76"/>
      <c r="R312" s="76"/>
      <c r="S312" s="36">
        <v>0</v>
      </c>
      <c r="T312" s="36">
        <v>23</v>
      </c>
      <c r="U312" s="66">
        <v>0</v>
      </c>
      <c r="V312" s="66">
        <v>0</v>
      </c>
      <c r="W312" s="66">
        <v>0.14299999999999999</v>
      </c>
      <c r="X312" s="82" t="s">
        <v>62</v>
      </c>
      <c r="Y312" s="82" t="s">
        <v>1083</v>
      </c>
    </row>
    <row r="313" spans="1:25" s="16" customFormat="1">
      <c r="A313" s="28" t="s">
        <v>236</v>
      </c>
      <c r="B313" s="29" t="s">
        <v>238</v>
      </c>
      <c r="C313" s="29" t="s">
        <v>27</v>
      </c>
      <c r="D313" s="70">
        <v>2002</v>
      </c>
      <c r="E313" s="29">
        <v>12358621</v>
      </c>
      <c r="F313" s="52" t="s">
        <v>1359</v>
      </c>
      <c r="G313" s="27">
        <v>1</v>
      </c>
      <c r="H313" s="28" t="s">
        <v>77</v>
      </c>
      <c r="I313" s="28" t="s">
        <v>772</v>
      </c>
      <c r="J313" s="71">
        <v>10.822877999999999</v>
      </c>
      <c r="K313" s="71">
        <v>106.733356</v>
      </c>
      <c r="L313" s="27">
        <v>1997</v>
      </c>
      <c r="M313" s="27">
        <v>2000</v>
      </c>
      <c r="N313" s="23">
        <v>226</v>
      </c>
      <c r="O313" s="38" t="s">
        <v>1206</v>
      </c>
      <c r="P313" s="23">
        <v>113</v>
      </c>
      <c r="Q313" s="38" t="s">
        <v>731</v>
      </c>
      <c r="R313" s="38" t="s">
        <v>40</v>
      </c>
      <c r="S313" s="36">
        <v>18</v>
      </c>
      <c r="T313" s="36">
        <v>111</v>
      </c>
      <c r="U313" s="66">
        <v>0.16216216216216217</v>
      </c>
      <c r="V313" s="66">
        <v>0.105</v>
      </c>
      <c r="W313" s="66">
        <v>0.24199999999999999</v>
      </c>
      <c r="X313" s="84" t="s">
        <v>1185</v>
      </c>
      <c r="Y313" s="82"/>
    </row>
    <row r="314" spans="1:25" s="16" customFormat="1">
      <c r="A314" s="19" t="s">
        <v>489</v>
      </c>
      <c r="B314" s="19" t="s">
        <v>491</v>
      </c>
      <c r="C314" s="19" t="s">
        <v>79</v>
      </c>
      <c r="D314" s="18">
        <v>2007</v>
      </c>
      <c r="E314" s="52">
        <v>17368694</v>
      </c>
      <c r="F314" s="52" t="s">
        <v>1361</v>
      </c>
      <c r="G314" s="23">
        <v>1</v>
      </c>
      <c r="H314" s="62" t="s">
        <v>77</v>
      </c>
      <c r="I314" s="62" t="s">
        <v>939</v>
      </c>
      <c r="J314" s="65">
        <v>10.7592</v>
      </c>
      <c r="K314" s="65">
        <v>106.66243900000001</v>
      </c>
      <c r="L314" s="23">
        <v>2003</v>
      </c>
      <c r="M314" s="23">
        <v>2005</v>
      </c>
      <c r="N314" s="23">
        <v>28</v>
      </c>
      <c r="O314" s="38" t="s">
        <v>48</v>
      </c>
      <c r="P314" s="23">
        <v>0</v>
      </c>
      <c r="Q314" s="38"/>
      <c r="R314" s="38"/>
      <c r="S314" s="23"/>
      <c r="T314" s="23"/>
      <c r="U314" s="66"/>
      <c r="V314" s="66"/>
      <c r="W314" s="66"/>
      <c r="X314" s="81" t="s">
        <v>62</v>
      </c>
      <c r="Y314" s="57" t="s">
        <v>1180</v>
      </c>
    </row>
    <row r="315" spans="1:25" s="16" customFormat="1" ht="16">
      <c r="A315" s="28" t="s">
        <v>1288</v>
      </c>
      <c r="B315" s="52" t="s">
        <v>1289</v>
      </c>
      <c r="C315" s="52" t="s">
        <v>13</v>
      </c>
      <c r="D315" s="49">
        <v>2015</v>
      </c>
      <c r="E315" s="52">
        <v>26392501</v>
      </c>
      <c r="F315" s="52" t="s">
        <v>1361</v>
      </c>
      <c r="G315" s="49">
        <v>1</v>
      </c>
      <c r="H315" s="52" t="s">
        <v>77</v>
      </c>
      <c r="I315" s="52" t="s">
        <v>1293</v>
      </c>
      <c r="J315" s="27">
        <v>15.282729</v>
      </c>
      <c r="K315" s="27">
        <v>107.98874000000001</v>
      </c>
      <c r="L315" s="23">
        <v>2009</v>
      </c>
      <c r="M315" s="23">
        <v>2011</v>
      </c>
      <c r="N315" s="49">
        <v>260</v>
      </c>
      <c r="O315" s="68" t="s">
        <v>1174</v>
      </c>
      <c r="P315" s="27">
        <v>240</v>
      </c>
      <c r="Q315" s="76" t="s">
        <v>1294</v>
      </c>
      <c r="R315" s="76" t="s">
        <v>47</v>
      </c>
      <c r="S315" s="27">
        <v>8</v>
      </c>
      <c r="T315" s="27">
        <v>232</v>
      </c>
      <c r="U315" s="66">
        <v>3.4482758620689655E-2</v>
      </c>
      <c r="V315" s="66">
        <v>1.7999999999999999E-2</v>
      </c>
      <c r="W315" s="66">
        <v>6.7000000000000004E-2</v>
      </c>
      <c r="X315" s="83" t="s">
        <v>62</v>
      </c>
      <c r="Y315" s="82" t="s">
        <v>1165</v>
      </c>
    </row>
    <row r="316" spans="1:25" s="16" customFormat="1" ht="16">
      <c r="A316" s="29" t="s">
        <v>1267</v>
      </c>
      <c r="B316" s="52" t="s">
        <v>1265</v>
      </c>
      <c r="C316" s="52" t="s">
        <v>9</v>
      </c>
      <c r="D316" s="49">
        <v>2016</v>
      </c>
      <c r="E316" s="52">
        <v>26856909</v>
      </c>
      <c r="F316" s="52" t="s">
        <v>1359</v>
      </c>
      <c r="G316" s="49">
        <v>1</v>
      </c>
      <c r="H316" s="52" t="s">
        <v>77</v>
      </c>
      <c r="I316" s="52" t="s">
        <v>1268</v>
      </c>
      <c r="J316" s="27">
        <v>12.039224000000001</v>
      </c>
      <c r="K316" s="27">
        <v>107.053943</v>
      </c>
      <c r="L316" s="23">
        <v>2013</v>
      </c>
      <c r="M316" s="23">
        <v>2014</v>
      </c>
      <c r="N316" s="49">
        <v>128</v>
      </c>
      <c r="O316" s="68" t="s">
        <v>1186</v>
      </c>
      <c r="P316" s="27">
        <v>65</v>
      </c>
      <c r="Q316" s="76"/>
      <c r="R316" s="76"/>
      <c r="S316" s="27">
        <v>0</v>
      </c>
      <c r="T316" s="27">
        <v>55</v>
      </c>
      <c r="U316" s="66">
        <v>0</v>
      </c>
      <c r="V316" s="66">
        <v>0</v>
      </c>
      <c r="W316" s="66">
        <v>6.5000000000000002E-2</v>
      </c>
      <c r="X316" s="83" t="s">
        <v>57</v>
      </c>
      <c r="Y316" s="84"/>
    </row>
    <row r="317" spans="1:25" s="16" customFormat="1">
      <c r="A317" s="16" t="s">
        <v>2029</v>
      </c>
      <c r="B317" s="16" t="s">
        <v>2031</v>
      </c>
      <c r="C317" s="29" t="s">
        <v>792</v>
      </c>
      <c r="D317" s="18">
        <v>2017</v>
      </c>
      <c r="E317" s="25">
        <v>28510573</v>
      </c>
      <c r="F317" s="29" t="s">
        <v>1361</v>
      </c>
      <c r="G317" s="23">
        <v>2</v>
      </c>
      <c r="H317" s="29" t="s">
        <v>650</v>
      </c>
      <c r="I317" s="29" t="s">
        <v>1021</v>
      </c>
      <c r="J317" s="65">
        <v>8.7439</v>
      </c>
      <c r="K317" s="65">
        <v>38.988599999999998</v>
      </c>
      <c r="L317" s="23">
        <v>2012</v>
      </c>
      <c r="M317" s="23">
        <v>2014</v>
      </c>
      <c r="N317" s="23">
        <v>398</v>
      </c>
      <c r="O317" s="38" t="s">
        <v>2036</v>
      </c>
      <c r="P317" s="23">
        <v>206</v>
      </c>
      <c r="Q317" s="38" t="s">
        <v>1344</v>
      </c>
      <c r="R317" s="67" t="s">
        <v>1780</v>
      </c>
      <c r="S317" s="36">
        <v>4</v>
      </c>
      <c r="T317" s="36">
        <v>96</v>
      </c>
      <c r="U317" s="66">
        <v>4.2000000000000003E-2</v>
      </c>
      <c r="V317" s="66">
        <v>1.6E-2</v>
      </c>
      <c r="W317" s="66">
        <v>0.10199999999999999</v>
      </c>
      <c r="X317" s="84" t="s">
        <v>57</v>
      </c>
      <c r="Y317" s="29" t="s">
        <v>2045</v>
      </c>
    </row>
    <row r="318" spans="1:25" s="16" customFormat="1">
      <c r="A318" s="16" t="s">
        <v>2038</v>
      </c>
      <c r="B318" s="16" t="s">
        <v>2039</v>
      </c>
      <c r="C318" s="16" t="s">
        <v>21</v>
      </c>
      <c r="D318" s="18">
        <v>2017</v>
      </c>
      <c r="E318" s="16">
        <v>27988484</v>
      </c>
      <c r="F318" s="29" t="s">
        <v>1359</v>
      </c>
      <c r="G318" s="23">
        <v>1</v>
      </c>
      <c r="H318" s="29" t="s">
        <v>69</v>
      </c>
      <c r="I318" s="29" t="s">
        <v>891</v>
      </c>
      <c r="J318" s="27">
        <v>-3.1190000000000002</v>
      </c>
      <c r="K318" s="27">
        <v>-60.021000000000001</v>
      </c>
      <c r="L318" s="23">
        <v>2012</v>
      </c>
      <c r="M318" s="23">
        <v>2013</v>
      </c>
      <c r="N318" s="23">
        <v>380</v>
      </c>
      <c r="O318" s="38" t="s">
        <v>2044</v>
      </c>
      <c r="P318" s="23">
        <v>190</v>
      </c>
      <c r="Q318" s="38"/>
      <c r="R318" s="67"/>
      <c r="S318" s="36">
        <v>11</v>
      </c>
      <c r="T318" s="36">
        <v>172</v>
      </c>
      <c r="U318" s="66">
        <v>6.4000000000000001E-2</v>
      </c>
      <c r="V318" s="66">
        <v>3.5999999999999997E-2</v>
      </c>
      <c r="W318" s="66">
        <v>0.111</v>
      </c>
      <c r="X318" s="84" t="s">
        <v>1184</v>
      </c>
      <c r="Y318" s="29"/>
    </row>
    <row r="319" spans="1:25" s="16" customFormat="1">
      <c r="A319" s="29" t="s">
        <v>2046</v>
      </c>
      <c r="B319" s="16" t="s">
        <v>2063</v>
      </c>
      <c r="C319" s="16" t="s">
        <v>2052</v>
      </c>
      <c r="D319" s="23">
        <v>2017</v>
      </c>
      <c r="E319" s="25" t="s">
        <v>2050</v>
      </c>
      <c r="F319" s="29" t="s">
        <v>1359</v>
      </c>
      <c r="G319" s="23">
        <v>1</v>
      </c>
      <c r="H319" s="29" t="s">
        <v>71</v>
      </c>
      <c r="I319" s="29" t="s">
        <v>2073</v>
      </c>
      <c r="J319" s="65">
        <v>28.939398000000001</v>
      </c>
      <c r="K319" s="65">
        <v>70.947999999999993</v>
      </c>
      <c r="L319" s="23">
        <v>2016</v>
      </c>
      <c r="M319" s="23">
        <v>2016</v>
      </c>
      <c r="N319" s="23">
        <v>100</v>
      </c>
      <c r="O319" s="38" t="s">
        <v>1173</v>
      </c>
      <c r="P319" s="23">
        <v>100</v>
      </c>
      <c r="Q319" s="38"/>
      <c r="R319" s="67"/>
      <c r="S319" s="36" t="s">
        <v>1750</v>
      </c>
      <c r="T319" s="36" t="s">
        <v>1750</v>
      </c>
      <c r="U319" s="66"/>
      <c r="V319" s="66"/>
      <c r="W319" s="66"/>
      <c r="X319" s="84" t="s">
        <v>62</v>
      </c>
      <c r="Y319" s="29" t="s">
        <v>2010</v>
      </c>
    </row>
    <row r="320" spans="1:25" s="16" customFormat="1">
      <c r="A320" s="29" t="s">
        <v>2047</v>
      </c>
      <c r="B320" s="16" t="s">
        <v>2062</v>
      </c>
      <c r="C320" s="16" t="s">
        <v>2053</v>
      </c>
      <c r="D320" s="23">
        <v>2017</v>
      </c>
      <c r="E320" s="25" t="s">
        <v>2051</v>
      </c>
      <c r="F320" s="29" t="s">
        <v>1359</v>
      </c>
      <c r="G320" s="23">
        <v>1</v>
      </c>
      <c r="H320" s="29" t="s">
        <v>71</v>
      </c>
      <c r="I320" s="29" t="s">
        <v>2073</v>
      </c>
      <c r="J320" s="65">
        <v>28.939</v>
      </c>
      <c r="K320" s="65">
        <v>70.948735999999997</v>
      </c>
      <c r="L320" s="23">
        <v>2012</v>
      </c>
      <c r="M320" s="23">
        <v>2013</v>
      </c>
      <c r="N320" s="23">
        <v>103</v>
      </c>
      <c r="O320" s="38" t="s">
        <v>1175</v>
      </c>
      <c r="P320" s="23">
        <v>0</v>
      </c>
      <c r="Q320" s="38"/>
      <c r="R320" s="67"/>
      <c r="S320" s="36"/>
      <c r="T320" s="36"/>
      <c r="U320" s="66"/>
      <c r="V320" s="66"/>
      <c r="W320" s="66"/>
      <c r="X320" s="84" t="s">
        <v>62</v>
      </c>
      <c r="Y320" s="29"/>
    </row>
    <row r="321" spans="1:25" s="16" customFormat="1">
      <c r="A321" s="16" t="s">
        <v>2048</v>
      </c>
      <c r="B321" s="16" t="s">
        <v>2056</v>
      </c>
      <c r="C321" s="16" t="s">
        <v>107</v>
      </c>
      <c r="D321" s="23">
        <v>2017</v>
      </c>
      <c r="E321" s="16">
        <v>28298235</v>
      </c>
      <c r="F321" s="29" t="s">
        <v>1359</v>
      </c>
      <c r="G321" s="23">
        <v>9</v>
      </c>
      <c r="H321" s="28" t="s">
        <v>646</v>
      </c>
      <c r="I321" s="29" t="s">
        <v>2074</v>
      </c>
      <c r="J321" s="65">
        <v>21.915970000000002</v>
      </c>
      <c r="K321" s="65">
        <v>95.962000000000003</v>
      </c>
      <c r="L321" s="23">
        <v>2009</v>
      </c>
      <c r="M321" s="23">
        <v>2009</v>
      </c>
      <c r="N321" s="23">
        <v>77</v>
      </c>
      <c r="O321" s="38" t="s">
        <v>1173</v>
      </c>
      <c r="P321" s="23">
        <v>77</v>
      </c>
      <c r="Q321" s="38"/>
      <c r="R321" s="67"/>
      <c r="S321" s="36">
        <v>3</v>
      </c>
      <c r="T321" s="36">
        <v>77</v>
      </c>
      <c r="U321" s="66">
        <v>3.9E-2</v>
      </c>
      <c r="V321" s="66">
        <v>1.2999999999999999E-2</v>
      </c>
      <c r="W321" s="66">
        <v>0.109</v>
      </c>
      <c r="X321" s="84" t="s">
        <v>57</v>
      </c>
      <c r="Y321" s="29"/>
    </row>
    <row r="322" spans="1:25" s="16" customFormat="1">
      <c r="A322" s="16" t="s">
        <v>2048</v>
      </c>
      <c r="B322" s="16" t="s">
        <v>2056</v>
      </c>
      <c r="C322" s="16" t="s">
        <v>107</v>
      </c>
      <c r="D322" s="23">
        <v>2017</v>
      </c>
      <c r="E322" s="16">
        <v>28298235</v>
      </c>
      <c r="F322" s="29" t="s">
        <v>1359</v>
      </c>
      <c r="G322" s="23">
        <v>9</v>
      </c>
      <c r="H322" s="28" t="s">
        <v>646</v>
      </c>
      <c r="I322" s="29" t="s">
        <v>2074</v>
      </c>
      <c r="J322" s="65">
        <v>21.915500000000002</v>
      </c>
      <c r="K322" s="65">
        <v>95.962110999999993</v>
      </c>
      <c r="L322" s="23">
        <v>2010</v>
      </c>
      <c r="M322" s="23">
        <v>2010</v>
      </c>
      <c r="N322" s="23">
        <v>72</v>
      </c>
      <c r="O322" s="38" t="s">
        <v>1173</v>
      </c>
      <c r="P322" s="23">
        <v>72</v>
      </c>
      <c r="Q322" s="38"/>
      <c r="R322" s="67"/>
      <c r="S322" s="36">
        <v>0</v>
      </c>
      <c r="T322" s="36">
        <v>72</v>
      </c>
      <c r="U322" s="66">
        <v>0</v>
      </c>
      <c r="V322" s="66">
        <v>0</v>
      </c>
      <c r="W322" s="66">
        <v>5.0999999999999997E-2</v>
      </c>
      <c r="X322" s="84" t="s">
        <v>57</v>
      </c>
      <c r="Y322" s="29"/>
    </row>
    <row r="323" spans="1:25" s="16" customFormat="1">
      <c r="A323" s="16" t="s">
        <v>2048</v>
      </c>
      <c r="B323" s="16" t="s">
        <v>2056</v>
      </c>
      <c r="C323" s="16" t="s">
        <v>107</v>
      </c>
      <c r="D323" s="23">
        <v>2017</v>
      </c>
      <c r="E323" s="16">
        <v>28298235</v>
      </c>
      <c r="F323" s="29" t="s">
        <v>1359</v>
      </c>
      <c r="G323" s="23">
        <v>9</v>
      </c>
      <c r="H323" s="28" t="s">
        <v>646</v>
      </c>
      <c r="I323" s="29" t="s">
        <v>2075</v>
      </c>
      <c r="J323" s="65">
        <v>25.850904</v>
      </c>
      <c r="K323" s="65">
        <v>97.438136</v>
      </c>
      <c r="L323" s="23">
        <v>2010</v>
      </c>
      <c r="M323" s="23">
        <v>2010</v>
      </c>
      <c r="N323" s="23">
        <v>76</v>
      </c>
      <c r="O323" s="38" t="s">
        <v>1173</v>
      </c>
      <c r="P323" s="105">
        <v>76</v>
      </c>
      <c r="Q323" s="38"/>
      <c r="R323" s="67"/>
      <c r="S323" s="36">
        <v>0</v>
      </c>
      <c r="T323" s="36">
        <v>76</v>
      </c>
      <c r="U323" s="66">
        <v>0</v>
      </c>
      <c r="V323" s="66">
        <v>0</v>
      </c>
      <c r="W323" s="66">
        <v>4.8000000000000001E-2</v>
      </c>
      <c r="X323" s="84" t="s">
        <v>57</v>
      </c>
      <c r="Y323" s="29"/>
    </row>
    <row r="324" spans="1:25" s="16" customFormat="1">
      <c r="A324" s="16" t="s">
        <v>2048</v>
      </c>
      <c r="B324" s="16" t="s">
        <v>2056</v>
      </c>
      <c r="C324" s="16" t="s">
        <v>107</v>
      </c>
      <c r="D324" s="23">
        <v>2017</v>
      </c>
      <c r="E324" s="16">
        <v>28298235</v>
      </c>
      <c r="F324" s="29" t="s">
        <v>1359</v>
      </c>
      <c r="G324" s="23">
        <v>9</v>
      </c>
      <c r="H324" s="28" t="s">
        <v>646</v>
      </c>
      <c r="I324" s="29" t="s">
        <v>2075</v>
      </c>
      <c r="J324" s="65">
        <v>25.850950000000001</v>
      </c>
      <c r="K324" s="65">
        <v>97.438000000000002</v>
      </c>
      <c r="L324" s="23">
        <v>2012</v>
      </c>
      <c r="M324" s="23">
        <v>2012</v>
      </c>
      <c r="N324" s="23">
        <v>50</v>
      </c>
      <c r="O324" s="38" t="s">
        <v>1173</v>
      </c>
      <c r="P324" s="23">
        <v>50</v>
      </c>
      <c r="Q324" s="38"/>
      <c r="R324" s="67"/>
      <c r="S324" s="36">
        <v>0</v>
      </c>
      <c r="T324" s="36">
        <v>50</v>
      </c>
      <c r="U324" s="66">
        <v>0</v>
      </c>
      <c r="V324" s="66">
        <v>0</v>
      </c>
      <c r="W324" s="66">
        <v>7.0999999999999994E-2</v>
      </c>
      <c r="X324" s="84" t="s">
        <v>57</v>
      </c>
      <c r="Y324" s="29"/>
    </row>
    <row r="325" spans="1:25" s="16" customFormat="1">
      <c r="A325" s="16" t="s">
        <v>2048</v>
      </c>
      <c r="B325" s="16" t="s">
        <v>2056</v>
      </c>
      <c r="C325" s="16" t="s">
        <v>107</v>
      </c>
      <c r="D325" s="23">
        <v>2017</v>
      </c>
      <c r="E325" s="16">
        <v>28298235</v>
      </c>
      <c r="F325" s="29" t="s">
        <v>1359</v>
      </c>
      <c r="G325" s="23">
        <v>9</v>
      </c>
      <c r="H325" s="28" t="s">
        <v>646</v>
      </c>
      <c r="I325" s="29" t="s">
        <v>2076</v>
      </c>
      <c r="J325" s="65">
        <v>20.869509999999998</v>
      </c>
      <c r="K325" s="65">
        <v>92.527220999999997</v>
      </c>
      <c r="L325" s="23">
        <v>2010</v>
      </c>
      <c r="M325" s="23">
        <v>2010</v>
      </c>
      <c r="N325" s="23">
        <v>61</v>
      </c>
      <c r="O325" s="38" t="s">
        <v>1173</v>
      </c>
      <c r="P325" s="23">
        <v>61</v>
      </c>
      <c r="Q325" s="38"/>
      <c r="R325" s="67"/>
      <c r="S325" s="36">
        <v>4</v>
      </c>
      <c r="T325" s="36">
        <v>61</v>
      </c>
      <c r="U325" s="66">
        <v>6.6000000000000003E-2</v>
      </c>
      <c r="V325" s="66">
        <v>2.5999999999999999E-2</v>
      </c>
      <c r="W325" s="66">
        <v>0.157</v>
      </c>
      <c r="X325" s="84" t="s">
        <v>1184</v>
      </c>
      <c r="Y325" s="29"/>
    </row>
    <row r="326" spans="1:25" s="16" customFormat="1">
      <c r="A326" s="16" t="s">
        <v>2048</v>
      </c>
      <c r="B326" s="16" t="s">
        <v>2056</v>
      </c>
      <c r="C326" s="16" t="s">
        <v>107</v>
      </c>
      <c r="D326" s="23">
        <v>2017</v>
      </c>
      <c r="E326" s="16">
        <v>28298235</v>
      </c>
      <c r="F326" s="29" t="s">
        <v>1359</v>
      </c>
      <c r="G326" s="23">
        <v>9</v>
      </c>
      <c r="H326" s="28" t="s">
        <v>646</v>
      </c>
      <c r="I326" s="29" t="s">
        <v>2076</v>
      </c>
      <c r="J326" s="65">
        <v>20.86955</v>
      </c>
      <c r="K326" s="65">
        <v>92.527199999999993</v>
      </c>
      <c r="L326" s="23">
        <v>2015</v>
      </c>
      <c r="M326" s="23">
        <v>2015</v>
      </c>
      <c r="N326" s="23">
        <v>60</v>
      </c>
      <c r="O326" s="38" t="s">
        <v>1173</v>
      </c>
      <c r="P326" s="23">
        <v>60</v>
      </c>
      <c r="Q326" s="38"/>
      <c r="R326" s="67"/>
      <c r="S326" s="36">
        <v>2</v>
      </c>
      <c r="T326" s="36">
        <v>60</v>
      </c>
      <c r="U326" s="66">
        <v>3.3000000000000002E-2</v>
      </c>
      <c r="V326" s="66">
        <v>8.9999999999999993E-3</v>
      </c>
      <c r="W326" s="66">
        <v>0.114</v>
      </c>
      <c r="X326" s="84" t="s">
        <v>57</v>
      </c>
      <c r="Y326" s="29"/>
    </row>
    <row r="327" spans="1:25" s="16" customFormat="1">
      <c r="A327" s="16" t="s">
        <v>2048</v>
      </c>
      <c r="B327" s="16" t="s">
        <v>2056</v>
      </c>
      <c r="C327" s="16" t="s">
        <v>107</v>
      </c>
      <c r="D327" s="23">
        <v>2017</v>
      </c>
      <c r="E327" s="16">
        <v>28298235</v>
      </c>
      <c r="F327" s="29" t="s">
        <v>1359</v>
      </c>
      <c r="G327" s="23">
        <v>9</v>
      </c>
      <c r="H327" s="28" t="s">
        <v>646</v>
      </c>
      <c r="I327" s="29" t="s">
        <v>2077</v>
      </c>
      <c r="J327" s="65">
        <v>22.036199</v>
      </c>
      <c r="K327" s="65">
        <v>98.133855999999994</v>
      </c>
      <c r="L327" s="23">
        <v>2010</v>
      </c>
      <c r="M327" s="23">
        <v>2010</v>
      </c>
      <c r="N327" s="23">
        <v>74</v>
      </c>
      <c r="O327" s="38" t="s">
        <v>1173</v>
      </c>
      <c r="P327" s="23">
        <v>74</v>
      </c>
      <c r="Q327" s="38"/>
      <c r="R327" s="67"/>
      <c r="S327" s="36">
        <v>0</v>
      </c>
      <c r="T327" s="36">
        <v>74</v>
      </c>
      <c r="U327" s="66">
        <v>0</v>
      </c>
      <c r="V327" s="66">
        <v>0</v>
      </c>
      <c r="W327" s="66">
        <v>4.9000000000000002E-2</v>
      </c>
      <c r="X327" s="84" t="s">
        <v>57</v>
      </c>
      <c r="Y327" s="29"/>
    </row>
    <row r="328" spans="1:25" s="16" customFormat="1">
      <c r="A328" s="16" t="s">
        <v>2048</v>
      </c>
      <c r="B328" s="16" t="s">
        <v>2056</v>
      </c>
      <c r="C328" s="16" t="s">
        <v>107</v>
      </c>
      <c r="D328" s="23">
        <v>2017</v>
      </c>
      <c r="E328" s="16">
        <v>28298235</v>
      </c>
      <c r="F328" s="29" t="s">
        <v>1359</v>
      </c>
      <c r="G328" s="23">
        <v>9</v>
      </c>
      <c r="H328" s="28" t="s">
        <v>646</v>
      </c>
      <c r="I328" s="29" t="s">
        <v>2077</v>
      </c>
      <c r="J328" s="65">
        <v>22.036200000000001</v>
      </c>
      <c r="K328" s="65">
        <v>98.133799999999994</v>
      </c>
      <c r="L328" s="23">
        <v>2012</v>
      </c>
      <c r="M328" s="23">
        <v>2012</v>
      </c>
      <c r="N328" s="23">
        <v>63</v>
      </c>
      <c r="O328" s="38" t="s">
        <v>1173</v>
      </c>
      <c r="P328" s="23">
        <v>63</v>
      </c>
      <c r="Q328" s="38"/>
      <c r="R328" s="67"/>
      <c r="S328" s="36">
        <v>0</v>
      </c>
      <c r="T328" s="36">
        <v>63</v>
      </c>
      <c r="U328" s="66">
        <v>0</v>
      </c>
      <c r="V328" s="66">
        <v>0</v>
      </c>
      <c r="W328" s="66">
        <v>5.8000000000000003E-2</v>
      </c>
      <c r="X328" s="84" t="s">
        <v>57</v>
      </c>
      <c r="Y328" s="29"/>
    </row>
    <row r="329" spans="1:25" s="16" customFormat="1">
      <c r="A329" s="16" t="s">
        <v>2048</v>
      </c>
      <c r="B329" s="16" t="s">
        <v>2056</v>
      </c>
      <c r="C329" s="16" t="s">
        <v>107</v>
      </c>
      <c r="D329" s="23">
        <v>2017</v>
      </c>
      <c r="E329" s="16">
        <v>28298235</v>
      </c>
      <c r="F329" s="29" t="s">
        <v>1359</v>
      </c>
      <c r="G329" s="23">
        <v>9</v>
      </c>
      <c r="H329" s="28" t="s">
        <v>646</v>
      </c>
      <c r="I329" s="29" t="s">
        <v>2078</v>
      </c>
      <c r="J329" s="65">
        <v>17.929317000000001</v>
      </c>
      <c r="K329" s="65">
        <v>96.880673999999999</v>
      </c>
      <c r="L329" s="23">
        <v>2010</v>
      </c>
      <c r="M329" s="23">
        <v>2010</v>
      </c>
      <c r="N329" s="23">
        <v>67</v>
      </c>
      <c r="O329" s="38" t="s">
        <v>1173</v>
      </c>
      <c r="P329" s="23">
        <v>67</v>
      </c>
      <c r="Q329" s="38"/>
      <c r="R329" s="67"/>
      <c r="S329" s="36">
        <v>0</v>
      </c>
      <c r="T329" s="36">
        <v>67</v>
      </c>
      <c r="U329" s="66">
        <v>0</v>
      </c>
      <c r="V329" s="66">
        <v>0</v>
      </c>
      <c r="W329" s="66">
        <v>5.3999999999999999E-2</v>
      </c>
      <c r="X329" s="84" t="s">
        <v>57</v>
      </c>
      <c r="Y329" s="29"/>
    </row>
    <row r="330" spans="1:25" s="16" customFormat="1">
      <c r="A330" s="16" t="s">
        <v>2048</v>
      </c>
      <c r="B330" s="16" t="s">
        <v>2056</v>
      </c>
      <c r="C330" s="16" t="s">
        <v>107</v>
      </c>
      <c r="D330" s="23">
        <v>2017</v>
      </c>
      <c r="E330" s="16">
        <v>28298235</v>
      </c>
      <c r="F330" s="29" t="s">
        <v>1359</v>
      </c>
      <c r="G330" s="23">
        <v>9</v>
      </c>
      <c r="H330" s="28" t="s">
        <v>646</v>
      </c>
      <c r="I330" s="29" t="s">
        <v>2078</v>
      </c>
      <c r="J330" s="65">
        <v>17.929400000000001</v>
      </c>
      <c r="K330" s="65">
        <v>96.880600000000001</v>
      </c>
      <c r="L330" s="23">
        <v>2014</v>
      </c>
      <c r="M330" s="23">
        <v>2014</v>
      </c>
      <c r="N330" s="23">
        <v>88</v>
      </c>
      <c r="O330" s="38" t="s">
        <v>1173</v>
      </c>
      <c r="P330" s="23">
        <v>88</v>
      </c>
      <c r="Q330" s="38"/>
      <c r="R330" s="67"/>
      <c r="S330" s="36">
        <v>0</v>
      </c>
      <c r="T330" s="36">
        <v>88</v>
      </c>
      <c r="U330" s="66">
        <v>0</v>
      </c>
      <c r="V330" s="66">
        <v>0</v>
      </c>
      <c r="W330" s="66">
        <v>4.2000000000000003E-2</v>
      </c>
      <c r="X330" s="84" t="s">
        <v>57</v>
      </c>
      <c r="Y330" s="29"/>
    </row>
    <row r="331" spans="1:25" s="16" customFormat="1">
      <c r="A331" s="16" t="s">
        <v>2048</v>
      </c>
      <c r="B331" s="16" t="s">
        <v>2056</v>
      </c>
      <c r="C331" s="16" t="s">
        <v>107</v>
      </c>
      <c r="D331" s="23">
        <v>2017</v>
      </c>
      <c r="E331" s="16">
        <v>28298235</v>
      </c>
      <c r="F331" s="29" t="s">
        <v>1359</v>
      </c>
      <c r="G331" s="23">
        <v>9</v>
      </c>
      <c r="H331" s="28" t="s">
        <v>646</v>
      </c>
      <c r="I331" s="29" t="s">
        <v>2079</v>
      </c>
      <c r="J331" s="65">
        <v>19.234206</v>
      </c>
      <c r="K331" s="65">
        <v>97.265286000000003</v>
      </c>
      <c r="L331" s="23">
        <v>2012</v>
      </c>
      <c r="M331" s="23">
        <v>2012</v>
      </c>
      <c r="N331" s="23">
        <v>50</v>
      </c>
      <c r="O331" s="38" t="s">
        <v>1173</v>
      </c>
      <c r="P331" s="23">
        <v>50</v>
      </c>
      <c r="Q331" s="38"/>
      <c r="R331" s="67"/>
      <c r="S331" s="36">
        <v>0</v>
      </c>
      <c r="T331" s="36">
        <v>50</v>
      </c>
      <c r="U331" s="66">
        <v>0</v>
      </c>
      <c r="V331" s="66">
        <v>0</v>
      </c>
      <c r="W331" s="66">
        <v>7.0999999999999994E-2</v>
      </c>
      <c r="X331" s="84" t="s">
        <v>57</v>
      </c>
      <c r="Y331" s="29"/>
    </row>
    <row r="332" spans="1:25" s="16" customFormat="1">
      <c r="A332" s="16" t="s">
        <v>2048</v>
      </c>
      <c r="B332" s="16" t="s">
        <v>2056</v>
      </c>
      <c r="C332" s="16" t="s">
        <v>107</v>
      </c>
      <c r="D332" s="23">
        <v>2017</v>
      </c>
      <c r="E332" s="16">
        <v>28298235</v>
      </c>
      <c r="F332" s="29" t="s">
        <v>1359</v>
      </c>
      <c r="G332" s="23">
        <v>9</v>
      </c>
      <c r="H332" s="28" t="s">
        <v>646</v>
      </c>
      <c r="I332" s="29" t="s">
        <v>2080</v>
      </c>
      <c r="J332" s="65">
        <v>9.9958109999999998</v>
      </c>
      <c r="K332" s="65">
        <v>98.552875</v>
      </c>
      <c r="L332" s="23">
        <v>2009</v>
      </c>
      <c r="M332" s="23">
        <v>2009</v>
      </c>
      <c r="N332" s="23">
        <v>61</v>
      </c>
      <c r="O332" s="38" t="s">
        <v>1173</v>
      </c>
      <c r="P332" s="23">
        <v>61</v>
      </c>
      <c r="Q332" s="38"/>
      <c r="R332" s="67"/>
      <c r="S332" s="36">
        <v>12</v>
      </c>
      <c r="T332" s="23">
        <v>61</v>
      </c>
      <c r="U332" s="66">
        <v>0.19700000000000001</v>
      </c>
      <c r="V332" s="66">
        <v>0.11600000000000001</v>
      </c>
      <c r="W332" s="66">
        <v>0.313</v>
      </c>
      <c r="X332" s="84" t="s">
        <v>1185</v>
      </c>
      <c r="Y332" s="29"/>
    </row>
    <row r="333" spans="1:25" s="16" customFormat="1">
      <c r="A333" s="16" t="s">
        <v>2048</v>
      </c>
      <c r="B333" s="16" t="s">
        <v>2056</v>
      </c>
      <c r="C333" s="16" t="s">
        <v>107</v>
      </c>
      <c r="D333" s="23">
        <v>2017</v>
      </c>
      <c r="E333" s="16">
        <v>28298235</v>
      </c>
      <c r="F333" s="29" t="s">
        <v>1359</v>
      </c>
      <c r="G333" s="23">
        <v>9</v>
      </c>
      <c r="H333" s="28" t="s">
        <v>646</v>
      </c>
      <c r="I333" s="29" t="s">
        <v>2080</v>
      </c>
      <c r="J333" s="65">
        <v>9.9957999999999991</v>
      </c>
      <c r="K333" s="65">
        <v>98.552800000000005</v>
      </c>
      <c r="L333" s="23">
        <v>2010</v>
      </c>
      <c r="M333" s="23">
        <v>2010</v>
      </c>
      <c r="N333" s="23">
        <v>68</v>
      </c>
      <c r="O333" s="38" t="s">
        <v>1173</v>
      </c>
      <c r="P333" s="23">
        <v>68</v>
      </c>
      <c r="Q333" s="38"/>
      <c r="R333" s="67"/>
      <c r="S333" s="36">
        <v>8</v>
      </c>
      <c r="T333" s="23">
        <v>68</v>
      </c>
      <c r="U333" s="66">
        <v>0.11799999999999999</v>
      </c>
      <c r="V333" s="66">
        <v>6.0999999999999999E-2</v>
      </c>
      <c r="W333" s="66">
        <v>0.215</v>
      </c>
      <c r="X333" s="84" t="s">
        <v>1185</v>
      </c>
      <c r="Y333" s="29"/>
    </row>
    <row r="334" spans="1:25" s="16" customFormat="1">
      <c r="A334" s="16" t="s">
        <v>2048</v>
      </c>
      <c r="B334" s="16" t="s">
        <v>2056</v>
      </c>
      <c r="C334" s="16" t="s">
        <v>107</v>
      </c>
      <c r="D334" s="23">
        <v>2017</v>
      </c>
      <c r="E334" s="16">
        <v>28298235</v>
      </c>
      <c r="F334" s="29" t="s">
        <v>1359</v>
      </c>
      <c r="G334" s="23">
        <v>9</v>
      </c>
      <c r="H334" s="28" t="s">
        <v>646</v>
      </c>
      <c r="I334" s="29" t="s">
        <v>2080</v>
      </c>
      <c r="J334" s="65">
        <v>9.9959000000000007</v>
      </c>
      <c r="K334" s="65">
        <v>98.552899999999994</v>
      </c>
      <c r="L334" s="23">
        <v>2012</v>
      </c>
      <c r="M334" s="23">
        <v>2012</v>
      </c>
      <c r="N334" s="23">
        <v>60</v>
      </c>
      <c r="O334" s="38" t="s">
        <v>1173</v>
      </c>
      <c r="P334" s="23">
        <v>60</v>
      </c>
      <c r="Q334" s="38"/>
      <c r="R334" s="67"/>
      <c r="S334" s="36">
        <v>18</v>
      </c>
      <c r="T334" s="23">
        <v>60</v>
      </c>
      <c r="U334" s="66">
        <v>0.3</v>
      </c>
      <c r="V334" s="66">
        <v>0.19900000000000001</v>
      </c>
      <c r="W334" s="66">
        <v>0.42499999999999999</v>
      </c>
      <c r="X334" s="84" t="s">
        <v>1185</v>
      </c>
      <c r="Y334" s="29"/>
    </row>
    <row r="335" spans="1:25" s="16" customFormat="1">
      <c r="A335" s="16" t="s">
        <v>2048</v>
      </c>
      <c r="B335" s="16" t="s">
        <v>2056</v>
      </c>
      <c r="C335" s="16" t="s">
        <v>107</v>
      </c>
      <c r="D335" s="23">
        <v>2017</v>
      </c>
      <c r="E335" s="16">
        <v>28298235</v>
      </c>
      <c r="F335" s="29" t="s">
        <v>1359</v>
      </c>
      <c r="G335" s="23">
        <v>9</v>
      </c>
      <c r="H335" s="28" t="s">
        <v>646</v>
      </c>
      <c r="I335" s="29" t="s">
        <v>2080</v>
      </c>
      <c r="J335" s="65">
        <v>9.9958500000000008</v>
      </c>
      <c r="K335" s="65">
        <v>98.552850000000007</v>
      </c>
      <c r="L335" s="23">
        <v>2015</v>
      </c>
      <c r="M335" s="23">
        <v>2016</v>
      </c>
      <c r="N335" s="23">
        <v>60</v>
      </c>
      <c r="O335" s="38" t="s">
        <v>1173</v>
      </c>
      <c r="P335" s="23">
        <v>60</v>
      </c>
      <c r="Q335" s="38"/>
      <c r="R335" s="67"/>
      <c r="S335" s="36">
        <v>1</v>
      </c>
      <c r="T335" s="23">
        <v>60</v>
      </c>
      <c r="U335" s="66">
        <v>1.7000000000000001E-2</v>
      </c>
      <c r="V335" s="66">
        <v>3.0000000000000001E-3</v>
      </c>
      <c r="W335" s="66">
        <v>8.8999999999999996E-2</v>
      </c>
      <c r="X335" s="84" t="s">
        <v>57</v>
      </c>
      <c r="Y335" s="29"/>
    </row>
    <row r="336" spans="1:25" s="16" customFormat="1">
      <c r="A336" s="16" t="s">
        <v>2048</v>
      </c>
      <c r="B336" s="16" t="s">
        <v>2056</v>
      </c>
      <c r="C336" s="16" t="s">
        <v>107</v>
      </c>
      <c r="D336" s="23">
        <v>2017</v>
      </c>
      <c r="E336" s="16">
        <v>28298235</v>
      </c>
      <c r="F336" s="29" t="s">
        <v>1359</v>
      </c>
      <c r="G336" s="23">
        <v>9</v>
      </c>
      <c r="H336" s="28" t="s">
        <v>646</v>
      </c>
      <c r="I336" s="29" t="s">
        <v>2081</v>
      </c>
      <c r="J336" s="65">
        <v>17.062604</v>
      </c>
      <c r="K336" s="65">
        <v>97.351656000000006</v>
      </c>
      <c r="L336" s="23">
        <v>2010</v>
      </c>
      <c r="M336" s="23">
        <v>2010</v>
      </c>
      <c r="N336" s="23">
        <v>67</v>
      </c>
      <c r="O336" s="38" t="s">
        <v>1173</v>
      </c>
      <c r="P336" s="23">
        <v>67</v>
      </c>
      <c r="Q336" s="38"/>
      <c r="R336" s="67"/>
      <c r="S336" s="36">
        <v>0</v>
      </c>
      <c r="T336" s="23">
        <v>67</v>
      </c>
      <c r="U336" s="66">
        <v>0</v>
      </c>
      <c r="V336" s="66">
        <v>0</v>
      </c>
      <c r="W336" s="66">
        <v>5.3999999999999999E-2</v>
      </c>
      <c r="X336" s="84" t="s">
        <v>57</v>
      </c>
      <c r="Y336" s="29"/>
    </row>
    <row r="337" spans="1:25" s="16" customFormat="1">
      <c r="A337" s="16" t="s">
        <v>2048</v>
      </c>
      <c r="B337" s="16" t="s">
        <v>2056</v>
      </c>
      <c r="C337" s="16" t="s">
        <v>107</v>
      </c>
      <c r="D337" s="23">
        <v>2017</v>
      </c>
      <c r="E337" s="16">
        <v>28298235</v>
      </c>
      <c r="F337" s="29" t="s">
        <v>1359</v>
      </c>
      <c r="G337" s="23">
        <v>9</v>
      </c>
      <c r="H337" s="28" t="s">
        <v>646</v>
      </c>
      <c r="I337" s="29" t="s">
        <v>2082</v>
      </c>
      <c r="J337" s="65">
        <v>16.945934999999999</v>
      </c>
      <c r="K337" s="65">
        <v>97.959286000000006</v>
      </c>
      <c r="L337" s="23">
        <v>2012</v>
      </c>
      <c r="M337" s="23">
        <v>2012</v>
      </c>
      <c r="N337" s="23">
        <v>60</v>
      </c>
      <c r="O337" s="38" t="s">
        <v>1173</v>
      </c>
      <c r="P337" s="23">
        <v>60</v>
      </c>
      <c r="Q337" s="38"/>
      <c r="R337" s="67"/>
      <c r="S337" s="36">
        <v>0</v>
      </c>
      <c r="T337" s="23">
        <v>60</v>
      </c>
      <c r="U337" s="66">
        <v>0</v>
      </c>
      <c r="V337" s="66">
        <v>0</v>
      </c>
      <c r="W337" s="66">
        <v>0.06</v>
      </c>
      <c r="X337" s="84" t="s">
        <v>57</v>
      </c>
      <c r="Y337" s="29"/>
    </row>
    <row r="338" spans="1:25" s="16" customFormat="1">
      <c r="A338" s="16" t="s">
        <v>2049</v>
      </c>
      <c r="B338" s="16" t="s">
        <v>2057</v>
      </c>
      <c r="C338" s="16" t="s">
        <v>107</v>
      </c>
      <c r="D338" s="23">
        <v>2017</v>
      </c>
      <c r="E338" s="16">
        <v>28693552</v>
      </c>
      <c r="F338" s="29" t="s">
        <v>1359</v>
      </c>
      <c r="G338" s="23">
        <v>2</v>
      </c>
      <c r="H338" s="28" t="s">
        <v>646</v>
      </c>
      <c r="I338" s="29" t="s">
        <v>2083</v>
      </c>
      <c r="J338" s="65">
        <v>16.684270999999999</v>
      </c>
      <c r="K338" s="65">
        <v>98.500711999999993</v>
      </c>
      <c r="L338" s="23">
        <v>2014</v>
      </c>
      <c r="M338" s="23">
        <v>2014</v>
      </c>
      <c r="N338" s="23">
        <v>25</v>
      </c>
      <c r="O338" s="38" t="s">
        <v>1173</v>
      </c>
      <c r="P338" s="23">
        <v>25</v>
      </c>
      <c r="Q338" s="38"/>
      <c r="R338" s="67"/>
      <c r="S338" s="36">
        <v>2</v>
      </c>
      <c r="T338" s="36">
        <v>25</v>
      </c>
      <c r="U338" s="66">
        <v>0.08</v>
      </c>
      <c r="V338" s="66">
        <v>2.1999999999999999E-2</v>
      </c>
      <c r="W338" s="66">
        <v>0.25</v>
      </c>
      <c r="X338" s="84" t="s">
        <v>1184</v>
      </c>
      <c r="Y338" s="29"/>
    </row>
    <row r="339" spans="1:25" s="16" customFormat="1">
      <c r="A339" s="16" t="s">
        <v>2049</v>
      </c>
      <c r="B339" s="16" t="s">
        <v>2057</v>
      </c>
      <c r="C339" s="16" t="s">
        <v>107</v>
      </c>
      <c r="D339" s="23">
        <v>2017</v>
      </c>
      <c r="E339" s="16">
        <v>28693552</v>
      </c>
      <c r="F339" s="29" t="s">
        <v>1359</v>
      </c>
      <c r="G339" s="23">
        <v>2</v>
      </c>
      <c r="H339" s="28" t="s">
        <v>646</v>
      </c>
      <c r="I339" s="29" t="s">
        <v>2084</v>
      </c>
      <c r="J339" s="65">
        <v>9.9958109999999998</v>
      </c>
      <c r="K339" s="65">
        <v>98.552875</v>
      </c>
      <c r="L339" s="23">
        <v>2012</v>
      </c>
      <c r="M339" s="23">
        <v>2012</v>
      </c>
      <c r="N339" s="23">
        <v>65</v>
      </c>
      <c r="O339" s="38" t="s">
        <v>1173</v>
      </c>
      <c r="P339" s="23">
        <v>65</v>
      </c>
      <c r="Q339" s="38"/>
      <c r="R339" s="67"/>
      <c r="S339" s="36">
        <v>1</v>
      </c>
      <c r="T339" s="36">
        <v>59</v>
      </c>
      <c r="U339" s="66">
        <v>1.7000000000000001E-2</v>
      </c>
      <c r="V339" s="66">
        <v>3.0000000000000001E-3</v>
      </c>
      <c r="W339" s="66">
        <v>0.09</v>
      </c>
      <c r="X339" s="84" t="s">
        <v>57</v>
      </c>
      <c r="Y339" s="29"/>
    </row>
    <row r="340" spans="1:25" s="16" customFormat="1">
      <c r="A340" s="16" t="s">
        <v>2103</v>
      </c>
      <c r="B340" s="1" t="s">
        <v>2085</v>
      </c>
      <c r="C340" s="16" t="s">
        <v>9</v>
      </c>
      <c r="D340" s="85">
        <v>2018</v>
      </c>
      <c r="E340" s="16">
        <v>29345221</v>
      </c>
      <c r="F340" s="16" t="s">
        <v>1361</v>
      </c>
      <c r="G340" s="23">
        <v>1</v>
      </c>
      <c r="H340" s="26" t="s">
        <v>637</v>
      </c>
      <c r="I340" s="29" t="s">
        <v>926</v>
      </c>
      <c r="J340" s="65">
        <v>-4.4459999999999997</v>
      </c>
      <c r="K340" s="65">
        <v>136.97999999999999</v>
      </c>
      <c r="L340" s="23">
        <v>2015</v>
      </c>
      <c r="M340" s="23">
        <v>2016</v>
      </c>
      <c r="N340" s="23">
        <v>68</v>
      </c>
      <c r="O340" s="38" t="s">
        <v>1175</v>
      </c>
      <c r="P340" s="23">
        <v>0</v>
      </c>
      <c r="Q340" s="38" t="s">
        <v>784</v>
      </c>
      <c r="R340" s="67" t="s">
        <v>693</v>
      </c>
      <c r="S340" s="36"/>
      <c r="T340" s="36"/>
      <c r="U340" s="66"/>
      <c r="V340" s="66"/>
      <c r="W340" s="66"/>
      <c r="X340" s="81" t="s">
        <v>62</v>
      </c>
      <c r="Y340" s="57" t="s">
        <v>1180</v>
      </c>
    </row>
    <row r="341" spans="1:25" s="16" customFormat="1" ht="15" customHeight="1">
      <c r="A341" s="39" t="s">
        <v>2101</v>
      </c>
      <c r="B341" s="106" t="s">
        <v>2086</v>
      </c>
      <c r="C341" s="39" t="s">
        <v>12</v>
      </c>
      <c r="D341" s="107">
        <v>2018</v>
      </c>
      <c r="E341" s="39">
        <v>29361939</v>
      </c>
      <c r="F341" s="16" t="s">
        <v>1361</v>
      </c>
      <c r="G341" s="23">
        <v>2</v>
      </c>
      <c r="H341" s="108" t="s">
        <v>69</v>
      </c>
      <c r="I341" s="29" t="s">
        <v>1959</v>
      </c>
      <c r="J341" s="27">
        <v>-3.15</v>
      </c>
      <c r="K341" s="27">
        <v>-60.07</v>
      </c>
      <c r="L341" s="23">
        <v>2012</v>
      </c>
      <c r="M341" s="23">
        <v>2015</v>
      </c>
      <c r="N341" s="23">
        <v>198</v>
      </c>
      <c r="O341" s="38" t="s">
        <v>2122</v>
      </c>
      <c r="P341" s="23">
        <v>66</v>
      </c>
      <c r="Q341" s="29" t="s">
        <v>1958</v>
      </c>
      <c r="R341" s="64" t="s">
        <v>47</v>
      </c>
      <c r="S341" s="36" t="s">
        <v>1750</v>
      </c>
      <c r="T341" s="36" t="s">
        <v>1750</v>
      </c>
      <c r="U341" s="66"/>
      <c r="V341" s="66"/>
      <c r="W341" s="66"/>
      <c r="X341" s="81" t="s">
        <v>62</v>
      </c>
      <c r="Y341" s="82" t="s">
        <v>1165</v>
      </c>
    </row>
    <row r="342" spans="1:25" s="16" customFormat="1" ht="15" customHeight="1">
      <c r="A342" s="39" t="s">
        <v>2101</v>
      </c>
      <c r="B342" s="106" t="s">
        <v>2086</v>
      </c>
      <c r="C342" s="39" t="s">
        <v>12</v>
      </c>
      <c r="D342" s="107">
        <v>2018</v>
      </c>
      <c r="E342" s="39">
        <v>29361939</v>
      </c>
      <c r="F342" s="16" t="s">
        <v>1361</v>
      </c>
      <c r="G342" s="23">
        <v>2</v>
      </c>
      <c r="H342" s="108" t="s">
        <v>69</v>
      </c>
      <c r="I342" s="29" t="s">
        <v>891</v>
      </c>
      <c r="J342" s="65">
        <v>-11.605734</v>
      </c>
      <c r="K342" s="65">
        <v>-63.560611000000002</v>
      </c>
      <c r="L342" s="23">
        <v>2012</v>
      </c>
      <c r="M342" s="23">
        <v>2015</v>
      </c>
      <c r="N342" s="23">
        <v>66</v>
      </c>
      <c r="O342" s="38" t="s">
        <v>2122</v>
      </c>
      <c r="P342" s="23">
        <v>22</v>
      </c>
      <c r="Q342" s="29" t="s">
        <v>1958</v>
      </c>
      <c r="R342" s="64" t="s">
        <v>47</v>
      </c>
      <c r="S342" s="36" t="s">
        <v>1750</v>
      </c>
      <c r="T342" s="36" t="s">
        <v>1750</v>
      </c>
      <c r="U342" s="66"/>
      <c r="V342" s="66"/>
      <c r="W342" s="66"/>
      <c r="X342" s="81" t="s">
        <v>62</v>
      </c>
      <c r="Y342" s="82" t="s">
        <v>1165</v>
      </c>
    </row>
    <row r="343" spans="1:25" s="16" customFormat="1">
      <c r="A343" s="16" t="s">
        <v>2114</v>
      </c>
      <c r="B343" s="1" t="s">
        <v>2087</v>
      </c>
      <c r="C343" s="16" t="s">
        <v>2115</v>
      </c>
      <c r="D343" s="85">
        <v>2017</v>
      </c>
      <c r="E343" s="16">
        <v>29317838</v>
      </c>
      <c r="F343" s="16" t="s">
        <v>1361</v>
      </c>
      <c r="G343" s="23">
        <v>2</v>
      </c>
      <c r="H343" s="26" t="s">
        <v>2112</v>
      </c>
      <c r="I343" s="29" t="s">
        <v>2123</v>
      </c>
      <c r="J343" s="65">
        <v>2.3561969999999999</v>
      </c>
      <c r="K343" s="65">
        <v>-56.794578000000001</v>
      </c>
      <c r="L343" s="23">
        <v>2006</v>
      </c>
      <c r="M343" s="23">
        <v>2008</v>
      </c>
      <c r="N343" s="23">
        <v>18</v>
      </c>
      <c r="O343" s="38" t="s">
        <v>1174</v>
      </c>
      <c r="P343" s="23">
        <v>18</v>
      </c>
      <c r="Q343" s="38" t="s">
        <v>1344</v>
      </c>
      <c r="R343" s="67" t="s">
        <v>729</v>
      </c>
      <c r="S343" s="36" t="s">
        <v>1750</v>
      </c>
      <c r="T343" s="36" t="s">
        <v>1750</v>
      </c>
      <c r="U343" s="66"/>
      <c r="V343" s="66"/>
      <c r="W343" s="66"/>
      <c r="X343" s="81" t="s">
        <v>62</v>
      </c>
      <c r="Y343" s="82" t="s">
        <v>1165</v>
      </c>
    </row>
    <row r="344" spans="1:25" s="16" customFormat="1">
      <c r="A344" s="16" t="s">
        <v>2114</v>
      </c>
      <c r="B344" s="1" t="s">
        <v>2087</v>
      </c>
      <c r="C344" s="16" t="s">
        <v>2115</v>
      </c>
      <c r="D344" s="85">
        <v>2017</v>
      </c>
      <c r="E344" s="16">
        <v>29317838</v>
      </c>
      <c r="F344" s="16" t="s">
        <v>1361</v>
      </c>
      <c r="G344" s="23">
        <v>2</v>
      </c>
      <c r="H344" s="26" t="s">
        <v>2112</v>
      </c>
      <c r="I344" s="29" t="s">
        <v>2124</v>
      </c>
      <c r="J344" s="65">
        <v>5.7943129999999998</v>
      </c>
      <c r="K344" s="65">
        <v>-55.184325999999999</v>
      </c>
      <c r="L344" s="23">
        <v>2006</v>
      </c>
      <c r="M344" s="23">
        <v>2008</v>
      </c>
      <c r="N344" s="23">
        <v>61</v>
      </c>
      <c r="O344" s="38" t="s">
        <v>1343</v>
      </c>
      <c r="P344" s="23">
        <v>61</v>
      </c>
      <c r="Q344" s="38" t="s">
        <v>1755</v>
      </c>
      <c r="R344" s="67" t="s">
        <v>729</v>
      </c>
      <c r="S344" s="36" t="s">
        <v>1750</v>
      </c>
      <c r="T344" s="36" t="s">
        <v>1750</v>
      </c>
      <c r="U344" s="66"/>
      <c r="V344" s="66"/>
      <c r="W344" s="66"/>
      <c r="X344" s="81" t="s">
        <v>62</v>
      </c>
      <c r="Y344" s="82" t="s">
        <v>1165</v>
      </c>
    </row>
    <row r="345" spans="1:25" s="16" customFormat="1">
      <c r="A345" s="16" t="s">
        <v>2104</v>
      </c>
      <c r="B345" s="1" t="s">
        <v>2095</v>
      </c>
      <c r="C345" s="1" t="s">
        <v>2090</v>
      </c>
      <c r="D345" s="85">
        <v>2017</v>
      </c>
      <c r="E345" s="16">
        <v>29141719</v>
      </c>
      <c r="F345" s="16" t="s">
        <v>1361</v>
      </c>
      <c r="G345" s="23">
        <v>2</v>
      </c>
      <c r="H345" s="26" t="s">
        <v>636</v>
      </c>
      <c r="I345" s="29" t="s">
        <v>882</v>
      </c>
      <c r="J345" s="65">
        <v>34.46</v>
      </c>
      <c r="K345" s="65">
        <v>70.430000000000007</v>
      </c>
      <c r="L345" s="23">
        <v>2009</v>
      </c>
      <c r="M345" s="23">
        <v>2013</v>
      </c>
      <c r="N345" s="23">
        <v>593</v>
      </c>
      <c r="O345" s="38" t="s">
        <v>1187</v>
      </c>
      <c r="P345" s="23">
        <v>593</v>
      </c>
      <c r="Q345" s="38" t="s">
        <v>1344</v>
      </c>
      <c r="R345" s="67" t="s">
        <v>741</v>
      </c>
      <c r="S345" s="36" t="s">
        <v>1750</v>
      </c>
      <c r="T345" s="36" t="s">
        <v>1750</v>
      </c>
      <c r="U345" s="66"/>
      <c r="V345" s="66"/>
      <c r="W345" s="66"/>
      <c r="X345" s="84" t="s">
        <v>62</v>
      </c>
      <c r="Y345" s="29" t="s">
        <v>2125</v>
      </c>
    </row>
    <row r="346" spans="1:25" s="16" customFormat="1">
      <c r="A346" s="16" t="s">
        <v>2105</v>
      </c>
      <c r="B346" s="1" t="s">
        <v>2096</v>
      </c>
      <c r="C346" s="1" t="s">
        <v>2091</v>
      </c>
      <c r="D346" s="85">
        <v>2017</v>
      </c>
      <c r="E346" s="16">
        <v>29121061</v>
      </c>
      <c r="F346" s="16" t="s">
        <v>1361</v>
      </c>
      <c r="G346" s="23">
        <v>1</v>
      </c>
      <c r="H346" s="26" t="s">
        <v>3</v>
      </c>
      <c r="I346" s="29" t="s">
        <v>75</v>
      </c>
      <c r="J346" s="65">
        <v>13.682444</v>
      </c>
      <c r="K346" s="65">
        <v>100.431949</v>
      </c>
      <c r="L346" s="23">
        <v>2003</v>
      </c>
      <c r="M346" s="23">
        <v>2005</v>
      </c>
      <c r="N346" s="23">
        <v>70</v>
      </c>
      <c r="O346" s="38" t="s">
        <v>2126</v>
      </c>
      <c r="P346" s="23">
        <v>24</v>
      </c>
      <c r="Q346" s="38" t="s">
        <v>1344</v>
      </c>
      <c r="R346" s="67" t="s">
        <v>729</v>
      </c>
      <c r="S346" s="36">
        <v>0</v>
      </c>
      <c r="T346" s="36">
        <v>22</v>
      </c>
      <c r="U346" s="66">
        <v>0</v>
      </c>
      <c r="V346" s="66">
        <v>0</v>
      </c>
      <c r="W346" s="66">
        <v>0.14899999999999999</v>
      </c>
      <c r="X346" s="84" t="s">
        <v>62</v>
      </c>
      <c r="Y346" s="82" t="s">
        <v>1165</v>
      </c>
    </row>
    <row r="347" spans="1:25" s="16" customFormat="1">
      <c r="A347" s="16" t="s">
        <v>2106</v>
      </c>
      <c r="B347" s="1" t="s">
        <v>2097</v>
      </c>
      <c r="C347" s="1" t="s">
        <v>1808</v>
      </c>
      <c r="D347" s="85">
        <v>2017</v>
      </c>
      <c r="E347" s="16">
        <v>29182619</v>
      </c>
      <c r="F347" s="16" t="s">
        <v>1361</v>
      </c>
      <c r="G347" s="23">
        <v>1</v>
      </c>
      <c r="H347" s="26" t="s">
        <v>73</v>
      </c>
      <c r="I347" s="29" t="s">
        <v>1668</v>
      </c>
      <c r="J347" s="65">
        <v>6.9476199999999997</v>
      </c>
      <c r="K347" s="65">
        <v>79.883052000000006</v>
      </c>
      <c r="L347" s="23">
        <v>2015</v>
      </c>
      <c r="M347" s="23">
        <v>2016</v>
      </c>
      <c r="N347" s="23">
        <v>32</v>
      </c>
      <c r="O347" s="38" t="s">
        <v>1174</v>
      </c>
      <c r="P347" s="23">
        <v>32</v>
      </c>
      <c r="Q347" s="38" t="s">
        <v>1344</v>
      </c>
      <c r="R347" s="67" t="s">
        <v>1780</v>
      </c>
      <c r="S347" s="36">
        <v>0</v>
      </c>
      <c r="T347" s="36">
        <v>21</v>
      </c>
      <c r="U347" s="66">
        <v>0</v>
      </c>
      <c r="V347" s="66">
        <v>0</v>
      </c>
      <c r="W347" s="66">
        <v>0.155</v>
      </c>
      <c r="X347" s="84" t="s">
        <v>62</v>
      </c>
      <c r="Y347" s="82" t="s">
        <v>1165</v>
      </c>
    </row>
    <row r="348" spans="1:25" s="16" customFormat="1">
      <c r="A348" s="16" t="s">
        <v>2127</v>
      </c>
      <c r="B348" s="16" t="s">
        <v>2128</v>
      </c>
      <c r="C348" s="16" t="s">
        <v>2129</v>
      </c>
      <c r="D348" s="23">
        <v>2018</v>
      </c>
      <c r="E348" s="25" t="s">
        <v>2131</v>
      </c>
      <c r="F348" s="16" t="s">
        <v>1361</v>
      </c>
      <c r="G348" s="23">
        <v>7</v>
      </c>
      <c r="H348" s="26" t="s">
        <v>647</v>
      </c>
      <c r="I348" s="29" t="s">
        <v>2168</v>
      </c>
      <c r="J348" s="65">
        <v>27.36722</v>
      </c>
      <c r="K348" s="65">
        <v>62.337969999999999</v>
      </c>
      <c r="L348" s="23">
        <v>2013</v>
      </c>
      <c r="M348" s="23">
        <v>2015</v>
      </c>
      <c r="N348" s="23">
        <v>170</v>
      </c>
      <c r="O348" s="38" t="s">
        <v>1209</v>
      </c>
      <c r="P348" s="23">
        <v>170</v>
      </c>
      <c r="Q348" s="38" t="s">
        <v>978</v>
      </c>
      <c r="R348" s="67" t="s">
        <v>1780</v>
      </c>
      <c r="S348" s="36">
        <v>0</v>
      </c>
      <c r="T348" s="36">
        <v>170</v>
      </c>
      <c r="U348" s="66">
        <v>0</v>
      </c>
      <c r="V348" s="66">
        <v>0</v>
      </c>
      <c r="W348" s="66">
        <v>2.1999999999999999E-2</v>
      </c>
      <c r="X348" s="84" t="s">
        <v>62</v>
      </c>
      <c r="Y348" s="29" t="s">
        <v>2169</v>
      </c>
    </row>
    <row r="349" spans="1:25" s="16" customFormat="1">
      <c r="A349" s="16" t="s">
        <v>2134</v>
      </c>
      <c r="B349" s="16" t="s">
        <v>2136</v>
      </c>
      <c r="C349" s="16" t="s">
        <v>12</v>
      </c>
      <c r="D349" s="23">
        <v>2018</v>
      </c>
      <c r="E349" s="25">
        <v>29390987</v>
      </c>
      <c r="F349" s="16" t="s">
        <v>1361</v>
      </c>
      <c r="G349" s="23">
        <v>1</v>
      </c>
      <c r="H349" s="26" t="s">
        <v>69</v>
      </c>
      <c r="I349" s="29" t="s">
        <v>891</v>
      </c>
      <c r="J349" s="65">
        <v>-3.1090279999999999</v>
      </c>
      <c r="K349" s="65">
        <v>-60.041732000000003</v>
      </c>
      <c r="L349" s="23" t="s">
        <v>1750</v>
      </c>
      <c r="M349" s="23" t="s">
        <v>1750</v>
      </c>
      <c r="N349" s="23">
        <v>213</v>
      </c>
      <c r="O349" s="38" t="s">
        <v>1209</v>
      </c>
      <c r="P349" s="23">
        <v>213</v>
      </c>
      <c r="Q349" s="38" t="s">
        <v>2170</v>
      </c>
      <c r="R349" s="67" t="s">
        <v>741</v>
      </c>
      <c r="S349" s="36" t="s">
        <v>1750</v>
      </c>
      <c r="T349" s="36" t="s">
        <v>1750</v>
      </c>
      <c r="U349" s="36"/>
      <c r="V349" s="66"/>
      <c r="W349" s="66"/>
      <c r="X349" s="84" t="s">
        <v>62</v>
      </c>
      <c r="Y349" s="29" t="s">
        <v>1182</v>
      </c>
    </row>
    <row r="350" spans="1:25" s="16" customFormat="1">
      <c r="A350" s="16" t="s">
        <v>2140</v>
      </c>
      <c r="B350" s="16" t="s">
        <v>2142</v>
      </c>
      <c r="C350" s="16" t="s">
        <v>21</v>
      </c>
      <c r="D350" s="23">
        <v>2018</v>
      </c>
      <c r="E350" s="25">
        <v>29889239</v>
      </c>
      <c r="F350" s="109" t="s">
        <v>1361</v>
      </c>
      <c r="G350" s="23">
        <v>1</v>
      </c>
      <c r="H350" s="26" t="s">
        <v>3</v>
      </c>
      <c r="I350" s="29" t="s">
        <v>1110</v>
      </c>
      <c r="J350" s="27">
        <v>16.692405000000001</v>
      </c>
      <c r="K350" s="27">
        <v>98.554665</v>
      </c>
      <c r="L350" s="23">
        <v>2010</v>
      </c>
      <c r="M350" s="23">
        <v>2012</v>
      </c>
      <c r="N350" s="23">
        <v>655</v>
      </c>
      <c r="O350" s="38" t="s">
        <v>2171</v>
      </c>
      <c r="P350" s="23">
        <v>222</v>
      </c>
      <c r="Q350" s="38" t="s">
        <v>784</v>
      </c>
      <c r="R350" s="67" t="s">
        <v>741</v>
      </c>
      <c r="S350" s="36">
        <v>18</v>
      </c>
      <c r="T350" s="36">
        <v>222</v>
      </c>
      <c r="U350" s="66">
        <v>8.1000000000000003E-2</v>
      </c>
      <c r="V350" s="66">
        <v>5.1999999999999998E-2</v>
      </c>
      <c r="W350" s="66">
        <v>0.125</v>
      </c>
      <c r="X350" s="84" t="s">
        <v>1192</v>
      </c>
      <c r="Y350" s="29"/>
    </row>
    <row r="351" spans="1:25" s="16" customFormat="1">
      <c r="A351" s="16" t="s">
        <v>2153</v>
      </c>
      <c r="B351" s="1" t="s">
        <v>2149</v>
      </c>
      <c r="C351" s="16" t="s">
        <v>12</v>
      </c>
      <c r="D351" s="23">
        <v>2018</v>
      </c>
      <c r="E351" s="25">
        <v>29548285</v>
      </c>
      <c r="F351" s="109" t="s">
        <v>1361</v>
      </c>
      <c r="G351" s="23">
        <v>2</v>
      </c>
      <c r="H351" s="26" t="s">
        <v>794</v>
      </c>
      <c r="I351" s="29" t="s">
        <v>2175</v>
      </c>
      <c r="J351" s="65">
        <v>21.791879999999999</v>
      </c>
      <c r="K351" s="65">
        <v>31.377050000000001</v>
      </c>
      <c r="L351" s="23">
        <v>2015</v>
      </c>
      <c r="M351" s="23">
        <v>2016</v>
      </c>
      <c r="N351" s="23">
        <v>78</v>
      </c>
      <c r="O351" s="38" t="s">
        <v>2176</v>
      </c>
      <c r="P351" s="23">
        <v>0</v>
      </c>
      <c r="Q351" s="38" t="s">
        <v>1344</v>
      </c>
      <c r="R351" s="67" t="s">
        <v>1780</v>
      </c>
      <c r="S351" s="36"/>
      <c r="T351" s="36"/>
      <c r="U351" s="36"/>
      <c r="V351" s="66"/>
      <c r="W351" s="66"/>
      <c r="X351" s="84" t="s">
        <v>62</v>
      </c>
      <c r="Y351" s="57" t="s">
        <v>1180</v>
      </c>
    </row>
    <row r="352" spans="1:25" s="16" customFormat="1">
      <c r="A352" s="16" t="s">
        <v>2154</v>
      </c>
      <c r="B352" s="1" t="s">
        <v>2150</v>
      </c>
      <c r="C352" s="16" t="s">
        <v>14</v>
      </c>
      <c r="D352" s="23">
        <v>2018</v>
      </c>
      <c r="E352" s="25">
        <v>30102351</v>
      </c>
      <c r="F352" s="16" t="s">
        <v>1359</v>
      </c>
      <c r="G352" s="23">
        <v>1</v>
      </c>
      <c r="H352" s="26" t="s">
        <v>651</v>
      </c>
      <c r="I352" s="29" t="s">
        <v>2179</v>
      </c>
      <c r="J352" s="65">
        <v>13.93135</v>
      </c>
      <c r="K352" s="65">
        <v>107.08022</v>
      </c>
      <c r="L352" s="23">
        <v>2014</v>
      </c>
      <c r="M352" s="23">
        <v>2014</v>
      </c>
      <c r="N352" s="23">
        <v>40</v>
      </c>
      <c r="O352" s="38" t="s">
        <v>1867</v>
      </c>
      <c r="P352" s="23">
        <v>40</v>
      </c>
      <c r="Q352" s="38"/>
      <c r="R352" s="67"/>
      <c r="S352" s="36">
        <v>1</v>
      </c>
      <c r="T352" s="36">
        <v>40</v>
      </c>
      <c r="U352" s="66">
        <v>2.5000000000000001E-2</v>
      </c>
      <c r="V352" s="66">
        <v>4.0000000000000001E-3</v>
      </c>
      <c r="W352" s="66">
        <v>0.129</v>
      </c>
      <c r="X352" s="84" t="s">
        <v>57</v>
      </c>
      <c r="Y352" s="29"/>
    </row>
    <row r="353" spans="1:25" s="16" customFormat="1">
      <c r="A353" s="16" t="s">
        <v>2155</v>
      </c>
      <c r="B353" s="1" t="s">
        <v>2151</v>
      </c>
      <c r="C353" s="16" t="s">
        <v>26</v>
      </c>
      <c r="D353" s="23">
        <v>2018</v>
      </c>
      <c r="E353" s="25">
        <v>29798745</v>
      </c>
      <c r="F353" s="16" t="s">
        <v>1359</v>
      </c>
      <c r="G353" s="23">
        <v>1</v>
      </c>
      <c r="H353" s="26" t="s">
        <v>651</v>
      </c>
      <c r="I353" s="29" t="s">
        <v>2179</v>
      </c>
      <c r="J353" s="65">
        <v>13.95135</v>
      </c>
      <c r="K353" s="65">
        <v>107.06022</v>
      </c>
      <c r="L353" s="23">
        <v>2014</v>
      </c>
      <c r="M353" s="23">
        <v>2014</v>
      </c>
      <c r="N353" s="23">
        <v>50</v>
      </c>
      <c r="O353" s="38" t="s">
        <v>1186</v>
      </c>
      <c r="P353" s="23">
        <v>25</v>
      </c>
      <c r="Q353" s="38"/>
      <c r="R353" s="67"/>
      <c r="S353" s="36">
        <v>0</v>
      </c>
      <c r="T353" s="36">
        <v>20</v>
      </c>
      <c r="U353" s="66">
        <v>0</v>
      </c>
      <c r="V353" s="66">
        <v>0</v>
      </c>
      <c r="W353" s="66">
        <v>0.161</v>
      </c>
      <c r="X353" s="84" t="s">
        <v>57</v>
      </c>
      <c r="Y353" s="29"/>
    </row>
    <row r="354" spans="1:25" s="16" customFormat="1">
      <c r="A354" s="16" t="s">
        <v>2156</v>
      </c>
      <c r="B354" s="1" t="s">
        <v>2152</v>
      </c>
      <c r="C354" s="16" t="s">
        <v>12</v>
      </c>
      <c r="D354" s="23">
        <v>2018</v>
      </c>
      <c r="E354" s="25">
        <v>30176897</v>
      </c>
      <c r="F354" s="16" t="s">
        <v>1361</v>
      </c>
      <c r="G354" s="23">
        <v>2</v>
      </c>
      <c r="H354" s="26" t="s">
        <v>97</v>
      </c>
      <c r="I354" s="29" t="s">
        <v>740</v>
      </c>
      <c r="J354" s="65">
        <v>13.346408</v>
      </c>
      <c r="K354" s="65">
        <v>74.788574999999994</v>
      </c>
      <c r="L354" s="23">
        <v>2017</v>
      </c>
      <c r="M354" s="23">
        <v>2017</v>
      </c>
      <c r="N354" s="23">
        <v>50</v>
      </c>
      <c r="O354" s="38" t="s">
        <v>2177</v>
      </c>
      <c r="P354" s="23">
        <v>39</v>
      </c>
      <c r="Q354" s="38" t="s">
        <v>2178</v>
      </c>
      <c r="R354" s="67" t="s">
        <v>741</v>
      </c>
      <c r="S354" s="36">
        <v>0</v>
      </c>
      <c r="T354" s="36" t="s">
        <v>1750</v>
      </c>
      <c r="U354" s="36"/>
      <c r="V354" s="66"/>
      <c r="W354" s="66"/>
      <c r="X354" s="84" t="s">
        <v>62</v>
      </c>
      <c r="Y354" s="29" t="s">
        <v>1165</v>
      </c>
    </row>
    <row r="355" spans="1:25" s="16" customFormat="1">
      <c r="A355" s="16" t="s">
        <v>2181</v>
      </c>
      <c r="B355" s="1" t="s">
        <v>2195</v>
      </c>
      <c r="C355" s="16" t="s">
        <v>12</v>
      </c>
      <c r="D355" s="23">
        <v>2018</v>
      </c>
      <c r="E355" s="1">
        <v>30290825</v>
      </c>
      <c r="F355" s="16" t="s">
        <v>1359</v>
      </c>
      <c r="G355" s="23">
        <v>2</v>
      </c>
      <c r="H355" s="29" t="s">
        <v>643</v>
      </c>
      <c r="I355" s="29" t="s">
        <v>1262</v>
      </c>
      <c r="J355" s="65">
        <v>-3.631815</v>
      </c>
      <c r="K355" s="65">
        <v>143.066711</v>
      </c>
      <c r="L355" s="23">
        <v>2012</v>
      </c>
      <c r="M355" s="23">
        <v>2014</v>
      </c>
      <c r="N355" s="23">
        <v>70</v>
      </c>
      <c r="O355" s="38" t="s">
        <v>1212</v>
      </c>
      <c r="P355" s="23">
        <v>0</v>
      </c>
      <c r="Q355" s="38"/>
      <c r="R355" s="67"/>
      <c r="S355" s="36"/>
      <c r="T355" s="36"/>
      <c r="U355" s="128"/>
      <c r="V355" s="128"/>
      <c r="W355" s="128"/>
      <c r="X355" s="84" t="s">
        <v>62</v>
      </c>
      <c r="Y355" s="29" t="s">
        <v>2210</v>
      </c>
    </row>
    <row r="356" spans="1:25" s="16" customFormat="1">
      <c r="A356" s="16" t="s">
        <v>2187</v>
      </c>
      <c r="B356" s="1" t="s">
        <v>2191</v>
      </c>
      <c r="C356" s="1" t="s">
        <v>28</v>
      </c>
      <c r="D356" s="23">
        <v>2019</v>
      </c>
      <c r="E356" s="1">
        <v>30650322</v>
      </c>
      <c r="F356" s="29" t="s">
        <v>1361</v>
      </c>
      <c r="G356" s="23">
        <v>8</v>
      </c>
      <c r="H356" s="29" t="s">
        <v>2214</v>
      </c>
      <c r="I356" s="29" t="s">
        <v>891</v>
      </c>
      <c r="J356" s="65">
        <v>-3.1090279999999999</v>
      </c>
      <c r="K356" s="65">
        <v>-60.041732000000003</v>
      </c>
      <c r="L356" s="23">
        <v>2014</v>
      </c>
      <c r="M356" s="23">
        <v>2016</v>
      </c>
      <c r="N356" s="23">
        <v>522</v>
      </c>
      <c r="O356" s="38" t="s">
        <v>2215</v>
      </c>
      <c r="P356" s="23">
        <v>522</v>
      </c>
      <c r="Q356" s="38" t="s">
        <v>1344</v>
      </c>
      <c r="R356" s="67" t="s">
        <v>2217</v>
      </c>
      <c r="S356" s="36" t="s">
        <v>1750</v>
      </c>
      <c r="T356" s="36" t="s">
        <v>1750</v>
      </c>
      <c r="U356" s="128"/>
      <c r="V356" s="128"/>
      <c r="W356" s="128"/>
      <c r="X356" s="84" t="s">
        <v>62</v>
      </c>
      <c r="Y356" s="29" t="s">
        <v>2216</v>
      </c>
    </row>
    <row r="357" spans="1:25" s="16" customFormat="1">
      <c r="A357" s="16" t="s">
        <v>2188</v>
      </c>
      <c r="B357" s="1" t="s">
        <v>2192</v>
      </c>
      <c r="C357" s="1" t="s">
        <v>28</v>
      </c>
      <c r="D357" s="23">
        <v>2019</v>
      </c>
      <c r="E357" s="1">
        <v>30650326</v>
      </c>
      <c r="F357" s="29" t="s">
        <v>1361</v>
      </c>
      <c r="G357" s="23">
        <v>7</v>
      </c>
      <c r="H357" s="29" t="s">
        <v>2214</v>
      </c>
      <c r="I357" s="29" t="s">
        <v>881</v>
      </c>
      <c r="J357" s="71">
        <v>-3.7527638900000002</v>
      </c>
      <c r="K357" s="71" t="str">
        <f>'Study Sites'!Y357</f>
        <v>Seven sites but data pooled as not differentiated; No day 28 results available; Early primaquine</v>
      </c>
      <c r="L357" s="23">
        <v>2015</v>
      </c>
      <c r="M357" s="23">
        <v>2016</v>
      </c>
      <c r="N357" s="23">
        <v>251</v>
      </c>
      <c r="O357" s="38" t="s">
        <v>2218</v>
      </c>
      <c r="P357" s="23">
        <v>251</v>
      </c>
      <c r="Q357" s="38" t="s">
        <v>1344</v>
      </c>
      <c r="R357" s="67" t="s">
        <v>741</v>
      </c>
      <c r="S357" s="36" t="s">
        <v>1750</v>
      </c>
      <c r="T357" s="36" t="s">
        <v>1750</v>
      </c>
      <c r="U357" s="128"/>
      <c r="V357" s="128"/>
      <c r="W357" s="128"/>
      <c r="X357" s="84" t="s">
        <v>62</v>
      </c>
      <c r="Y357" s="29" t="s">
        <v>2219</v>
      </c>
    </row>
    <row r="358" spans="1:25" s="16" customFormat="1">
      <c r="A358" s="16" t="s">
        <v>2189</v>
      </c>
      <c r="B358" s="1" t="s">
        <v>2193</v>
      </c>
      <c r="C358" s="1" t="s">
        <v>9</v>
      </c>
      <c r="D358" s="23">
        <v>2019</v>
      </c>
      <c r="E358" s="1">
        <v>30457097</v>
      </c>
      <c r="F358" s="29" t="s">
        <v>1361</v>
      </c>
      <c r="G358" s="23">
        <v>2</v>
      </c>
      <c r="H358" s="29" t="s">
        <v>105</v>
      </c>
      <c r="I358" s="29" t="s">
        <v>2213</v>
      </c>
      <c r="J358" s="65">
        <v>5.6908300000000001</v>
      </c>
      <c r="K358" s="65">
        <v>-76.659073000000006</v>
      </c>
      <c r="L358" s="23">
        <v>2012</v>
      </c>
      <c r="M358" s="23">
        <v>2013</v>
      </c>
      <c r="N358" s="23">
        <v>80</v>
      </c>
      <c r="O358" s="38" t="s">
        <v>1174</v>
      </c>
      <c r="P358" s="23">
        <v>80</v>
      </c>
      <c r="Q358" s="38" t="s">
        <v>1344</v>
      </c>
      <c r="R358" s="67" t="s">
        <v>741</v>
      </c>
      <c r="S358" s="36">
        <v>1</v>
      </c>
      <c r="T358" s="36">
        <v>73</v>
      </c>
      <c r="U358" s="128">
        <v>1.37E-2</v>
      </c>
      <c r="V358" s="128">
        <v>2.3999999999999998E-3</v>
      </c>
      <c r="W358" s="128">
        <v>7.3599999999999999E-2</v>
      </c>
      <c r="X358" s="84" t="s">
        <v>62</v>
      </c>
      <c r="Y358" s="29" t="s">
        <v>2212</v>
      </c>
    </row>
    <row r="359" spans="1:25" s="16" customFormat="1">
      <c r="A359" s="16" t="s">
        <v>2190</v>
      </c>
      <c r="B359" s="1" t="s">
        <v>2194</v>
      </c>
      <c r="C359" s="1" t="s">
        <v>12</v>
      </c>
      <c r="D359" s="23">
        <v>2019</v>
      </c>
      <c r="E359" s="1">
        <v>30654808</v>
      </c>
      <c r="F359" s="29" t="s">
        <v>1359</v>
      </c>
      <c r="G359" s="23">
        <v>1</v>
      </c>
      <c r="H359" s="29" t="s">
        <v>77</v>
      </c>
      <c r="I359" s="29" t="s">
        <v>2211</v>
      </c>
      <c r="J359" s="65">
        <v>11.837429999999999</v>
      </c>
      <c r="K359" s="65">
        <v>108.89967</v>
      </c>
      <c r="L359" s="23">
        <v>2015</v>
      </c>
      <c r="M359" s="23">
        <v>2016</v>
      </c>
      <c r="N359" s="23">
        <v>16</v>
      </c>
      <c r="O359" s="38" t="s">
        <v>1173</v>
      </c>
      <c r="P359" s="23">
        <v>16</v>
      </c>
      <c r="Q359" s="38"/>
      <c r="R359" s="67"/>
      <c r="S359" s="36">
        <v>1</v>
      </c>
      <c r="T359" s="36">
        <v>15</v>
      </c>
      <c r="U359" s="128">
        <v>6.6699999999999995E-2</v>
      </c>
      <c r="V359" s="128">
        <v>1.1900000000000001E-2</v>
      </c>
      <c r="W359" s="128">
        <v>0.29820000000000002</v>
      </c>
      <c r="X359" s="84" t="s">
        <v>1184</v>
      </c>
      <c r="Y359" s="29"/>
    </row>
    <row r="360" spans="1:25" s="16" customFormat="1">
      <c r="A360" s="16" t="s">
        <v>2220</v>
      </c>
      <c r="B360" s="1" t="s">
        <v>2226</v>
      </c>
      <c r="C360" s="1" t="s">
        <v>21</v>
      </c>
      <c r="D360" s="85">
        <v>2019</v>
      </c>
      <c r="E360" s="1">
        <v>30952158</v>
      </c>
      <c r="F360" s="16" t="s">
        <v>1361</v>
      </c>
      <c r="G360" s="23">
        <v>1</v>
      </c>
      <c r="H360" s="26" t="s">
        <v>3</v>
      </c>
      <c r="I360" s="29" t="s">
        <v>1110</v>
      </c>
      <c r="J360" s="27">
        <v>16.692405000000001</v>
      </c>
      <c r="K360" s="27">
        <v>98.554665</v>
      </c>
      <c r="L360" s="23">
        <v>2012</v>
      </c>
      <c r="M360" s="23">
        <v>2014</v>
      </c>
      <c r="N360" s="23">
        <v>680</v>
      </c>
      <c r="O360" s="38" t="s">
        <v>2248</v>
      </c>
      <c r="P360" s="37">
        <v>339</v>
      </c>
      <c r="Q360" s="57" t="s">
        <v>2249</v>
      </c>
      <c r="R360" s="57" t="s">
        <v>741</v>
      </c>
      <c r="S360" s="36"/>
      <c r="T360" s="66"/>
      <c r="U360" s="66"/>
      <c r="V360" s="84"/>
      <c r="W360" s="29"/>
      <c r="X360" s="84" t="s">
        <v>62</v>
      </c>
      <c r="Y360" s="29" t="s">
        <v>1165</v>
      </c>
    </row>
    <row r="361" spans="1:25" s="16" customFormat="1">
      <c r="A361" s="16" t="s">
        <v>2232</v>
      </c>
      <c r="B361" s="1" t="s">
        <v>2227</v>
      </c>
      <c r="C361" s="1" t="s">
        <v>13</v>
      </c>
      <c r="D361" s="85">
        <v>2019</v>
      </c>
      <c r="E361" s="1">
        <v>30782991</v>
      </c>
      <c r="F361" s="16" t="s">
        <v>1361</v>
      </c>
      <c r="G361" s="23">
        <v>1</v>
      </c>
      <c r="H361" s="26" t="s">
        <v>69</v>
      </c>
      <c r="I361" s="78" t="s">
        <v>2250</v>
      </c>
      <c r="J361" s="23">
        <v>-7.6076899999999998</v>
      </c>
      <c r="K361" s="23">
        <v>-72.905950000000004</v>
      </c>
      <c r="L361" s="23">
        <v>2014</v>
      </c>
      <c r="M361" s="23">
        <v>2015</v>
      </c>
      <c r="N361" s="23">
        <v>204</v>
      </c>
      <c r="O361" s="29" t="s">
        <v>1187</v>
      </c>
      <c r="P361" s="23">
        <v>204</v>
      </c>
      <c r="Q361" s="57" t="s">
        <v>1104</v>
      </c>
      <c r="R361" s="57" t="s">
        <v>741</v>
      </c>
      <c r="S361" s="36">
        <v>2</v>
      </c>
      <c r="T361" s="37">
        <v>90</v>
      </c>
      <c r="U361" s="66">
        <v>2.1999999999999999E-2</v>
      </c>
      <c r="V361" s="128">
        <v>6.1000000000000004E-3</v>
      </c>
      <c r="W361" s="128">
        <v>7.7399999999999997E-2</v>
      </c>
      <c r="X361" s="29" t="s">
        <v>57</v>
      </c>
      <c r="Y361" s="29"/>
    </row>
    <row r="362" spans="1:25" s="16" customFormat="1">
      <c r="A362" s="16" t="s">
        <v>2233</v>
      </c>
      <c r="B362" s="1" t="s">
        <v>2228</v>
      </c>
      <c r="C362" s="1" t="s">
        <v>2231</v>
      </c>
      <c r="D362" s="85">
        <v>2019</v>
      </c>
      <c r="E362" s="1">
        <v>31100064</v>
      </c>
      <c r="F362" s="16" t="s">
        <v>1361</v>
      </c>
      <c r="G362" s="23">
        <v>4</v>
      </c>
      <c r="H362" s="26" t="s">
        <v>77</v>
      </c>
      <c r="I362" s="78" t="s">
        <v>1293</v>
      </c>
      <c r="J362" s="27">
        <v>15.282729</v>
      </c>
      <c r="K362" s="27">
        <v>107.98874000000001</v>
      </c>
      <c r="L362" s="23">
        <v>2009</v>
      </c>
      <c r="M362" s="23">
        <v>2010</v>
      </c>
      <c r="N362" s="23">
        <v>260</v>
      </c>
      <c r="O362" s="29" t="s">
        <v>1174</v>
      </c>
      <c r="P362" s="37">
        <v>260</v>
      </c>
      <c r="Q362" s="57" t="s">
        <v>1294</v>
      </c>
      <c r="R362" s="57" t="s">
        <v>741</v>
      </c>
      <c r="S362" s="36"/>
      <c r="T362" s="66"/>
      <c r="U362" s="128"/>
      <c r="V362" s="130"/>
      <c r="W362" s="130"/>
      <c r="X362" s="29" t="s">
        <v>62</v>
      </c>
      <c r="Y362" s="29" t="s">
        <v>2256</v>
      </c>
    </row>
    <row r="363" spans="1:25" s="16" customFormat="1">
      <c r="A363" s="16" t="s">
        <v>2234</v>
      </c>
      <c r="B363" s="1" t="s">
        <v>2229</v>
      </c>
      <c r="C363" s="1" t="s">
        <v>14</v>
      </c>
      <c r="D363" s="85">
        <v>2019</v>
      </c>
      <c r="E363" s="1">
        <v>30882150</v>
      </c>
      <c r="F363" s="16" t="s">
        <v>1361</v>
      </c>
      <c r="G363" s="23">
        <v>3</v>
      </c>
      <c r="H363" s="26" t="s">
        <v>1799</v>
      </c>
      <c r="I363" s="78" t="s">
        <v>2253</v>
      </c>
      <c r="J363" s="23">
        <v>27.712021</v>
      </c>
      <c r="K363" s="23">
        <v>85.312950000000001</v>
      </c>
      <c r="L363" s="23">
        <v>2015</v>
      </c>
      <c r="M363" s="23">
        <v>2017</v>
      </c>
      <c r="N363" s="23">
        <v>147</v>
      </c>
      <c r="O363" s="29" t="s">
        <v>1187</v>
      </c>
      <c r="P363" s="23">
        <v>147</v>
      </c>
      <c r="Q363" s="57" t="s">
        <v>1344</v>
      </c>
      <c r="R363" s="57" t="s">
        <v>2217</v>
      </c>
      <c r="S363" s="36"/>
      <c r="T363" s="66"/>
      <c r="U363" s="128"/>
      <c r="V363" s="130"/>
      <c r="W363" s="130"/>
      <c r="X363" s="29" t="s">
        <v>62</v>
      </c>
      <c r="Y363" s="29" t="s">
        <v>1182</v>
      </c>
    </row>
    <row r="364" spans="1:25" s="16" customFormat="1">
      <c r="A364" s="16" t="s">
        <v>2234</v>
      </c>
      <c r="B364" s="1" t="s">
        <v>2229</v>
      </c>
      <c r="C364" s="1" t="s">
        <v>14</v>
      </c>
      <c r="D364" s="85">
        <v>2019</v>
      </c>
      <c r="E364" s="1">
        <v>30882150</v>
      </c>
      <c r="F364" s="16" t="s">
        <v>1361</v>
      </c>
      <c r="G364" s="23">
        <v>3</v>
      </c>
      <c r="H364" s="26" t="s">
        <v>1799</v>
      </c>
      <c r="I364" s="78" t="s">
        <v>2254</v>
      </c>
      <c r="J364" s="23">
        <v>27.712021</v>
      </c>
      <c r="K364" s="23">
        <v>85.312950000000001</v>
      </c>
      <c r="L364" s="23">
        <v>2015</v>
      </c>
      <c r="M364" s="23">
        <v>2017</v>
      </c>
      <c r="N364" s="23">
        <v>54</v>
      </c>
      <c r="O364" s="29" t="s">
        <v>1187</v>
      </c>
      <c r="P364" s="23">
        <v>54</v>
      </c>
      <c r="Q364" s="57" t="s">
        <v>1344</v>
      </c>
      <c r="R364" s="57" t="s">
        <v>2217</v>
      </c>
      <c r="S364" s="36"/>
      <c r="T364" s="66"/>
      <c r="U364" s="128"/>
      <c r="V364" s="130"/>
      <c r="W364" s="130"/>
      <c r="X364" s="29" t="s">
        <v>62</v>
      </c>
      <c r="Y364" s="29" t="s">
        <v>1182</v>
      </c>
    </row>
    <row r="365" spans="1:25" s="16" customFormat="1">
      <c r="A365" s="16" t="s">
        <v>2234</v>
      </c>
      <c r="B365" s="1" t="s">
        <v>2229</v>
      </c>
      <c r="C365" s="1" t="s">
        <v>14</v>
      </c>
      <c r="D365" s="85">
        <v>2019</v>
      </c>
      <c r="E365" s="1">
        <v>30882150</v>
      </c>
      <c r="F365" s="16" t="s">
        <v>1361</v>
      </c>
      <c r="G365" s="23">
        <v>3</v>
      </c>
      <c r="H365" s="26" t="s">
        <v>1799</v>
      </c>
      <c r="I365" s="78" t="s">
        <v>2255</v>
      </c>
      <c r="J365" s="23">
        <v>31.831220999999999</v>
      </c>
      <c r="K365" s="23">
        <v>74.690567000000001</v>
      </c>
      <c r="L365" s="23">
        <v>2015</v>
      </c>
      <c r="M365" s="23">
        <v>2017</v>
      </c>
      <c r="N365" s="23">
        <v>5</v>
      </c>
      <c r="O365" s="29" t="s">
        <v>1187</v>
      </c>
      <c r="P365" s="23">
        <v>5</v>
      </c>
      <c r="Q365" s="57" t="s">
        <v>1344</v>
      </c>
      <c r="R365" s="57" t="s">
        <v>2217</v>
      </c>
      <c r="S365" s="36"/>
      <c r="T365" s="66"/>
      <c r="U365" s="128"/>
      <c r="V365" s="130"/>
      <c r="W365" s="130"/>
      <c r="X365" s="29" t="s">
        <v>62</v>
      </c>
      <c r="Y365" s="29" t="s">
        <v>1182</v>
      </c>
    </row>
    <row r="366" spans="1:25" s="16" customFormat="1">
      <c r="A366" s="16" t="s">
        <v>2235</v>
      </c>
      <c r="B366" s="1" t="s">
        <v>2230</v>
      </c>
      <c r="C366" s="1" t="s">
        <v>1929</v>
      </c>
      <c r="D366" s="85">
        <v>2019</v>
      </c>
      <c r="E366" s="1">
        <v>31088384</v>
      </c>
      <c r="F366" s="16" t="s">
        <v>1359</v>
      </c>
      <c r="G366" s="23">
        <v>3</v>
      </c>
      <c r="H366" s="26" t="s">
        <v>650</v>
      </c>
      <c r="I366" s="78" t="s">
        <v>2251</v>
      </c>
      <c r="J366" s="23">
        <v>9.0440199999999997</v>
      </c>
      <c r="K366" s="23">
        <v>38.847189999999998</v>
      </c>
      <c r="L366" s="23">
        <v>2016</v>
      </c>
      <c r="M366" s="23">
        <v>2017</v>
      </c>
      <c r="N366" s="23">
        <v>87</v>
      </c>
      <c r="O366" s="29" t="s">
        <v>1173</v>
      </c>
      <c r="P366" s="66">
        <v>0.87</v>
      </c>
      <c r="Q366" s="57"/>
      <c r="R366" s="57"/>
      <c r="S366" s="36">
        <v>2</v>
      </c>
      <c r="T366" s="37">
        <v>87</v>
      </c>
      <c r="U366" s="66">
        <v>2.3E-2</v>
      </c>
      <c r="V366" s="130">
        <v>6.3E-3</v>
      </c>
      <c r="W366" s="130">
        <v>0.08</v>
      </c>
      <c r="X366" s="29" t="s">
        <v>57</v>
      </c>
      <c r="Y366" s="29" t="s">
        <v>2252</v>
      </c>
    </row>
  </sheetData>
  <autoFilter ref="A1:Y313" xr:uid="{00000000-0009-0000-0000-000003000000}">
    <sortState xmlns:xlrd2="http://schemas.microsoft.com/office/spreadsheetml/2017/richdata2" ref="A2:W316">
      <sortCondition ref="F1:F313"/>
    </sortState>
  </autoFilter>
  <conditionalFormatting sqref="E229">
    <cfRule type="duplicateValues" dxfId="0"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References</vt:lpstr>
      <vt:lpstr>Clinical Trials</vt:lpstr>
      <vt:lpstr>Treatment</vt:lpstr>
      <vt:lpstr>Study 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Rob Commons</cp:lastModifiedBy>
  <cp:lastPrinted>2012-09-11T07:32:46Z</cp:lastPrinted>
  <dcterms:created xsi:type="dcterms:W3CDTF">2009-05-16T08:58:44Z</dcterms:created>
  <dcterms:modified xsi:type="dcterms:W3CDTF">2019-10-28T10:25:42Z</dcterms:modified>
</cp:coreProperties>
</file>