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comments1.xml" ContentType="application/vnd.openxmlformats-officedocument.spreadsheetml.comment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040" yWindow="0" windowWidth="49720" windowHeight="28340" tabRatio="500" activeTab="2"/>
  </bookViews>
  <sheets>
    <sheet name="4hr setting" sheetId="3" r:id="rId1"/>
    <sheet name="Snapshot setting" sheetId="1" r:id="rId2"/>
    <sheet name="Overview" sheetId="2" r:id="rId3"/>
  </sheets>
  <definedNames>
    <definedName name="_0100_snap.20x3" localSheetId="0">'4hr setting'!$G$3:$I$23</definedName>
    <definedName name="_0101_4hr.20x3" localSheetId="0">'4hr setting'!$J$3:$L$23</definedName>
    <definedName name="_0102_4hr.20x3" localSheetId="0">'4hr setting'!$M$3:$O$23</definedName>
    <definedName name="_0102_snap.20x3" localSheetId="0">'4hr setting'!$M$3:$O$23</definedName>
    <definedName name="_0102_snap.20x3" localSheetId="1">'Snapshot setting'!$J$3:$L$23</definedName>
    <definedName name="_0103_4hr.20x3" localSheetId="0">'4hr setting'!$P$3:$R$23</definedName>
    <definedName name="_0103_snap.20x3" localSheetId="0">'4hr setting'!$P$3:$R$23</definedName>
    <definedName name="_0103_snap.20x3" localSheetId="1">'Snapshot setting'!$M$3:$O$23</definedName>
    <definedName name="_0104_4hr.20x3" localSheetId="0">'4hr setting'!$S$3:$U$23</definedName>
    <definedName name="_0104_snap.20x3" localSheetId="0">'4hr setting'!$S$3:$U$23</definedName>
    <definedName name="_0104_snap.20x3" localSheetId="1">'Snapshot setting'!$P$3:$R$23</definedName>
    <definedName name="_0105_4hr.20x3" localSheetId="0">'4hr setting'!$V$3:$X$23</definedName>
    <definedName name="_0105_snap.20x3" localSheetId="0">'4hr setting'!$V$3:$X$23</definedName>
    <definedName name="_0105_snap.20x3" localSheetId="1">'Snapshot setting'!$S$3:$U$23</definedName>
    <definedName name="_0106_4hr.20x3" localSheetId="0">'4hr setting'!$Y$3:$AA$23</definedName>
    <definedName name="_0106_snap.20x3" localSheetId="0">'4hr setting'!$Y$3:$AA$23</definedName>
    <definedName name="_0106_snap.20x3" localSheetId="1">'Snapshot setting'!$V$3:$X$23</definedName>
    <definedName name="_0107_4hr.20x3" localSheetId="0">'4hr setting'!$AB$3:$AD$23</definedName>
    <definedName name="_0107_snap.20x3" localSheetId="0">'4hr setting'!$AB$3:$AD$23</definedName>
    <definedName name="_0107_snap.20x3" localSheetId="1">'Snapshot setting'!$Y$3:$AA$23</definedName>
    <definedName name="_0108_4hr.20x3" localSheetId="0">'4hr setting'!$AE$3:$AG$23</definedName>
    <definedName name="_0108_snap.20x3" localSheetId="0">'4hr setting'!$AE$3:$AG$23</definedName>
    <definedName name="_0108_snap.20x3" localSheetId="1">'Snapshot setting'!$AB$3:$AD$23</definedName>
    <definedName name="_0200_4hr.20x3" localSheetId="0">'4hr setting'!$G$55:$I$75</definedName>
    <definedName name="_0200_snap.20x3" localSheetId="0">'4hr setting'!$G$55:$I$75</definedName>
    <definedName name="_0200_snap.20x3" localSheetId="1">'Snapshot setting'!$D$55:$F$75</definedName>
    <definedName name="_0201_4hr.20x3" localSheetId="0">'4hr setting'!$J$55:$L$75</definedName>
    <definedName name="_0201_snap.20x3" localSheetId="0">'4hr setting'!$J$55:$L$75</definedName>
    <definedName name="_0201_snap.20x3" localSheetId="1">'Snapshot setting'!$G$55:$I$75</definedName>
    <definedName name="_0202_4hr.20x3" localSheetId="0">'4hr setting'!$M$55:$O$75</definedName>
    <definedName name="_0202_snap.20x3" localSheetId="0">'4hr setting'!$M$55:$O$75</definedName>
    <definedName name="_0202_snap.20x3" localSheetId="1">'Snapshot setting'!$J$55:$L$75</definedName>
    <definedName name="_0203_4hr.20x3" localSheetId="0">'4hr setting'!$P$55:$R$75</definedName>
    <definedName name="_0203_snap.20x3" localSheetId="0">'4hr setting'!$P$55:$R$75</definedName>
    <definedName name="_0203_snap.20x3" localSheetId="1">'Snapshot setting'!$M$55:$O$75</definedName>
    <definedName name="_0204_4hr.20x3" localSheetId="0">'4hr setting'!$S$55:$U$75</definedName>
    <definedName name="_0204_snap.20x3" localSheetId="0">'4hr setting'!$S$55:$U$75</definedName>
    <definedName name="_0204_snap.20x3" localSheetId="1">'Snapshot setting'!$P$55:$R$75</definedName>
    <definedName name="_0205_4hr.20x3" localSheetId="0">'4hr setting'!$V$55:$X$75</definedName>
    <definedName name="_0205_snap.20x3" localSheetId="0">'4hr setting'!$V$55:$X$75</definedName>
    <definedName name="_0205_snap.20x3" localSheetId="1">'Snapshot setting'!$S$55:$U$75</definedName>
    <definedName name="_0206_4hr.20x3" localSheetId="0">'4hr setting'!$Y$55:$AA$75</definedName>
    <definedName name="_0206_snap.20x3" localSheetId="0">'4hr setting'!$Y$55:$AA$75</definedName>
    <definedName name="_0206_snap.20x3" localSheetId="1">'Snapshot setting'!$V$55:$X$75</definedName>
    <definedName name="_0207_4hr.20x3" localSheetId="0">'4hr setting'!$AB$55:$AD$75</definedName>
    <definedName name="_0207_snap.20x3" localSheetId="0">'4hr setting'!$AB$55:$AD$75</definedName>
    <definedName name="_0207_snap.20x3" localSheetId="1">'Snapshot setting'!$Y$55:$AA$75</definedName>
    <definedName name="_0208_4hr.20x3" localSheetId="0">'4hr setting'!$AE$55:$AG$75</definedName>
    <definedName name="_0208_snap.20x3" localSheetId="0">'4hr setting'!$AE$55:$AG$75</definedName>
    <definedName name="_0208_snap.20x3" localSheetId="1">'Snapshot setting'!$AB$55:$AD$75</definedName>
    <definedName name="_0300_4hr.20x3" localSheetId="0">'4hr setting'!$G$109:$I$129</definedName>
    <definedName name="_0300_snap.20x3" localSheetId="0">'4hr setting'!$G$109:$I$129</definedName>
    <definedName name="_0300_snap.20x3" localSheetId="1">'Snapshot setting'!$D$109:$F$129</definedName>
    <definedName name="_0301_4hr.20x3" localSheetId="0">'4hr setting'!$J$109:$L$129</definedName>
    <definedName name="_0301_snap.20x3" localSheetId="0">'4hr setting'!$J$109:$L$129</definedName>
    <definedName name="_0301_snap.20x3" localSheetId="1">'Snapshot setting'!$G$109:$I$129</definedName>
    <definedName name="_0302_4hr.20x3" localSheetId="0">'4hr setting'!$M$109:$O$129</definedName>
    <definedName name="_0302_snap.20x3" localSheetId="0">'4hr setting'!$M$109:$O$129</definedName>
    <definedName name="_0302_snap.20x3" localSheetId="1">'Snapshot setting'!$J$109:$L$129</definedName>
    <definedName name="_0303_4hr.20x3" localSheetId="0">'4hr setting'!$P$109:$R$129</definedName>
    <definedName name="_0303_snap.20x3" localSheetId="0">'4hr setting'!$P$109:$R$129</definedName>
    <definedName name="_0303_snap.20x3" localSheetId="1">'Snapshot setting'!$M$109:$O$129</definedName>
    <definedName name="_0304_4hr.20x3" localSheetId="0">'4hr setting'!$S$109:$U$129</definedName>
    <definedName name="_0304_snap.20x3" localSheetId="0">'4hr setting'!$S$109:$U$129</definedName>
    <definedName name="_0304_snap.20x3" localSheetId="1">'Snapshot setting'!$P$109:$R$129</definedName>
    <definedName name="_0305_4hr.20x3" localSheetId="0">'4hr setting'!$V$109:$X$129</definedName>
    <definedName name="_0305_snap.20x3" localSheetId="0">'4hr setting'!$V$109:$X$129</definedName>
    <definedName name="_0305_snap.20x3" localSheetId="1">'Snapshot setting'!$S$109:$U$129</definedName>
    <definedName name="_0306_4hr.20x3" localSheetId="0">'4hr setting'!$Y$109:$AA$129</definedName>
    <definedName name="_0306_snap.20x3" localSheetId="0">'4hr setting'!$Y$109:$AA$129</definedName>
    <definedName name="_0306_snap.20x3" localSheetId="1">'Snapshot setting'!$V$109:$X$129</definedName>
    <definedName name="_0307_4hr.20x3" localSheetId="0">'4hr setting'!$AB$109:$AD$129</definedName>
    <definedName name="_0307_snap.20x3" localSheetId="0">'4hr setting'!$AB$109:$AD$129</definedName>
    <definedName name="_0307_snap.20x3" localSheetId="1">'Snapshot setting'!$Y$109:$AA$129</definedName>
    <definedName name="_0307_snap.txt.20x3.txt.20x3" localSheetId="0">'4hr setting'!$J$3:$L$23</definedName>
    <definedName name="_0307_snap.txt.20x3.txt.20x3" localSheetId="1">'Snapshot setting'!$G$3:$I$23</definedName>
    <definedName name="_0308_4hr.20x3" localSheetId="0">'4hr setting'!$AE$109:$AG$129</definedName>
    <definedName name="_0308_snap.20x3" localSheetId="0">'4hr setting'!$AE$109:$AG$129</definedName>
    <definedName name="_0308_snap.20x3" localSheetId="1">'Snapshot setting'!$AB$109:$AD$129</definedName>
    <definedName name="_0308_snap.txt.20x3" localSheetId="0">'4hr setting'!$G$3:$I$23</definedName>
    <definedName name="_0308_snap.txt.20x3" localSheetId="1">'Snapshot setting'!$D$3:$F$23</definedName>
    <definedName name="_0400_4hr.20x3" localSheetId="0">'4hr setting'!$G$162:$I$182</definedName>
    <definedName name="_0400_snap.20x3" localSheetId="0">'4hr setting'!$G$162:$I$182</definedName>
    <definedName name="_0400_snap.20x3" localSheetId="1">'Snapshot setting'!$D$162:$F$182</definedName>
    <definedName name="_0401_4hr.20x3" localSheetId="0">'4hr setting'!$J$162:$L$182</definedName>
    <definedName name="_0401_snap.20x3" localSheetId="0">'4hr setting'!$J$162:$L$182</definedName>
    <definedName name="_0401_snap.20x3" localSheetId="1">'Snapshot setting'!$G$162:$I$182</definedName>
    <definedName name="_0402_4hr.20x3" localSheetId="0">'4hr setting'!$M$162:$O$182</definedName>
    <definedName name="_0402_snap.20x3" localSheetId="0">'4hr setting'!$M$162:$O$182</definedName>
    <definedName name="_0402_snap.20x3" localSheetId="1">'Snapshot setting'!$J$162:$L$182</definedName>
    <definedName name="_0403_4hr.20x3" localSheetId="0">'4hr setting'!$P$162:$R$182</definedName>
    <definedName name="_0403_snap.20x3" localSheetId="0">'4hr setting'!$P$162:$R$182</definedName>
    <definedName name="_0403_snap.20x3" localSheetId="1">'Snapshot setting'!$M$162:$O$182</definedName>
    <definedName name="_0404_4hr.20x3" localSheetId="0">'4hr setting'!$S$162:$U$182</definedName>
    <definedName name="_0404_snap.20x3" localSheetId="0">'4hr setting'!$S$162:$U$182</definedName>
    <definedName name="_0404_snap.20x3" localSheetId="1">'Snapshot setting'!$P$162:$R$182</definedName>
    <definedName name="_0405_4hr.20x3" localSheetId="0">'4hr setting'!$V$162:$X$182</definedName>
    <definedName name="_0405_snap.20x3" localSheetId="0">'4hr setting'!$V$162:$X$182</definedName>
    <definedName name="_0405_snap.20x3" localSheetId="1">'Snapshot setting'!$S$162:$U$182</definedName>
    <definedName name="_0406_4hr.20x3" localSheetId="0">'4hr setting'!$Y$162:$AA$182</definedName>
    <definedName name="_0406_snap.20x3" localSheetId="0">'4hr setting'!$Y$162:$AA$182</definedName>
    <definedName name="_0406_snap.20x3" localSheetId="1">'Snapshot setting'!$V$162:$X$182</definedName>
    <definedName name="_0407_4hr.20x3" localSheetId="0">'4hr setting'!$AB$162:$AD$182</definedName>
    <definedName name="_0407_snap.20x3" localSheetId="0">'4hr setting'!$AB$162:$AD$182</definedName>
    <definedName name="_0407_snap.20x3" localSheetId="1">'Snapshot setting'!$Y$162:$AA$182</definedName>
    <definedName name="_0408_4hr.20x3" localSheetId="0">'4hr setting'!$AE$162:$AG$182</definedName>
    <definedName name="_0408_snap.20x3" localSheetId="0">'4hr setting'!$AE$162:$AG$182</definedName>
    <definedName name="_0408_snap.20x3" localSheetId="1">'Snapshot setting'!$AB$162:$AD$182</definedName>
    <definedName name="_0500_4hr.20x3" localSheetId="0">'4hr setting'!$G$216:$I$236</definedName>
    <definedName name="_0500_snap.20x3" localSheetId="0">'4hr setting'!$G$216:$I$236</definedName>
    <definedName name="_0500_snap.20x3" localSheetId="1">'Snapshot setting'!$D$216:$F$236</definedName>
    <definedName name="_0501_4hr.20x3" localSheetId="0">'4hr setting'!$J$216:$L$236</definedName>
    <definedName name="_0501_snap.20x3" localSheetId="0">'4hr setting'!$J$216:$L$236</definedName>
    <definedName name="_0501_snap.20x3" localSheetId="1">'Snapshot setting'!$G$216:$I$236</definedName>
    <definedName name="_0502_4hr.20x3" localSheetId="0">'4hr setting'!$M$216:$O$236</definedName>
    <definedName name="_0502_snap.20x3" localSheetId="0">'4hr setting'!$M$216:$O$236</definedName>
    <definedName name="_0502_snap.20x3" localSheetId="1">'Snapshot setting'!$J$216:$L$236</definedName>
    <definedName name="_0503_4hr.20x3" localSheetId="0">'4hr setting'!$P$216:$R$236</definedName>
    <definedName name="_0503_snap.20x3" localSheetId="0">'4hr setting'!$P$216:$R$236</definedName>
    <definedName name="_0503_snap.20x3" localSheetId="1">'Snapshot setting'!$M$216:$O$236</definedName>
    <definedName name="_0504_4hr.20x3" localSheetId="0">'4hr setting'!$S$216:$U$236</definedName>
    <definedName name="_0504_snap.20x3" localSheetId="0">'4hr setting'!$S$216:$U$236</definedName>
    <definedName name="_0504_snap.20x3" localSheetId="1">'Snapshot setting'!$P$216:$R$236</definedName>
    <definedName name="_0505_4hr.20x3" localSheetId="0">'4hr setting'!$V$216:$X$236</definedName>
    <definedName name="_0505_snap.20x3" localSheetId="0">'4hr setting'!$V$216:$X$236</definedName>
    <definedName name="_0505_snap.20x3" localSheetId="1">'Snapshot setting'!$S$216:$U$236</definedName>
    <definedName name="_0506_4hr.20x3" localSheetId="0">'4hr setting'!$Y$216:$AA$236</definedName>
    <definedName name="_0506_snap.20x3" localSheetId="0">'4hr setting'!$Y$216:$AA$236</definedName>
    <definedName name="_0506_snap.20x3" localSheetId="1">'Snapshot setting'!$V$216:$X$236</definedName>
    <definedName name="_0507_4hr.20x3" localSheetId="0">'4hr setting'!$AB$216:$AD$236</definedName>
    <definedName name="_0507_snap.20x3" localSheetId="0">'4hr setting'!$AB$216:$AD$236</definedName>
    <definedName name="_0507_snap.20x3" localSheetId="1">'Snapshot setting'!$Y$216:$AA$236</definedName>
    <definedName name="_0508_4hr.20x3" localSheetId="0">'4hr setting'!$AE$216:$AG$236</definedName>
    <definedName name="_0508_snap.20x3" localSheetId="0">'4hr setting'!$AE$216:$AG$236</definedName>
    <definedName name="_0508_snap.20x3" localSheetId="1">'Snapshot setting'!$AB$216:$AD$236</definedName>
    <definedName name="model01_cables" localSheetId="2">Overview!$B$30:$C$38</definedName>
    <definedName name="model02_cables" localSheetId="2">Overview!$D$30:$E$38</definedName>
    <definedName name="model03_cables" localSheetId="2">Overview!$F$30:$G$38</definedName>
    <definedName name="model04_cables" localSheetId="2">Overview!$H$30:$I$38</definedName>
    <definedName name="model05_cables" localSheetId="2">Overview!$J$30:$K$38</definedName>
    <definedName name="rfonfcost_per_station_per_km">Overview!$H$20</definedName>
    <definedName name="ska1_v5_cables" localSheetId="2">Overview!$B$40:$C$41</definedName>
    <definedName name="ska1v5_4hr.20x3" localSheetId="0">'4hr setting'!$D$3:$F$23</definedName>
    <definedName name="ska1v5_5" localSheetId="0">'4hr setting'!$D$55:$F$75</definedName>
    <definedName name="ska1v5_6" localSheetId="0">'4hr setting'!$D$109:$F$129</definedName>
    <definedName name="ska1v5_7" localSheetId="0">'4hr setting'!$D$162:$F$182</definedName>
    <definedName name="ska1v5_8" localSheetId="0">'4hr setting'!$D$216:$F$236</definedName>
    <definedName name="ska1v5_snap.20x3" localSheetId="0">'4hr setting'!#REF!</definedName>
    <definedName name="ska1v5_snap.20x3" localSheetId="1">'Snapshot setting'!$A$3:$C$23</definedName>
    <definedName name="ska1v5_snap.20x3_1" localSheetId="0">'4hr setting'!$D$55:$F$75</definedName>
    <definedName name="ska1v5_snap.20x3_1" localSheetId="1">'Snapshot setting'!$A$55:$C$75</definedName>
    <definedName name="ska1v5_snap.20x3_2" localSheetId="0">'4hr setting'!$D$109:$F$129</definedName>
    <definedName name="ska1v5_snap.20x3_2" localSheetId="1">'Snapshot setting'!$A$109:$C$129</definedName>
    <definedName name="ska1v5_snap.20x3_3" localSheetId="0">'4hr setting'!$D$162:$F$182</definedName>
    <definedName name="ska1v5_snap.20x3_3" localSheetId="1">'Snapshot setting'!$A$162:$C$182</definedName>
    <definedName name="ska1v5_snap.20x3_4" localSheetId="0">'4hr setting'!$D$216:$F$236</definedName>
    <definedName name="ska1v5_snap.20x3_4" localSheetId="1">'Snapshot setting'!$A$216:$C$236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2" l="1"/>
  <c r="H11" i="2"/>
  <c r="E15" i="2"/>
  <c r="E14" i="2"/>
  <c r="E13" i="2"/>
  <c r="E12" i="2"/>
  <c r="E11" i="2"/>
  <c r="E10" i="2"/>
  <c r="E9" i="2"/>
  <c r="E8" i="2"/>
  <c r="E7" i="2"/>
  <c r="O8" i="2"/>
  <c r="O9" i="2"/>
  <c r="O10" i="2"/>
  <c r="O11" i="2"/>
  <c r="O12" i="2"/>
  <c r="O13" i="2"/>
  <c r="O14" i="2"/>
  <c r="O15" i="2"/>
  <c r="Z15" i="2"/>
  <c r="Z14" i="2"/>
  <c r="Z13" i="2"/>
  <c r="Z12" i="2"/>
  <c r="Z11" i="2"/>
  <c r="Z10" i="2"/>
  <c r="Z9" i="2"/>
  <c r="Z8" i="2"/>
  <c r="Z7" i="2"/>
  <c r="U15" i="2"/>
  <c r="U14" i="2"/>
  <c r="U13" i="2"/>
  <c r="U12" i="2"/>
  <c r="U11" i="2"/>
  <c r="U10" i="2"/>
  <c r="U9" i="2"/>
  <c r="U8" i="2"/>
  <c r="U7" i="2"/>
  <c r="Y8" i="2"/>
  <c r="Y9" i="2"/>
  <c r="Y10" i="2"/>
  <c r="Y11" i="2"/>
  <c r="Y12" i="2"/>
  <c r="Y13" i="2"/>
  <c r="Y14" i="2"/>
  <c r="Y15" i="2"/>
  <c r="Y7" i="2"/>
  <c r="T8" i="2"/>
  <c r="T9" i="2"/>
  <c r="T10" i="2"/>
  <c r="T11" i="2"/>
  <c r="T12" i="2"/>
  <c r="T13" i="2"/>
  <c r="T14" i="2"/>
  <c r="T15" i="2"/>
  <c r="T7" i="2"/>
  <c r="X15" i="2"/>
  <c r="X14" i="2"/>
  <c r="X13" i="2"/>
  <c r="X12" i="2"/>
  <c r="X11" i="2"/>
  <c r="X10" i="2"/>
  <c r="X9" i="2"/>
  <c r="X8" i="2"/>
  <c r="X7" i="2"/>
  <c r="S15" i="2"/>
  <c r="S14" i="2"/>
  <c r="S13" i="2"/>
  <c r="S12" i="2"/>
  <c r="S11" i="2"/>
  <c r="S10" i="2"/>
  <c r="S9" i="2"/>
  <c r="S8" i="2"/>
  <c r="S7" i="2"/>
  <c r="M15" i="2"/>
  <c r="M14" i="2"/>
  <c r="M13" i="2"/>
  <c r="M12" i="2"/>
  <c r="M11" i="2"/>
  <c r="M10" i="2"/>
  <c r="M9" i="2"/>
  <c r="M8" i="2"/>
  <c r="M7" i="2"/>
  <c r="H15" i="2"/>
  <c r="H14" i="2"/>
  <c r="H13" i="2"/>
  <c r="H10" i="2"/>
  <c r="H9" i="2"/>
  <c r="H8" i="2"/>
  <c r="H7" i="2"/>
  <c r="C15" i="2"/>
  <c r="C14" i="2"/>
  <c r="C13" i="2"/>
  <c r="C12" i="2"/>
  <c r="C11" i="2"/>
  <c r="C10" i="2"/>
  <c r="C9" i="2"/>
  <c r="C8" i="2"/>
  <c r="C7" i="2"/>
  <c r="AG25" i="3"/>
  <c r="AF25" i="3"/>
  <c r="AD25" i="3"/>
  <c r="AC25" i="3"/>
  <c r="AA25" i="3"/>
  <c r="Z25" i="3"/>
  <c r="X25" i="3"/>
  <c r="W25" i="3"/>
  <c r="U25" i="3"/>
  <c r="T25" i="3"/>
  <c r="R25" i="3"/>
  <c r="Q25" i="3"/>
  <c r="O25" i="3"/>
  <c r="N25" i="3"/>
  <c r="L25" i="3"/>
  <c r="K25" i="3"/>
  <c r="I25" i="3"/>
  <c r="H25" i="3"/>
  <c r="AG238" i="3"/>
  <c r="AF238" i="3"/>
  <c r="AD238" i="3"/>
  <c r="AC238" i="3"/>
  <c r="AA238" i="3"/>
  <c r="Z238" i="3"/>
  <c r="X238" i="3"/>
  <c r="W238" i="3"/>
  <c r="U238" i="3"/>
  <c r="T238" i="3"/>
  <c r="R238" i="3"/>
  <c r="Q238" i="3"/>
  <c r="O238" i="3"/>
  <c r="N238" i="3"/>
  <c r="L238" i="3"/>
  <c r="K238" i="3"/>
  <c r="I238" i="3"/>
  <c r="H238" i="3"/>
  <c r="AG184" i="3"/>
  <c r="AF184" i="3"/>
  <c r="AD184" i="3"/>
  <c r="AC184" i="3"/>
  <c r="AA184" i="3"/>
  <c r="Z184" i="3"/>
  <c r="X184" i="3"/>
  <c r="W184" i="3"/>
  <c r="U184" i="3"/>
  <c r="T184" i="3"/>
  <c r="R184" i="3"/>
  <c r="Q184" i="3"/>
  <c r="O184" i="3"/>
  <c r="N184" i="3"/>
  <c r="L184" i="3"/>
  <c r="K184" i="3"/>
  <c r="I184" i="3"/>
  <c r="H184" i="3"/>
  <c r="AG131" i="3"/>
  <c r="AF131" i="3"/>
  <c r="AD131" i="3"/>
  <c r="AC131" i="3"/>
  <c r="AA131" i="3"/>
  <c r="Z131" i="3"/>
  <c r="X131" i="3"/>
  <c r="W131" i="3"/>
  <c r="U131" i="3"/>
  <c r="T131" i="3"/>
  <c r="R131" i="3"/>
  <c r="Q131" i="3"/>
  <c r="O131" i="3"/>
  <c r="N131" i="3"/>
  <c r="L131" i="3"/>
  <c r="K131" i="3"/>
  <c r="I131" i="3"/>
  <c r="H131" i="3"/>
  <c r="AG77" i="3"/>
  <c r="AF77" i="3"/>
  <c r="AD77" i="3"/>
  <c r="AC77" i="3"/>
  <c r="AA77" i="3"/>
  <c r="Z77" i="3"/>
  <c r="X77" i="3"/>
  <c r="W77" i="3"/>
  <c r="U77" i="3"/>
  <c r="T77" i="3"/>
  <c r="R77" i="3"/>
  <c r="Q77" i="3"/>
  <c r="O77" i="3"/>
  <c r="N77" i="3"/>
  <c r="L77" i="3"/>
  <c r="K77" i="3"/>
  <c r="I77" i="3"/>
  <c r="H77" i="3"/>
  <c r="N6" i="2"/>
  <c r="T6" i="2"/>
  <c r="Y6" i="2"/>
  <c r="W15" i="2"/>
  <c r="W14" i="2"/>
  <c r="W13" i="2"/>
  <c r="W12" i="2"/>
  <c r="W11" i="2"/>
  <c r="W10" i="2"/>
  <c r="W9" i="2"/>
  <c r="W8" i="2"/>
  <c r="W7" i="2"/>
  <c r="AD238" i="1"/>
  <c r="AC238" i="1"/>
  <c r="AA238" i="1"/>
  <c r="Z238" i="1"/>
  <c r="X238" i="1"/>
  <c r="W238" i="1"/>
  <c r="U238" i="1"/>
  <c r="T238" i="1"/>
  <c r="R238" i="1"/>
  <c r="Q238" i="1"/>
  <c r="O238" i="1"/>
  <c r="N238" i="1"/>
  <c r="L238" i="1"/>
  <c r="K238" i="1"/>
  <c r="I238" i="1"/>
  <c r="H238" i="1"/>
  <c r="F238" i="1"/>
  <c r="E238" i="1"/>
  <c r="R15" i="2"/>
  <c r="R14" i="2"/>
  <c r="R13" i="2"/>
  <c r="R12" i="2"/>
  <c r="R11" i="2"/>
  <c r="R10" i="2"/>
  <c r="R9" i="2"/>
  <c r="R8" i="2"/>
  <c r="R7" i="2"/>
  <c r="AD184" i="1"/>
  <c r="AC184" i="1"/>
  <c r="AA184" i="1"/>
  <c r="Z184" i="1"/>
  <c r="X184" i="1"/>
  <c r="W184" i="1"/>
  <c r="U184" i="1"/>
  <c r="T184" i="1"/>
  <c r="R184" i="1"/>
  <c r="Q184" i="1"/>
  <c r="O184" i="1"/>
  <c r="N184" i="1"/>
  <c r="L184" i="1"/>
  <c r="K184" i="1"/>
  <c r="I184" i="1"/>
  <c r="H184" i="1"/>
  <c r="F184" i="1"/>
  <c r="E184" i="1"/>
  <c r="N15" i="2"/>
  <c r="N14" i="2"/>
  <c r="N13" i="2"/>
  <c r="N12" i="2"/>
  <c r="N11" i="2"/>
  <c r="N10" i="2"/>
  <c r="N9" i="2"/>
  <c r="N8" i="2"/>
  <c r="N7" i="2"/>
  <c r="O7" i="2"/>
  <c r="I6" i="2"/>
  <c r="I15" i="2"/>
  <c r="J15" i="2"/>
  <c r="I14" i="2"/>
  <c r="J14" i="2"/>
  <c r="I13" i="2"/>
  <c r="J13" i="2"/>
  <c r="I12" i="2"/>
  <c r="J12" i="2"/>
  <c r="I11" i="2"/>
  <c r="J11" i="2"/>
  <c r="I10" i="2"/>
  <c r="J10" i="2"/>
  <c r="I9" i="2"/>
  <c r="J9" i="2"/>
  <c r="I8" i="2"/>
  <c r="J8" i="2"/>
  <c r="I7" i="2"/>
  <c r="J7" i="2"/>
  <c r="D6" i="2"/>
  <c r="D8" i="2"/>
  <c r="D9" i="2"/>
  <c r="D10" i="2"/>
  <c r="D11" i="2"/>
  <c r="D12" i="2"/>
  <c r="D13" i="2"/>
  <c r="D14" i="2"/>
  <c r="D15" i="2"/>
  <c r="D7" i="2"/>
  <c r="L15" i="2"/>
  <c r="L14" i="2"/>
  <c r="L13" i="2"/>
  <c r="L12" i="2"/>
  <c r="L11" i="2"/>
  <c r="L10" i="2"/>
  <c r="L9" i="2"/>
  <c r="L8" i="2"/>
  <c r="L7" i="2"/>
  <c r="G15" i="2"/>
  <c r="G14" i="2"/>
  <c r="G13" i="2"/>
  <c r="G12" i="2"/>
  <c r="G11" i="2"/>
  <c r="G10" i="2"/>
  <c r="G9" i="2"/>
  <c r="G8" i="2"/>
  <c r="G7" i="2"/>
  <c r="B15" i="2"/>
  <c r="B14" i="2"/>
  <c r="B13" i="2"/>
  <c r="B12" i="2"/>
  <c r="B11" i="2"/>
  <c r="B10" i="2"/>
  <c r="B9" i="2"/>
  <c r="B8" i="2"/>
  <c r="B7" i="2"/>
  <c r="AD25" i="1"/>
  <c r="AC25" i="1"/>
  <c r="AA25" i="1"/>
  <c r="Z25" i="1"/>
  <c r="X25" i="1"/>
  <c r="W25" i="1"/>
  <c r="U25" i="1"/>
  <c r="T25" i="1"/>
  <c r="R25" i="1"/>
  <c r="Q25" i="1"/>
  <c r="O25" i="1"/>
  <c r="N25" i="1"/>
  <c r="L25" i="1"/>
  <c r="K25" i="1"/>
  <c r="I25" i="1"/>
  <c r="H25" i="1"/>
  <c r="F25" i="1"/>
  <c r="E25" i="1"/>
  <c r="AD77" i="1"/>
  <c r="AC77" i="1"/>
  <c r="AA77" i="1"/>
  <c r="Z77" i="1"/>
  <c r="X77" i="1"/>
  <c r="W77" i="1"/>
  <c r="U77" i="1"/>
  <c r="T77" i="1"/>
  <c r="R77" i="1"/>
  <c r="Q77" i="1"/>
  <c r="O77" i="1"/>
  <c r="N77" i="1"/>
  <c r="L77" i="1"/>
  <c r="K77" i="1"/>
  <c r="I77" i="1"/>
  <c r="H77" i="1"/>
  <c r="F77" i="1"/>
  <c r="E77" i="1"/>
  <c r="AD131" i="1"/>
  <c r="AC131" i="1"/>
  <c r="AA131" i="1"/>
  <c r="Z131" i="1"/>
  <c r="X131" i="1"/>
  <c r="W131" i="1"/>
  <c r="U131" i="1"/>
  <c r="T131" i="1"/>
  <c r="R131" i="1"/>
  <c r="Q131" i="1"/>
  <c r="O131" i="1"/>
  <c r="N131" i="1"/>
  <c r="L131" i="1"/>
  <c r="K131" i="1"/>
  <c r="H131" i="1"/>
  <c r="E131" i="1"/>
  <c r="I131" i="1"/>
  <c r="F131" i="1"/>
</calcChain>
</file>

<file path=xl/comments1.xml><?xml version="1.0" encoding="utf-8"?>
<comments xmlns="http://schemas.openxmlformats.org/spreadsheetml/2006/main">
  <authors>
    <author>Rosie Bolton</author>
  </authors>
  <commentList>
    <comment ref="B7" authorId="0">
      <text>
        <r>
          <rPr>
            <b/>
            <sz val="9"/>
            <color indexed="81"/>
            <rFont val="Calibri"/>
            <family val="2"/>
          </rPr>
          <t>Rosie Bolton:</t>
        </r>
        <r>
          <rPr>
            <sz val="9"/>
            <color indexed="81"/>
            <rFont val="Calibri"/>
            <family val="2"/>
          </rPr>
          <t xml:space="preserve">
Mean of ratio between uvgap of altered layout and uvgap of v5 layout.
Uvgap is calculated for baselines out ot a range of different maximum baselines from 580m to 10km</t>
        </r>
      </text>
    </comment>
    <comment ref="H20" authorId="0">
      <text>
        <r>
          <rPr>
            <b/>
            <sz val="9"/>
            <color indexed="81"/>
            <rFont val="Calibri"/>
            <family val="2"/>
          </rPr>
          <t>Rosie Bolton:</t>
        </r>
        <r>
          <rPr>
            <sz val="9"/>
            <color indexed="81"/>
            <rFont val="Calibri"/>
            <family val="2"/>
          </rPr>
          <t xml:space="preserve">
This is a rough number from Nima, we must ask Tom Booler(sp?) for the laterst RFonF costs and consider infrastructure cost implications</t>
        </r>
      </text>
    </comment>
  </commentList>
</comments>
</file>

<file path=xl/connections.xml><?xml version="1.0" encoding="utf-8"?>
<connections xmlns="http://schemas.openxmlformats.org/spreadsheetml/2006/main">
  <connection id="1" name="0100_snap.20x3.txt" type="6" refreshedVersion="0" background="1" saveData="1">
    <textPr fileType="mac" sourceFile="Macintosh HD:Users:rosiebolton:Documents:ska1_low_v5_analysis:results:iantconfig:Iantconfig_text_results:0100_4hr.20x3.txt" space="1" consecutive="1">
      <textFields count="3">
        <textField/>
        <textField/>
        <textField/>
      </textFields>
    </textPr>
  </connection>
  <connection id="2" name="0101_4hr.20x3.txt" type="6" refreshedVersion="0" background="1" saveData="1">
    <textPr fileType="mac" sourceFile="Macintosh HD:Users:rosiebolton:Documents:ska1_low_v5_analysis:results:iantconfig:Iantconfig_text_results:0101_4hr.20x3.txt" space="1" consecutive="1">
      <textFields count="3">
        <textField/>
        <textField/>
        <textField/>
      </textFields>
    </textPr>
  </connection>
  <connection id="3" name="0102_4hr.20x3.txt" type="6" refreshedVersion="0" background="1" saveData="1">
    <textPr fileType="mac" sourceFile="Macintosh HD:Users:rosiebolton:Documents:ska1_low_v5_analysis:results:iantconfig:Iantconfig_text_results:0102_4hr.20x3.txt" space="1" consecutive="1">
      <textFields count="3">
        <textField/>
        <textField/>
        <textField/>
      </textFields>
    </textPr>
  </connection>
  <connection id="4" name="0102_snap.20x3.txt" type="6" refreshedVersion="0" background="1" saveData="1">
    <textPr fileType="mac" sourceFile="Macintosh HD:Users:rosiebolton:Documents:ska1_low_v5_analysis:results:iantconfig:Iantconfig_text_results:0102_snap.20x3.txt" space="1" consecutive="1">
      <textFields count="3">
        <textField/>
        <textField/>
        <textField/>
      </textFields>
    </textPr>
  </connection>
  <connection id="5" name="0103_4hr.20x3.txt" type="6" refreshedVersion="0" background="1" saveData="1">
    <textPr fileType="mac" sourceFile="Macintosh HD:Users:rosiebolton:Documents:ska1_low_v5_analysis:results:iantconfig:Iantconfig_text_results:0103_4hr.20x3.txt" space="1" consecutive="1">
      <textFields count="3">
        <textField/>
        <textField/>
        <textField/>
      </textFields>
    </textPr>
  </connection>
  <connection id="6" name="0103_snap.20x3.txt" type="6" refreshedVersion="0" background="1" saveData="1">
    <textPr fileType="mac" sourceFile="Macintosh HD:Users:rosiebolton:Documents:ska1_low_v5_analysis:results:iantconfig:Iantconfig_text_results:0103_snap.20x3.txt" space="1" consecutive="1">
      <textFields count="3">
        <textField/>
        <textField/>
        <textField/>
      </textFields>
    </textPr>
  </connection>
  <connection id="7" name="0104_4hr.20x3.txt" type="6" refreshedVersion="0" background="1" saveData="1">
    <textPr fileType="mac" sourceFile="Macintosh HD:Users:rosiebolton:Documents:ska1_low_v5_analysis:results:iantconfig:Iantconfig_text_results:0104_4hr.20x3.txt" space="1" consecutive="1">
      <textFields count="3">
        <textField/>
        <textField/>
        <textField/>
      </textFields>
    </textPr>
  </connection>
  <connection id="8" name="0104_snap.20x3.txt" type="6" refreshedVersion="0" background="1" saveData="1">
    <textPr fileType="mac" sourceFile="Macintosh HD:Users:rosiebolton:Documents:ska1_low_v5_analysis:results:iantconfig:Iantconfig_text_results:0104_snap.20x3.txt" space="1" consecutive="1">
      <textFields count="3">
        <textField/>
        <textField/>
        <textField/>
      </textFields>
    </textPr>
  </connection>
  <connection id="9" name="0105_4hr.20x3.txt" type="6" refreshedVersion="0" background="1" saveData="1">
    <textPr fileType="mac" sourceFile="Macintosh HD:Users:rosiebolton:Documents:ska1_low_v5_analysis:results:iantconfig:Iantconfig_text_results:0105_4hr.20x3.txt" space="1" consecutive="1">
      <textFields count="3">
        <textField/>
        <textField/>
        <textField/>
      </textFields>
    </textPr>
  </connection>
  <connection id="10" name="0105_snap.20x3.txt" type="6" refreshedVersion="0" background="1" saveData="1">
    <textPr fileType="mac" sourceFile="Macintosh HD:Users:rosiebolton:Documents:ska1_low_v5_analysis:results:iantconfig:Iantconfig_text_results:0105_snap.20x3.txt" space="1" consecutive="1">
      <textFields count="3">
        <textField/>
        <textField/>
        <textField/>
      </textFields>
    </textPr>
  </connection>
  <connection id="11" name="0106_4hr.20x3.txt" type="6" refreshedVersion="0" background="1" saveData="1">
    <textPr fileType="mac" sourceFile="Macintosh HD:Users:rosiebolton:Documents:ska1_low_v5_analysis:results:iantconfig:Iantconfig_text_results:0106_4hr.20x3.txt" space="1" consecutive="1">
      <textFields count="3">
        <textField/>
        <textField/>
        <textField/>
      </textFields>
    </textPr>
  </connection>
  <connection id="12" name="0106_snap.20x3.txt" type="6" refreshedVersion="0" background="1" saveData="1">
    <textPr fileType="mac" sourceFile="Macintosh HD:Users:rosiebolton:Documents:ska1_low_v5_analysis:results:iantconfig:Iantconfig_text_results:0106_snap.20x3.txt" space="1" consecutive="1">
      <textFields count="3">
        <textField/>
        <textField/>
        <textField/>
      </textFields>
    </textPr>
  </connection>
  <connection id="13" name="0107_4hr.20x3.txt" type="6" refreshedVersion="0" background="1" saveData="1">
    <textPr fileType="mac" sourceFile="Macintosh HD:Users:rosiebolton:Documents:ska1_low_v5_analysis:results:iantconfig:Iantconfig_text_results:0107_4hr.20x3.txt" space="1" consecutive="1">
      <textFields count="3">
        <textField/>
        <textField/>
        <textField/>
      </textFields>
    </textPr>
  </connection>
  <connection id="14" name="0107_snap.20x3.txt" type="6" refreshedVersion="0" background="1" saveData="1">
    <textPr fileType="mac" sourceFile="Macintosh HD:Users:rosiebolton:Documents:ska1_low_v5_analysis:results:iantconfig:Iantconfig_text_results:0107_snap.20x3.txt" space="1" consecutive="1">
      <textFields count="3">
        <textField/>
        <textField/>
        <textField/>
      </textFields>
    </textPr>
  </connection>
  <connection id="15" name="0108_4hr.20x3.txt" type="6" refreshedVersion="0" background="1" saveData="1">
    <textPr fileType="mac" sourceFile="Macintosh HD:Users:rosiebolton:Documents:ska1_low_v5_analysis:results:iantconfig:Iantconfig_text_results:0108_4hr.20x3.txt" space="1" consecutive="1">
      <textFields count="3">
        <textField/>
        <textField/>
        <textField/>
      </textFields>
    </textPr>
  </connection>
  <connection id="16" name="0108_snap.20x3.txt" type="6" refreshedVersion="0" background="1" saveData="1">
    <textPr fileType="mac" sourceFile="Macintosh HD:Users:rosiebolton:Documents:ska1_low_v5_analysis:results:iantconfig:Iantconfig_text_results:0108_snap.20x3.txt" space="1" consecutive="1">
      <textFields count="3">
        <textField/>
        <textField/>
        <textField/>
      </textFields>
    </textPr>
  </connection>
  <connection id="17" name="0200_4hr.20x3.txt" type="6" refreshedVersion="0" background="1" saveData="1">
    <textPr fileType="mac" sourceFile="Macintosh HD:Users:rosiebolton:Documents:ska1_low_v5_analysis:results:iantconfig:Iantconfig_text_results:0200_4hr.20x3.txt" space="1" consecutive="1">
      <textFields count="3">
        <textField/>
        <textField/>
        <textField/>
      </textFields>
    </textPr>
  </connection>
  <connection id="18" name="0200_snap.20x3.txt" type="6" refreshedVersion="0" background="1" saveData="1">
    <textPr fileType="mac" sourceFile="Macintosh HD:Users:rosiebolton:Documents:ska1_low_v5_analysis:results:iantconfig:Iantconfig_text_results:0200_snap.20x3.txt" space="1" consecutive="1">
      <textFields count="3">
        <textField/>
        <textField/>
        <textField/>
      </textFields>
    </textPr>
  </connection>
  <connection id="19" name="0201_4hr.20x3.txt" type="6" refreshedVersion="0" background="1" saveData="1">
    <textPr fileType="mac" sourceFile="Macintosh HD:Users:rosiebolton:Documents:ska1_low_v5_analysis:results:iantconfig:Iantconfig_text_results:0201_4hr.20x3.txt" space="1" consecutive="1">
      <textFields count="3">
        <textField/>
        <textField/>
        <textField/>
      </textFields>
    </textPr>
  </connection>
  <connection id="20" name="0201_snap.20x3.txt" type="6" refreshedVersion="0" background="1" saveData="1">
    <textPr fileType="mac" sourceFile="Macintosh HD:Users:rosiebolton:Documents:ska1_low_v5_analysis:results:iantconfig:Iantconfig_text_results:0201_snap.20x3.txt" space="1" consecutive="1">
      <textFields count="3">
        <textField/>
        <textField/>
        <textField/>
      </textFields>
    </textPr>
  </connection>
  <connection id="21" name="0202_4hr.20x3.txt" type="6" refreshedVersion="0" background="1" saveData="1">
    <textPr fileType="mac" sourceFile="Macintosh HD:Users:rosiebolton:Documents:ska1_low_v5_analysis:results:iantconfig:Iantconfig_text_results:0202_4hr.20x3.txt" space="1" consecutive="1">
      <textFields count="3">
        <textField/>
        <textField/>
        <textField/>
      </textFields>
    </textPr>
  </connection>
  <connection id="22" name="0202_snap.20x3.txt" type="6" refreshedVersion="0" background="1" saveData="1">
    <textPr fileType="mac" sourceFile="Macintosh HD:Users:rosiebolton:Documents:ska1_low_v5_analysis:results:iantconfig:Iantconfig_text_results:0202_snap.20x3.txt" space="1" consecutive="1">
      <textFields count="3">
        <textField/>
        <textField/>
        <textField/>
      </textFields>
    </textPr>
  </connection>
  <connection id="23" name="0203_4hr.20x3.txt" type="6" refreshedVersion="0" background="1" saveData="1">
    <textPr fileType="mac" sourceFile="Macintosh HD:Users:rosiebolton:Documents:ska1_low_v5_analysis:results:iantconfig:Iantconfig_text_results:0203_4hr.20x3.txt" space="1" consecutive="1">
      <textFields count="3">
        <textField/>
        <textField/>
        <textField/>
      </textFields>
    </textPr>
  </connection>
  <connection id="24" name="0203_snap.20x3.txt" type="6" refreshedVersion="0" background="1" saveData="1">
    <textPr fileType="mac" sourceFile="Macintosh HD:Users:rosiebolton:Documents:ska1_low_v5_analysis:results:iantconfig:Iantconfig_text_results:0203_snap.20x3.txt" space="1" consecutive="1">
      <textFields count="3">
        <textField/>
        <textField/>
        <textField/>
      </textFields>
    </textPr>
  </connection>
  <connection id="25" name="0204_4hr.20x3.txt" type="6" refreshedVersion="0" background="1" saveData="1">
    <textPr fileType="mac" sourceFile="Macintosh HD:Users:rosiebolton:Documents:ska1_low_v5_analysis:results:iantconfig:Iantconfig_text_results:0204_4hr.20x3.txt" space="1" consecutive="1">
      <textFields count="3">
        <textField/>
        <textField/>
        <textField/>
      </textFields>
    </textPr>
  </connection>
  <connection id="26" name="0204_snap.20x3.txt" type="6" refreshedVersion="0" background="1" saveData="1">
    <textPr fileType="mac" sourceFile="Macintosh HD:Users:rosiebolton:Documents:ska1_low_v5_analysis:results:iantconfig:Iantconfig_text_results:0204_snap.20x3.txt" space="1" consecutive="1">
      <textFields count="3">
        <textField/>
        <textField/>
        <textField/>
      </textFields>
    </textPr>
  </connection>
  <connection id="27" name="0205_4hr.20x3.txt" type="6" refreshedVersion="0" background="1" saveData="1">
    <textPr fileType="mac" sourceFile="Macintosh HD:Users:rosiebolton:Documents:ska1_low_v5_analysis:results:iantconfig:Iantconfig_text_results:0205_4hr.20x3.txt" space="1" consecutive="1">
      <textFields count="3">
        <textField/>
        <textField/>
        <textField/>
      </textFields>
    </textPr>
  </connection>
  <connection id="28" name="0205_snap.20x3.txt" type="6" refreshedVersion="0" background="1" saveData="1">
    <textPr fileType="mac" sourceFile="Macintosh HD:Users:rosiebolton:Documents:ska1_low_v5_analysis:results:iantconfig:Iantconfig_text_results:0205_snap.20x3.txt" space="1" consecutive="1">
      <textFields count="3">
        <textField/>
        <textField/>
        <textField/>
      </textFields>
    </textPr>
  </connection>
  <connection id="29" name="0206_4hr.20x3.txt" type="6" refreshedVersion="0" background="1" saveData="1">
    <textPr fileType="mac" sourceFile="Macintosh HD:Users:rosiebolton:Documents:ska1_low_v5_analysis:results:iantconfig:Iantconfig_text_results:0206_4hr.20x3.txt" space="1" consecutive="1">
      <textFields count="3">
        <textField/>
        <textField/>
        <textField/>
      </textFields>
    </textPr>
  </connection>
  <connection id="30" name="0206_snap.20x3.txt" type="6" refreshedVersion="0" background="1" saveData="1">
    <textPr fileType="mac" sourceFile="Macintosh HD:Users:rosiebolton:Documents:ska1_low_v5_analysis:results:iantconfig:Iantconfig_text_results:0206_snap.20x3.txt" space="1" consecutive="1">
      <textFields count="3">
        <textField/>
        <textField/>
        <textField/>
      </textFields>
    </textPr>
  </connection>
  <connection id="31" name="0207_4hr.20x3.txt" type="6" refreshedVersion="0" background="1" saveData="1">
    <textPr fileType="mac" sourceFile="Macintosh HD:Users:rosiebolton:Documents:ska1_low_v5_analysis:results:iantconfig:Iantconfig_text_results:0207_4hr.20x3.txt" space="1" consecutive="1">
      <textFields count="3">
        <textField/>
        <textField/>
        <textField/>
      </textFields>
    </textPr>
  </connection>
  <connection id="32" name="0207_snap.20x3.txt" type="6" refreshedVersion="0" background="1" saveData="1">
    <textPr fileType="mac" sourceFile="Macintosh HD:Users:rosiebolton:Documents:ska1_low_v5_analysis:results:iantconfig:Iantconfig_text_results:0207_snap.20x3.txt" space="1" consecutive="1">
      <textFields count="3">
        <textField/>
        <textField/>
        <textField/>
      </textFields>
    </textPr>
  </connection>
  <connection id="33" name="0208_4hr.20x3.txt" type="6" refreshedVersion="0" background="1" saveData="1">
    <textPr fileType="mac" sourceFile="Macintosh HD:Users:rosiebolton:Documents:ska1_low_v5_analysis:results:iantconfig:Iantconfig_text_results:0208_4hr.20x3.txt" space="1" consecutive="1">
      <textFields count="3">
        <textField/>
        <textField/>
        <textField/>
      </textFields>
    </textPr>
  </connection>
  <connection id="34" name="0208_snap.20x3.txt" type="6" refreshedVersion="0" background="1" saveData="1">
    <textPr fileType="mac" sourceFile="Macintosh HD:Users:rosiebolton:Documents:ska1_low_v5_analysis:results:iantconfig:Iantconfig_text_results:0208_snap.20x3.txt" space="1" consecutive="1">
      <textFields count="3">
        <textField/>
        <textField/>
        <textField/>
      </textFields>
    </textPr>
  </connection>
  <connection id="35" name="0300_4hr.20x3.txt" type="6" refreshedVersion="0" background="1" saveData="1">
    <textPr fileType="mac" sourceFile="Macintosh HD:Users:rosiebolton:Documents:ska1_low_v5_analysis:results:iantconfig:Iantconfig_text_results:0300_4hr.20x3.txt" space="1" consecutive="1">
      <textFields count="3">
        <textField/>
        <textField/>
        <textField/>
      </textFields>
    </textPr>
  </connection>
  <connection id="36" name="0300_snap.20x3.txt" type="6" refreshedVersion="0" background="1" saveData="1">
    <textPr fileType="mac" sourceFile="Macintosh HD:Users:rosiebolton:Documents:ska1_low_v5_analysis:results:iantconfig:Iantconfig_text_results:0300_snap.20x3.txt" space="1" consecutive="1">
      <textFields count="3">
        <textField/>
        <textField/>
        <textField/>
      </textFields>
    </textPr>
  </connection>
  <connection id="37" name="0301_4hr.20x3.txt" type="6" refreshedVersion="0" background="1" saveData="1">
    <textPr fileType="mac" sourceFile="Macintosh HD:Users:rosiebolton:Documents:ska1_low_v5_analysis:results:iantconfig:Iantconfig_text_results:0301_4hr.20x3.txt" space="1" consecutive="1">
      <textFields count="3">
        <textField/>
        <textField/>
        <textField/>
      </textFields>
    </textPr>
  </connection>
  <connection id="38" name="0301_snap.20x3.txt" type="6" refreshedVersion="0" background="1" saveData="1">
    <textPr fileType="mac" sourceFile="Macintosh HD:Users:rosiebolton:Documents:ska1_low_v5_analysis:results:iantconfig:Iantconfig_text_results:0301_snap.20x3.txt" space="1" consecutive="1">
      <textFields count="3">
        <textField/>
        <textField/>
        <textField/>
      </textFields>
    </textPr>
  </connection>
  <connection id="39" name="0302_4hr.20x3.txt" type="6" refreshedVersion="0" background="1" saveData="1">
    <textPr fileType="mac" sourceFile="Macintosh HD:Users:rosiebolton:Documents:ska1_low_v5_analysis:results:iantconfig:Iantconfig_text_results:0302_4hr.20x3.txt" space="1" consecutive="1">
      <textFields count="3">
        <textField/>
        <textField/>
        <textField/>
      </textFields>
    </textPr>
  </connection>
  <connection id="40" name="0302_snap.20x3.txt" type="6" refreshedVersion="0" background="1" saveData="1">
    <textPr fileType="mac" sourceFile="Macintosh HD:Users:rosiebolton:Documents:ska1_low_v5_analysis:results:iantconfig:Iantconfig_text_results:0302_snap.20x3.txt" space="1" consecutive="1">
      <textFields count="3">
        <textField/>
        <textField/>
        <textField/>
      </textFields>
    </textPr>
  </connection>
  <connection id="41" name="0303_4hr.20x3.txt" type="6" refreshedVersion="0" background="1" saveData="1">
    <textPr fileType="mac" sourceFile="Macintosh HD:Users:rosiebolton:Documents:ska1_low_v5_analysis:results:iantconfig:Iantconfig_text_results:0303_4hr.20x3.txt" space="1" consecutive="1">
      <textFields count="3">
        <textField/>
        <textField/>
        <textField/>
      </textFields>
    </textPr>
  </connection>
  <connection id="42" name="0303_snap.20x3.txt" type="6" refreshedVersion="0" background="1" saveData="1">
    <textPr fileType="mac" sourceFile="Macintosh HD:Users:rosiebolton:Documents:ska1_low_v5_analysis:results:iantconfig:Iantconfig_text_results:0303_snap.20x3.txt" space="1" consecutive="1">
      <textFields count="3">
        <textField/>
        <textField/>
        <textField/>
      </textFields>
    </textPr>
  </connection>
  <connection id="43" name="0304_4hr.20x3.txt" type="6" refreshedVersion="0" background="1" saveData="1">
    <textPr fileType="mac" sourceFile="Macintosh HD:Users:rosiebolton:Documents:ska1_low_v5_analysis:results:iantconfig:Iantconfig_text_results:0304_4hr.20x3.txt" space="1" consecutive="1">
      <textFields count="3">
        <textField/>
        <textField/>
        <textField/>
      </textFields>
    </textPr>
  </connection>
  <connection id="44" name="0304_snap.20x3.txt" type="6" refreshedVersion="0" background="1" saveData="1">
    <textPr fileType="mac" sourceFile="Macintosh HD:Users:rosiebolton:Documents:ska1_low_v5_analysis:results:iantconfig:Iantconfig_text_results:0304_snap.20x3.txt" space="1" consecutive="1">
      <textFields count="3">
        <textField/>
        <textField/>
        <textField/>
      </textFields>
    </textPr>
  </connection>
  <connection id="45" name="0305_4hr.20x3.txt" type="6" refreshedVersion="0" background="1" saveData="1">
    <textPr fileType="mac" sourceFile="Macintosh HD:Users:rosiebolton:Documents:ska1_low_v5_analysis:results:iantconfig:Iantconfig_text_results:0305_4hr.20x3.txt" space="1" consecutive="1">
      <textFields count="3">
        <textField/>
        <textField/>
        <textField/>
      </textFields>
    </textPr>
  </connection>
  <connection id="46" name="0305_snap.20x3.txt" type="6" refreshedVersion="0" background="1" saveData="1">
    <textPr fileType="mac" sourceFile="Macintosh HD:Users:rosiebolton:Documents:ska1_low_v5_analysis:results:iantconfig:Iantconfig_text_results:0305_snap.20x3.txt" space="1" consecutive="1">
      <textFields count="3">
        <textField/>
        <textField/>
        <textField/>
      </textFields>
    </textPr>
  </connection>
  <connection id="47" name="0306_4hr.20x3.txt" type="6" refreshedVersion="0" background="1" saveData="1">
    <textPr fileType="mac" sourceFile="Macintosh HD:Users:rosiebolton:Documents:ska1_low_v5_analysis:results:iantconfig:Iantconfig_text_results:0306_4hr.20x3.txt" space="1" consecutive="1">
      <textFields count="3">
        <textField/>
        <textField/>
        <textField/>
      </textFields>
    </textPr>
  </connection>
  <connection id="48" name="0306_snap.20x3.txt" type="6" refreshedVersion="0" background="1" saveData="1">
    <textPr fileType="mac" sourceFile="Macintosh HD:Users:rosiebolton:Documents:ska1_low_v5_analysis:results:iantconfig:Iantconfig_text_results:0306_snap.20x3.txt" space="1" consecutive="1">
      <textFields count="3">
        <textField/>
        <textField/>
        <textField/>
      </textFields>
    </textPr>
  </connection>
  <connection id="49" name="0307_4hr.20x3.txt" type="6" refreshedVersion="0" background="1" saveData="1">
    <textPr fileType="mac" sourceFile="Macintosh HD:Users:rosiebolton:Documents:ska1_low_v5_analysis:results:iantconfig:Iantconfig_text_results:0307_4hr.20x3.txt" space="1" consecutive="1">
      <textFields count="3">
        <textField/>
        <textField/>
        <textField/>
      </textFields>
    </textPr>
  </connection>
  <connection id="50" name="0307_snap.20x3.txt" type="6" refreshedVersion="0" background="1" saveData="1">
    <textPr fileType="mac" sourceFile="Macintosh HD:Users:rosiebolton:Documents:ska1_low_v5_analysis:results:iantconfig:Iantconfig_text_results:0307_snap.20x3.txt" space="1" consecutive="1">
      <textFields count="3">
        <textField/>
        <textField/>
        <textField/>
      </textFields>
    </textPr>
  </connection>
  <connection id="51" name="0307_snap.txt.20x3.txt.20x3.txt" type="6" refreshedVersion="0" background="1" saveData="1">
    <textPr fileType="mac" sourceFile="Macintosh HD:Users:rosiebolton:Documents:ska1_low_v5_analysis:results:iantconfig:Iantconfig_text_results:0101_snap.20x3.txt" space="1" consecutive="1">
      <textFields count="3">
        <textField/>
        <textField/>
        <textField/>
      </textFields>
    </textPr>
  </connection>
  <connection id="52" name="0308_4hr.20x3.txt" type="6" refreshedVersion="0" background="1" saveData="1">
    <textPr fileType="mac" sourceFile="Macintosh HD:Users:rosiebolton:Documents:ska1_low_v5_analysis:results:iantconfig:Iantconfig_text_results:0308_4hr.20x3.txt" space="1" consecutive="1">
      <textFields count="3">
        <textField/>
        <textField/>
        <textField/>
      </textFields>
    </textPr>
  </connection>
  <connection id="53" name="0308_snap.20x3.txt" type="6" refreshedVersion="0" background="1" saveData="1">
    <textPr fileType="mac" sourceFile="Macintosh HD:Users:rosiebolton:Documents:ska1_low_v5_analysis:results:iantconfig:Iantconfig_text_results:0308_snap.20x3.txt" space="1" consecutive="1">
      <textFields count="3">
        <textField/>
        <textField/>
        <textField/>
      </textFields>
    </textPr>
  </connection>
  <connection id="54" name="0308_snap.txt.20x3.txt" type="6" refreshedVersion="0" background="1" saveData="1">
    <textPr fileType="mac" sourceFile="Macintosh HD:Users:rosiebolton:Documents:ska1_low_v5_analysis:results:iantconfig:Iantconfig_text_results:0100_snap.20x3.txt" space="1" consecutive="1">
      <textFields count="3">
        <textField/>
        <textField/>
        <textField/>
      </textFields>
    </textPr>
  </connection>
  <connection id="55" name="0400_4hr.20x3.txt" type="6" refreshedVersion="0" background="1" saveData="1">
    <textPr fileType="mac" sourceFile="Macintosh HD:Users:rosiebolton:Documents:ska1_low_v5_analysis:results:iantconfig:Iantconfig_text_results:0400_4hr.20x3.txt" space="1" consecutive="1">
      <textFields count="3">
        <textField/>
        <textField/>
        <textField/>
      </textFields>
    </textPr>
  </connection>
  <connection id="56" name="0400_snap.20x3.txt" type="6" refreshedVersion="0" background="1" saveData="1">
    <textPr fileType="mac" sourceFile="Macintosh HD:Users:rosiebolton:Documents:ska1_low_v5_analysis:results:iantconfig:Iantconfig_text_results:0400_snap.20x3.txt" space="1" consecutive="1">
      <textFields count="3">
        <textField/>
        <textField/>
        <textField/>
      </textFields>
    </textPr>
  </connection>
  <connection id="57" name="0401_4hr.20x3.txt" type="6" refreshedVersion="0" background="1" saveData="1">
    <textPr fileType="mac" sourceFile="Macintosh HD:Users:rosiebolton:Documents:ska1_low_v5_analysis:results:iantconfig:Iantconfig_text_results:0401_4hr.20x3.txt" space="1" consecutive="1">
      <textFields count="3">
        <textField/>
        <textField/>
        <textField/>
      </textFields>
    </textPr>
  </connection>
  <connection id="58" name="0401_snap.20x3.txt" type="6" refreshedVersion="0" background="1" saveData="1">
    <textPr fileType="mac" sourceFile="Macintosh HD:Users:rosiebolton:Documents:ska1_low_v5_analysis:results:iantconfig:Iantconfig_text_results:0401_snap.20x3.txt" space="1" consecutive="1">
      <textFields count="3">
        <textField/>
        <textField/>
        <textField/>
      </textFields>
    </textPr>
  </connection>
  <connection id="59" name="0402_4hr.20x3.txt" type="6" refreshedVersion="0" background="1" saveData="1">
    <textPr fileType="mac" sourceFile="Macintosh HD:Users:rosiebolton:Documents:ska1_low_v5_analysis:results:iantconfig:Iantconfig_text_results:0402_4hr.20x3.txt" space="1" consecutive="1">
      <textFields count="3">
        <textField/>
        <textField/>
        <textField/>
      </textFields>
    </textPr>
  </connection>
  <connection id="60" name="0402_snap.20x3.txt" type="6" refreshedVersion="0" background="1" saveData="1">
    <textPr fileType="mac" sourceFile="Macintosh HD:Users:rosiebolton:Documents:ska1_low_v5_analysis:results:iantconfig:Iantconfig_text_results:0402_snap.20x3.txt" space="1" consecutive="1">
      <textFields count="3">
        <textField/>
        <textField/>
        <textField/>
      </textFields>
    </textPr>
  </connection>
  <connection id="61" name="0403_4hr.20x3.txt" type="6" refreshedVersion="0" background="1" saveData="1">
    <textPr fileType="mac" sourceFile="Macintosh HD:Users:rosiebolton:Documents:ska1_low_v5_analysis:results:iantconfig:Iantconfig_text_results:0403_4hr.20x3.txt" space="1" consecutive="1">
      <textFields count="3">
        <textField/>
        <textField/>
        <textField/>
      </textFields>
    </textPr>
  </connection>
  <connection id="62" name="0403_snap.20x3.txt" type="6" refreshedVersion="0" background="1" saveData="1">
    <textPr fileType="mac" sourceFile="Macintosh HD:Users:rosiebolton:Documents:ska1_low_v5_analysis:results:iantconfig:Iantconfig_text_results:0403_snap.20x3.txt" space="1" consecutive="1">
      <textFields count="3">
        <textField/>
        <textField/>
        <textField/>
      </textFields>
    </textPr>
  </connection>
  <connection id="63" name="0404_4hr.20x3.txt" type="6" refreshedVersion="0" background="1" saveData="1">
    <textPr fileType="mac" sourceFile="Macintosh HD:Users:rosiebolton:Documents:ska1_low_v5_analysis:results:iantconfig:Iantconfig_text_results:0404_4hr.20x3.txt" space="1" consecutive="1">
      <textFields count="3">
        <textField/>
        <textField/>
        <textField/>
      </textFields>
    </textPr>
  </connection>
  <connection id="64" name="0404_snap.20x3.txt" type="6" refreshedVersion="0" background="1" saveData="1">
    <textPr fileType="mac" sourceFile="Macintosh HD:Users:rosiebolton:Documents:ska1_low_v5_analysis:results:iantconfig:Iantconfig_text_results:0404_snap.20x3.txt" space="1" consecutive="1">
      <textFields count="3">
        <textField/>
        <textField/>
        <textField/>
      </textFields>
    </textPr>
  </connection>
  <connection id="65" name="0405_4hr.20x3.txt" type="6" refreshedVersion="0" background="1" saveData="1">
    <textPr fileType="mac" sourceFile="Macintosh HD:Users:rosiebolton:Documents:ska1_low_v5_analysis:results:iantconfig:Iantconfig_text_results:0405_4hr.20x3.txt" space="1" consecutive="1">
      <textFields count="3">
        <textField/>
        <textField/>
        <textField/>
      </textFields>
    </textPr>
  </connection>
  <connection id="66" name="0405_snap.20x3.txt" type="6" refreshedVersion="0" background="1" saveData="1">
    <textPr fileType="mac" sourceFile="Macintosh HD:Users:rosiebolton:Documents:ska1_low_v5_analysis:results:iantconfig:Iantconfig_text_results:0405_snap.20x3.txt" space="1" consecutive="1">
      <textFields count="3">
        <textField/>
        <textField/>
        <textField/>
      </textFields>
    </textPr>
  </connection>
  <connection id="67" name="0406_4hr.20x3.txt" type="6" refreshedVersion="0" background="1" saveData="1">
    <textPr fileType="mac" sourceFile="Macintosh HD:Users:rosiebolton:Documents:ska1_low_v5_analysis:results:iantconfig:Iantconfig_text_results:0406_4hr.20x3.txt" space="1" consecutive="1">
      <textFields count="3">
        <textField/>
        <textField/>
        <textField/>
      </textFields>
    </textPr>
  </connection>
  <connection id="68" name="0406_snap.20x3.txt" type="6" refreshedVersion="0" background="1" saveData="1">
    <textPr fileType="mac" sourceFile="Macintosh HD:Users:rosiebolton:Documents:ska1_low_v5_analysis:results:iantconfig:Iantconfig_text_results:0406_snap.20x3.txt" space="1" consecutive="1">
      <textFields count="3">
        <textField/>
        <textField/>
        <textField/>
      </textFields>
    </textPr>
  </connection>
  <connection id="69" name="0407_4hr.20x3.txt" type="6" refreshedVersion="0" background="1" saveData="1">
    <textPr fileType="mac" sourceFile="Macintosh HD:Users:rosiebolton:Documents:ska1_low_v5_analysis:results:iantconfig:Iantconfig_text_results:0407_4hr.20x3.txt" space="1" consecutive="1">
      <textFields count="3">
        <textField/>
        <textField/>
        <textField/>
      </textFields>
    </textPr>
  </connection>
  <connection id="70" name="0407_snap.20x3.txt" type="6" refreshedVersion="0" background="1" saveData="1">
    <textPr fileType="mac" sourceFile="Macintosh HD:Users:rosiebolton:Documents:ska1_low_v5_analysis:results:iantconfig:Iantconfig_text_results:0407_snap.20x3.txt" space="1" consecutive="1">
      <textFields count="3">
        <textField/>
        <textField/>
        <textField/>
      </textFields>
    </textPr>
  </connection>
  <connection id="71" name="0408_4hr.20x3.txt" type="6" refreshedVersion="0" background="1" saveData="1">
    <textPr fileType="mac" sourceFile="Macintosh HD:Users:rosiebolton:Documents:ska1_low_v5_analysis:results:iantconfig:Iantconfig_text_results:0408_4hr.20x3.txt" space="1" consecutive="1">
      <textFields count="3">
        <textField/>
        <textField/>
        <textField/>
      </textFields>
    </textPr>
  </connection>
  <connection id="72" name="0408_snap.20x3.txt" type="6" refreshedVersion="0" background="1" saveData="1">
    <textPr fileType="mac" sourceFile="Macintosh HD:Users:rosiebolton:Documents:ska1_low_v5_analysis:results:iantconfig:Iantconfig_text_results:0408_snap.20x3.txt" space="1" consecutive="1">
      <textFields count="3">
        <textField/>
        <textField/>
        <textField/>
      </textFields>
    </textPr>
  </connection>
  <connection id="73" name="0500_4hr.20x3.txt" type="6" refreshedVersion="0" background="1" saveData="1">
    <textPr fileType="mac" sourceFile="Macintosh HD:Users:rosiebolton:Documents:ska1_low_v5_analysis:results:iantconfig:Iantconfig_text_results:0500_4hr.20x3.txt" space="1" consecutive="1">
      <textFields count="3">
        <textField/>
        <textField/>
        <textField/>
      </textFields>
    </textPr>
  </connection>
  <connection id="74" name="0500_snap.20x3.txt" type="6" refreshedVersion="0" background="1" saveData="1">
    <textPr fileType="mac" sourceFile="Macintosh HD:Users:rosiebolton:Documents:ska1_low_v5_analysis:results:iantconfig:Iantconfig_text_results:0500_snap.20x3.txt" space="1" consecutive="1">
      <textFields count="3">
        <textField/>
        <textField/>
        <textField/>
      </textFields>
    </textPr>
  </connection>
  <connection id="75" name="0501_4hr.20x3.txt" type="6" refreshedVersion="0" background="1" saveData="1">
    <textPr fileType="mac" sourceFile="Macintosh HD:Users:rosiebolton:Documents:ska1_low_v5_analysis:results:iantconfig:Iantconfig_text_results:0501_4hr.20x3.txt" space="1" consecutive="1">
      <textFields count="3">
        <textField/>
        <textField/>
        <textField/>
      </textFields>
    </textPr>
  </connection>
  <connection id="76" name="0501_snap.20x3.txt" type="6" refreshedVersion="0" background="1" saveData="1">
    <textPr fileType="mac" sourceFile="Macintosh HD:Users:rosiebolton:Documents:ska1_low_v5_analysis:results:iantconfig:Iantconfig_text_results:0501_snap.20x3.txt" space="1" consecutive="1">
      <textFields count="3">
        <textField/>
        <textField/>
        <textField/>
      </textFields>
    </textPr>
  </connection>
  <connection id="77" name="0502_4hr.20x3.txt" type="6" refreshedVersion="0" background="1" saveData="1">
    <textPr fileType="mac" sourceFile="Macintosh HD:Users:rosiebolton:Documents:ska1_low_v5_analysis:results:iantconfig:Iantconfig_text_results:0502_4hr.20x3.txt" space="1" consecutive="1">
      <textFields count="3">
        <textField/>
        <textField/>
        <textField/>
      </textFields>
    </textPr>
  </connection>
  <connection id="78" name="0502_snap.20x3.txt" type="6" refreshedVersion="0" background="1" saveData="1">
    <textPr fileType="mac" sourceFile="Macintosh HD:Users:rosiebolton:Documents:ska1_low_v5_analysis:results:iantconfig:Iantconfig_text_results:0502_snap.20x3.txt" space="1" consecutive="1">
      <textFields count="3">
        <textField/>
        <textField/>
        <textField/>
      </textFields>
    </textPr>
  </connection>
  <connection id="79" name="0503_4hr.20x3.txt" type="6" refreshedVersion="0" background="1" saveData="1">
    <textPr fileType="mac" sourceFile="Macintosh HD:Users:rosiebolton:Documents:ska1_low_v5_analysis:results:iantconfig:Iantconfig_text_results:0503_4hr.20x3.txt" space="1" consecutive="1">
      <textFields count="3">
        <textField/>
        <textField/>
        <textField/>
      </textFields>
    </textPr>
  </connection>
  <connection id="80" name="0503_snap.20x3.txt" type="6" refreshedVersion="0" background="1" saveData="1">
    <textPr fileType="mac" sourceFile="Macintosh HD:Users:rosiebolton:Documents:ska1_low_v5_analysis:results:iantconfig:Iantconfig_text_results:0503_snap.20x3.txt" space="1" consecutive="1">
      <textFields count="3">
        <textField/>
        <textField/>
        <textField/>
      </textFields>
    </textPr>
  </connection>
  <connection id="81" name="0504_4hr.20x3.txt" type="6" refreshedVersion="0" background="1" saveData="1">
    <textPr fileType="mac" sourceFile="Macintosh HD:Users:rosiebolton:Documents:ska1_low_v5_analysis:results:iantconfig:Iantconfig_text_results:0504_4hr.20x3.txt" space="1" consecutive="1">
      <textFields count="3">
        <textField/>
        <textField/>
        <textField/>
      </textFields>
    </textPr>
  </connection>
  <connection id="82" name="0504_snap.20x3.txt" type="6" refreshedVersion="0" background="1" saveData="1">
    <textPr fileType="mac" sourceFile="Macintosh HD:Users:rosiebolton:Documents:ska1_low_v5_analysis:results:iantconfig:Iantconfig_text_results:0504_snap.20x3.txt" space="1" consecutive="1">
      <textFields count="3">
        <textField/>
        <textField/>
        <textField/>
      </textFields>
    </textPr>
  </connection>
  <connection id="83" name="0505_4hr.20x3.txt" type="6" refreshedVersion="0" background="1" saveData="1">
    <textPr fileType="mac" sourceFile="Macintosh HD:Users:rosiebolton:Documents:ska1_low_v5_analysis:results:iantconfig:Iantconfig_text_results:0505_4hr.20x3.txt" space="1" consecutive="1">
      <textFields count="3">
        <textField/>
        <textField/>
        <textField/>
      </textFields>
    </textPr>
  </connection>
  <connection id="84" name="0505_snap.20x3.txt" type="6" refreshedVersion="0" background="1" saveData="1">
    <textPr fileType="mac" sourceFile="Macintosh HD:Users:rosiebolton:Documents:ska1_low_v5_analysis:results:iantconfig:Iantconfig_text_results:0505_snap.20x3.txt" space="1" consecutive="1">
      <textFields count="3">
        <textField/>
        <textField/>
        <textField/>
      </textFields>
    </textPr>
  </connection>
  <connection id="85" name="0506_4hr.20x3.txt" type="6" refreshedVersion="0" background="1" saveData="1">
    <textPr fileType="mac" sourceFile="Macintosh HD:Users:rosiebolton:Documents:ska1_low_v5_analysis:results:iantconfig:Iantconfig_text_results:0506_4hr.20x3.txt" space="1" consecutive="1">
      <textFields count="3">
        <textField/>
        <textField/>
        <textField/>
      </textFields>
    </textPr>
  </connection>
  <connection id="86" name="0506_snap.20x3.txt" type="6" refreshedVersion="0" background="1" saveData="1">
    <textPr fileType="mac" sourceFile="Macintosh HD:Users:rosiebolton:Documents:ska1_low_v5_analysis:results:iantconfig:Iantconfig_text_results:0506_snap.20x3.txt" space="1" consecutive="1">
      <textFields count="3">
        <textField/>
        <textField/>
        <textField/>
      </textFields>
    </textPr>
  </connection>
  <connection id="87" name="0507_4hr.20x3.txt" type="6" refreshedVersion="0" background="1" saveData="1">
    <textPr fileType="mac" sourceFile="Macintosh HD:Users:rosiebolton:Documents:ska1_low_v5_analysis:results:iantconfig:Iantconfig_text_results:0507_4hr.20x3.txt" space="1" consecutive="1">
      <textFields count="3">
        <textField/>
        <textField/>
        <textField/>
      </textFields>
    </textPr>
  </connection>
  <connection id="88" name="0507_snap.20x3.txt" type="6" refreshedVersion="0" background="1" saveData="1">
    <textPr fileType="mac" sourceFile="Macintosh HD:Users:rosiebolton:Documents:ska1_low_v5_analysis:results:iantconfig:Iantconfig_text_results:0507_snap.20x3.txt" space="1" consecutive="1">
      <textFields count="3">
        <textField/>
        <textField/>
        <textField/>
      </textFields>
    </textPr>
  </connection>
  <connection id="89" name="0508_4hr.20x3.txt" type="6" refreshedVersion="0" background="1" saveData="1">
    <textPr fileType="mac" sourceFile="Macintosh HD:Users:rosiebolton:Documents:ska1_low_v5_analysis:results:iantconfig:Iantconfig_text_results:0508_4hr.20x3.txt" space="1" consecutive="1">
      <textFields count="3">
        <textField/>
        <textField/>
        <textField/>
      </textFields>
    </textPr>
  </connection>
  <connection id="90" name="0508_snap.20x3.txt" type="6" refreshedVersion="0" background="1" saveData="1">
    <textPr fileType="mac" sourceFile="Macintosh HD:Users:rosiebolton:Documents:ska1_low_v5_analysis:results:iantconfig:Iantconfig_text_results:0508_snap.20x3.txt" space="1" consecutive="1">
      <textFields count="3">
        <textField/>
        <textField/>
        <textField/>
      </textFields>
    </textPr>
  </connection>
  <connection id="91" name="model01_cables.txt" type="6" refreshedVersion="0" background="1" saveData="1">
    <textPr fileType="mac" sourceFile="Macintosh HD:Users:rosiebolton:Documents:ska1_low_v5_analysis:results:cable_lengths:model01_cables.txt" space="1" consecutive="1">
      <textFields count="2">
        <textField/>
        <textField/>
      </textFields>
    </textPr>
  </connection>
  <connection id="92" name="model02_cables.txt" type="6" refreshedVersion="0" background="1" saveData="1">
    <textPr fileType="mac" sourceFile="Macintosh HD:Users:rosiebolton:Documents:ska1_low_v5_analysis:results:cable_lengths:model02_cables.txt" space="1" consecutive="1">
      <textFields count="2">
        <textField/>
        <textField/>
      </textFields>
    </textPr>
  </connection>
  <connection id="93" name="model03_cables.txt" type="6" refreshedVersion="0" background="1" saveData="1">
    <textPr fileType="mac" sourceFile="Macintosh HD:Users:rosiebolton:Documents:ska1_low_v5_analysis:results:cable_lengths:model03_cables.txt" space="1" consecutive="1">
      <textFields count="2">
        <textField/>
        <textField/>
      </textFields>
    </textPr>
  </connection>
  <connection id="94" name="model04_cables.txt" type="6" refreshedVersion="0" background="1" saveData="1">
    <textPr fileType="mac" sourceFile="Macintosh HD:Users:rosiebolton:Documents:ska1_low_v5_analysis:results:cable_lengths:model04_cables.txt" space="1" consecutive="1">
      <textFields count="2">
        <textField/>
        <textField/>
      </textFields>
    </textPr>
  </connection>
  <connection id="95" name="model05_cables.txt" type="6" refreshedVersion="0" background="1" saveData="1">
    <textPr fileType="mac" sourceFile="Macintosh HD:Users:rosiebolton:Documents:ska1_low_v5_analysis:results:cable_lengths:model05_cables.txt" space="1" consecutive="1">
      <textFields count="2">
        <textField/>
        <textField/>
      </textFields>
    </textPr>
  </connection>
  <connection id="96" name="ska1_v5_cables.txt" type="6" refreshedVersion="0" background="1" saveData="1">
    <textPr fileType="mac" sourceFile="Macintosh HD:Users:rosiebolton:Documents:ska1_low_v5_analysis:results:cable_lengths:ska1_v5_cables.txt" space="1" consecutive="1">
      <textFields count="2">
        <textField/>
        <textField/>
      </textFields>
    </textPr>
  </connection>
  <connection id="97" name="ska1v5_4hr.20x3.txt" type="6" refreshedVersion="0" background="1" saveData="1">
    <textPr fileType="mac" sourceFile="Macintosh HD:Users:rosiebolton:Documents:ska1_low_v5_analysis:results:iantconfig:Iantconfig_text_results:ska1v5_4hr.20x3.txt" space="1" consecutive="1">
      <textFields count="3">
        <textField/>
        <textField/>
        <textField/>
      </textFields>
    </textPr>
  </connection>
  <connection id="98" name="ska1v5_4hr.20x3.txt1" type="6" refreshedVersion="0" background="1" saveData="1">
    <textPr fileType="mac" sourceFile="Macintosh HD:Users:rosiebolton:Documents:ska1_low_v5_analysis:results:iantconfig:Iantconfig_text_results:ska1v5_4hr.20x3.txt" space="1" consecutive="1">
      <textFields count="3">
        <textField/>
        <textField/>
        <textField/>
      </textFields>
    </textPr>
  </connection>
  <connection id="99" name="ska1v5_4hr.20x3.txt2" type="6" refreshedVersion="0" background="1" saveData="1">
    <textPr fileType="mac" sourceFile="Macintosh HD:Users:rosiebolton:Documents:ska1_low_v5_analysis:results:iantconfig:Iantconfig_text_results:ska1v5_4hr.20x3.txt" space="1" consecutive="1">
      <textFields count="3">
        <textField/>
        <textField/>
        <textField/>
      </textFields>
    </textPr>
  </connection>
  <connection id="100" name="ska1v5_4hr.20x3.txt3" type="6" refreshedVersion="0" background="1" saveData="1">
    <textPr fileType="mac" sourceFile="Macintosh HD:Users:rosiebolton:Documents:ska1_low_v5_analysis:results:iantconfig:Iantconfig_text_results:ska1v5_4hr.20x3.txt" space="1" consecutive="1">
      <textFields count="3">
        <textField/>
        <textField/>
        <textField/>
      </textFields>
    </textPr>
  </connection>
  <connection id="101" name="ska1v5_4hr.20x3.txt4" type="6" refreshedVersion="0" background="1" saveData="1">
    <textPr fileType="mac" sourceFile="Macintosh HD:Users:rosiebolton:Documents:ska1_low_v5_analysis:results:iantconfig:Iantconfig_text_results:ska1v5_4hr.20x3.txt" space="1" consecutive="1">
      <textFields count="3">
        <textField/>
        <textField/>
        <textField/>
      </textFields>
    </textPr>
  </connection>
  <connection id="102" name="ska1v5_snap.20x3.txt" type="6" refreshedVersion="0" background="1" saveData="1">
    <textPr fileType="mac" sourceFile="Macintosh HD:Users:rosiebolton:Documents:ska1_low_v5_analysis:results:iantconfig:Iantconfig_text_results:ska1v5_snap.20x3.txt" space="1" consecutive="1">
      <textFields count="3">
        <textField/>
        <textField/>
        <textField/>
      </textFields>
    </textPr>
  </connection>
  <connection id="103" name="ska1v5_snap.20x3.txt1" type="6" refreshedVersion="0" background="1" saveData="1">
    <textPr fileType="mac" sourceFile="Macintosh HD:Users:rosiebolton:Documents:ska1_low_v5_analysis:results:iantconfig:Iantconfig_text_results:ska1v5_snap.20x3.txt" space="1" consecutive="1">
      <textFields count="3">
        <textField/>
        <textField/>
        <textField/>
      </textFields>
    </textPr>
  </connection>
  <connection id="104" name="ska1v5_snap.20x3.txt2" type="6" refreshedVersion="0" background="1" saveData="1">
    <textPr fileType="mac" sourceFile="Macintosh HD:Users:rosiebolton:Documents:ska1_low_v5_analysis:results:iantconfig:Iantconfig_text_results:ska1v5_snap.20x3.txt" space="1" consecutive="1">
      <textFields count="3">
        <textField/>
        <textField/>
        <textField/>
      </textFields>
    </textPr>
  </connection>
  <connection id="105" name="ska1v5_snap.20x3.txt3" type="6" refreshedVersion="0" background="1" saveData="1">
    <textPr fileType="mac" sourceFile="Macintosh HD:Users:rosiebolton:Documents:ska1_low_v5_analysis:results:iantconfig:Iantconfig_text_results:ska1v5_snap.20x3.txt" space="1" consecutive="1">
      <textFields count="3">
        <textField/>
        <textField/>
        <textField/>
      </textFields>
    </textPr>
  </connection>
  <connection id="106" name="ska1v5_snap.20x3.txt4" type="6" refreshedVersion="0" background="1" saveData="1">
    <textPr fileType="mac" sourceFile="Macintosh HD:Users:rosiebolton:Documents:ska1_low_v5_analysis:results:iantconfig:Iantconfig_text_results:ska1v5_snap.20x3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<sst xmlns="http://schemas.openxmlformats.org/spreadsheetml/2006/main" count="465" uniqueCount="86">
  <si>
    <t>baseline</t>
  </si>
  <si>
    <t>psfrms</t>
  </si>
  <si>
    <t>uvgap</t>
  </si>
  <si>
    <t>ECP Layout V5</t>
  </si>
  <si>
    <t>Series 1</t>
  </si>
  <si>
    <t>"0100"</t>
  </si>
  <si>
    <t>"0101"</t>
  </si>
  <si>
    <t>"0102"</t>
  </si>
  <si>
    <t>"0103"</t>
  </si>
  <si>
    <t>"0104"</t>
  </si>
  <si>
    <t>"0105"</t>
  </si>
  <si>
    <t>"0106"</t>
  </si>
  <si>
    <t>"0107"</t>
  </si>
  <si>
    <t>"0108"</t>
  </si>
  <si>
    <t>Series 2</t>
  </si>
  <si>
    <t>"0200"</t>
  </si>
  <si>
    <t>"0201"</t>
  </si>
  <si>
    <t>"0202"</t>
  </si>
  <si>
    <t>"0203"</t>
  </si>
  <si>
    <t>"0204"</t>
  </si>
  <si>
    <t>"0205"</t>
  </si>
  <si>
    <t>"0206"</t>
  </si>
  <si>
    <t>"0207"</t>
  </si>
  <si>
    <t>"0208"</t>
  </si>
  <si>
    <t>Series 3</t>
  </si>
  <si>
    <t>"0300"</t>
  </si>
  <si>
    <t>"0301"</t>
  </si>
  <si>
    <t>"0302"</t>
  </si>
  <si>
    <t>"0303"</t>
  </si>
  <si>
    <t>"0304"</t>
  </si>
  <si>
    <t>"0305"</t>
  </si>
  <si>
    <t>"0306"</t>
  </si>
  <si>
    <t>"0307"</t>
  </si>
  <si>
    <t>"0308"</t>
  </si>
  <si>
    <t>ratio (average)</t>
  </si>
  <si>
    <t>Distill results to single value per layout: use average value of ratio between UV gap of ECP layout and UV gap of altered layout</t>
  </si>
  <si>
    <t>Model (r)</t>
  </si>
  <si>
    <t>Worst case length</t>
  </si>
  <si>
    <t>Data on worst case cable length:</t>
  </si>
  <si>
    <t>Length</t>
  </si>
  <si>
    <t>Series 03, unwrap radius</t>
  </si>
  <si>
    <t>Series 02, unwrap radius</t>
  </si>
  <si>
    <t>Series 01, unwrap radius</t>
  </si>
  <si>
    <t>V5 layout</t>
  </si>
  <si>
    <t>V5 numbers</t>
  </si>
  <si>
    <t>Navy blue font imported from results txt files</t>
  </si>
  <si>
    <t>Refresh this by refreshing data in yellow cells</t>
  </si>
  <si>
    <t>Series 1: Unwrap along spiral arms</t>
  </si>
  <si>
    <t>Series 2: Unwrap into rings</t>
  </si>
  <si>
    <t>Series 3: Unwrap into rings to 2km, then unwrap along arms</t>
  </si>
  <si>
    <t>For inner array</t>
  </si>
  <si>
    <t>RF on fibre cost per km per station</t>
  </si>
  <si>
    <t>Series 4</t>
  </si>
  <si>
    <t>"0400"</t>
  </si>
  <si>
    <t>"0401"</t>
  </si>
  <si>
    <t>"0402"</t>
  </si>
  <si>
    <t>"0403"</t>
  </si>
  <si>
    <t>"0404"</t>
  </si>
  <si>
    <t>"0405"</t>
  </si>
  <si>
    <t>"0406"</t>
  </si>
  <si>
    <t>"0407"</t>
  </si>
  <si>
    <t>"0408"</t>
  </si>
  <si>
    <t>"0500"</t>
  </si>
  <si>
    <t>"0501"</t>
  </si>
  <si>
    <t>"0502"</t>
  </si>
  <si>
    <t>"0503"</t>
  </si>
  <si>
    <t>"0504"</t>
  </si>
  <si>
    <t>"0505"</t>
  </si>
  <si>
    <t>"0506"</t>
  </si>
  <si>
    <t>"0507"</t>
  </si>
  <si>
    <t>"0508"</t>
  </si>
  <si>
    <t>Series 5</t>
  </si>
  <si>
    <t>Series 5: Random where unpacked</t>
  </si>
  <si>
    <t>Cost increase (kEUROS)</t>
  </si>
  <si>
    <t>Series 04, unwrap radius</t>
  </si>
  <si>
    <t>Series 05, unwrap radius</t>
  </si>
  <si>
    <t>snap 1</t>
  </si>
  <si>
    <t>snap 2</t>
  </si>
  <si>
    <t>snap 3</t>
  </si>
  <si>
    <t>snap 4</t>
  </si>
  <si>
    <t>snap 5</t>
  </si>
  <si>
    <t>4hr 1</t>
  </si>
  <si>
    <t>4hr 2</t>
  </si>
  <si>
    <t>4hr 3</t>
  </si>
  <si>
    <t>4hr 4</t>
  </si>
  <si>
    <t>4hr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</si>
</sst>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4" tint="-0.249977111117893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0" fontId="0" fillId="0" borderId="0" xfId="0" applyNumberFormat="1"/>
    <xf numFmtId="0" fontId="5" fillId="0" borderId="0" xfId="0" applyFont="1"/>
    <xf numFmtId="0" fontId="5" fillId="2" borderId="0" xfId="0" applyFont="1" applyFill="1"/>
    <xf numFmtId="0" fontId="0" fillId="2" borderId="0" xfId="0" applyFill="1"/>
    <xf numFmtId="0" fontId="7" fillId="0" borderId="0" xfId="0" applyFont="1"/>
    <xf numFmtId="20" fontId="7" fillId="0" borderId="0" xfId="0" applyNumberFormat="1" applyFont="1"/>
    <xf numFmtId="0" fontId="6" fillId="0" borderId="0" xfId="0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'4hr setting'!$D$2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'4hr setting'!#REF!</c:f>
            </c:numRef>
          </c:xVal>
          <c:yVal>
            <c:numRef>
              <c:f>'4hr setting'!#REF!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'4hr setting'!$G$2</c:f>
              <c:strCache>
                <c:ptCount val="1"/>
                <c:pt idx="0">
                  <c:v>"0100"</c:v>
                </c:pt>
              </c:strCache>
            </c:strRef>
          </c:tx>
          <c:marker>
            <c:symbol val="none"/>
          </c:marker>
          <c:xVal>
            <c:numRef>
              <c:f>'4hr setting'!$G$4:$G$23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setting'!$H$4:$H$23</c:f>
              <c:numCache>
                <c:formatCode>General</c:formatCode>
                <c:ptCount val="20"/>
                <c:pt idx="0">
                  <c:v>0.01534148399</c:v>
                </c:pt>
                <c:pt idx="1">
                  <c:v>0.01388726756</c:v>
                </c:pt>
                <c:pt idx="2">
                  <c:v>0.01283628214</c:v>
                </c:pt>
                <c:pt idx="3">
                  <c:v>0.01203075889</c:v>
                </c:pt>
                <c:pt idx="4">
                  <c:v>0.01130920555</c:v>
                </c:pt>
                <c:pt idx="5">
                  <c:v>0.01067084447</c:v>
                </c:pt>
                <c:pt idx="6">
                  <c:v>0.00999061577</c:v>
                </c:pt>
                <c:pt idx="7">
                  <c:v>0.009477891959</c:v>
                </c:pt>
                <c:pt idx="8">
                  <c:v>0.008930069394</c:v>
                </c:pt>
                <c:pt idx="9">
                  <c:v>0.008445574902</c:v>
                </c:pt>
                <c:pt idx="10">
                  <c:v>0.007929373533</c:v>
                </c:pt>
                <c:pt idx="11">
                  <c:v>0.007472008467</c:v>
                </c:pt>
                <c:pt idx="12">
                  <c:v>0.007079184521</c:v>
                </c:pt>
                <c:pt idx="13">
                  <c:v>0.006665936206</c:v>
                </c:pt>
                <c:pt idx="14">
                  <c:v>0.006338187493</c:v>
                </c:pt>
                <c:pt idx="15">
                  <c:v>0.006036273669</c:v>
                </c:pt>
                <c:pt idx="16">
                  <c:v>0.00574518647</c:v>
                </c:pt>
                <c:pt idx="17">
                  <c:v>0.005622915458</c:v>
                </c:pt>
                <c:pt idx="18">
                  <c:v>0.005573971197</c:v>
                </c:pt>
                <c:pt idx="19">
                  <c:v>0.005564446095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'4hr setting'!$J$2</c:f>
              <c:strCache>
                <c:ptCount val="1"/>
                <c:pt idx="0">
                  <c:v>"0101"</c:v>
                </c:pt>
              </c:strCache>
            </c:strRef>
          </c:tx>
          <c:marker>
            <c:symbol val="none"/>
          </c:marker>
          <c:xVal>
            <c:numRef>
              <c:f>'4hr setting'!$J$4:$J$23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setting'!$K$4:$K$23</c:f>
              <c:numCache>
                <c:formatCode>General</c:formatCode>
                <c:ptCount val="20"/>
                <c:pt idx="0">
                  <c:v>0.01531158108</c:v>
                </c:pt>
                <c:pt idx="1">
                  <c:v>0.0138686737</c:v>
                </c:pt>
                <c:pt idx="2">
                  <c:v>0.01284028683</c:v>
                </c:pt>
                <c:pt idx="3">
                  <c:v>0.01204337645</c:v>
                </c:pt>
                <c:pt idx="4">
                  <c:v>0.01131603215</c:v>
                </c:pt>
                <c:pt idx="5">
                  <c:v>0.01067253202</c:v>
                </c:pt>
                <c:pt idx="6">
                  <c:v>0.01000384241</c:v>
                </c:pt>
                <c:pt idx="7">
                  <c:v>0.009483435191</c:v>
                </c:pt>
                <c:pt idx="8">
                  <c:v>0.008927448653</c:v>
                </c:pt>
                <c:pt idx="9">
                  <c:v>0.008445778862</c:v>
                </c:pt>
                <c:pt idx="10">
                  <c:v>0.007928712294</c:v>
                </c:pt>
                <c:pt idx="11">
                  <c:v>0.007469661999</c:v>
                </c:pt>
                <c:pt idx="12">
                  <c:v>0.007080629468</c:v>
                </c:pt>
                <c:pt idx="13">
                  <c:v>0.00666710455</c:v>
                </c:pt>
                <c:pt idx="14">
                  <c:v>0.006339165382</c:v>
                </c:pt>
                <c:pt idx="15">
                  <c:v>0.006036246195</c:v>
                </c:pt>
                <c:pt idx="16">
                  <c:v>0.005745669827</c:v>
                </c:pt>
                <c:pt idx="17">
                  <c:v>0.005623717792</c:v>
                </c:pt>
                <c:pt idx="18">
                  <c:v>0.005574766081</c:v>
                </c:pt>
                <c:pt idx="19">
                  <c:v>0.005565239582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'4hr setting'!$M$2</c:f>
              <c:strCache>
                <c:ptCount val="1"/>
                <c:pt idx="0">
                  <c:v>"0102"</c:v>
                </c:pt>
              </c:strCache>
            </c:strRef>
          </c:tx>
          <c:marker>
            <c:symbol val="none"/>
          </c:marker>
          <c:xVal>
            <c:numRef>
              <c:f>'4hr setting'!$M$4:$M$23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setting'!$N$4:$N$23</c:f>
              <c:numCache>
                <c:formatCode>General</c:formatCode>
                <c:ptCount val="20"/>
                <c:pt idx="0">
                  <c:v>0.01528431382</c:v>
                </c:pt>
                <c:pt idx="1">
                  <c:v>0.01382322889</c:v>
                </c:pt>
                <c:pt idx="2">
                  <c:v>0.01279479917</c:v>
                </c:pt>
                <c:pt idx="3">
                  <c:v>0.01200575009</c:v>
                </c:pt>
                <c:pt idx="4">
                  <c:v>0.01130202599</c:v>
                </c:pt>
                <c:pt idx="5">
                  <c:v>0.01067094132</c:v>
                </c:pt>
                <c:pt idx="6">
                  <c:v>0.01002639625</c:v>
                </c:pt>
                <c:pt idx="7">
                  <c:v>0.009471048601</c:v>
                </c:pt>
                <c:pt idx="8">
                  <c:v>0.008925557137</c:v>
                </c:pt>
                <c:pt idx="9">
                  <c:v>0.008444379084</c:v>
                </c:pt>
                <c:pt idx="10">
                  <c:v>0.007925529964</c:v>
                </c:pt>
                <c:pt idx="11">
                  <c:v>0.007462229114</c:v>
                </c:pt>
                <c:pt idx="12">
                  <c:v>0.007073178887</c:v>
                </c:pt>
                <c:pt idx="13">
                  <c:v>0.006662435364</c:v>
                </c:pt>
                <c:pt idx="14">
                  <c:v>0.006335228216</c:v>
                </c:pt>
                <c:pt idx="15">
                  <c:v>0.006031705067</c:v>
                </c:pt>
                <c:pt idx="16">
                  <c:v>0.005742047448</c:v>
                </c:pt>
                <c:pt idx="17">
                  <c:v>0.00561948074</c:v>
                </c:pt>
                <c:pt idx="18">
                  <c:v>0.005570999812</c:v>
                </c:pt>
                <c:pt idx="19">
                  <c:v>0.005561479833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'4hr setting'!$P$2</c:f>
              <c:strCache>
                <c:ptCount val="1"/>
                <c:pt idx="0">
                  <c:v>"0103"</c:v>
                </c:pt>
              </c:strCache>
            </c:strRef>
          </c:tx>
          <c:marker>
            <c:symbol val="none"/>
          </c:marker>
          <c:xVal>
            <c:numRef>
              <c:f>'4hr setting'!$P$4:$P$23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setting'!$Q$4:$Q$23</c:f>
              <c:numCache>
                <c:formatCode>General</c:formatCode>
                <c:ptCount val="20"/>
                <c:pt idx="0">
                  <c:v>0.01525709964</c:v>
                </c:pt>
                <c:pt idx="1">
                  <c:v>0.01380007714</c:v>
                </c:pt>
                <c:pt idx="2">
                  <c:v>0.0127692651</c:v>
                </c:pt>
                <c:pt idx="3">
                  <c:v>0.01197418105</c:v>
                </c:pt>
                <c:pt idx="4">
                  <c:v>0.01126321405</c:v>
                </c:pt>
                <c:pt idx="5">
                  <c:v>0.01062167529</c:v>
                </c:pt>
                <c:pt idx="6">
                  <c:v>0.01001062989</c:v>
                </c:pt>
                <c:pt idx="7">
                  <c:v>0.009485499933</c:v>
                </c:pt>
                <c:pt idx="8">
                  <c:v>0.008955215104</c:v>
                </c:pt>
                <c:pt idx="9">
                  <c:v>0.00841718819</c:v>
                </c:pt>
                <c:pt idx="10">
                  <c:v>0.007921643555</c:v>
                </c:pt>
                <c:pt idx="11">
                  <c:v>0.007451797836</c:v>
                </c:pt>
                <c:pt idx="12">
                  <c:v>0.007062146906</c:v>
                </c:pt>
                <c:pt idx="13">
                  <c:v>0.006649626885</c:v>
                </c:pt>
                <c:pt idx="14">
                  <c:v>0.006321475375</c:v>
                </c:pt>
                <c:pt idx="15">
                  <c:v>0.00602044072</c:v>
                </c:pt>
                <c:pt idx="16">
                  <c:v>0.005732882768</c:v>
                </c:pt>
                <c:pt idx="17">
                  <c:v>0.005610130727</c:v>
                </c:pt>
                <c:pt idx="18">
                  <c:v>0.005561775994</c:v>
                </c:pt>
                <c:pt idx="19">
                  <c:v>0.005552272312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'4hr setting'!$S$2</c:f>
              <c:strCache>
                <c:ptCount val="1"/>
                <c:pt idx="0">
                  <c:v>"0104"</c:v>
                </c:pt>
              </c:strCache>
            </c:strRef>
          </c:tx>
          <c:marker>
            <c:symbol val="none"/>
          </c:marker>
          <c:xVal>
            <c:numRef>
              <c:f>'4hr setting'!$S$4:$S$23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setting'!$T$4:$T$23</c:f>
              <c:numCache>
                <c:formatCode>General</c:formatCode>
                <c:ptCount val="20"/>
                <c:pt idx="0">
                  <c:v>0.0152301155</c:v>
                </c:pt>
                <c:pt idx="1">
                  <c:v>0.01377055049</c:v>
                </c:pt>
                <c:pt idx="2">
                  <c:v>0.01274656504</c:v>
                </c:pt>
                <c:pt idx="3">
                  <c:v>0.01194724813</c:v>
                </c:pt>
                <c:pt idx="4">
                  <c:v>0.01123555284</c:v>
                </c:pt>
                <c:pt idx="5">
                  <c:v>0.01058930997</c:v>
                </c:pt>
                <c:pt idx="6">
                  <c:v>0.009995653294</c:v>
                </c:pt>
                <c:pt idx="7">
                  <c:v>0.009453279898</c:v>
                </c:pt>
                <c:pt idx="8">
                  <c:v>0.008905543014</c:v>
                </c:pt>
                <c:pt idx="9">
                  <c:v>0.008423198014</c:v>
                </c:pt>
                <c:pt idx="10">
                  <c:v>0.00792701263</c:v>
                </c:pt>
                <c:pt idx="11">
                  <c:v>0.007425547577</c:v>
                </c:pt>
                <c:pt idx="12">
                  <c:v>0.007048713043</c:v>
                </c:pt>
                <c:pt idx="13">
                  <c:v>0.006637135521</c:v>
                </c:pt>
                <c:pt idx="14">
                  <c:v>0.006308201235</c:v>
                </c:pt>
                <c:pt idx="15">
                  <c:v>0.006009970792</c:v>
                </c:pt>
                <c:pt idx="16">
                  <c:v>0.005720581394</c:v>
                </c:pt>
                <c:pt idx="17">
                  <c:v>0.005597827025</c:v>
                </c:pt>
                <c:pt idx="18">
                  <c:v>0.005550996866</c:v>
                </c:pt>
                <c:pt idx="19">
                  <c:v>0.005541511346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'4hr setting'!$V$2</c:f>
              <c:strCache>
                <c:ptCount val="1"/>
                <c:pt idx="0">
                  <c:v>"0105"</c:v>
                </c:pt>
              </c:strCache>
            </c:strRef>
          </c:tx>
          <c:marker>
            <c:symbol val="none"/>
          </c:marker>
          <c:xVal>
            <c:numRef>
              <c:f>'4hr setting'!$V$4:$V$23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setting'!$W$4:$W$23</c:f>
              <c:numCache>
                <c:formatCode>General</c:formatCode>
                <c:ptCount val="20"/>
                <c:pt idx="0">
                  <c:v>0.01520209573</c:v>
                </c:pt>
                <c:pt idx="1">
                  <c:v>0.01374472119</c:v>
                </c:pt>
                <c:pt idx="2">
                  <c:v>0.01271981932</c:v>
                </c:pt>
                <c:pt idx="3">
                  <c:v>0.01192166656</c:v>
                </c:pt>
                <c:pt idx="4">
                  <c:v>0.01121182553</c:v>
                </c:pt>
                <c:pt idx="5">
                  <c:v>0.01056368276</c:v>
                </c:pt>
                <c:pt idx="6">
                  <c:v>0.009970799088</c:v>
                </c:pt>
                <c:pt idx="7">
                  <c:v>0.009422465228</c:v>
                </c:pt>
                <c:pt idx="8">
                  <c:v>0.008899166249</c:v>
                </c:pt>
                <c:pt idx="9">
                  <c:v>0.008392251097</c:v>
                </c:pt>
                <c:pt idx="10">
                  <c:v>0.007880073972</c:v>
                </c:pt>
                <c:pt idx="11">
                  <c:v>0.007460082415</c:v>
                </c:pt>
                <c:pt idx="12">
                  <c:v>0.007043736521</c:v>
                </c:pt>
                <c:pt idx="13">
                  <c:v>0.006612167228</c:v>
                </c:pt>
                <c:pt idx="14">
                  <c:v>0.006298422348</c:v>
                </c:pt>
                <c:pt idx="15">
                  <c:v>0.005996638909</c:v>
                </c:pt>
                <c:pt idx="16">
                  <c:v>0.005707936361</c:v>
                </c:pt>
                <c:pt idx="17">
                  <c:v>0.005584152881</c:v>
                </c:pt>
                <c:pt idx="18">
                  <c:v>0.005537441</c:v>
                </c:pt>
                <c:pt idx="19">
                  <c:v>0.005529223476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'4hr setting'!$Y$2</c:f>
              <c:strCache>
                <c:ptCount val="1"/>
                <c:pt idx="0">
                  <c:v>"0106"</c:v>
                </c:pt>
              </c:strCache>
            </c:strRef>
          </c:tx>
          <c:marker>
            <c:symbol val="none"/>
          </c:marker>
          <c:xVal>
            <c:numRef>
              <c:f>'4hr setting'!$Y$4:$Y$23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setting'!$Z$4:$Z$23</c:f>
              <c:numCache>
                <c:formatCode>General</c:formatCode>
                <c:ptCount val="20"/>
                <c:pt idx="0">
                  <c:v>0.01517827064</c:v>
                </c:pt>
                <c:pt idx="1">
                  <c:v>0.01372032613</c:v>
                </c:pt>
                <c:pt idx="2">
                  <c:v>0.01269392762</c:v>
                </c:pt>
                <c:pt idx="3">
                  <c:v>0.01189646404</c:v>
                </c:pt>
                <c:pt idx="4">
                  <c:v>0.01118538715</c:v>
                </c:pt>
                <c:pt idx="5">
                  <c:v>0.01054058317</c:v>
                </c:pt>
                <c:pt idx="6">
                  <c:v>0.009947286919</c:v>
                </c:pt>
                <c:pt idx="7">
                  <c:v>0.009397125803</c:v>
                </c:pt>
                <c:pt idx="8">
                  <c:v>0.008873818442</c:v>
                </c:pt>
                <c:pt idx="9">
                  <c:v>0.008361609653</c:v>
                </c:pt>
                <c:pt idx="10">
                  <c:v>0.007871391252</c:v>
                </c:pt>
                <c:pt idx="11">
                  <c:v>0.007424611598</c:v>
                </c:pt>
                <c:pt idx="12">
                  <c:v>0.006997074466</c:v>
                </c:pt>
                <c:pt idx="13">
                  <c:v>0.006644776557</c:v>
                </c:pt>
                <c:pt idx="14">
                  <c:v>0.006286294665</c:v>
                </c:pt>
                <c:pt idx="15">
                  <c:v>0.005978594534</c:v>
                </c:pt>
                <c:pt idx="16">
                  <c:v>0.005700769834</c:v>
                </c:pt>
                <c:pt idx="17">
                  <c:v>0.005569984671</c:v>
                </c:pt>
                <c:pt idx="18">
                  <c:v>0.005523425527</c:v>
                </c:pt>
                <c:pt idx="19">
                  <c:v>0.005515261553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'4hr setting'!$AB$2</c:f>
              <c:strCache>
                <c:ptCount val="1"/>
                <c:pt idx="0">
                  <c:v>"0107"</c:v>
                </c:pt>
              </c:strCache>
            </c:strRef>
          </c:tx>
          <c:marker>
            <c:symbol val="none"/>
          </c:marker>
          <c:xVal>
            <c:numRef>
              <c:f>'4hr setting'!$AB$4:$AB$23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setting'!$AC$4:$AC$23</c:f>
              <c:numCache>
                <c:formatCode>General</c:formatCode>
                <c:ptCount val="20"/>
                <c:pt idx="0">
                  <c:v>0.01515206508</c:v>
                </c:pt>
                <c:pt idx="1">
                  <c:v>0.01369644701</c:v>
                </c:pt>
                <c:pt idx="2">
                  <c:v>0.01267122291</c:v>
                </c:pt>
                <c:pt idx="3">
                  <c:v>0.01187196746</c:v>
                </c:pt>
                <c:pt idx="4">
                  <c:v>0.01115994621</c:v>
                </c:pt>
                <c:pt idx="5">
                  <c:v>0.01051552594</c:v>
                </c:pt>
                <c:pt idx="6">
                  <c:v>0.009921513498</c:v>
                </c:pt>
                <c:pt idx="7">
                  <c:v>0.00937431585</c:v>
                </c:pt>
                <c:pt idx="8">
                  <c:v>0.008850976825</c:v>
                </c:pt>
                <c:pt idx="9">
                  <c:v>0.008338026702</c:v>
                </c:pt>
                <c:pt idx="10">
                  <c:v>0.007847209461</c:v>
                </c:pt>
                <c:pt idx="11">
                  <c:v>0.007398465648</c:v>
                </c:pt>
                <c:pt idx="12">
                  <c:v>0.006983497646</c:v>
                </c:pt>
                <c:pt idx="13">
                  <c:v>0.00660471851</c:v>
                </c:pt>
                <c:pt idx="14">
                  <c:v>0.006259097718</c:v>
                </c:pt>
                <c:pt idx="15">
                  <c:v>0.005981934257</c:v>
                </c:pt>
                <c:pt idx="16">
                  <c:v>0.005687305704</c:v>
                </c:pt>
                <c:pt idx="17">
                  <c:v>0.005549890455</c:v>
                </c:pt>
                <c:pt idx="18">
                  <c:v>0.005513881333</c:v>
                </c:pt>
                <c:pt idx="19">
                  <c:v>0.005499847699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'4hr setting'!$AE$2</c:f>
              <c:strCache>
                <c:ptCount val="1"/>
                <c:pt idx="0">
                  <c:v>"0108"</c:v>
                </c:pt>
              </c:strCache>
            </c:strRef>
          </c:tx>
          <c:marker>
            <c:symbol val="none"/>
          </c:marker>
          <c:xVal>
            <c:numRef>
              <c:f>'4hr setting'!$AE$4:$AE$23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setting'!$AF$4:$AF$23</c:f>
              <c:numCache>
                <c:formatCode>General</c:formatCode>
                <c:ptCount val="20"/>
                <c:pt idx="0">
                  <c:v>0.0151351681</c:v>
                </c:pt>
                <c:pt idx="1">
                  <c:v>0.0136779733</c:v>
                </c:pt>
                <c:pt idx="2">
                  <c:v>0.01265352033</c:v>
                </c:pt>
                <c:pt idx="3">
                  <c:v>0.01185537316</c:v>
                </c:pt>
                <c:pt idx="4">
                  <c:v>0.01114394143</c:v>
                </c:pt>
                <c:pt idx="5">
                  <c:v>0.01049780846</c:v>
                </c:pt>
                <c:pt idx="6">
                  <c:v>0.009903455153</c:v>
                </c:pt>
                <c:pt idx="7">
                  <c:v>0.00935607776</c:v>
                </c:pt>
                <c:pt idx="8">
                  <c:v>0.008832682855</c:v>
                </c:pt>
                <c:pt idx="9">
                  <c:v>0.008321246132</c:v>
                </c:pt>
                <c:pt idx="10">
                  <c:v>0.007831636816</c:v>
                </c:pt>
                <c:pt idx="11">
                  <c:v>0.007383334916</c:v>
                </c:pt>
                <c:pt idx="12">
                  <c:v>0.006968437228</c:v>
                </c:pt>
                <c:pt idx="13">
                  <c:v>0.00658828998</c:v>
                </c:pt>
                <c:pt idx="14">
                  <c:v>0.006240186282</c:v>
                </c:pt>
                <c:pt idx="15">
                  <c:v>0.005927694496</c:v>
                </c:pt>
                <c:pt idx="16">
                  <c:v>0.005646040663</c:v>
                </c:pt>
                <c:pt idx="17">
                  <c:v>0.005445414223</c:v>
                </c:pt>
                <c:pt idx="18">
                  <c:v>0.005400799681</c:v>
                </c:pt>
                <c:pt idx="19">
                  <c:v>0.005380748305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60952"/>
        <c:axId val="2129454984"/>
      </c:scatterChart>
      <c:valAx>
        <c:axId val="212946095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9454984"/>
        <c:crosses val="autoZero"/>
        <c:crossBetween val="midCat"/>
      </c:valAx>
      <c:valAx>
        <c:axId val="2129454984"/>
        <c:scaling>
          <c:orientation val="minMax"/>
          <c:max val="0.02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9460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'4hr setting'!$D$215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'4hr setting'!$D$217:$D$236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setting'!$F$217:$F$236</c:f>
              <c:numCache>
                <c:formatCode>General</c:formatCode>
                <c:ptCount val="20"/>
                <c:pt idx="0">
                  <c:v>0.05904202908</c:v>
                </c:pt>
                <c:pt idx="1">
                  <c:v>0.05088501051</c:v>
                </c:pt>
                <c:pt idx="2">
                  <c:v>0.04395226389</c:v>
                </c:pt>
                <c:pt idx="3">
                  <c:v>0.03792940453</c:v>
                </c:pt>
                <c:pt idx="4">
                  <c:v>0.03272517771</c:v>
                </c:pt>
                <c:pt idx="5">
                  <c:v>0.02824418247</c:v>
                </c:pt>
                <c:pt idx="6">
                  <c:v>0.0243823491</c:v>
                </c:pt>
                <c:pt idx="7">
                  <c:v>0.02118623815</c:v>
                </c:pt>
                <c:pt idx="8">
                  <c:v>0.01819286682</c:v>
                </c:pt>
                <c:pt idx="9">
                  <c:v>0.01718285866</c:v>
                </c:pt>
                <c:pt idx="10">
                  <c:v>0.01370290667</c:v>
                </c:pt>
                <c:pt idx="11">
                  <c:v>0.01367215533</c:v>
                </c:pt>
                <c:pt idx="12">
                  <c:v>0.01103602536</c:v>
                </c:pt>
                <c:pt idx="13">
                  <c:v>0.009765972383</c:v>
                </c:pt>
                <c:pt idx="14">
                  <c:v>0.009292505682</c:v>
                </c:pt>
                <c:pt idx="15">
                  <c:v>0.007813100703</c:v>
                </c:pt>
                <c:pt idx="16">
                  <c:v>0.007241294719</c:v>
                </c:pt>
                <c:pt idx="17">
                  <c:v>0.0238420181</c:v>
                </c:pt>
                <c:pt idx="18">
                  <c:v>0.0445898734</c:v>
                </c:pt>
                <c:pt idx="19">
                  <c:v>0.09257818013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'4hr setting'!$G$215</c:f>
              <c:strCache>
                <c:ptCount val="1"/>
                <c:pt idx="0">
                  <c:v>"0500"</c:v>
                </c:pt>
              </c:strCache>
            </c:strRef>
          </c:tx>
          <c:marker>
            <c:symbol val="none"/>
          </c:marker>
          <c:xVal>
            <c:numRef>
              <c:f>'4hr setting'!$G$217:$G$236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setting'!$I$217:$I$236</c:f>
              <c:numCache>
                <c:formatCode>General</c:formatCode>
                <c:ptCount val="20"/>
                <c:pt idx="0">
                  <c:v>0.05915369838</c:v>
                </c:pt>
                <c:pt idx="1">
                  <c:v>0.05102457479</c:v>
                </c:pt>
                <c:pt idx="2">
                  <c:v>0.04404655099</c:v>
                </c:pt>
                <c:pt idx="3">
                  <c:v>0.03806554154</c:v>
                </c:pt>
                <c:pt idx="4">
                  <c:v>0.03282579407</c:v>
                </c:pt>
                <c:pt idx="5">
                  <c:v>0.02831055596</c:v>
                </c:pt>
                <c:pt idx="6">
                  <c:v>0.02446097136</c:v>
                </c:pt>
                <c:pt idx="7">
                  <c:v>0.02122124285</c:v>
                </c:pt>
                <c:pt idx="8">
                  <c:v>0.01824098825</c:v>
                </c:pt>
                <c:pt idx="9">
                  <c:v>0.01607044041</c:v>
                </c:pt>
                <c:pt idx="10">
                  <c:v>0.0136861708</c:v>
                </c:pt>
                <c:pt idx="11">
                  <c:v>0.01328804903</c:v>
                </c:pt>
                <c:pt idx="12">
                  <c:v>0.01112140622</c:v>
                </c:pt>
                <c:pt idx="13">
                  <c:v>0.009539936669</c:v>
                </c:pt>
                <c:pt idx="14">
                  <c:v>0.009128283709</c:v>
                </c:pt>
                <c:pt idx="15">
                  <c:v>0.007555657066</c:v>
                </c:pt>
                <c:pt idx="16">
                  <c:v>0.006959788501</c:v>
                </c:pt>
                <c:pt idx="17">
                  <c:v>0.02216771431</c:v>
                </c:pt>
                <c:pt idx="18">
                  <c:v>0.04342082143</c:v>
                </c:pt>
                <c:pt idx="19">
                  <c:v>0.0908106342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'4hr setting'!$J$215</c:f>
              <c:strCache>
                <c:ptCount val="1"/>
                <c:pt idx="0">
                  <c:v>"0501"</c:v>
                </c:pt>
              </c:strCache>
            </c:strRef>
          </c:tx>
          <c:marker>
            <c:symbol val="none"/>
          </c:marker>
          <c:xVal>
            <c:numRef>
              <c:f>'4hr setting'!$J$217:$J$236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setting'!$L$217:$L$236</c:f>
              <c:numCache>
                <c:formatCode>General</c:formatCode>
                <c:ptCount val="20"/>
                <c:pt idx="0">
                  <c:v>0.05918494239</c:v>
                </c:pt>
                <c:pt idx="1">
                  <c:v>0.05102900788</c:v>
                </c:pt>
                <c:pt idx="2">
                  <c:v>0.04403153062</c:v>
                </c:pt>
                <c:pt idx="3">
                  <c:v>0.038048096</c:v>
                </c:pt>
                <c:pt idx="4">
                  <c:v>0.03290770948</c:v>
                </c:pt>
                <c:pt idx="5">
                  <c:v>0.02835038863</c:v>
                </c:pt>
                <c:pt idx="6">
                  <c:v>0.0244756788</c:v>
                </c:pt>
                <c:pt idx="7">
                  <c:v>0.02125068009</c:v>
                </c:pt>
                <c:pt idx="8">
                  <c:v>0.0182305593</c:v>
                </c:pt>
                <c:pt idx="9">
                  <c:v>0.0160177853</c:v>
                </c:pt>
                <c:pt idx="10">
                  <c:v>0.01368733589</c:v>
                </c:pt>
                <c:pt idx="11">
                  <c:v>0.0120352339</c:v>
                </c:pt>
                <c:pt idx="12">
                  <c:v>0.01053394843</c:v>
                </c:pt>
                <c:pt idx="13">
                  <c:v>0.009213333018</c:v>
                </c:pt>
                <c:pt idx="14">
                  <c:v>0.008917537518</c:v>
                </c:pt>
                <c:pt idx="15">
                  <c:v>0.00942161493</c:v>
                </c:pt>
                <c:pt idx="16">
                  <c:v>0.006987177301</c:v>
                </c:pt>
                <c:pt idx="17">
                  <c:v>0.02173933014</c:v>
                </c:pt>
                <c:pt idx="18">
                  <c:v>0.04298057035</c:v>
                </c:pt>
                <c:pt idx="19">
                  <c:v>0.09043162316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'4hr setting'!$M$215</c:f>
              <c:strCache>
                <c:ptCount val="1"/>
                <c:pt idx="0">
                  <c:v>"0502"</c:v>
                </c:pt>
              </c:strCache>
            </c:strRef>
          </c:tx>
          <c:marker>
            <c:symbol val="none"/>
          </c:marker>
          <c:xVal>
            <c:numRef>
              <c:f>'4hr setting'!$M$217:$M$236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setting'!$O$217:$O$236</c:f>
              <c:numCache>
                <c:formatCode>General</c:formatCode>
                <c:ptCount val="20"/>
                <c:pt idx="0">
                  <c:v>0.05920913815</c:v>
                </c:pt>
                <c:pt idx="1">
                  <c:v>0.05102144182</c:v>
                </c:pt>
                <c:pt idx="2">
                  <c:v>0.04400970042</c:v>
                </c:pt>
                <c:pt idx="3">
                  <c:v>0.03797889128</c:v>
                </c:pt>
                <c:pt idx="4">
                  <c:v>0.03283203393</c:v>
                </c:pt>
                <c:pt idx="5">
                  <c:v>0.02837872133</c:v>
                </c:pt>
                <c:pt idx="6">
                  <c:v>0.0245799385</c:v>
                </c:pt>
                <c:pt idx="7">
                  <c:v>0.02126519009</c:v>
                </c:pt>
                <c:pt idx="8">
                  <c:v>0.01826138981</c:v>
                </c:pt>
                <c:pt idx="9">
                  <c:v>0.0159175992</c:v>
                </c:pt>
                <c:pt idx="10">
                  <c:v>0.01370703336</c:v>
                </c:pt>
                <c:pt idx="11">
                  <c:v>0.01197346672</c:v>
                </c:pt>
                <c:pt idx="12">
                  <c:v>0.01043906156</c:v>
                </c:pt>
                <c:pt idx="13">
                  <c:v>0.009140872397</c:v>
                </c:pt>
                <c:pt idx="14">
                  <c:v>0.008012300357</c:v>
                </c:pt>
                <c:pt idx="15">
                  <c:v>0.008168381639</c:v>
                </c:pt>
                <c:pt idx="16">
                  <c:v>0.006526804995</c:v>
                </c:pt>
                <c:pt idx="17">
                  <c:v>0.02026920393</c:v>
                </c:pt>
                <c:pt idx="18">
                  <c:v>0.04242506623</c:v>
                </c:pt>
                <c:pt idx="19">
                  <c:v>0.08995340019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'4hr setting'!$P$215</c:f>
              <c:strCache>
                <c:ptCount val="1"/>
                <c:pt idx="0">
                  <c:v>"0503"</c:v>
                </c:pt>
              </c:strCache>
            </c:strRef>
          </c:tx>
          <c:marker>
            <c:symbol val="none"/>
          </c:marker>
          <c:xVal>
            <c:numRef>
              <c:f>'4hr setting'!$P$217:$P$236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setting'!$R$217:$R$236</c:f>
              <c:numCache>
                <c:formatCode>General</c:formatCode>
                <c:ptCount val="20"/>
                <c:pt idx="0">
                  <c:v>0.05927280709</c:v>
                </c:pt>
                <c:pt idx="1">
                  <c:v>0.0510741733</c:v>
                </c:pt>
                <c:pt idx="2">
                  <c:v>0.04405439273</c:v>
                </c:pt>
                <c:pt idx="3">
                  <c:v>0.03799997643</c:v>
                </c:pt>
                <c:pt idx="4">
                  <c:v>0.03278924525</c:v>
                </c:pt>
                <c:pt idx="5">
                  <c:v>0.02828657627</c:v>
                </c:pt>
                <c:pt idx="6">
                  <c:v>0.02451481111</c:v>
                </c:pt>
                <c:pt idx="7">
                  <c:v>0.02136365511</c:v>
                </c:pt>
                <c:pt idx="8">
                  <c:v>0.01837760583</c:v>
                </c:pt>
                <c:pt idx="9">
                  <c:v>0.01589735411</c:v>
                </c:pt>
                <c:pt idx="10">
                  <c:v>0.01385933254</c:v>
                </c:pt>
                <c:pt idx="11">
                  <c:v>0.01198240928</c:v>
                </c:pt>
                <c:pt idx="12">
                  <c:v>0.01045981795</c:v>
                </c:pt>
                <c:pt idx="13">
                  <c:v>0.009232765064</c:v>
                </c:pt>
                <c:pt idx="14">
                  <c:v>0.007981389761</c:v>
                </c:pt>
                <c:pt idx="15">
                  <c:v>0.007410342339</c:v>
                </c:pt>
                <c:pt idx="16">
                  <c:v>0.006557812914</c:v>
                </c:pt>
                <c:pt idx="17">
                  <c:v>0.01362577919</c:v>
                </c:pt>
                <c:pt idx="18">
                  <c:v>0.04175900295</c:v>
                </c:pt>
                <c:pt idx="19">
                  <c:v>0.08937998861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'4hr setting'!$S$215</c:f>
              <c:strCache>
                <c:ptCount val="1"/>
                <c:pt idx="0">
                  <c:v>"0504"</c:v>
                </c:pt>
              </c:strCache>
            </c:strRef>
          </c:tx>
          <c:marker>
            <c:symbol val="none"/>
          </c:marker>
          <c:xVal>
            <c:numRef>
              <c:f>'4hr setting'!$S$217:$S$236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setting'!$U$217:$U$236</c:f>
              <c:numCache>
                <c:formatCode>General</c:formatCode>
                <c:ptCount val="20"/>
                <c:pt idx="0">
                  <c:v>0.05929451808</c:v>
                </c:pt>
                <c:pt idx="1">
                  <c:v>0.05109533668</c:v>
                </c:pt>
                <c:pt idx="2">
                  <c:v>0.04407244548</c:v>
                </c:pt>
                <c:pt idx="3">
                  <c:v>0.03801489621</c:v>
                </c:pt>
                <c:pt idx="4">
                  <c:v>0.03278315812</c:v>
                </c:pt>
                <c:pt idx="5">
                  <c:v>0.02827846259</c:v>
                </c:pt>
                <c:pt idx="6">
                  <c:v>0.02447503619</c:v>
                </c:pt>
                <c:pt idx="7">
                  <c:v>0.02113074251</c:v>
                </c:pt>
                <c:pt idx="8">
                  <c:v>0.01832597144</c:v>
                </c:pt>
                <c:pt idx="9">
                  <c:v>0.01610014401</c:v>
                </c:pt>
                <c:pt idx="10">
                  <c:v>0.01390908565</c:v>
                </c:pt>
                <c:pt idx="11">
                  <c:v>0.01203700062</c:v>
                </c:pt>
                <c:pt idx="12">
                  <c:v>0.01045780536</c:v>
                </c:pt>
                <c:pt idx="13">
                  <c:v>0.009283076972</c:v>
                </c:pt>
                <c:pt idx="14">
                  <c:v>0.007998610847</c:v>
                </c:pt>
                <c:pt idx="15">
                  <c:v>0.007076152135</c:v>
                </c:pt>
                <c:pt idx="16">
                  <c:v>0.006106601562</c:v>
                </c:pt>
                <c:pt idx="17">
                  <c:v>0.01561098266</c:v>
                </c:pt>
                <c:pt idx="18">
                  <c:v>0.04114677757</c:v>
                </c:pt>
                <c:pt idx="19">
                  <c:v>0.08890811354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'4hr setting'!$V$215</c:f>
              <c:strCache>
                <c:ptCount val="1"/>
                <c:pt idx="0">
                  <c:v>"0505"</c:v>
                </c:pt>
              </c:strCache>
            </c:strRef>
          </c:tx>
          <c:marker>
            <c:symbol val="none"/>
          </c:marker>
          <c:xVal>
            <c:numRef>
              <c:f>'4hr setting'!$V$217:$V$236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setting'!$X$217:$X$236</c:f>
              <c:numCache>
                <c:formatCode>General</c:formatCode>
                <c:ptCount val="20"/>
                <c:pt idx="0">
                  <c:v>0.05932284147</c:v>
                </c:pt>
                <c:pt idx="1">
                  <c:v>0.05111965165</c:v>
                </c:pt>
                <c:pt idx="2">
                  <c:v>0.04409163445</c:v>
                </c:pt>
                <c:pt idx="3">
                  <c:v>0.03803228587</c:v>
                </c:pt>
                <c:pt idx="4">
                  <c:v>0.03279944882</c:v>
                </c:pt>
                <c:pt idx="5">
                  <c:v>0.02828953601</c:v>
                </c:pt>
                <c:pt idx="6">
                  <c:v>0.02447648346</c:v>
                </c:pt>
                <c:pt idx="7">
                  <c:v>0.02114353515</c:v>
                </c:pt>
                <c:pt idx="8">
                  <c:v>0.01831443422</c:v>
                </c:pt>
                <c:pt idx="9">
                  <c:v>0.01589015871</c:v>
                </c:pt>
                <c:pt idx="10">
                  <c:v>0.01376777701</c:v>
                </c:pt>
                <c:pt idx="11">
                  <c:v>0.01234800741</c:v>
                </c:pt>
                <c:pt idx="12">
                  <c:v>0.01045348775</c:v>
                </c:pt>
                <c:pt idx="13">
                  <c:v>0.009244908579</c:v>
                </c:pt>
                <c:pt idx="14">
                  <c:v>0.008023430593</c:v>
                </c:pt>
                <c:pt idx="15">
                  <c:v>0.007058630232</c:v>
                </c:pt>
                <c:pt idx="16">
                  <c:v>0.006109253969</c:v>
                </c:pt>
                <c:pt idx="17">
                  <c:v>0.008857355453</c:v>
                </c:pt>
                <c:pt idx="18">
                  <c:v>0.02939859964</c:v>
                </c:pt>
                <c:pt idx="19">
                  <c:v>0.08808946609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'4hr setting'!$Y$215</c:f>
              <c:strCache>
                <c:ptCount val="1"/>
                <c:pt idx="0">
                  <c:v>"0506"</c:v>
                </c:pt>
              </c:strCache>
            </c:strRef>
          </c:tx>
          <c:marker>
            <c:symbol val="none"/>
          </c:marker>
          <c:xVal>
            <c:numRef>
              <c:f>'4hr setting'!$Y$217:$Y$236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setting'!$AA$217:$AA$236</c:f>
              <c:numCache>
                <c:formatCode>General</c:formatCode>
                <c:ptCount val="20"/>
                <c:pt idx="0">
                  <c:v>0.05935175717</c:v>
                </c:pt>
                <c:pt idx="1">
                  <c:v>0.05114451796</c:v>
                </c:pt>
                <c:pt idx="2">
                  <c:v>0.04411299154</c:v>
                </c:pt>
                <c:pt idx="3">
                  <c:v>0.03804998472</c:v>
                </c:pt>
                <c:pt idx="4">
                  <c:v>0.03281351924</c:v>
                </c:pt>
                <c:pt idx="5">
                  <c:v>0.02830250189</c:v>
                </c:pt>
                <c:pt idx="6">
                  <c:v>0.02448693104</c:v>
                </c:pt>
                <c:pt idx="7">
                  <c:v>0.0211452879</c:v>
                </c:pt>
                <c:pt idx="8">
                  <c:v>0.01831780188</c:v>
                </c:pt>
                <c:pt idx="9">
                  <c:v>0.01586369984</c:v>
                </c:pt>
                <c:pt idx="10">
                  <c:v>0.01369077154</c:v>
                </c:pt>
                <c:pt idx="11">
                  <c:v>0.01189563982</c:v>
                </c:pt>
                <c:pt idx="12">
                  <c:v>0.01031887811</c:v>
                </c:pt>
                <c:pt idx="13">
                  <c:v>0.009251918644</c:v>
                </c:pt>
                <c:pt idx="14">
                  <c:v>0.00809331052</c:v>
                </c:pt>
                <c:pt idx="15">
                  <c:v>0.00718192989</c:v>
                </c:pt>
                <c:pt idx="16">
                  <c:v>0.006630562712</c:v>
                </c:pt>
                <c:pt idx="17">
                  <c:v>0.006687510293</c:v>
                </c:pt>
                <c:pt idx="18">
                  <c:v>0.01305020228</c:v>
                </c:pt>
                <c:pt idx="19">
                  <c:v>0.07809075713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'4hr setting'!$AB$215</c:f>
              <c:strCache>
                <c:ptCount val="1"/>
                <c:pt idx="0">
                  <c:v>"0507"</c:v>
                </c:pt>
              </c:strCache>
            </c:strRef>
          </c:tx>
          <c:marker>
            <c:symbol val="none"/>
          </c:marker>
          <c:xVal>
            <c:numRef>
              <c:f>'4hr setting'!$AB$217:$AB$236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setting'!$AD$217:$AD$236</c:f>
              <c:numCache>
                <c:formatCode>General</c:formatCode>
                <c:ptCount val="20"/>
                <c:pt idx="0">
                  <c:v>0.05938086659</c:v>
                </c:pt>
                <c:pt idx="1">
                  <c:v>0.05116952211</c:v>
                </c:pt>
                <c:pt idx="2">
                  <c:v>0.04413441196</c:v>
                </c:pt>
                <c:pt idx="3">
                  <c:v>0.03806840256</c:v>
                </c:pt>
                <c:pt idx="4">
                  <c:v>0.03282927349</c:v>
                </c:pt>
                <c:pt idx="5">
                  <c:v>0.02831598744</c:v>
                </c:pt>
                <c:pt idx="6">
                  <c:v>0.02449843474</c:v>
                </c:pt>
                <c:pt idx="7">
                  <c:v>0.02115551196</c:v>
                </c:pt>
                <c:pt idx="8">
                  <c:v>0.01832577027</c:v>
                </c:pt>
                <c:pt idx="9">
                  <c:v>0.01584769972</c:v>
                </c:pt>
                <c:pt idx="10">
                  <c:v>0.0137058096</c:v>
                </c:pt>
                <c:pt idx="11">
                  <c:v>0.01189370733</c:v>
                </c:pt>
                <c:pt idx="12">
                  <c:v>0.01028740499</c:v>
                </c:pt>
                <c:pt idx="13">
                  <c:v>0.008952815086</c:v>
                </c:pt>
                <c:pt idx="14">
                  <c:v>0.007886742242</c:v>
                </c:pt>
                <c:pt idx="15">
                  <c:v>0.007301578764</c:v>
                </c:pt>
                <c:pt idx="16">
                  <c:v>0.006290645804</c:v>
                </c:pt>
                <c:pt idx="17">
                  <c:v>0.006343665067</c:v>
                </c:pt>
                <c:pt idx="18">
                  <c:v>0.01102951914</c:v>
                </c:pt>
                <c:pt idx="19">
                  <c:v>0.0384488292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'4hr setting'!$AE$215</c:f>
              <c:strCache>
                <c:ptCount val="1"/>
                <c:pt idx="0">
                  <c:v>"0508"</c:v>
                </c:pt>
              </c:strCache>
            </c:strRef>
          </c:tx>
          <c:marker>
            <c:symbol val="none"/>
          </c:marker>
          <c:xVal>
            <c:numRef>
              <c:f>'4hr setting'!$AE$217:$AE$236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setting'!$AG$217:$AG$236</c:f>
              <c:numCache>
                <c:formatCode>General</c:formatCode>
                <c:ptCount val="20"/>
                <c:pt idx="0">
                  <c:v>0.05945641175</c:v>
                </c:pt>
                <c:pt idx="1">
                  <c:v>0.05123453587</c:v>
                </c:pt>
                <c:pt idx="2">
                  <c:v>0.0441903621</c:v>
                </c:pt>
                <c:pt idx="3">
                  <c:v>0.03811651841</c:v>
                </c:pt>
                <c:pt idx="4">
                  <c:v>0.03287067264</c:v>
                </c:pt>
                <c:pt idx="5">
                  <c:v>0.02835160308</c:v>
                </c:pt>
                <c:pt idx="6">
                  <c:v>0.02452897839</c:v>
                </c:pt>
                <c:pt idx="7">
                  <c:v>0.02118595503</c:v>
                </c:pt>
                <c:pt idx="8">
                  <c:v>0.0183366891</c:v>
                </c:pt>
                <c:pt idx="9">
                  <c:v>0.01586499996</c:v>
                </c:pt>
                <c:pt idx="10">
                  <c:v>0.01371253096</c:v>
                </c:pt>
                <c:pt idx="11">
                  <c:v>0.01189517975</c:v>
                </c:pt>
                <c:pt idx="12">
                  <c:v>0.01026473753</c:v>
                </c:pt>
                <c:pt idx="13">
                  <c:v>0.008942066692</c:v>
                </c:pt>
                <c:pt idx="14">
                  <c:v>0.00774628669</c:v>
                </c:pt>
                <c:pt idx="15">
                  <c:v>0.006768565159</c:v>
                </c:pt>
                <c:pt idx="16">
                  <c:v>0.006188123487</c:v>
                </c:pt>
                <c:pt idx="17">
                  <c:v>0.006250762381</c:v>
                </c:pt>
                <c:pt idx="18">
                  <c:v>0.008739146404</c:v>
                </c:pt>
                <c:pt idx="19">
                  <c:v>0.009542557411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20760"/>
        <c:axId val="2129025848"/>
      </c:scatterChart>
      <c:valAx>
        <c:axId val="212902076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9025848"/>
        <c:crosses val="autoZero"/>
        <c:crossBetween val="midCat"/>
      </c:valAx>
      <c:valAx>
        <c:axId val="212902584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9020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setting'!$A$2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setting'!$A$4:$A$23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setting'!$B$4:$B$23</c:f>
              <c:numCache>
                <c:formatCode>General</c:formatCode>
                <c:ptCount val="20"/>
                <c:pt idx="0">
                  <c:v>0.01581969671</c:v>
                </c:pt>
                <c:pt idx="1">
                  <c:v>0.01433949545</c:v>
                </c:pt>
                <c:pt idx="2">
                  <c:v>0.01326476131</c:v>
                </c:pt>
                <c:pt idx="3">
                  <c:v>0.01245607994</c:v>
                </c:pt>
                <c:pt idx="4">
                  <c:v>0.01171301864</c:v>
                </c:pt>
                <c:pt idx="5">
                  <c:v>0.01110238489</c:v>
                </c:pt>
                <c:pt idx="6">
                  <c:v>0.01042993739</c:v>
                </c:pt>
                <c:pt idx="7">
                  <c:v>0.009918552823</c:v>
                </c:pt>
                <c:pt idx="8">
                  <c:v>0.00939653907</c:v>
                </c:pt>
                <c:pt idx="9">
                  <c:v>0.008906316943</c:v>
                </c:pt>
                <c:pt idx="10">
                  <c:v>0.008414043114</c:v>
                </c:pt>
                <c:pt idx="11">
                  <c:v>0.007951936685</c:v>
                </c:pt>
                <c:pt idx="12">
                  <c:v>0.007589652669</c:v>
                </c:pt>
                <c:pt idx="13">
                  <c:v>0.00715824822</c:v>
                </c:pt>
                <c:pt idx="14">
                  <c:v>0.006882347167</c:v>
                </c:pt>
                <c:pt idx="15">
                  <c:v>0.006536494475</c:v>
                </c:pt>
                <c:pt idx="16">
                  <c:v>0.006284535863</c:v>
                </c:pt>
                <c:pt idx="17">
                  <c:v>0.006125671789</c:v>
                </c:pt>
                <c:pt idx="18">
                  <c:v>0.00607032422</c:v>
                </c:pt>
                <c:pt idx="19">
                  <c:v>0.006063169334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setting'!$D$2</c:f>
              <c:strCache>
                <c:ptCount val="1"/>
                <c:pt idx="0">
                  <c:v>"0100"</c:v>
                </c:pt>
              </c:strCache>
            </c:strRef>
          </c:tx>
          <c:marker>
            <c:symbol val="none"/>
          </c:marker>
          <c:xVal>
            <c:numRef>
              <c:f>'Snapshot setting'!$D$4:$D$23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setting'!$E$4:$E$23</c:f>
              <c:numCache>
                <c:formatCode>General</c:formatCode>
                <c:ptCount val="20"/>
                <c:pt idx="0">
                  <c:v>0.01582740247</c:v>
                </c:pt>
                <c:pt idx="1">
                  <c:v>0.01433633082</c:v>
                </c:pt>
                <c:pt idx="2">
                  <c:v>0.01325325668</c:v>
                </c:pt>
                <c:pt idx="3">
                  <c:v>0.0124512203</c:v>
                </c:pt>
                <c:pt idx="4">
                  <c:v>0.01172286738</c:v>
                </c:pt>
                <c:pt idx="5">
                  <c:v>0.01110318955</c:v>
                </c:pt>
                <c:pt idx="6">
                  <c:v>0.01042497903</c:v>
                </c:pt>
                <c:pt idx="7">
                  <c:v>0.009910835885</c:v>
                </c:pt>
                <c:pt idx="8">
                  <c:v>0.00938761048</c:v>
                </c:pt>
                <c:pt idx="9">
                  <c:v>0.008899276145</c:v>
                </c:pt>
                <c:pt idx="10">
                  <c:v>0.008414207026</c:v>
                </c:pt>
                <c:pt idx="11">
                  <c:v>0.00794779975</c:v>
                </c:pt>
                <c:pt idx="12">
                  <c:v>0.007584915496</c:v>
                </c:pt>
                <c:pt idx="13">
                  <c:v>0.007153409068</c:v>
                </c:pt>
                <c:pt idx="14">
                  <c:v>0.006878226995</c:v>
                </c:pt>
                <c:pt idx="15">
                  <c:v>0.006532358937</c:v>
                </c:pt>
                <c:pt idx="16">
                  <c:v>0.006278945133</c:v>
                </c:pt>
                <c:pt idx="17">
                  <c:v>0.006121671293</c:v>
                </c:pt>
                <c:pt idx="18">
                  <c:v>0.006066368893</c:v>
                </c:pt>
                <c:pt idx="19">
                  <c:v>0.006059220061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setting'!$G$2</c:f>
              <c:strCache>
                <c:ptCount val="1"/>
                <c:pt idx="0">
                  <c:v>"0101"</c:v>
                </c:pt>
              </c:strCache>
            </c:strRef>
          </c:tx>
          <c:marker>
            <c:symbol val="none"/>
          </c:marker>
          <c:xVal>
            <c:numRef>
              <c:f>'Snapshot setting'!$G$4:$G$23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setting'!$H$4:$H$23</c:f>
              <c:numCache>
                <c:formatCode>General</c:formatCode>
                <c:ptCount val="20"/>
                <c:pt idx="0">
                  <c:v>0.01578315906</c:v>
                </c:pt>
                <c:pt idx="1">
                  <c:v>0.01429960132</c:v>
                </c:pt>
                <c:pt idx="2">
                  <c:v>0.01324430015</c:v>
                </c:pt>
                <c:pt idx="3">
                  <c:v>0.01245227084</c:v>
                </c:pt>
                <c:pt idx="4">
                  <c:v>0.01171997096</c:v>
                </c:pt>
                <c:pt idx="5">
                  <c:v>0.01109478157</c:v>
                </c:pt>
                <c:pt idx="6">
                  <c:v>0.01042985264</c:v>
                </c:pt>
                <c:pt idx="7">
                  <c:v>0.009907756001</c:v>
                </c:pt>
                <c:pt idx="8">
                  <c:v>0.009374718182</c:v>
                </c:pt>
                <c:pt idx="9">
                  <c:v>0.00889098458</c:v>
                </c:pt>
                <c:pt idx="10">
                  <c:v>0.008405126631</c:v>
                </c:pt>
                <c:pt idx="11">
                  <c:v>0.007934043184</c:v>
                </c:pt>
                <c:pt idx="12">
                  <c:v>0.007575687487</c:v>
                </c:pt>
                <c:pt idx="13">
                  <c:v>0.007145912386</c:v>
                </c:pt>
                <c:pt idx="14">
                  <c:v>0.006868285593</c:v>
                </c:pt>
                <c:pt idx="15">
                  <c:v>0.006523171905</c:v>
                </c:pt>
                <c:pt idx="16">
                  <c:v>0.006271725055</c:v>
                </c:pt>
                <c:pt idx="17">
                  <c:v>0.006114457268</c:v>
                </c:pt>
                <c:pt idx="18">
                  <c:v>0.006059236825</c:v>
                </c:pt>
                <c:pt idx="19">
                  <c:v>0.006052098237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setting'!$J$2</c:f>
              <c:strCache>
                <c:ptCount val="1"/>
                <c:pt idx="0">
                  <c:v>"0102"</c:v>
                </c:pt>
              </c:strCache>
            </c:strRef>
          </c:tx>
          <c:marker>
            <c:symbol val="none"/>
          </c:marker>
          <c:xVal>
            <c:numRef>
              <c:f>'Snapshot setting'!$J$4:$J$23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setting'!$K$4:$K$23</c:f>
              <c:numCache>
                <c:formatCode>General</c:formatCode>
                <c:ptCount val="20"/>
                <c:pt idx="0">
                  <c:v>0.01576014236</c:v>
                </c:pt>
                <c:pt idx="1">
                  <c:v>0.01425518095</c:v>
                </c:pt>
                <c:pt idx="2">
                  <c:v>0.01319776662</c:v>
                </c:pt>
                <c:pt idx="3">
                  <c:v>0.01240627281</c:v>
                </c:pt>
                <c:pt idx="4">
                  <c:v>0.011703033</c:v>
                </c:pt>
                <c:pt idx="5">
                  <c:v>0.01108918712</c:v>
                </c:pt>
                <c:pt idx="6">
                  <c:v>0.01045332197</c:v>
                </c:pt>
                <c:pt idx="7">
                  <c:v>0.009893824346</c:v>
                </c:pt>
                <c:pt idx="8">
                  <c:v>0.009365895763</c:v>
                </c:pt>
                <c:pt idx="9">
                  <c:v>0.00888918899</c:v>
                </c:pt>
                <c:pt idx="10">
                  <c:v>0.008396293037</c:v>
                </c:pt>
                <c:pt idx="11">
                  <c:v>0.007924594916</c:v>
                </c:pt>
                <c:pt idx="12">
                  <c:v>0.007565068547</c:v>
                </c:pt>
                <c:pt idx="13">
                  <c:v>0.007133867592</c:v>
                </c:pt>
                <c:pt idx="14">
                  <c:v>0.006858145352</c:v>
                </c:pt>
                <c:pt idx="15">
                  <c:v>0.006515404675</c:v>
                </c:pt>
                <c:pt idx="16">
                  <c:v>0.006264656782</c:v>
                </c:pt>
                <c:pt idx="17">
                  <c:v>0.006104817148</c:v>
                </c:pt>
                <c:pt idx="18">
                  <c:v>0.006051592529</c:v>
                </c:pt>
                <c:pt idx="19">
                  <c:v>0.006044465117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setting'!$M$2</c:f>
              <c:strCache>
                <c:ptCount val="1"/>
                <c:pt idx="0">
                  <c:v>"0103"</c:v>
                </c:pt>
              </c:strCache>
            </c:strRef>
          </c:tx>
          <c:marker>
            <c:symbol val="none"/>
          </c:marker>
          <c:xVal>
            <c:numRef>
              <c:f>'Snapshot setting'!$M$4:$M$23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setting'!$N$4:$N$23</c:f>
              <c:numCache>
                <c:formatCode>General</c:formatCode>
                <c:ptCount val="20"/>
                <c:pt idx="0">
                  <c:v>0.01573499292</c:v>
                </c:pt>
                <c:pt idx="1">
                  <c:v>0.01423495356</c:v>
                </c:pt>
                <c:pt idx="2">
                  <c:v>0.01317621954</c:v>
                </c:pt>
                <c:pt idx="3">
                  <c:v>0.01238047052</c:v>
                </c:pt>
                <c:pt idx="4">
                  <c:v>0.01167111378</c:v>
                </c:pt>
                <c:pt idx="5">
                  <c:v>0.01103521045</c:v>
                </c:pt>
                <c:pt idx="6">
                  <c:v>0.01043457631</c:v>
                </c:pt>
                <c:pt idx="7">
                  <c:v>0.009899541736</c:v>
                </c:pt>
                <c:pt idx="8">
                  <c:v>0.009396233596</c:v>
                </c:pt>
                <c:pt idx="9">
                  <c:v>0.008856979199</c:v>
                </c:pt>
                <c:pt idx="10">
                  <c:v>0.008382625878</c:v>
                </c:pt>
                <c:pt idx="11">
                  <c:v>0.00791190844</c:v>
                </c:pt>
                <c:pt idx="12">
                  <c:v>0.007550605107</c:v>
                </c:pt>
                <c:pt idx="13">
                  <c:v>0.007115017623</c:v>
                </c:pt>
                <c:pt idx="14">
                  <c:v>0.006840530783</c:v>
                </c:pt>
                <c:pt idx="15">
                  <c:v>0.006499567069</c:v>
                </c:pt>
                <c:pt idx="16">
                  <c:v>0.006249187049</c:v>
                </c:pt>
                <c:pt idx="17">
                  <c:v>0.006091388874</c:v>
                </c:pt>
                <c:pt idx="18">
                  <c:v>0.006038215477</c:v>
                </c:pt>
                <c:pt idx="19">
                  <c:v>0.006031107623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setting'!$P$2</c:f>
              <c:strCache>
                <c:ptCount val="1"/>
                <c:pt idx="0">
                  <c:v>"0104"</c:v>
                </c:pt>
              </c:strCache>
            </c:strRef>
          </c:tx>
          <c:marker>
            <c:symbol val="none"/>
          </c:marker>
          <c:xVal>
            <c:numRef>
              <c:f>'Snapshot setting'!$P$4:$P$23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setting'!$Q$4:$Q$23</c:f>
              <c:numCache>
                <c:formatCode>General</c:formatCode>
                <c:ptCount val="20"/>
                <c:pt idx="0">
                  <c:v>0.01571210846</c:v>
                </c:pt>
                <c:pt idx="1">
                  <c:v>0.01420821529</c:v>
                </c:pt>
                <c:pt idx="2">
                  <c:v>0.01315592229</c:v>
                </c:pt>
                <c:pt idx="3">
                  <c:v>0.01235666126</c:v>
                </c:pt>
                <c:pt idx="4">
                  <c:v>0.01164664328</c:v>
                </c:pt>
                <c:pt idx="5">
                  <c:v>0.0110073816</c:v>
                </c:pt>
                <c:pt idx="6">
                  <c:v>0.01041841693</c:v>
                </c:pt>
                <c:pt idx="7">
                  <c:v>0.009877890348</c:v>
                </c:pt>
                <c:pt idx="8">
                  <c:v>0.009341790341</c:v>
                </c:pt>
                <c:pt idx="9">
                  <c:v>0.008859904483</c:v>
                </c:pt>
                <c:pt idx="10">
                  <c:v>0.008386646397</c:v>
                </c:pt>
                <c:pt idx="11">
                  <c:v>0.007883505896</c:v>
                </c:pt>
                <c:pt idx="12">
                  <c:v>0.007529553957</c:v>
                </c:pt>
                <c:pt idx="13">
                  <c:v>0.007100088987</c:v>
                </c:pt>
                <c:pt idx="14">
                  <c:v>0.006823680829</c:v>
                </c:pt>
                <c:pt idx="15">
                  <c:v>0.006487608887</c:v>
                </c:pt>
                <c:pt idx="16">
                  <c:v>0.006234193686</c:v>
                </c:pt>
                <c:pt idx="17">
                  <c:v>0.00607538363</c:v>
                </c:pt>
                <c:pt idx="18">
                  <c:v>0.006024302449</c:v>
                </c:pt>
                <c:pt idx="19">
                  <c:v>0.006017215084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setting'!$S$2</c:f>
              <c:strCache>
                <c:ptCount val="1"/>
                <c:pt idx="0">
                  <c:v>"0105"</c:v>
                </c:pt>
              </c:strCache>
            </c:strRef>
          </c:tx>
          <c:marker>
            <c:symbol val="none"/>
          </c:marker>
          <c:xVal>
            <c:numRef>
              <c:f>'Snapshot setting'!$S$4:$S$23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setting'!$T$4:$T$23</c:f>
              <c:numCache>
                <c:formatCode>General</c:formatCode>
                <c:ptCount val="20"/>
                <c:pt idx="0">
                  <c:v>0.01568649895</c:v>
                </c:pt>
                <c:pt idx="1">
                  <c:v>0.01418467052</c:v>
                </c:pt>
                <c:pt idx="2">
                  <c:v>0.01313148439</c:v>
                </c:pt>
                <c:pt idx="3">
                  <c:v>0.01233218331</c:v>
                </c:pt>
                <c:pt idx="4">
                  <c:v>0.01162471157</c:v>
                </c:pt>
                <c:pt idx="5">
                  <c:v>0.01098424103</c:v>
                </c:pt>
                <c:pt idx="6">
                  <c:v>0.0103956433</c:v>
                </c:pt>
                <c:pt idx="7">
                  <c:v>0.009850024246</c:v>
                </c:pt>
                <c:pt idx="8">
                  <c:v>0.009335032664</c:v>
                </c:pt>
                <c:pt idx="9">
                  <c:v>0.008839268237</c:v>
                </c:pt>
                <c:pt idx="10">
                  <c:v>0.008330560289</c:v>
                </c:pt>
                <c:pt idx="11">
                  <c:v>0.007911099121</c:v>
                </c:pt>
                <c:pt idx="12">
                  <c:v>0.00752194738</c:v>
                </c:pt>
                <c:pt idx="13">
                  <c:v>0.007064350415</c:v>
                </c:pt>
                <c:pt idx="14">
                  <c:v>0.006805870682</c:v>
                </c:pt>
                <c:pt idx="15">
                  <c:v>0.006468165666</c:v>
                </c:pt>
                <c:pt idx="16">
                  <c:v>0.006216857582</c:v>
                </c:pt>
                <c:pt idx="17">
                  <c:v>0.006055848207</c:v>
                </c:pt>
                <c:pt idx="18">
                  <c:v>0.006004085764</c:v>
                </c:pt>
                <c:pt idx="19">
                  <c:v>0.005998937879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setting'!$V$2</c:f>
              <c:strCache>
                <c:ptCount val="1"/>
                <c:pt idx="0">
                  <c:v>"0106"</c:v>
                </c:pt>
              </c:strCache>
            </c:strRef>
          </c:tx>
          <c:marker>
            <c:symbol val="none"/>
          </c:marker>
          <c:xVal>
            <c:numRef>
              <c:f>'Snapshot setting'!$V$4:$V$23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setting'!$W$4:$W$23</c:f>
              <c:numCache>
                <c:formatCode>General</c:formatCode>
                <c:ptCount val="20"/>
                <c:pt idx="0">
                  <c:v>0.01566126943</c:v>
                </c:pt>
                <c:pt idx="1">
                  <c:v>0.01415953878</c:v>
                </c:pt>
                <c:pt idx="2">
                  <c:v>0.01310459897</c:v>
                </c:pt>
                <c:pt idx="3">
                  <c:v>0.01230676379</c:v>
                </c:pt>
                <c:pt idx="4">
                  <c:v>0.01159782987</c:v>
                </c:pt>
                <c:pt idx="5">
                  <c:v>0.01096012443</c:v>
                </c:pt>
                <c:pt idx="6">
                  <c:v>0.01037143264</c:v>
                </c:pt>
                <c:pt idx="7">
                  <c:v>0.009824744426</c:v>
                </c:pt>
                <c:pt idx="8">
                  <c:v>0.009310893714</c:v>
                </c:pt>
                <c:pt idx="9">
                  <c:v>0.008808101527</c:v>
                </c:pt>
                <c:pt idx="10">
                  <c:v>0.008322283626</c:v>
                </c:pt>
                <c:pt idx="11">
                  <c:v>0.007884739898</c:v>
                </c:pt>
                <c:pt idx="12">
                  <c:v>0.007456745487</c:v>
                </c:pt>
                <c:pt idx="13">
                  <c:v>0.007100038696</c:v>
                </c:pt>
                <c:pt idx="14">
                  <c:v>0.006785474252</c:v>
                </c:pt>
                <c:pt idx="15">
                  <c:v>0.006436524447</c:v>
                </c:pt>
                <c:pt idx="16">
                  <c:v>0.006198029965</c:v>
                </c:pt>
                <c:pt idx="17">
                  <c:v>0.006032188423</c:v>
                </c:pt>
                <c:pt idx="18">
                  <c:v>0.005980420392</c:v>
                </c:pt>
                <c:pt idx="19">
                  <c:v>0.005973123945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setting'!$Y$2</c:f>
              <c:strCache>
                <c:ptCount val="1"/>
                <c:pt idx="0">
                  <c:v>"0107"</c:v>
                </c:pt>
              </c:strCache>
            </c:strRef>
          </c:tx>
          <c:marker>
            <c:symbol val="none"/>
          </c:marker>
          <c:xVal>
            <c:numRef>
              <c:f>'Snapshot setting'!$Y$4:$Y$23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setting'!$Z$4:$Z$23</c:f>
              <c:numCache>
                <c:formatCode>General</c:formatCode>
                <c:ptCount val="20"/>
                <c:pt idx="0">
                  <c:v>0.01563416235</c:v>
                </c:pt>
                <c:pt idx="1">
                  <c:v>0.01413512975</c:v>
                </c:pt>
                <c:pt idx="2">
                  <c:v>0.01308185328</c:v>
                </c:pt>
                <c:pt idx="3">
                  <c:v>0.01228252891</c:v>
                </c:pt>
                <c:pt idx="4">
                  <c:v>0.01157260314</c:v>
                </c:pt>
                <c:pt idx="5">
                  <c:v>0.0109356856</c:v>
                </c:pt>
                <c:pt idx="6">
                  <c:v>0.01034643222</c:v>
                </c:pt>
                <c:pt idx="7">
                  <c:v>0.009802701883</c:v>
                </c:pt>
                <c:pt idx="8">
                  <c:v>0.009288304485</c:v>
                </c:pt>
                <c:pt idx="9">
                  <c:v>0.008785047568</c:v>
                </c:pt>
                <c:pt idx="10">
                  <c:v>0.008298715577</c:v>
                </c:pt>
                <c:pt idx="11">
                  <c:v>0.007856649347</c:v>
                </c:pt>
                <c:pt idx="12">
                  <c:v>0.007444090676</c:v>
                </c:pt>
                <c:pt idx="13">
                  <c:v>0.00707071973</c:v>
                </c:pt>
                <c:pt idx="14">
                  <c:v>0.006726158783</c:v>
                </c:pt>
                <c:pt idx="15">
                  <c:v>0.006438654382</c:v>
                </c:pt>
                <c:pt idx="16">
                  <c:v>0.006176634692</c:v>
                </c:pt>
                <c:pt idx="17">
                  <c:v>0.006003828254</c:v>
                </c:pt>
                <c:pt idx="18">
                  <c:v>0.005963136442</c:v>
                </c:pt>
                <c:pt idx="19">
                  <c:v>0.00594874518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setting'!$AB$2</c:f>
              <c:strCache>
                <c:ptCount val="1"/>
                <c:pt idx="0">
                  <c:v>"0108"</c:v>
                </c:pt>
              </c:strCache>
            </c:strRef>
          </c:tx>
          <c:marker>
            <c:symbol val="none"/>
          </c:marker>
          <c:xVal>
            <c:numRef>
              <c:f>'Snapshot setting'!$AB$4:$AB$23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setting'!$AC$4:$AC$23</c:f>
              <c:numCache>
                <c:formatCode>General</c:formatCode>
                <c:ptCount val="20"/>
                <c:pt idx="0">
                  <c:v>0.01561831497</c:v>
                </c:pt>
                <c:pt idx="1">
                  <c:v>0.01411797851</c:v>
                </c:pt>
                <c:pt idx="2">
                  <c:v>0.01306516118</c:v>
                </c:pt>
                <c:pt idx="3">
                  <c:v>0.01226693857</c:v>
                </c:pt>
                <c:pt idx="4">
                  <c:v>0.01155796554</c:v>
                </c:pt>
                <c:pt idx="5">
                  <c:v>0.01091920398</c:v>
                </c:pt>
                <c:pt idx="6">
                  <c:v>0.01032944303</c:v>
                </c:pt>
                <c:pt idx="7">
                  <c:v>0.00978562329</c:v>
                </c:pt>
                <c:pt idx="8">
                  <c:v>0.009270913899</c:v>
                </c:pt>
                <c:pt idx="9">
                  <c:v>0.008769799955</c:v>
                </c:pt>
                <c:pt idx="10">
                  <c:v>0.008284560405</c:v>
                </c:pt>
                <c:pt idx="11">
                  <c:v>0.007842527702</c:v>
                </c:pt>
                <c:pt idx="12">
                  <c:v>0.007430876605</c:v>
                </c:pt>
                <c:pt idx="13">
                  <c:v>0.007054551039</c:v>
                </c:pt>
                <c:pt idx="14">
                  <c:v>0.006709261332</c:v>
                </c:pt>
                <c:pt idx="15">
                  <c:v>0.006397458259</c:v>
                </c:pt>
                <c:pt idx="16">
                  <c:v>0.006117505487</c:v>
                </c:pt>
                <c:pt idx="17">
                  <c:v>0.005896832794</c:v>
                </c:pt>
                <c:pt idx="18">
                  <c:v>0.005847367924</c:v>
                </c:pt>
                <c:pt idx="19">
                  <c:v>0.005826245528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753864"/>
        <c:axId val="-2135748744"/>
      </c:scatterChart>
      <c:valAx>
        <c:axId val="-213575386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-2135748744"/>
        <c:crosses val="autoZero"/>
        <c:crossBetween val="midCat"/>
      </c:valAx>
      <c:valAx>
        <c:axId val="-213574874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2135753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setting'!$A$2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setting'!$A$4:$A$23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setting'!$C$4:$C$23</c:f>
              <c:numCache>
                <c:formatCode>General</c:formatCode>
                <c:ptCount val="20"/>
                <c:pt idx="0">
                  <c:v>0.08628503233</c:v>
                </c:pt>
                <c:pt idx="1">
                  <c:v>0.07682291418</c:v>
                </c:pt>
                <c:pt idx="2">
                  <c:v>0.06825266033</c:v>
                </c:pt>
                <c:pt idx="3">
                  <c:v>0.0608408004</c:v>
                </c:pt>
                <c:pt idx="4">
                  <c:v>0.05409600213</c:v>
                </c:pt>
                <c:pt idx="5">
                  <c:v>0.04876679927</c:v>
                </c:pt>
                <c:pt idx="6">
                  <c:v>0.04384449497</c:v>
                </c:pt>
                <c:pt idx="7">
                  <c:v>0.05787207559</c:v>
                </c:pt>
                <c:pt idx="8">
                  <c:v>0.04089966044</c:v>
                </c:pt>
                <c:pt idx="9">
                  <c:v>0.06945533305</c:v>
                </c:pt>
                <c:pt idx="10">
                  <c:v>0.0618596524</c:v>
                </c:pt>
                <c:pt idx="11">
                  <c:v>0.103268452</c:v>
                </c:pt>
                <c:pt idx="12">
                  <c:v>0.09510090202</c:v>
                </c:pt>
                <c:pt idx="13">
                  <c:v>0.1309669465</c:v>
                </c:pt>
                <c:pt idx="14">
                  <c:v>0.1345236748</c:v>
                </c:pt>
                <c:pt idx="15">
                  <c:v>0.1668118984</c:v>
                </c:pt>
                <c:pt idx="16">
                  <c:v>0.1624306738</c:v>
                </c:pt>
                <c:pt idx="17">
                  <c:v>0.2351371795</c:v>
                </c:pt>
                <c:pt idx="18">
                  <c:v>0.2715319097</c:v>
                </c:pt>
                <c:pt idx="19">
                  <c:v>0.3537412584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setting'!$D$2</c:f>
              <c:strCache>
                <c:ptCount val="1"/>
                <c:pt idx="0">
                  <c:v>"0100"</c:v>
                </c:pt>
              </c:strCache>
            </c:strRef>
          </c:tx>
          <c:marker>
            <c:symbol val="none"/>
          </c:marker>
          <c:xVal>
            <c:numRef>
              <c:f>'Snapshot setting'!$D$4:$D$23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setting'!$F$4:$F$23</c:f>
              <c:numCache>
                <c:formatCode>General</c:formatCode>
                <c:ptCount val="20"/>
                <c:pt idx="0">
                  <c:v>0.08693046123</c:v>
                </c:pt>
                <c:pt idx="1">
                  <c:v>0.07682272047</c:v>
                </c:pt>
                <c:pt idx="2">
                  <c:v>0.06799942255</c:v>
                </c:pt>
                <c:pt idx="3">
                  <c:v>0.06086139753</c:v>
                </c:pt>
                <c:pt idx="4">
                  <c:v>0.05475038663</c:v>
                </c:pt>
                <c:pt idx="5">
                  <c:v>0.04880749062</c:v>
                </c:pt>
                <c:pt idx="6">
                  <c:v>0.04380650073</c:v>
                </c:pt>
                <c:pt idx="7">
                  <c:v>0.05469091982</c:v>
                </c:pt>
                <c:pt idx="8">
                  <c:v>0.03879723325</c:v>
                </c:pt>
                <c:pt idx="9">
                  <c:v>0.06484930217</c:v>
                </c:pt>
                <c:pt idx="10">
                  <c:v>0.05586466566</c:v>
                </c:pt>
                <c:pt idx="11">
                  <c:v>0.09569332749</c:v>
                </c:pt>
                <c:pt idx="12">
                  <c:v>0.08816477656</c:v>
                </c:pt>
                <c:pt idx="13">
                  <c:v>0.1257468462</c:v>
                </c:pt>
                <c:pt idx="14">
                  <c:v>0.1296145469</c:v>
                </c:pt>
                <c:pt idx="15">
                  <c:v>0.1612492353</c:v>
                </c:pt>
                <c:pt idx="16">
                  <c:v>0.1579436958</c:v>
                </c:pt>
                <c:pt idx="17">
                  <c:v>0.2316214442</c:v>
                </c:pt>
                <c:pt idx="18">
                  <c:v>0.2682233155</c:v>
                </c:pt>
                <c:pt idx="19">
                  <c:v>0.3508929312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setting'!$G$2</c:f>
              <c:strCache>
                <c:ptCount val="1"/>
                <c:pt idx="0">
                  <c:v>"0101"</c:v>
                </c:pt>
              </c:strCache>
            </c:strRef>
          </c:tx>
          <c:marker>
            <c:symbol val="none"/>
          </c:marker>
          <c:xVal>
            <c:numRef>
              <c:f>'Snapshot setting'!$G$4:$G$23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setting'!$I$4:$I$23</c:f>
              <c:numCache>
                <c:formatCode>General</c:formatCode>
                <c:ptCount val="20"/>
                <c:pt idx="0">
                  <c:v>0.08701199293</c:v>
                </c:pt>
                <c:pt idx="1">
                  <c:v>0.0768468231</c:v>
                </c:pt>
                <c:pt idx="2">
                  <c:v>0.06886586547</c:v>
                </c:pt>
                <c:pt idx="3">
                  <c:v>0.06063949317</c:v>
                </c:pt>
                <c:pt idx="4">
                  <c:v>0.05507794395</c:v>
                </c:pt>
                <c:pt idx="5">
                  <c:v>0.04864168912</c:v>
                </c:pt>
                <c:pt idx="6">
                  <c:v>0.0430942513</c:v>
                </c:pt>
                <c:pt idx="7">
                  <c:v>0.05206618458</c:v>
                </c:pt>
                <c:pt idx="8">
                  <c:v>0.03801219165</c:v>
                </c:pt>
                <c:pt idx="9">
                  <c:v>0.05549966916</c:v>
                </c:pt>
                <c:pt idx="10">
                  <c:v>0.04549127817</c:v>
                </c:pt>
                <c:pt idx="11">
                  <c:v>0.07576353848</c:v>
                </c:pt>
                <c:pt idx="12">
                  <c:v>0.06859313697</c:v>
                </c:pt>
                <c:pt idx="13">
                  <c:v>0.1077869311</c:v>
                </c:pt>
                <c:pt idx="14">
                  <c:v>0.1131879166</c:v>
                </c:pt>
                <c:pt idx="15">
                  <c:v>0.1505453438</c:v>
                </c:pt>
                <c:pt idx="16">
                  <c:v>0.1469471157</c:v>
                </c:pt>
                <c:pt idx="17">
                  <c:v>0.2187197655</c:v>
                </c:pt>
                <c:pt idx="18">
                  <c:v>0.2575929761</c:v>
                </c:pt>
                <c:pt idx="19">
                  <c:v>0.3417413533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setting'!$J$2</c:f>
              <c:strCache>
                <c:ptCount val="1"/>
                <c:pt idx="0">
                  <c:v>"0102"</c:v>
                </c:pt>
              </c:strCache>
            </c:strRef>
          </c:tx>
          <c:marker>
            <c:symbol val="none"/>
          </c:marker>
          <c:xVal>
            <c:numRef>
              <c:f>'Snapshot setting'!$J$4:$J$23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setting'!$L$4:$L$23</c:f>
              <c:numCache>
                <c:formatCode>General</c:formatCode>
                <c:ptCount val="20"/>
                <c:pt idx="0">
                  <c:v>0.08757441491</c:v>
                </c:pt>
                <c:pt idx="1">
                  <c:v>0.07717855275</c:v>
                </c:pt>
                <c:pt idx="2">
                  <c:v>0.06868640333</c:v>
                </c:pt>
                <c:pt idx="3">
                  <c:v>0.06112536788</c:v>
                </c:pt>
                <c:pt idx="4">
                  <c:v>0.05489338189</c:v>
                </c:pt>
                <c:pt idx="5">
                  <c:v>0.04893296584</c:v>
                </c:pt>
                <c:pt idx="6">
                  <c:v>0.04330765828</c:v>
                </c:pt>
                <c:pt idx="7">
                  <c:v>0.04358447716</c:v>
                </c:pt>
                <c:pt idx="8">
                  <c:v>0.03655722737</c:v>
                </c:pt>
                <c:pt idx="9">
                  <c:v>0.04709293321</c:v>
                </c:pt>
                <c:pt idx="10">
                  <c:v>0.04297465086</c:v>
                </c:pt>
                <c:pt idx="11">
                  <c:v>0.06781872362</c:v>
                </c:pt>
                <c:pt idx="12">
                  <c:v>0.06298883259</c:v>
                </c:pt>
                <c:pt idx="13">
                  <c:v>0.09782963991</c:v>
                </c:pt>
                <c:pt idx="14">
                  <c:v>0.09395295382</c:v>
                </c:pt>
                <c:pt idx="15">
                  <c:v>0.1302045435</c:v>
                </c:pt>
                <c:pt idx="16">
                  <c:v>0.127096355</c:v>
                </c:pt>
                <c:pt idx="17">
                  <c:v>0.2006912529</c:v>
                </c:pt>
                <c:pt idx="18">
                  <c:v>0.2425178438</c:v>
                </c:pt>
                <c:pt idx="19">
                  <c:v>0.3287633061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setting'!$M$2</c:f>
              <c:strCache>
                <c:ptCount val="1"/>
                <c:pt idx="0">
                  <c:v>"0103"</c:v>
                </c:pt>
              </c:strCache>
            </c:strRef>
          </c:tx>
          <c:marker>
            <c:symbol val="none"/>
          </c:marker>
          <c:xVal>
            <c:numRef>
              <c:f>'Snapshot setting'!$M$4:$M$23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setting'!$O$4:$O$23</c:f>
              <c:numCache>
                <c:formatCode>General</c:formatCode>
                <c:ptCount val="20"/>
                <c:pt idx="0">
                  <c:v>0.08805570006</c:v>
                </c:pt>
                <c:pt idx="1">
                  <c:v>0.07759765536</c:v>
                </c:pt>
                <c:pt idx="2">
                  <c:v>0.06904005259</c:v>
                </c:pt>
                <c:pt idx="3">
                  <c:v>0.06176690012</c:v>
                </c:pt>
                <c:pt idx="4">
                  <c:v>0.0548225306</c:v>
                </c:pt>
                <c:pt idx="5">
                  <c:v>0.04846746102</c:v>
                </c:pt>
                <c:pt idx="6">
                  <c:v>0.04313855991</c:v>
                </c:pt>
                <c:pt idx="7">
                  <c:v>0.04134019464</c:v>
                </c:pt>
                <c:pt idx="8">
                  <c:v>0.03678292409</c:v>
                </c:pt>
                <c:pt idx="9">
                  <c:v>0.03713334724</c:v>
                </c:pt>
                <c:pt idx="10">
                  <c:v>0.03557492048</c:v>
                </c:pt>
                <c:pt idx="11">
                  <c:v>0.04526217282</c:v>
                </c:pt>
                <c:pt idx="12">
                  <c:v>0.05518262833</c:v>
                </c:pt>
                <c:pt idx="13">
                  <c:v>0.07631149143</c:v>
                </c:pt>
                <c:pt idx="14">
                  <c:v>0.081179142</c:v>
                </c:pt>
                <c:pt idx="15">
                  <c:v>0.1094759777</c:v>
                </c:pt>
                <c:pt idx="16">
                  <c:v>0.1075907499</c:v>
                </c:pt>
                <c:pt idx="17">
                  <c:v>0.1764742732</c:v>
                </c:pt>
                <c:pt idx="18">
                  <c:v>0.2210353613</c:v>
                </c:pt>
                <c:pt idx="19">
                  <c:v>0.3102692068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setting'!$P$2</c:f>
              <c:strCache>
                <c:ptCount val="1"/>
                <c:pt idx="0">
                  <c:v>"0104"</c:v>
                </c:pt>
              </c:strCache>
            </c:strRef>
          </c:tx>
          <c:marker>
            <c:symbol val="none"/>
          </c:marker>
          <c:xVal>
            <c:numRef>
              <c:f>'Snapshot setting'!$P$4:$P$23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setting'!$R$4:$R$23</c:f>
              <c:numCache>
                <c:formatCode>General</c:formatCode>
                <c:ptCount val="20"/>
                <c:pt idx="0">
                  <c:v>0.08850434422</c:v>
                </c:pt>
                <c:pt idx="1">
                  <c:v>0.07797696441</c:v>
                </c:pt>
                <c:pt idx="2">
                  <c:v>0.06937216967</c:v>
                </c:pt>
                <c:pt idx="3">
                  <c:v>0.06204636395</c:v>
                </c:pt>
                <c:pt idx="4">
                  <c:v>0.05488875508</c:v>
                </c:pt>
                <c:pt idx="5">
                  <c:v>0.04860865697</c:v>
                </c:pt>
                <c:pt idx="6">
                  <c:v>0.04338373989</c:v>
                </c:pt>
                <c:pt idx="7">
                  <c:v>0.03983202204</c:v>
                </c:pt>
                <c:pt idx="8">
                  <c:v>0.03615329787</c:v>
                </c:pt>
                <c:pt idx="9">
                  <c:v>0.03364450857</c:v>
                </c:pt>
                <c:pt idx="10">
                  <c:v>0.03346070275</c:v>
                </c:pt>
                <c:pt idx="11">
                  <c:v>0.04009236768</c:v>
                </c:pt>
                <c:pt idx="12">
                  <c:v>0.03503583372</c:v>
                </c:pt>
                <c:pt idx="13">
                  <c:v>0.05054666102</c:v>
                </c:pt>
                <c:pt idx="14">
                  <c:v>0.06508284062</c:v>
                </c:pt>
                <c:pt idx="15">
                  <c:v>0.09419603646</c:v>
                </c:pt>
                <c:pt idx="16">
                  <c:v>0.08564680815</c:v>
                </c:pt>
                <c:pt idx="17">
                  <c:v>0.1520978063</c:v>
                </c:pt>
                <c:pt idx="18">
                  <c:v>0.1822760403</c:v>
                </c:pt>
                <c:pt idx="19">
                  <c:v>0.2769016325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setting'!$S$2</c:f>
              <c:strCache>
                <c:ptCount val="1"/>
                <c:pt idx="0">
                  <c:v>"0105"</c:v>
                </c:pt>
              </c:strCache>
            </c:strRef>
          </c:tx>
          <c:marker>
            <c:symbol val="none"/>
          </c:marker>
          <c:xVal>
            <c:numRef>
              <c:f>'Snapshot setting'!$S$4:$S$23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setting'!$U$4:$U$23</c:f>
              <c:numCache>
                <c:formatCode>General</c:formatCode>
                <c:ptCount val="20"/>
                <c:pt idx="0">
                  <c:v>0.08897683024</c:v>
                </c:pt>
                <c:pt idx="1">
                  <c:v>0.07838191837</c:v>
                </c:pt>
                <c:pt idx="2">
                  <c:v>0.06971746683</c:v>
                </c:pt>
                <c:pt idx="3">
                  <c:v>0.06234250218</c:v>
                </c:pt>
                <c:pt idx="4">
                  <c:v>0.05514446646</c:v>
                </c:pt>
                <c:pt idx="5">
                  <c:v>0.04882093892</c:v>
                </c:pt>
                <c:pt idx="6">
                  <c:v>0.0435581021</c:v>
                </c:pt>
                <c:pt idx="7">
                  <c:v>0.03995710984</c:v>
                </c:pt>
                <c:pt idx="8">
                  <c:v>0.03652915359</c:v>
                </c:pt>
                <c:pt idx="9">
                  <c:v>0.03380550444</c:v>
                </c:pt>
                <c:pt idx="10">
                  <c:v>0.03260633349</c:v>
                </c:pt>
                <c:pt idx="11">
                  <c:v>0.0309350621</c:v>
                </c:pt>
                <c:pt idx="12">
                  <c:v>0.03044949286</c:v>
                </c:pt>
                <c:pt idx="13">
                  <c:v>0.03776196018</c:v>
                </c:pt>
                <c:pt idx="14">
                  <c:v>0.03956819698</c:v>
                </c:pt>
                <c:pt idx="15">
                  <c:v>0.05938632041</c:v>
                </c:pt>
                <c:pt idx="16">
                  <c:v>0.06921999156</c:v>
                </c:pt>
                <c:pt idx="17">
                  <c:v>0.1267755926</c:v>
                </c:pt>
                <c:pt idx="18">
                  <c:v>0.1496425569</c:v>
                </c:pt>
                <c:pt idx="19">
                  <c:v>0.2389325649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setting'!$V$2</c:f>
              <c:strCache>
                <c:ptCount val="1"/>
                <c:pt idx="0">
                  <c:v>"0106"</c:v>
                </c:pt>
              </c:strCache>
            </c:strRef>
          </c:tx>
          <c:marker>
            <c:symbol val="none"/>
          </c:marker>
          <c:xVal>
            <c:numRef>
              <c:f>'Snapshot setting'!$V$4:$V$23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setting'!$X$4:$X$23</c:f>
              <c:numCache>
                <c:formatCode>General</c:formatCode>
                <c:ptCount val="20"/>
                <c:pt idx="0">
                  <c:v>0.08938091993</c:v>
                </c:pt>
                <c:pt idx="1">
                  <c:v>0.07872822136</c:v>
                </c:pt>
                <c:pt idx="2">
                  <c:v>0.06972376257</c:v>
                </c:pt>
                <c:pt idx="3">
                  <c:v>0.06259158254</c:v>
                </c:pt>
                <c:pt idx="4">
                  <c:v>0.05535675958</c:v>
                </c:pt>
                <c:pt idx="5">
                  <c:v>0.04901172221</c:v>
                </c:pt>
                <c:pt idx="6">
                  <c:v>0.04368365929</c:v>
                </c:pt>
                <c:pt idx="7">
                  <c:v>0.04009489715</c:v>
                </c:pt>
                <c:pt idx="8">
                  <c:v>0.03638079762</c:v>
                </c:pt>
                <c:pt idx="9">
                  <c:v>0.03369533643</c:v>
                </c:pt>
                <c:pt idx="10">
                  <c:v>0.03275354579</c:v>
                </c:pt>
                <c:pt idx="11">
                  <c:v>0.03018883429</c:v>
                </c:pt>
                <c:pt idx="12">
                  <c:v>0.02812687308</c:v>
                </c:pt>
                <c:pt idx="13">
                  <c:v>0.02795345895</c:v>
                </c:pt>
                <c:pt idx="14">
                  <c:v>0.0344321914</c:v>
                </c:pt>
                <c:pt idx="15">
                  <c:v>0.04636800662</c:v>
                </c:pt>
                <c:pt idx="16">
                  <c:v>0.04803428426</c:v>
                </c:pt>
                <c:pt idx="17">
                  <c:v>0.08084002137</c:v>
                </c:pt>
                <c:pt idx="18">
                  <c:v>0.1179949865</c:v>
                </c:pt>
                <c:pt idx="19">
                  <c:v>0.2091565132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setting'!$Y$2</c:f>
              <c:strCache>
                <c:ptCount val="1"/>
                <c:pt idx="0">
                  <c:v>"0107"</c:v>
                </c:pt>
              </c:strCache>
            </c:strRef>
          </c:tx>
          <c:marker>
            <c:symbol val="none"/>
          </c:marker>
          <c:xVal>
            <c:numRef>
              <c:f>'Snapshot setting'!$Y$4:$Y$23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setting'!$AA$4:$AA$23</c:f>
              <c:numCache>
                <c:formatCode>General</c:formatCode>
                <c:ptCount val="20"/>
                <c:pt idx="0">
                  <c:v>0.09015316516</c:v>
                </c:pt>
                <c:pt idx="1">
                  <c:v>0.07939304411</c:v>
                </c:pt>
                <c:pt idx="2">
                  <c:v>0.07029610127</c:v>
                </c:pt>
                <c:pt idx="3">
                  <c:v>0.06308154762</c:v>
                </c:pt>
                <c:pt idx="4">
                  <c:v>0.05577273667</c:v>
                </c:pt>
                <c:pt idx="5">
                  <c:v>0.0493687056</c:v>
                </c:pt>
                <c:pt idx="6">
                  <c:v>0.0439860411</c:v>
                </c:pt>
                <c:pt idx="7">
                  <c:v>0.04036081582</c:v>
                </c:pt>
                <c:pt idx="8">
                  <c:v>0.03685693443</c:v>
                </c:pt>
                <c:pt idx="9">
                  <c:v>0.03388916701</c:v>
                </c:pt>
                <c:pt idx="10">
                  <c:v>0.03223401308</c:v>
                </c:pt>
                <c:pt idx="11">
                  <c:v>0.03051972762</c:v>
                </c:pt>
                <c:pt idx="12">
                  <c:v>0.02810035646</c:v>
                </c:pt>
                <c:pt idx="13">
                  <c:v>0.02685868926</c:v>
                </c:pt>
                <c:pt idx="14">
                  <c:v>0.02858619764</c:v>
                </c:pt>
                <c:pt idx="15">
                  <c:v>0.02743315138</c:v>
                </c:pt>
                <c:pt idx="16">
                  <c:v>0.03141226247</c:v>
                </c:pt>
                <c:pt idx="17">
                  <c:v>0.05816668272</c:v>
                </c:pt>
                <c:pt idx="18">
                  <c:v>0.07560136169</c:v>
                </c:pt>
                <c:pt idx="19">
                  <c:v>0.1538662463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setting'!$AB$2</c:f>
              <c:strCache>
                <c:ptCount val="1"/>
                <c:pt idx="0">
                  <c:v>"0108"</c:v>
                </c:pt>
              </c:strCache>
            </c:strRef>
          </c:tx>
          <c:marker>
            <c:symbol val="none"/>
          </c:marker>
          <c:xVal>
            <c:numRef>
              <c:f>'Snapshot setting'!$AB$4:$AB$23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setting'!$AD$4:$AD$23</c:f>
              <c:numCache>
                <c:formatCode>General</c:formatCode>
                <c:ptCount val="20"/>
                <c:pt idx="0">
                  <c:v>0.09036769718</c:v>
                </c:pt>
                <c:pt idx="1">
                  <c:v>0.07957515121</c:v>
                </c:pt>
                <c:pt idx="2">
                  <c:v>0.07045155764</c:v>
                </c:pt>
                <c:pt idx="3">
                  <c:v>0.06321538985</c:v>
                </c:pt>
                <c:pt idx="4">
                  <c:v>0.05588795245</c:v>
                </c:pt>
                <c:pt idx="5">
                  <c:v>0.04946534708</c:v>
                </c:pt>
                <c:pt idx="6">
                  <c:v>0.04406457767</c:v>
                </c:pt>
                <c:pt idx="7">
                  <c:v>0.04041614383</c:v>
                </c:pt>
                <c:pt idx="8">
                  <c:v>0.03690838069</c:v>
                </c:pt>
                <c:pt idx="9">
                  <c:v>0.03393305466</c:v>
                </c:pt>
                <c:pt idx="10">
                  <c:v>0.03295413032</c:v>
                </c:pt>
                <c:pt idx="11">
                  <c:v>0.03059098311</c:v>
                </c:pt>
                <c:pt idx="12">
                  <c:v>0.02815793455</c:v>
                </c:pt>
                <c:pt idx="13">
                  <c:v>0.02630895004</c:v>
                </c:pt>
                <c:pt idx="14">
                  <c:v>0.02687820233</c:v>
                </c:pt>
                <c:pt idx="15">
                  <c:v>0.02308329009</c:v>
                </c:pt>
                <c:pt idx="16">
                  <c:v>0.02520121075</c:v>
                </c:pt>
                <c:pt idx="17">
                  <c:v>0.02823499031</c:v>
                </c:pt>
                <c:pt idx="18">
                  <c:v>0.0382697694</c:v>
                </c:pt>
                <c:pt idx="19">
                  <c:v>0.0762931332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940840"/>
        <c:axId val="-2134995528"/>
      </c:scatterChart>
      <c:valAx>
        <c:axId val="207294084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-2134995528"/>
        <c:crosses val="autoZero"/>
        <c:crossBetween val="midCat"/>
      </c:valAx>
      <c:valAx>
        <c:axId val="-213499552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72940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setting'!$A$54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setting'!$A$56:$A$75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setting'!$B$56:$B$75</c:f>
              <c:numCache>
                <c:formatCode>General</c:formatCode>
                <c:ptCount val="20"/>
                <c:pt idx="0">
                  <c:v>0.01581969671</c:v>
                </c:pt>
                <c:pt idx="1">
                  <c:v>0.01433949545</c:v>
                </c:pt>
                <c:pt idx="2">
                  <c:v>0.01326476131</c:v>
                </c:pt>
                <c:pt idx="3">
                  <c:v>0.01245607994</c:v>
                </c:pt>
                <c:pt idx="4">
                  <c:v>0.01171301864</c:v>
                </c:pt>
                <c:pt idx="5">
                  <c:v>0.01110238489</c:v>
                </c:pt>
                <c:pt idx="6">
                  <c:v>0.01042993739</c:v>
                </c:pt>
                <c:pt idx="7">
                  <c:v>0.009918552823</c:v>
                </c:pt>
                <c:pt idx="8">
                  <c:v>0.00939653907</c:v>
                </c:pt>
                <c:pt idx="9">
                  <c:v>0.008906316943</c:v>
                </c:pt>
                <c:pt idx="10">
                  <c:v>0.008414043114</c:v>
                </c:pt>
                <c:pt idx="11">
                  <c:v>0.007951936685</c:v>
                </c:pt>
                <c:pt idx="12">
                  <c:v>0.007589652669</c:v>
                </c:pt>
                <c:pt idx="13">
                  <c:v>0.00715824822</c:v>
                </c:pt>
                <c:pt idx="14">
                  <c:v>0.006882347167</c:v>
                </c:pt>
                <c:pt idx="15">
                  <c:v>0.006536494475</c:v>
                </c:pt>
                <c:pt idx="16">
                  <c:v>0.006284535863</c:v>
                </c:pt>
                <c:pt idx="17">
                  <c:v>0.006125671789</c:v>
                </c:pt>
                <c:pt idx="18">
                  <c:v>0.00607032422</c:v>
                </c:pt>
                <c:pt idx="19">
                  <c:v>0.006063169334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setting'!$D$54</c:f>
              <c:strCache>
                <c:ptCount val="1"/>
                <c:pt idx="0">
                  <c:v>"0200"</c:v>
                </c:pt>
              </c:strCache>
            </c:strRef>
          </c:tx>
          <c:marker>
            <c:symbol val="none"/>
          </c:marker>
          <c:xVal>
            <c:numRef>
              <c:f>'Snapshot setting'!$D$56:$D$75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setting'!$E$56:$E$75</c:f>
              <c:numCache>
                <c:formatCode>General</c:formatCode>
                <c:ptCount val="20"/>
                <c:pt idx="0">
                  <c:v>0.01581309922</c:v>
                </c:pt>
                <c:pt idx="1">
                  <c:v>0.01431584638</c:v>
                </c:pt>
                <c:pt idx="2">
                  <c:v>0.01323343255</c:v>
                </c:pt>
                <c:pt idx="3">
                  <c:v>0.01243678574</c:v>
                </c:pt>
                <c:pt idx="4">
                  <c:v>0.01175148878</c:v>
                </c:pt>
                <c:pt idx="5">
                  <c:v>0.01112928335</c:v>
                </c:pt>
                <c:pt idx="6">
                  <c:v>0.0104339011</c:v>
                </c:pt>
                <c:pt idx="7">
                  <c:v>0.00990547426</c:v>
                </c:pt>
                <c:pt idx="8">
                  <c:v>0.00940034911</c:v>
                </c:pt>
                <c:pt idx="9">
                  <c:v>0.008902072906</c:v>
                </c:pt>
                <c:pt idx="10">
                  <c:v>0.008418761194</c:v>
                </c:pt>
                <c:pt idx="11">
                  <c:v>0.007957143709</c:v>
                </c:pt>
                <c:pt idx="12">
                  <c:v>0.007588451728</c:v>
                </c:pt>
                <c:pt idx="13">
                  <c:v>0.007157039363</c:v>
                </c:pt>
                <c:pt idx="14">
                  <c:v>0.006879421417</c:v>
                </c:pt>
                <c:pt idx="15">
                  <c:v>0.006536132656</c:v>
                </c:pt>
                <c:pt idx="16">
                  <c:v>0.006281863432</c:v>
                </c:pt>
                <c:pt idx="17">
                  <c:v>0.006125100423</c:v>
                </c:pt>
                <c:pt idx="18">
                  <c:v>0.006069759373</c:v>
                </c:pt>
                <c:pt idx="19">
                  <c:v>0.006062605418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setting'!$G$54</c:f>
              <c:strCache>
                <c:ptCount val="1"/>
                <c:pt idx="0">
                  <c:v>"0201"</c:v>
                </c:pt>
              </c:strCache>
            </c:strRef>
          </c:tx>
          <c:marker>
            <c:symbol val="none"/>
          </c:marker>
          <c:xVal>
            <c:numRef>
              <c:f>'Snapshot setting'!$G$56:$G$75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setting'!$H$56:$H$75</c:f>
              <c:numCache>
                <c:formatCode>General</c:formatCode>
                <c:ptCount val="20"/>
                <c:pt idx="0">
                  <c:v>0.01574647985</c:v>
                </c:pt>
                <c:pt idx="1">
                  <c:v>0.01427919883</c:v>
                </c:pt>
                <c:pt idx="2">
                  <c:v>0.01320771873</c:v>
                </c:pt>
                <c:pt idx="3">
                  <c:v>0.01240315475</c:v>
                </c:pt>
                <c:pt idx="4">
                  <c:v>0.01170576084</c:v>
                </c:pt>
                <c:pt idx="5">
                  <c:v>0.01109093241</c:v>
                </c:pt>
                <c:pt idx="6">
                  <c:v>0.01045030635</c:v>
                </c:pt>
                <c:pt idx="7">
                  <c:v>0.009920346551</c:v>
                </c:pt>
                <c:pt idx="8">
                  <c:v>0.009394939058</c:v>
                </c:pt>
                <c:pt idx="9">
                  <c:v>0.008888359182</c:v>
                </c:pt>
                <c:pt idx="10">
                  <c:v>0.008413705975</c:v>
                </c:pt>
                <c:pt idx="11">
                  <c:v>0.007936606184</c:v>
                </c:pt>
                <c:pt idx="12">
                  <c:v>0.007591567468</c:v>
                </c:pt>
                <c:pt idx="13">
                  <c:v>0.007150527555</c:v>
                </c:pt>
                <c:pt idx="14">
                  <c:v>0.006871905178</c:v>
                </c:pt>
                <c:pt idx="15">
                  <c:v>0.006527293939</c:v>
                </c:pt>
                <c:pt idx="16">
                  <c:v>0.006272476166</c:v>
                </c:pt>
                <c:pt idx="17">
                  <c:v>0.006119098049</c:v>
                </c:pt>
                <c:pt idx="18">
                  <c:v>0.006063824985</c:v>
                </c:pt>
                <c:pt idx="19">
                  <c:v>0.006056679413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setting'!$J$54</c:f>
              <c:strCache>
                <c:ptCount val="1"/>
                <c:pt idx="0">
                  <c:v>"0202"</c:v>
                </c:pt>
              </c:strCache>
            </c:strRef>
          </c:tx>
          <c:marker>
            <c:symbol val="none"/>
          </c:marker>
          <c:xVal>
            <c:numRef>
              <c:f>'Snapshot setting'!$J$56:$J$75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setting'!$K$56:$K$75</c:f>
              <c:numCache>
                <c:formatCode>General</c:formatCode>
                <c:ptCount val="20"/>
                <c:pt idx="0">
                  <c:v>0.01570967771</c:v>
                </c:pt>
                <c:pt idx="1">
                  <c:v>0.01426395494</c:v>
                </c:pt>
                <c:pt idx="2">
                  <c:v>0.013186506</c:v>
                </c:pt>
                <c:pt idx="3">
                  <c:v>0.01238119137</c:v>
                </c:pt>
                <c:pt idx="4">
                  <c:v>0.0116741294</c:v>
                </c:pt>
                <c:pt idx="5">
                  <c:v>0.01103873737</c:v>
                </c:pt>
                <c:pt idx="6">
                  <c:v>0.0104205152</c:v>
                </c:pt>
                <c:pt idx="7">
                  <c:v>0.009896831587</c:v>
                </c:pt>
                <c:pt idx="8">
                  <c:v>0.009401224554</c:v>
                </c:pt>
                <c:pt idx="9">
                  <c:v>0.008904906921</c:v>
                </c:pt>
                <c:pt idx="10">
                  <c:v>0.008414940909</c:v>
                </c:pt>
                <c:pt idx="11">
                  <c:v>0.007925962098</c:v>
                </c:pt>
                <c:pt idx="12">
                  <c:v>0.007585225161</c:v>
                </c:pt>
                <c:pt idx="13">
                  <c:v>0.007135916967</c:v>
                </c:pt>
                <c:pt idx="14">
                  <c:v>0.006872111</c:v>
                </c:pt>
                <c:pt idx="15">
                  <c:v>0.006519075483</c:v>
                </c:pt>
                <c:pt idx="16">
                  <c:v>0.006271497812</c:v>
                </c:pt>
                <c:pt idx="17">
                  <c:v>0.006111191586</c:v>
                </c:pt>
                <c:pt idx="18">
                  <c:v>0.006059425417</c:v>
                </c:pt>
                <c:pt idx="19">
                  <c:v>0.006052286364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setting'!$M$54</c:f>
              <c:strCache>
                <c:ptCount val="1"/>
                <c:pt idx="0">
                  <c:v>"0203"</c:v>
                </c:pt>
              </c:strCache>
            </c:strRef>
          </c:tx>
          <c:marker>
            <c:symbol val="none"/>
          </c:marker>
          <c:xVal>
            <c:numRef>
              <c:f>'Snapshot setting'!$M$56:$M$75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setting'!$N$56:$N$75</c:f>
              <c:numCache>
                <c:formatCode>General</c:formatCode>
                <c:ptCount val="20"/>
                <c:pt idx="0">
                  <c:v>0.01568567567</c:v>
                </c:pt>
                <c:pt idx="1">
                  <c:v>0.01423168927</c:v>
                </c:pt>
                <c:pt idx="2">
                  <c:v>0.01315150317</c:v>
                </c:pt>
                <c:pt idx="3">
                  <c:v>0.01235784963</c:v>
                </c:pt>
                <c:pt idx="4">
                  <c:v>0.01164125837</c:v>
                </c:pt>
                <c:pt idx="5">
                  <c:v>0.01102253888</c:v>
                </c:pt>
                <c:pt idx="6">
                  <c:v>0.01041097566</c:v>
                </c:pt>
                <c:pt idx="7">
                  <c:v>0.009870498441</c:v>
                </c:pt>
                <c:pt idx="8">
                  <c:v>0.009357446805</c:v>
                </c:pt>
                <c:pt idx="9">
                  <c:v>0.008854729123</c:v>
                </c:pt>
                <c:pt idx="10">
                  <c:v>0.008407390676</c:v>
                </c:pt>
                <c:pt idx="11">
                  <c:v>0.007925895974</c:v>
                </c:pt>
                <c:pt idx="12">
                  <c:v>0.007572907954</c:v>
                </c:pt>
                <c:pt idx="13">
                  <c:v>0.007113931235</c:v>
                </c:pt>
                <c:pt idx="14">
                  <c:v>0.006852848921</c:v>
                </c:pt>
                <c:pt idx="15">
                  <c:v>0.006497626193</c:v>
                </c:pt>
                <c:pt idx="16">
                  <c:v>0.006257586181</c:v>
                </c:pt>
                <c:pt idx="17">
                  <c:v>0.00609551277</c:v>
                </c:pt>
                <c:pt idx="18">
                  <c:v>0.006044884212</c:v>
                </c:pt>
                <c:pt idx="19">
                  <c:v>0.00603776658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setting'!$P$54</c:f>
              <c:strCache>
                <c:ptCount val="1"/>
                <c:pt idx="0">
                  <c:v>"0204"</c:v>
                </c:pt>
              </c:strCache>
            </c:strRef>
          </c:tx>
          <c:marker>
            <c:symbol val="none"/>
          </c:marker>
          <c:xVal>
            <c:numRef>
              <c:f>'Snapshot setting'!$P$56:$P$75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setting'!$Q$56:$Q$75</c:f>
              <c:numCache>
                <c:formatCode>General</c:formatCode>
                <c:ptCount val="20"/>
                <c:pt idx="0">
                  <c:v>0.01566698216</c:v>
                </c:pt>
                <c:pt idx="1">
                  <c:v>0.01420748048</c:v>
                </c:pt>
                <c:pt idx="2">
                  <c:v>0.01312039234</c:v>
                </c:pt>
                <c:pt idx="3">
                  <c:v>0.01233012043</c:v>
                </c:pt>
                <c:pt idx="4">
                  <c:v>0.01161304954</c:v>
                </c:pt>
                <c:pt idx="5">
                  <c:v>0.01099561993</c:v>
                </c:pt>
                <c:pt idx="6">
                  <c:v>0.01039129868</c:v>
                </c:pt>
                <c:pt idx="7">
                  <c:v>0.009859966114</c:v>
                </c:pt>
                <c:pt idx="8">
                  <c:v>0.009333021939</c:v>
                </c:pt>
                <c:pt idx="9">
                  <c:v>0.008825595491</c:v>
                </c:pt>
                <c:pt idx="10">
                  <c:v>0.008363145404</c:v>
                </c:pt>
                <c:pt idx="11">
                  <c:v>0.00788089633</c:v>
                </c:pt>
                <c:pt idx="12">
                  <c:v>0.007566234563</c:v>
                </c:pt>
                <c:pt idx="13">
                  <c:v>0.007116081193</c:v>
                </c:pt>
                <c:pt idx="14">
                  <c:v>0.006841344759</c:v>
                </c:pt>
                <c:pt idx="15">
                  <c:v>0.006488445215</c:v>
                </c:pt>
                <c:pt idx="16">
                  <c:v>0.006243351847</c:v>
                </c:pt>
                <c:pt idx="17">
                  <c:v>0.006078979</c:v>
                </c:pt>
                <c:pt idx="18">
                  <c:v>0.006034617778</c:v>
                </c:pt>
                <c:pt idx="19">
                  <c:v>0.006027515512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setting'!$S$54</c:f>
              <c:strCache>
                <c:ptCount val="1"/>
                <c:pt idx="0">
                  <c:v>"0205"</c:v>
                </c:pt>
              </c:strCache>
            </c:strRef>
          </c:tx>
          <c:marker>
            <c:symbol val="none"/>
          </c:marker>
          <c:xVal>
            <c:numRef>
              <c:f>'Snapshot setting'!$S$56:$S$75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setting'!$T$56:$T$75</c:f>
              <c:numCache>
                <c:formatCode>General</c:formatCode>
                <c:ptCount val="20"/>
                <c:pt idx="0">
                  <c:v>0.01564586163</c:v>
                </c:pt>
                <c:pt idx="1">
                  <c:v>0.01419148687</c:v>
                </c:pt>
                <c:pt idx="2">
                  <c:v>0.013106158</c:v>
                </c:pt>
                <c:pt idx="3">
                  <c:v>0.01230054908</c:v>
                </c:pt>
                <c:pt idx="4">
                  <c:v>0.01158173289</c:v>
                </c:pt>
                <c:pt idx="5">
                  <c:v>0.01097494084</c:v>
                </c:pt>
                <c:pt idx="6">
                  <c:v>0.01036640443</c:v>
                </c:pt>
                <c:pt idx="7">
                  <c:v>0.0098266555</c:v>
                </c:pt>
                <c:pt idx="8">
                  <c:v>0.009323007427</c:v>
                </c:pt>
                <c:pt idx="9">
                  <c:v>0.008810681291</c:v>
                </c:pt>
                <c:pt idx="10">
                  <c:v>0.008345530368</c:v>
                </c:pt>
                <c:pt idx="11">
                  <c:v>0.007846080698</c:v>
                </c:pt>
                <c:pt idx="12">
                  <c:v>0.007531924173</c:v>
                </c:pt>
                <c:pt idx="13">
                  <c:v>0.007080081385</c:v>
                </c:pt>
                <c:pt idx="14">
                  <c:v>0.006836878601</c:v>
                </c:pt>
                <c:pt idx="15">
                  <c:v>0.00648510363</c:v>
                </c:pt>
                <c:pt idx="16">
                  <c:v>0.006233772729</c:v>
                </c:pt>
                <c:pt idx="17">
                  <c:v>0.006063306704</c:v>
                </c:pt>
                <c:pt idx="18">
                  <c:v>0.006020387635</c:v>
                </c:pt>
                <c:pt idx="19">
                  <c:v>0.006014246494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setting'!$V$54</c:f>
              <c:strCache>
                <c:ptCount val="1"/>
                <c:pt idx="0">
                  <c:v>"0206"</c:v>
                </c:pt>
              </c:strCache>
            </c:strRef>
          </c:tx>
          <c:marker>
            <c:symbol val="none"/>
          </c:marker>
          <c:xVal>
            <c:numRef>
              <c:f>'Snapshot setting'!$V$56:$V$75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setting'!$W$56:$W$75</c:f>
              <c:numCache>
                <c:formatCode>General</c:formatCode>
                <c:ptCount val="20"/>
                <c:pt idx="0">
                  <c:v>0.01562246773</c:v>
                </c:pt>
                <c:pt idx="1">
                  <c:v>0.01416949183</c:v>
                </c:pt>
                <c:pt idx="2">
                  <c:v>0.01308512874</c:v>
                </c:pt>
                <c:pt idx="3">
                  <c:v>0.01228490938</c:v>
                </c:pt>
                <c:pt idx="4">
                  <c:v>0.01155757532</c:v>
                </c:pt>
                <c:pt idx="5">
                  <c:v>0.01094749756</c:v>
                </c:pt>
                <c:pt idx="6">
                  <c:v>0.01034092903</c:v>
                </c:pt>
                <c:pt idx="7">
                  <c:v>0.009808469564</c:v>
                </c:pt>
                <c:pt idx="8">
                  <c:v>0.009287114255</c:v>
                </c:pt>
                <c:pt idx="9">
                  <c:v>0.008782974444</c:v>
                </c:pt>
                <c:pt idx="10">
                  <c:v>0.008333696984</c:v>
                </c:pt>
                <c:pt idx="11">
                  <c:v>0.007836035453</c:v>
                </c:pt>
                <c:pt idx="12">
                  <c:v>0.007519653067</c:v>
                </c:pt>
                <c:pt idx="13">
                  <c:v>0.007050218992</c:v>
                </c:pt>
                <c:pt idx="14">
                  <c:v>0.006805268116</c:v>
                </c:pt>
                <c:pt idx="15">
                  <c:v>0.006462162361</c:v>
                </c:pt>
                <c:pt idx="16">
                  <c:v>0.006227936596</c:v>
                </c:pt>
                <c:pt idx="17">
                  <c:v>0.00605304772</c:v>
                </c:pt>
                <c:pt idx="18">
                  <c:v>0.006007849704</c:v>
                </c:pt>
                <c:pt idx="19">
                  <c:v>0.00599767128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setting'!$Y$54</c:f>
              <c:strCache>
                <c:ptCount val="1"/>
                <c:pt idx="0">
                  <c:v>"0207"</c:v>
                </c:pt>
              </c:strCache>
            </c:strRef>
          </c:tx>
          <c:marker>
            <c:symbol val="none"/>
          </c:marker>
          <c:xVal>
            <c:numRef>
              <c:f>'Snapshot setting'!$Y$56:$Y$75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setting'!$Z$56:$Z$75</c:f>
              <c:numCache>
                <c:formatCode>General</c:formatCode>
                <c:ptCount val="20"/>
                <c:pt idx="0">
                  <c:v>0.01560053416</c:v>
                </c:pt>
                <c:pt idx="1">
                  <c:v>0.01414876804</c:v>
                </c:pt>
                <c:pt idx="2">
                  <c:v>0.013065245</c:v>
                </c:pt>
                <c:pt idx="3">
                  <c:v>0.01226561237</c:v>
                </c:pt>
                <c:pt idx="4">
                  <c:v>0.01153888181</c:v>
                </c:pt>
                <c:pt idx="5">
                  <c:v>0.0109337531</c:v>
                </c:pt>
                <c:pt idx="6">
                  <c:v>0.01031944994</c:v>
                </c:pt>
                <c:pt idx="7">
                  <c:v>0.009785140865</c:v>
                </c:pt>
                <c:pt idx="8">
                  <c:v>0.009268812835</c:v>
                </c:pt>
                <c:pt idx="9">
                  <c:v>0.008768656291</c:v>
                </c:pt>
                <c:pt idx="10">
                  <c:v>0.008306024596</c:v>
                </c:pt>
                <c:pt idx="11">
                  <c:v>0.007818107493</c:v>
                </c:pt>
                <c:pt idx="12">
                  <c:v>0.007509587798</c:v>
                </c:pt>
                <c:pt idx="13">
                  <c:v>0.007039653137</c:v>
                </c:pt>
                <c:pt idx="14">
                  <c:v>0.006801407319</c:v>
                </c:pt>
                <c:pt idx="15">
                  <c:v>0.006441729143</c:v>
                </c:pt>
                <c:pt idx="16">
                  <c:v>0.006213308312</c:v>
                </c:pt>
                <c:pt idx="17">
                  <c:v>0.006038495339</c:v>
                </c:pt>
                <c:pt idx="18">
                  <c:v>0.006006165873</c:v>
                </c:pt>
                <c:pt idx="19">
                  <c:v>0.005989173893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setting'!$AB$54</c:f>
              <c:strCache>
                <c:ptCount val="1"/>
                <c:pt idx="0">
                  <c:v>"0208"</c:v>
                </c:pt>
              </c:strCache>
            </c:strRef>
          </c:tx>
          <c:marker>
            <c:symbol val="none"/>
          </c:marker>
          <c:xVal>
            <c:numRef>
              <c:f>'Snapshot setting'!$AB$56:$AB$75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setting'!$AC$56:$AC$75</c:f>
              <c:numCache>
                <c:formatCode>General</c:formatCode>
                <c:ptCount val="20"/>
                <c:pt idx="0">
                  <c:v>0.01558719389</c:v>
                </c:pt>
                <c:pt idx="1">
                  <c:v>0.01413622219</c:v>
                </c:pt>
                <c:pt idx="2">
                  <c:v>0.01305324491</c:v>
                </c:pt>
                <c:pt idx="3">
                  <c:v>0.01225399319</c:v>
                </c:pt>
                <c:pt idx="4">
                  <c:v>0.01152764633</c:v>
                </c:pt>
                <c:pt idx="5">
                  <c:v>0.01092285197</c:v>
                </c:pt>
                <c:pt idx="6">
                  <c:v>0.01030893717</c:v>
                </c:pt>
                <c:pt idx="7">
                  <c:v>0.009777845815</c:v>
                </c:pt>
                <c:pt idx="8">
                  <c:v>0.009255433455</c:v>
                </c:pt>
                <c:pt idx="9">
                  <c:v>0.008753334172</c:v>
                </c:pt>
                <c:pt idx="10">
                  <c:v>0.008295807056</c:v>
                </c:pt>
                <c:pt idx="11">
                  <c:v>0.007809849456</c:v>
                </c:pt>
                <c:pt idx="12">
                  <c:v>0.007493535522</c:v>
                </c:pt>
                <c:pt idx="13">
                  <c:v>0.00702994829</c:v>
                </c:pt>
                <c:pt idx="14">
                  <c:v>0.006788773462</c:v>
                </c:pt>
                <c:pt idx="15">
                  <c:v>0.006424346939</c:v>
                </c:pt>
                <c:pt idx="16">
                  <c:v>0.006161086261</c:v>
                </c:pt>
                <c:pt idx="17">
                  <c:v>0.005941151176</c:v>
                </c:pt>
                <c:pt idx="18">
                  <c:v>0.005901332945</c:v>
                </c:pt>
                <c:pt idx="19">
                  <c:v>0.005883335602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727192"/>
        <c:axId val="-2135722104"/>
      </c:scatterChart>
      <c:valAx>
        <c:axId val="-213572719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-2135722104"/>
        <c:crosses val="autoZero"/>
        <c:crossBetween val="midCat"/>
      </c:valAx>
      <c:valAx>
        <c:axId val="-213572210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2135727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setting'!$A$54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setting'!$A$56:$A$75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setting'!$C$56:$C$75</c:f>
              <c:numCache>
                <c:formatCode>General</c:formatCode>
                <c:ptCount val="20"/>
                <c:pt idx="0">
                  <c:v>0.08628503233</c:v>
                </c:pt>
                <c:pt idx="1">
                  <c:v>0.07682291418</c:v>
                </c:pt>
                <c:pt idx="2">
                  <c:v>0.06825266033</c:v>
                </c:pt>
                <c:pt idx="3">
                  <c:v>0.0608408004</c:v>
                </c:pt>
                <c:pt idx="4">
                  <c:v>0.05409600213</c:v>
                </c:pt>
                <c:pt idx="5">
                  <c:v>0.04876679927</c:v>
                </c:pt>
                <c:pt idx="6">
                  <c:v>0.04384449497</c:v>
                </c:pt>
                <c:pt idx="7">
                  <c:v>0.05787207559</c:v>
                </c:pt>
                <c:pt idx="8">
                  <c:v>0.04089966044</c:v>
                </c:pt>
                <c:pt idx="9">
                  <c:v>0.06945533305</c:v>
                </c:pt>
                <c:pt idx="10">
                  <c:v>0.0618596524</c:v>
                </c:pt>
                <c:pt idx="11">
                  <c:v>0.103268452</c:v>
                </c:pt>
                <c:pt idx="12">
                  <c:v>0.09510090202</c:v>
                </c:pt>
                <c:pt idx="13">
                  <c:v>0.1309669465</c:v>
                </c:pt>
                <c:pt idx="14">
                  <c:v>0.1345236748</c:v>
                </c:pt>
                <c:pt idx="15">
                  <c:v>0.1668118984</c:v>
                </c:pt>
                <c:pt idx="16">
                  <c:v>0.1624306738</c:v>
                </c:pt>
                <c:pt idx="17">
                  <c:v>0.2351371795</c:v>
                </c:pt>
                <c:pt idx="18">
                  <c:v>0.2715319097</c:v>
                </c:pt>
                <c:pt idx="19">
                  <c:v>0.3537412584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setting'!$D$54</c:f>
              <c:strCache>
                <c:ptCount val="1"/>
                <c:pt idx="0">
                  <c:v>"0200"</c:v>
                </c:pt>
              </c:strCache>
            </c:strRef>
          </c:tx>
          <c:marker>
            <c:symbol val="none"/>
          </c:marker>
          <c:xVal>
            <c:numRef>
              <c:f>'Snapshot setting'!$D$56:$D$75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setting'!$F$56:$F$75</c:f>
              <c:numCache>
                <c:formatCode>General</c:formatCode>
                <c:ptCount val="20"/>
                <c:pt idx="0">
                  <c:v>0.08700687438</c:v>
                </c:pt>
                <c:pt idx="1">
                  <c:v>0.07767619938</c:v>
                </c:pt>
                <c:pt idx="2">
                  <c:v>0.06820588559</c:v>
                </c:pt>
                <c:pt idx="3">
                  <c:v>0.06149545684</c:v>
                </c:pt>
                <c:pt idx="4">
                  <c:v>0.05498849601</c:v>
                </c:pt>
                <c:pt idx="5">
                  <c:v>0.04898904264</c:v>
                </c:pt>
                <c:pt idx="6">
                  <c:v>0.04359467328</c:v>
                </c:pt>
                <c:pt idx="7">
                  <c:v>0.04599239305</c:v>
                </c:pt>
                <c:pt idx="8">
                  <c:v>0.03934112191</c:v>
                </c:pt>
                <c:pt idx="9">
                  <c:v>0.05194990337</c:v>
                </c:pt>
                <c:pt idx="10">
                  <c:v>0.0427153334</c:v>
                </c:pt>
                <c:pt idx="11">
                  <c:v>0.07825132459</c:v>
                </c:pt>
                <c:pt idx="12">
                  <c:v>0.06900028884</c:v>
                </c:pt>
                <c:pt idx="13">
                  <c:v>0.1074293777</c:v>
                </c:pt>
                <c:pt idx="14">
                  <c:v>0.1102915406</c:v>
                </c:pt>
                <c:pt idx="15">
                  <c:v>0.148936525</c:v>
                </c:pt>
                <c:pt idx="16">
                  <c:v>0.1403253376</c:v>
                </c:pt>
                <c:pt idx="17">
                  <c:v>0.2225538045</c:v>
                </c:pt>
                <c:pt idx="18">
                  <c:v>0.2606163919</c:v>
                </c:pt>
                <c:pt idx="19">
                  <c:v>0.3443441987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setting'!$G$54</c:f>
              <c:strCache>
                <c:ptCount val="1"/>
                <c:pt idx="0">
                  <c:v>"0201"</c:v>
                </c:pt>
              </c:strCache>
            </c:strRef>
          </c:tx>
          <c:marker>
            <c:symbol val="none"/>
          </c:marker>
          <c:xVal>
            <c:numRef>
              <c:f>'Snapshot setting'!$G$56:$G$75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setting'!$I$56:$I$75</c:f>
              <c:numCache>
                <c:formatCode>General</c:formatCode>
                <c:ptCount val="20"/>
                <c:pt idx="0">
                  <c:v>0.08751788735</c:v>
                </c:pt>
                <c:pt idx="1">
                  <c:v>0.0775789097</c:v>
                </c:pt>
                <c:pt idx="2">
                  <c:v>0.06835752726</c:v>
                </c:pt>
                <c:pt idx="3">
                  <c:v>0.06207802519</c:v>
                </c:pt>
                <c:pt idx="4">
                  <c:v>0.05563043058</c:v>
                </c:pt>
                <c:pt idx="5">
                  <c:v>0.04960583895</c:v>
                </c:pt>
                <c:pt idx="6">
                  <c:v>0.04399323091</c:v>
                </c:pt>
                <c:pt idx="7">
                  <c:v>0.04634746164</c:v>
                </c:pt>
                <c:pt idx="8">
                  <c:v>0.03727480397</c:v>
                </c:pt>
                <c:pt idx="9">
                  <c:v>0.04415020347</c:v>
                </c:pt>
                <c:pt idx="10">
                  <c:v>0.03900978714</c:v>
                </c:pt>
                <c:pt idx="11">
                  <c:v>0.05066861957</c:v>
                </c:pt>
                <c:pt idx="12">
                  <c:v>0.0513329953</c:v>
                </c:pt>
                <c:pt idx="13">
                  <c:v>0.0689067468</c:v>
                </c:pt>
                <c:pt idx="14">
                  <c:v>0.07859070599</c:v>
                </c:pt>
                <c:pt idx="15">
                  <c:v>0.1239214092</c:v>
                </c:pt>
                <c:pt idx="16">
                  <c:v>0.1145575047</c:v>
                </c:pt>
                <c:pt idx="17">
                  <c:v>0.1982734799</c:v>
                </c:pt>
                <c:pt idx="18">
                  <c:v>0.2425748259</c:v>
                </c:pt>
                <c:pt idx="19">
                  <c:v>0.3290413618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setting'!$J$54</c:f>
              <c:strCache>
                <c:ptCount val="1"/>
                <c:pt idx="0">
                  <c:v>"0202"</c:v>
                </c:pt>
              </c:strCache>
            </c:strRef>
          </c:tx>
          <c:marker>
            <c:symbol val="none"/>
          </c:marker>
          <c:xVal>
            <c:numRef>
              <c:f>'Snapshot setting'!$J$56:$J$75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setting'!$L$56:$L$75</c:f>
              <c:numCache>
                <c:formatCode>General</c:formatCode>
                <c:ptCount val="20"/>
                <c:pt idx="0">
                  <c:v>0.08814602345</c:v>
                </c:pt>
                <c:pt idx="1">
                  <c:v>0.07834993303</c:v>
                </c:pt>
                <c:pt idx="2">
                  <c:v>0.0689361468</c:v>
                </c:pt>
                <c:pt idx="3">
                  <c:v>0.06326413155</c:v>
                </c:pt>
                <c:pt idx="4">
                  <c:v>0.0552482605</c:v>
                </c:pt>
                <c:pt idx="5">
                  <c:v>0.04898274317</c:v>
                </c:pt>
                <c:pt idx="6">
                  <c:v>0.04435588047</c:v>
                </c:pt>
                <c:pt idx="7">
                  <c:v>0.04637421668</c:v>
                </c:pt>
                <c:pt idx="8">
                  <c:v>0.03824447468</c:v>
                </c:pt>
                <c:pt idx="9">
                  <c:v>0.04403138533</c:v>
                </c:pt>
                <c:pt idx="10">
                  <c:v>0.03813496232</c:v>
                </c:pt>
                <c:pt idx="11">
                  <c:v>0.0439314805</c:v>
                </c:pt>
                <c:pt idx="12">
                  <c:v>0.04711332172</c:v>
                </c:pt>
                <c:pt idx="13">
                  <c:v>0.05297525227</c:v>
                </c:pt>
                <c:pt idx="14">
                  <c:v>0.05688071251</c:v>
                </c:pt>
                <c:pt idx="15">
                  <c:v>0.08274339885</c:v>
                </c:pt>
                <c:pt idx="16">
                  <c:v>0.07935486734</c:v>
                </c:pt>
                <c:pt idx="17">
                  <c:v>0.1538535953</c:v>
                </c:pt>
                <c:pt idx="18">
                  <c:v>0.2064782977</c:v>
                </c:pt>
                <c:pt idx="19">
                  <c:v>0.2994196117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setting'!$M$54</c:f>
              <c:strCache>
                <c:ptCount val="1"/>
                <c:pt idx="0">
                  <c:v>"0203"</c:v>
                </c:pt>
              </c:strCache>
            </c:strRef>
          </c:tx>
          <c:marker>
            <c:symbol val="none"/>
          </c:marker>
          <c:xVal>
            <c:numRef>
              <c:f>'Snapshot setting'!$M$56:$M$75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setting'!$O$56:$O$75</c:f>
              <c:numCache>
                <c:formatCode>General</c:formatCode>
                <c:ptCount val="20"/>
                <c:pt idx="0">
                  <c:v>0.08847946674</c:v>
                </c:pt>
                <c:pt idx="1">
                  <c:v>0.07877701521</c:v>
                </c:pt>
                <c:pt idx="2">
                  <c:v>0.06933487207</c:v>
                </c:pt>
                <c:pt idx="3">
                  <c:v>0.06361628324</c:v>
                </c:pt>
                <c:pt idx="4">
                  <c:v>0.05564380065</c:v>
                </c:pt>
                <c:pt idx="5">
                  <c:v>0.0492924042</c:v>
                </c:pt>
                <c:pt idx="6">
                  <c:v>0.0435593091</c:v>
                </c:pt>
                <c:pt idx="7">
                  <c:v>0.0406331867</c:v>
                </c:pt>
                <c:pt idx="8">
                  <c:v>0.03605815023</c:v>
                </c:pt>
                <c:pt idx="9">
                  <c:v>0.04399027303</c:v>
                </c:pt>
                <c:pt idx="10">
                  <c:v>0.03884958476</c:v>
                </c:pt>
                <c:pt idx="11">
                  <c:v>0.04305604845</c:v>
                </c:pt>
                <c:pt idx="12">
                  <c:v>0.04335003346</c:v>
                </c:pt>
                <c:pt idx="13">
                  <c:v>0.04859619588</c:v>
                </c:pt>
                <c:pt idx="14">
                  <c:v>0.05172878876</c:v>
                </c:pt>
                <c:pt idx="15">
                  <c:v>0.06143779308</c:v>
                </c:pt>
                <c:pt idx="16">
                  <c:v>0.06115565076</c:v>
                </c:pt>
                <c:pt idx="17">
                  <c:v>0.1247902438</c:v>
                </c:pt>
                <c:pt idx="18">
                  <c:v>0.1774421334</c:v>
                </c:pt>
                <c:pt idx="19">
                  <c:v>0.2760222852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setting'!$P$54</c:f>
              <c:strCache>
                <c:ptCount val="1"/>
                <c:pt idx="0">
                  <c:v>"0204"</c:v>
                </c:pt>
              </c:strCache>
            </c:strRef>
          </c:tx>
          <c:marker>
            <c:symbol val="none"/>
          </c:marker>
          <c:xVal>
            <c:numRef>
              <c:f>'Snapshot setting'!$P$56:$P$75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setting'!$R$56:$R$75</c:f>
              <c:numCache>
                <c:formatCode>General</c:formatCode>
                <c:ptCount val="20"/>
                <c:pt idx="0">
                  <c:v>0.08911651373</c:v>
                </c:pt>
                <c:pt idx="1">
                  <c:v>0.07911275327</c:v>
                </c:pt>
                <c:pt idx="2">
                  <c:v>0.06968045235</c:v>
                </c:pt>
                <c:pt idx="3">
                  <c:v>0.06391140819</c:v>
                </c:pt>
                <c:pt idx="4">
                  <c:v>0.0558019951</c:v>
                </c:pt>
                <c:pt idx="5">
                  <c:v>0.04951681569</c:v>
                </c:pt>
                <c:pt idx="6">
                  <c:v>0.04397635162</c:v>
                </c:pt>
                <c:pt idx="7">
                  <c:v>0.04123754427</c:v>
                </c:pt>
                <c:pt idx="8">
                  <c:v>0.03509701788</c:v>
                </c:pt>
                <c:pt idx="9">
                  <c:v>0.03189907968</c:v>
                </c:pt>
                <c:pt idx="10">
                  <c:v>0.0339230001</c:v>
                </c:pt>
                <c:pt idx="11">
                  <c:v>0.04162046313</c:v>
                </c:pt>
                <c:pt idx="12">
                  <c:v>0.04346939549</c:v>
                </c:pt>
                <c:pt idx="13">
                  <c:v>0.04584664106</c:v>
                </c:pt>
                <c:pt idx="14">
                  <c:v>0.04418092966</c:v>
                </c:pt>
                <c:pt idx="15">
                  <c:v>0.05655198172</c:v>
                </c:pt>
                <c:pt idx="16">
                  <c:v>0.05499890819</c:v>
                </c:pt>
                <c:pt idx="17">
                  <c:v>0.09312690049</c:v>
                </c:pt>
                <c:pt idx="18">
                  <c:v>0.1430634856</c:v>
                </c:pt>
                <c:pt idx="19">
                  <c:v>0.2489716709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setting'!$S$54</c:f>
              <c:strCache>
                <c:ptCount val="1"/>
                <c:pt idx="0">
                  <c:v>"0205"</c:v>
                </c:pt>
              </c:strCache>
            </c:strRef>
          </c:tx>
          <c:marker>
            <c:symbol val="none"/>
          </c:marker>
          <c:xVal>
            <c:numRef>
              <c:f>'Snapshot setting'!$S$56:$S$75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setting'!$U$56:$U$75</c:f>
              <c:numCache>
                <c:formatCode>General</c:formatCode>
                <c:ptCount val="20"/>
                <c:pt idx="0">
                  <c:v>0.08960603923</c:v>
                </c:pt>
                <c:pt idx="1">
                  <c:v>0.0795988813</c:v>
                </c:pt>
                <c:pt idx="2">
                  <c:v>0.07004699856</c:v>
                </c:pt>
                <c:pt idx="3">
                  <c:v>0.06420233101</c:v>
                </c:pt>
                <c:pt idx="4">
                  <c:v>0.05614194646</c:v>
                </c:pt>
                <c:pt idx="5">
                  <c:v>0.04974457249</c:v>
                </c:pt>
                <c:pt idx="6">
                  <c:v>0.04415768385</c:v>
                </c:pt>
                <c:pt idx="7">
                  <c:v>0.04139240459</c:v>
                </c:pt>
                <c:pt idx="8">
                  <c:v>0.03526902199</c:v>
                </c:pt>
                <c:pt idx="9">
                  <c:v>0.03218962625</c:v>
                </c:pt>
                <c:pt idx="10">
                  <c:v>0.03157260269</c:v>
                </c:pt>
                <c:pt idx="11">
                  <c:v>0.02799273841</c:v>
                </c:pt>
                <c:pt idx="12">
                  <c:v>0.03803698346</c:v>
                </c:pt>
                <c:pt idx="13">
                  <c:v>0.04522827268</c:v>
                </c:pt>
                <c:pt idx="14">
                  <c:v>0.04203917086</c:v>
                </c:pt>
                <c:pt idx="15">
                  <c:v>0.05359883979</c:v>
                </c:pt>
                <c:pt idx="16">
                  <c:v>0.04687093571</c:v>
                </c:pt>
                <c:pt idx="17">
                  <c:v>0.0670235455</c:v>
                </c:pt>
                <c:pt idx="18">
                  <c:v>0.1164076924</c:v>
                </c:pt>
                <c:pt idx="19">
                  <c:v>0.2156271189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setting'!$V$54</c:f>
              <c:strCache>
                <c:ptCount val="1"/>
                <c:pt idx="0">
                  <c:v>"0206"</c:v>
                </c:pt>
              </c:strCache>
            </c:strRef>
          </c:tx>
          <c:marker>
            <c:symbol val="none"/>
          </c:marker>
          <c:xVal>
            <c:numRef>
              <c:f>'Snapshot setting'!$V$56:$V$75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setting'!$X$56:$X$75</c:f>
              <c:numCache>
                <c:formatCode>General</c:formatCode>
                <c:ptCount val="20"/>
                <c:pt idx="0">
                  <c:v>0.09001848102</c:v>
                </c:pt>
                <c:pt idx="1">
                  <c:v>0.07995394617</c:v>
                </c:pt>
                <c:pt idx="2">
                  <c:v>0.07035267353</c:v>
                </c:pt>
                <c:pt idx="3">
                  <c:v>0.06447308511</c:v>
                </c:pt>
                <c:pt idx="4">
                  <c:v>0.05634297058</c:v>
                </c:pt>
                <c:pt idx="5">
                  <c:v>0.04993445054</c:v>
                </c:pt>
                <c:pt idx="6">
                  <c:v>0.04433736578</c:v>
                </c:pt>
                <c:pt idx="7">
                  <c:v>0.04167544842</c:v>
                </c:pt>
                <c:pt idx="8">
                  <c:v>0.0353589505</c:v>
                </c:pt>
                <c:pt idx="9">
                  <c:v>0.03227357194</c:v>
                </c:pt>
                <c:pt idx="10">
                  <c:v>0.03109527752</c:v>
                </c:pt>
                <c:pt idx="11">
                  <c:v>0.02788267843</c:v>
                </c:pt>
                <c:pt idx="12">
                  <c:v>0.02605773136</c:v>
                </c:pt>
                <c:pt idx="13">
                  <c:v>0.02816737071</c:v>
                </c:pt>
                <c:pt idx="14">
                  <c:v>0.03710664809</c:v>
                </c:pt>
                <c:pt idx="15">
                  <c:v>0.04955467954</c:v>
                </c:pt>
                <c:pt idx="16">
                  <c:v>0.04160955176</c:v>
                </c:pt>
                <c:pt idx="17">
                  <c:v>0.05709787086</c:v>
                </c:pt>
                <c:pt idx="18">
                  <c:v>0.07628720999</c:v>
                </c:pt>
                <c:pt idx="19">
                  <c:v>0.1631658822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setting'!$Y$54</c:f>
              <c:strCache>
                <c:ptCount val="1"/>
                <c:pt idx="0">
                  <c:v>"0207"</c:v>
                </c:pt>
              </c:strCache>
            </c:strRef>
          </c:tx>
          <c:marker>
            <c:symbol val="none"/>
          </c:marker>
          <c:xVal>
            <c:numRef>
              <c:f>'Snapshot setting'!$Y$56:$Y$75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setting'!$AA$56:$AA$75</c:f>
              <c:numCache>
                <c:formatCode>General</c:formatCode>
                <c:ptCount val="20"/>
                <c:pt idx="0">
                  <c:v>0.09081237763</c:v>
                </c:pt>
                <c:pt idx="1">
                  <c:v>0.08063740283</c:v>
                </c:pt>
                <c:pt idx="2">
                  <c:v>0.07094105333</c:v>
                </c:pt>
                <c:pt idx="3">
                  <c:v>0.06497962028</c:v>
                </c:pt>
                <c:pt idx="4">
                  <c:v>0.05677904189</c:v>
                </c:pt>
                <c:pt idx="5">
                  <c:v>0.05031692982</c:v>
                </c:pt>
                <c:pt idx="6">
                  <c:v>0.04465803877</c:v>
                </c:pt>
                <c:pt idx="7">
                  <c:v>0.04194684699</c:v>
                </c:pt>
                <c:pt idx="8">
                  <c:v>0.03561928868</c:v>
                </c:pt>
                <c:pt idx="9">
                  <c:v>0.032486476</c:v>
                </c:pt>
                <c:pt idx="10">
                  <c:v>0.03124931082</c:v>
                </c:pt>
                <c:pt idx="11">
                  <c:v>0.02801572345</c:v>
                </c:pt>
                <c:pt idx="12">
                  <c:v>0.02661565691</c:v>
                </c:pt>
                <c:pt idx="13">
                  <c:v>0.02861835994</c:v>
                </c:pt>
                <c:pt idx="14">
                  <c:v>0.03481084108</c:v>
                </c:pt>
                <c:pt idx="15">
                  <c:v>0.03566061333</c:v>
                </c:pt>
                <c:pt idx="16">
                  <c:v>0.04311368242</c:v>
                </c:pt>
                <c:pt idx="17">
                  <c:v>0.04251242429</c:v>
                </c:pt>
                <c:pt idx="18">
                  <c:v>0.06752211601</c:v>
                </c:pt>
                <c:pt idx="19">
                  <c:v>0.128202647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setting'!$AB$54</c:f>
              <c:strCache>
                <c:ptCount val="1"/>
                <c:pt idx="0">
                  <c:v>"0208"</c:v>
                </c:pt>
              </c:strCache>
            </c:strRef>
          </c:tx>
          <c:marker>
            <c:symbol val="none"/>
          </c:marker>
          <c:xVal>
            <c:numRef>
              <c:f>'Snapshot setting'!$AB$56:$AB$75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setting'!$AD$56:$AD$75</c:f>
              <c:numCache>
                <c:formatCode>General</c:formatCode>
                <c:ptCount val="20"/>
                <c:pt idx="0">
                  <c:v>0.0910281986</c:v>
                </c:pt>
                <c:pt idx="1">
                  <c:v>0.08082320541</c:v>
                </c:pt>
                <c:pt idx="2">
                  <c:v>0.07110100985</c:v>
                </c:pt>
                <c:pt idx="3">
                  <c:v>0.06511732191</c:v>
                </c:pt>
                <c:pt idx="4">
                  <c:v>0.05689758807</c:v>
                </c:pt>
                <c:pt idx="5">
                  <c:v>0.05041898787</c:v>
                </c:pt>
                <c:pt idx="6">
                  <c:v>0.04474589974</c:v>
                </c:pt>
                <c:pt idx="7">
                  <c:v>0.04202714935</c:v>
                </c:pt>
                <c:pt idx="8">
                  <c:v>0.0356763415</c:v>
                </c:pt>
                <c:pt idx="9">
                  <c:v>0.03253367171</c:v>
                </c:pt>
                <c:pt idx="10">
                  <c:v>0.03129760176</c:v>
                </c:pt>
                <c:pt idx="11">
                  <c:v>0.02806352079</c:v>
                </c:pt>
                <c:pt idx="12">
                  <c:v>0.02668442763</c:v>
                </c:pt>
                <c:pt idx="13">
                  <c:v>0.02862602845</c:v>
                </c:pt>
                <c:pt idx="14">
                  <c:v>0.03480274603</c:v>
                </c:pt>
                <c:pt idx="15">
                  <c:v>0.03767369315</c:v>
                </c:pt>
                <c:pt idx="16">
                  <c:v>0.03591477126</c:v>
                </c:pt>
                <c:pt idx="17">
                  <c:v>0.04141557962</c:v>
                </c:pt>
                <c:pt idx="18">
                  <c:v>0.0595362708</c:v>
                </c:pt>
                <c:pt idx="19">
                  <c:v>0.08454608172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42152"/>
        <c:axId val="-2135318600"/>
      </c:scatterChart>
      <c:valAx>
        <c:axId val="-213524215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-2135318600"/>
        <c:crosses val="autoZero"/>
        <c:crossBetween val="midCat"/>
      </c:valAx>
      <c:valAx>
        <c:axId val="-213531860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2135242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setting'!$A$108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setting'!$A$110:$A$129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setting'!$C$110:$C$129</c:f>
              <c:numCache>
                <c:formatCode>General</c:formatCode>
                <c:ptCount val="20"/>
                <c:pt idx="0">
                  <c:v>0.08628503233</c:v>
                </c:pt>
                <c:pt idx="1">
                  <c:v>0.07682291418</c:v>
                </c:pt>
                <c:pt idx="2">
                  <c:v>0.06825266033</c:v>
                </c:pt>
                <c:pt idx="3">
                  <c:v>0.0608408004</c:v>
                </c:pt>
                <c:pt idx="4">
                  <c:v>0.05409600213</c:v>
                </c:pt>
                <c:pt idx="5">
                  <c:v>0.04876679927</c:v>
                </c:pt>
                <c:pt idx="6">
                  <c:v>0.04384449497</c:v>
                </c:pt>
                <c:pt idx="7">
                  <c:v>0.05787207559</c:v>
                </c:pt>
                <c:pt idx="8">
                  <c:v>0.04089966044</c:v>
                </c:pt>
                <c:pt idx="9">
                  <c:v>0.06945533305</c:v>
                </c:pt>
                <c:pt idx="10">
                  <c:v>0.0618596524</c:v>
                </c:pt>
                <c:pt idx="11">
                  <c:v>0.103268452</c:v>
                </c:pt>
                <c:pt idx="12">
                  <c:v>0.09510090202</c:v>
                </c:pt>
                <c:pt idx="13">
                  <c:v>0.1309669465</c:v>
                </c:pt>
                <c:pt idx="14">
                  <c:v>0.1345236748</c:v>
                </c:pt>
                <c:pt idx="15">
                  <c:v>0.1668118984</c:v>
                </c:pt>
                <c:pt idx="16">
                  <c:v>0.1624306738</c:v>
                </c:pt>
                <c:pt idx="17">
                  <c:v>0.2351371795</c:v>
                </c:pt>
                <c:pt idx="18">
                  <c:v>0.2715319097</c:v>
                </c:pt>
                <c:pt idx="19">
                  <c:v>0.3537412584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setting'!$D$108</c:f>
              <c:strCache>
                <c:ptCount val="1"/>
                <c:pt idx="0">
                  <c:v>"0300"</c:v>
                </c:pt>
              </c:strCache>
            </c:strRef>
          </c:tx>
          <c:marker>
            <c:symbol val="none"/>
          </c:marker>
          <c:xVal>
            <c:numRef>
              <c:f>'Snapshot setting'!$D$110:$D$129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setting'!$F$110:$F$129</c:f>
              <c:numCache>
                <c:formatCode>General</c:formatCode>
                <c:ptCount val="20"/>
                <c:pt idx="0">
                  <c:v>0.08700687438</c:v>
                </c:pt>
                <c:pt idx="1">
                  <c:v>0.07767619938</c:v>
                </c:pt>
                <c:pt idx="2">
                  <c:v>0.06820588559</c:v>
                </c:pt>
                <c:pt idx="3">
                  <c:v>0.06149545684</c:v>
                </c:pt>
                <c:pt idx="4">
                  <c:v>0.05498849601</c:v>
                </c:pt>
                <c:pt idx="5">
                  <c:v>0.04898904264</c:v>
                </c:pt>
                <c:pt idx="6">
                  <c:v>0.04359467328</c:v>
                </c:pt>
                <c:pt idx="7">
                  <c:v>0.04599239305</c:v>
                </c:pt>
                <c:pt idx="8">
                  <c:v>0.03934112191</c:v>
                </c:pt>
                <c:pt idx="9">
                  <c:v>0.05194990337</c:v>
                </c:pt>
                <c:pt idx="10">
                  <c:v>0.0427153334</c:v>
                </c:pt>
                <c:pt idx="11">
                  <c:v>0.07825132459</c:v>
                </c:pt>
                <c:pt idx="12">
                  <c:v>0.06900028884</c:v>
                </c:pt>
                <c:pt idx="13">
                  <c:v>0.1074293777</c:v>
                </c:pt>
                <c:pt idx="14">
                  <c:v>0.1102915406</c:v>
                </c:pt>
                <c:pt idx="15">
                  <c:v>0.148936525</c:v>
                </c:pt>
                <c:pt idx="16">
                  <c:v>0.1403253376</c:v>
                </c:pt>
                <c:pt idx="17">
                  <c:v>0.2225538045</c:v>
                </c:pt>
                <c:pt idx="18">
                  <c:v>0.2606163919</c:v>
                </c:pt>
                <c:pt idx="19">
                  <c:v>0.3443441987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setting'!$G$108</c:f>
              <c:strCache>
                <c:ptCount val="1"/>
                <c:pt idx="0">
                  <c:v>"0301"</c:v>
                </c:pt>
              </c:strCache>
            </c:strRef>
          </c:tx>
          <c:marker>
            <c:symbol val="none"/>
          </c:marker>
          <c:xVal>
            <c:numRef>
              <c:f>'Snapshot setting'!$G$110:$G$129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setting'!$I$110:$I$129</c:f>
              <c:numCache>
                <c:formatCode>General</c:formatCode>
                <c:ptCount val="20"/>
                <c:pt idx="0">
                  <c:v>0.08751788735</c:v>
                </c:pt>
                <c:pt idx="1">
                  <c:v>0.0775789097</c:v>
                </c:pt>
                <c:pt idx="2">
                  <c:v>0.06835752726</c:v>
                </c:pt>
                <c:pt idx="3">
                  <c:v>0.06207802519</c:v>
                </c:pt>
                <c:pt idx="4">
                  <c:v>0.05563043058</c:v>
                </c:pt>
                <c:pt idx="5">
                  <c:v>0.04960583895</c:v>
                </c:pt>
                <c:pt idx="6">
                  <c:v>0.04399323091</c:v>
                </c:pt>
                <c:pt idx="7">
                  <c:v>0.04634746164</c:v>
                </c:pt>
                <c:pt idx="8">
                  <c:v>0.03727480397</c:v>
                </c:pt>
                <c:pt idx="9">
                  <c:v>0.04415020347</c:v>
                </c:pt>
                <c:pt idx="10">
                  <c:v>0.03900978714</c:v>
                </c:pt>
                <c:pt idx="11">
                  <c:v>0.05066861957</c:v>
                </c:pt>
                <c:pt idx="12">
                  <c:v>0.0513329953</c:v>
                </c:pt>
                <c:pt idx="13">
                  <c:v>0.0689067468</c:v>
                </c:pt>
                <c:pt idx="14">
                  <c:v>0.07859070599</c:v>
                </c:pt>
                <c:pt idx="15">
                  <c:v>0.1239214092</c:v>
                </c:pt>
                <c:pt idx="16">
                  <c:v>0.1145575047</c:v>
                </c:pt>
                <c:pt idx="17">
                  <c:v>0.1982734799</c:v>
                </c:pt>
                <c:pt idx="18">
                  <c:v>0.2425748259</c:v>
                </c:pt>
                <c:pt idx="19">
                  <c:v>0.3290413618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setting'!$J$108</c:f>
              <c:strCache>
                <c:ptCount val="1"/>
                <c:pt idx="0">
                  <c:v>"0302"</c:v>
                </c:pt>
              </c:strCache>
            </c:strRef>
          </c:tx>
          <c:marker>
            <c:symbol val="none"/>
          </c:marker>
          <c:xVal>
            <c:numRef>
              <c:f>'Snapshot setting'!$J$110:$J$129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setting'!$L$110:$L$129</c:f>
              <c:numCache>
                <c:formatCode>General</c:formatCode>
                <c:ptCount val="20"/>
                <c:pt idx="0">
                  <c:v>0.08814602345</c:v>
                </c:pt>
                <c:pt idx="1">
                  <c:v>0.07834993303</c:v>
                </c:pt>
                <c:pt idx="2">
                  <c:v>0.0689361468</c:v>
                </c:pt>
                <c:pt idx="3">
                  <c:v>0.06326413155</c:v>
                </c:pt>
                <c:pt idx="4">
                  <c:v>0.0552482605</c:v>
                </c:pt>
                <c:pt idx="5">
                  <c:v>0.04898274317</c:v>
                </c:pt>
                <c:pt idx="6">
                  <c:v>0.04435588047</c:v>
                </c:pt>
                <c:pt idx="7">
                  <c:v>0.04637421668</c:v>
                </c:pt>
                <c:pt idx="8">
                  <c:v>0.03824447468</c:v>
                </c:pt>
                <c:pt idx="9">
                  <c:v>0.04403138533</c:v>
                </c:pt>
                <c:pt idx="10">
                  <c:v>0.03813496232</c:v>
                </c:pt>
                <c:pt idx="11">
                  <c:v>0.0439314805</c:v>
                </c:pt>
                <c:pt idx="12">
                  <c:v>0.04711332172</c:v>
                </c:pt>
                <c:pt idx="13">
                  <c:v>0.05297525227</c:v>
                </c:pt>
                <c:pt idx="14">
                  <c:v>0.05688071251</c:v>
                </c:pt>
                <c:pt idx="15">
                  <c:v>0.08274339885</c:v>
                </c:pt>
                <c:pt idx="16">
                  <c:v>0.07935486734</c:v>
                </c:pt>
                <c:pt idx="17">
                  <c:v>0.1538535953</c:v>
                </c:pt>
                <c:pt idx="18">
                  <c:v>0.2064782977</c:v>
                </c:pt>
                <c:pt idx="19">
                  <c:v>0.2994196117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setting'!$M$108</c:f>
              <c:strCache>
                <c:ptCount val="1"/>
                <c:pt idx="0">
                  <c:v>"0303"</c:v>
                </c:pt>
              </c:strCache>
            </c:strRef>
          </c:tx>
          <c:marker>
            <c:symbol val="none"/>
          </c:marker>
          <c:xVal>
            <c:numRef>
              <c:f>'Snapshot setting'!$M$110:$M$129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setting'!$O$110:$O$129</c:f>
              <c:numCache>
                <c:formatCode>General</c:formatCode>
                <c:ptCount val="20"/>
                <c:pt idx="0">
                  <c:v>0.08847946674</c:v>
                </c:pt>
                <c:pt idx="1">
                  <c:v>0.07877701521</c:v>
                </c:pt>
                <c:pt idx="2">
                  <c:v>0.06933487207</c:v>
                </c:pt>
                <c:pt idx="3">
                  <c:v>0.06361628324</c:v>
                </c:pt>
                <c:pt idx="4">
                  <c:v>0.05564380065</c:v>
                </c:pt>
                <c:pt idx="5">
                  <c:v>0.0492924042</c:v>
                </c:pt>
                <c:pt idx="6">
                  <c:v>0.0435593091</c:v>
                </c:pt>
                <c:pt idx="7">
                  <c:v>0.0406331867</c:v>
                </c:pt>
                <c:pt idx="8">
                  <c:v>0.03605815023</c:v>
                </c:pt>
                <c:pt idx="9">
                  <c:v>0.04399027303</c:v>
                </c:pt>
                <c:pt idx="10">
                  <c:v>0.03884958476</c:v>
                </c:pt>
                <c:pt idx="11">
                  <c:v>0.04305604845</c:v>
                </c:pt>
                <c:pt idx="12">
                  <c:v>0.04335003346</c:v>
                </c:pt>
                <c:pt idx="13">
                  <c:v>0.04859619588</c:v>
                </c:pt>
                <c:pt idx="14">
                  <c:v>0.05172878876</c:v>
                </c:pt>
                <c:pt idx="15">
                  <c:v>0.06143779308</c:v>
                </c:pt>
                <c:pt idx="16">
                  <c:v>0.06115565076</c:v>
                </c:pt>
                <c:pt idx="17">
                  <c:v>0.1247902438</c:v>
                </c:pt>
                <c:pt idx="18">
                  <c:v>0.1774421334</c:v>
                </c:pt>
                <c:pt idx="19">
                  <c:v>0.2760222852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setting'!$P$108</c:f>
              <c:strCache>
                <c:ptCount val="1"/>
                <c:pt idx="0">
                  <c:v>"0304"</c:v>
                </c:pt>
              </c:strCache>
            </c:strRef>
          </c:tx>
          <c:marker>
            <c:symbol val="none"/>
          </c:marker>
          <c:xVal>
            <c:numRef>
              <c:f>'Snapshot setting'!$P$110:$P$129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setting'!$R$110:$R$129</c:f>
              <c:numCache>
                <c:formatCode>General</c:formatCode>
                <c:ptCount val="20"/>
                <c:pt idx="0">
                  <c:v>0.08911651373</c:v>
                </c:pt>
                <c:pt idx="1">
                  <c:v>0.07911275327</c:v>
                </c:pt>
                <c:pt idx="2">
                  <c:v>0.06968045235</c:v>
                </c:pt>
                <c:pt idx="3">
                  <c:v>0.06391140819</c:v>
                </c:pt>
                <c:pt idx="4">
                  <c:v>0.0558019951</c:v>
                </c:pt>
                <c:pt idx="5">
                  <c:v>0.04951681569</c:v>
                </c:pt>
                <c:pt idx="6">
                  <c:v>0.04397635162</c:v>
                </c:pt>
                <c:pt idx="7">
                  <c:v>0.04123754427</c:v>
                </c:pt>
                <c:pt idx="8">
                  <c:v>0.03509701788</c:v>
                </c:pt>
                <c:pt idx="9">
                  <c:v>0.03189907968</c:v>
                </c:pt>
                <c:pt idx="10">
                  <c:v>0.0339230001</c:v>
                </c:pt>
                <c:pt idx="11">
                  <c:v>0.04162046313</c:v>
                </c:pt>
                <c:pt idx="12">
                  <c:v>0.04346939549</c:v>
                </c:pt>
                <c:pt idx="13">
                  <c:v>0.04584664106</c:v>
                </c:pt>
                <c:pt idx="14">
                  <c:v>0.04418092966</c:v>
                </c:pt>
                <c:pt idx="15">
                  <c:v>0.05655198172</c:v>
                </c:pt>
                <c:pt idx="16">
                  <c:v>0.05499890819</c:v>
                </c:pt>
                <c:pt idx="17">
                  <c:v>0.09312690049</c:v>
                </c:pt>
                <c:pt idx="18">
                  <c:v>0.1430634856</c:v>
                </c:pt>
                <c:pt idx="19">
                  <c:v>0.2489716709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setting'!$S$108</c:f>
              <c:strCache>
                <c:ptCount val="1"/>
                <c:pt idx="0">
                  <c:v>"0305"</c:v>
                </c:pt>
              </c:strCache>
            </c:strRef>
          </c:tx>
          <c:marker>
            <c:symbol val="none"/>
          </c:marker>
          <c:xVal>
            <c:numRef>
              <c:f>'Snapshot setting'!$S$110:$S$129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setting'!$U$110:$U$129</c:f>
              <c:numCache>
                <c:formatCode>General</c:formatCode>
                <c:ptCount val="20"/>
                <c:pt idx="0">
                  <c:v>0.08959913254</c:v>
                </c:pt>
                <c:pt idx="1">
                  <c:v>0.07958985865</c:v>
                </c:pt>
                <c:pt idx="2">
                  <c:v>0.07003748417</c:v>
                </c:pt>
                <c:pt idx="3">
                  <c:v>0.06421021372</c:v>
                </c:pt>
                <c:pt idx="4">
                  <c:v>0.05614489689</c:v>
                </c:pt>
                <c:pt idx="5">
                  <c:v>0.04945032299</c:v>
                </c:pt>
                <c:pt idx="6">
                  <c:v>0.04414961487</c:v>
                </c:pt>
                <c:pt idx="7">
                  <c:v>0.04124487936</c:v>
                </c:pt>
                <c:pt idx="8">
                  <c:v>0.03525933251</c:v>
                </c:pt>
                <c:pt idx="9">
                  <c:v>0.03208756447</c:v>
                </c:pt>
                <c:pt idx="10">
                  <c:v>0.03393454477</c:v>
                </c:pt>
                <c:pt idx="11">
                  <c:v>0.03264374286</c:v>
                </c:pt>
                <c:pt idx="12">
                  <c:v>0.03316838667</c:v>
                </c:pt>
                <c:pt idx="13">
                  <c:v>0.03649300709</c:v>
                </c:pt>
                <c:pt idx="14">
                  <c:v>0.03257198632</c:v>
                </c:pt>
                <c:pt idx="15">
                  <c:v>0.04343304411</c:v>
                </c:pt>
                <c:pt idx="16">
                  <c:v>0.04552392289</c:v>
                </c:pt>
                <c:pt idx="17">
                  <c:v>0.07447170466</c:v>
                </c:pt>
                <c:pt idx="18">
                  <c:v>0.1173884347</c:v>
                </c:pt>
                <c:pt idx="19">
                  <c:v>0.2207231224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setting'!$V$108</c:f>
              <c:strCache>
                <c:ptCount val="1"/>
                <c:pt idx="0">
                  <c:v>"0306"</c:v>
                </c:pt>
              </c:strCache>
            </c:strRef>
          </c:tx>
          <c:marker>
            <c:symbol val="none"/>
          </c:marker>
          <c:xVal>
            <c:numRef>
              <c:f>'Snapshot setting'!$V$110:$V$129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setting'!$X$110:$X$129</c:f>
              <c:numCache>
                <c:formatCode>General</c:formatCode>
                <c:ptCount val="20"/>
                <c:pt idx="0">
                  <c:v>0.09000490606</c:v>
                </c:pt>
                <c:pt idx="1">
                  <c:v>0.07993631065</c:v>
                </c:pt>
                <c:pt idx="2">
                  <c:v>0.07014908642</c:v>
                </c:pt>
                <c:pt idx="3">
                  <c:v>0.06446407735</c:v>
                </c:pt>
                <c:pt idx="4">
                  <c:v>0.05635832995</c:v>
                </c:pt>
                <c:pt idx="5">
                  <c:v>0.04989656061</c:v>
                </c:pt>
                <c:pt idx="6">
                  <c:v>0.04425915331</c:v>
                </c:pt>
                <c:pt idx="7">
                  <c:v>0.04150508344</c:v>
                </c:pt>
                <c:pt idx="8">
                  <c:v>0.03536811844</c:v>
                </c:pt>
                <c:pt idx="9">
                  <c:v>0.03206070885</c:v>
                </c:pt>
                <c:pt idx="10">
                  <c:v>0.03367423639</c:v>
                </c:pt>
                <c:pt idx="11">
                  <c:v>0.02889540233</c:v>
                </c:pt>
                <c:pt idx="12">
                  <c:v>0.02739653364</c:v>
                </c:pt>
                <c:pt idx="13">
                  <c:v>0.02706552297</c:v>
                </c:pt>
                <c:pt idx="14">
                  <c:v>0.02740382589</c:v>
                </c:pt>
                <c:pt idx="15">
                  <c:v>0.03247636557</c:v>
                </c:pt>
                <c:pt idx="16">
                  <c:v>0.03916087747</c:v>
                </c:pt>
                <c:pt idx="17">
                  <c:v>0.05128505081</c:v>
                </c:pt>
                <c:pt idx="18">
                  <c:v>0.09010856599</c:v>
                </c:pt>
                <c:pt idx="19">
                  <c:v>0.1975766569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setting'!$Y$108</c:f>
              <c:strCache>
                <c:ptCount val="1"/>
                <c:pt idx="0">
                  <c:v>"0307"</c:v>
                </c:pt>
              </c:strCache>
            </c:strRef>
          </c:tx>
          <c:marker>
            <c:symbol val="none"/>
          </c:marker>
          <c:xVal>
            <c:numRef>
              <c:f>'Snapshot setting'!$Y$110:$Y$129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setting'!$AA$110:$AA$129</c:f>
              <c:numCache>
                <c:formatCode>General</c:formatCode>
                <c:ptCount val="20"/>
                <c:pt idx="0">
                  <c:v>0.09079657495</c:v>
                </c:pt>
                <c:pt idx="1">
                  <c:v>0.08061785251</c:v>
                </c:pt>
                <c:pt idx="2">
                  <c:v>0.07073581964</c:v>
                </c:pt>
                <c:pt idx="3">
                  <c:v>0.06496370584</c:v>
                </c:pt>
                <c:pt idx="4">
                  <c:v>0.05678651482</c:v>
                </c:pt>
                <c:pt idx="5">
                  <c:v>0.05026423931</c:v>
                </c:pt>
                <c:pt idx="6">
                  <c:v>0.044573199</c:v>
                </c:pt>
                <c:pt idx="7">
                  <c:v>0.04177230969</c:v>
                </c:pt>
                <c:pt idx="8">
                  <c:v>0.03559549898</c:v>
                </c:pt>
                <c:pt idx="9">
                  <c:v>0.03225309402</c:v>
                </c:pt>
                <c:pt idx="10">
                  <c:v>0.03381541744</c:v>
                </c:pt>
                <c:pt idx="11">
                  <c:v>0.02930394001</c:v>
                </c:pt>
                <c:pt idx="12">
                  <c:v>0.02738433145</c:v>
                </c:pt>
                <c:pt idx="13">
                  <c:v>0.02538970485</c:v>
                </c:pt>
                <c:pt idx="14">
                  <c:v>0.02517911606</c:v>
                </c:pt>
                <c:pt idx="15">
                  <c:v>0.02507731505</c:v>
                </c:pt>
                <c:pt idx="16">
                  <c:v>0.02988805436</c:v>
                </c:pt>
                <c:pt idx="17">
                  <c:v>0.0333539322</c:v>
                </c:pt>
                <c:pt idx="18">
                  <c:v>0.07270089537</c:v>
                </c:pt>
                <c:pt idx="19">
                  <c:v>0.1542892903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setting'!$AB$108</c:f>
              <c:strCache>
                <c:ptCount val="1"/>
                <c:pt idx="0">
                  <c:v>"0308"</c:v>
                </c:pt>
              </c:strCache>
            </c:strRef>
          </c:tx>
          <c:marker>
            <c:symbol val="none"/>
          </c:marker>
          <c:xVal>
            <c:numRef>
              <c:f>'Snapshot setting'!$AB$110:$AB$129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setting'!$AD$110:$AD$129</c:f>
              <c:numCache>
                <c:formatCode>General</c:formatCode>
                <c:ptCount val="20"/>
                <c:pt idx="0">
                  <c:v>0.09101029485</c:v>
                </c:pt>
                <c:pt idx="1">
                  <c:v>0.08079806715</c:v>
                </c:pt>
                <c:pt idx="2">
                  <c:v>0.07088819146</c:v>
                </c:pt>
                <c:pt idx="3">
                  <c:v>0.06509488076</c:v>
                </c:pt>
                <c:pt idx="4">
                  <c:v>0.05689944327</c:v>
                </c:pt>
                <c:pt idx="5">
                  <c:v>0.05035664514</c:v>
                </c:pt>
                <c:pt idx="6">
                  <c:v>0.044644963</c:v>
                </c:pt>
                <c:pt idx="7">
                  <c:v>0.041832041</c:v>
                </c:pt>
                <c:pt idx="8">
                  <c:v>0.0356436111</c:v>
                </c:pt>
                <c:pt idx="9">
                  <c:v>0.03229138255</c:v>
                </c:pt>
                <c:pt idx="10">
                  <c:v>0.0338216275</c:v>
                </c:pt>
                <c:pt idx="11">
                  <c:v>0.0292917341</c:v>
                </c:pt>
                <c:pt idx="12">
                  <c:v>0.02737330087</c:v>
                </c:pt>
                <c:pt idx="13">
                  <c:v>0.02548229136</c:v>
                </c:pt>
                <c:pt idx="14">
                  <c:v>0.02405628748</c:v>
                </c:pt>
                <c:pt idx="15">
                  <c:v>0.02204665914</c:v>
                </c:pt>
                <c:pt idx="16">
                  <c:v>0.02527510375</c:v>
                </c:pt>
                <c:pt idx="17">
                  <c:v>0.02692311443</c:v>
                </c:pt>
                <c:pt idx="18">
                  <c:v>0.03729807213</c:v>
                </c:pt>
                <c:pt idx="19">
                  <c:v>0.0750162825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615672"/>
        <c:axId val="2036545672"/>
      </c:scatterChart>
      <c:valAx>
        <c:axId val="-213561567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036545672"/>
        <c:crosses val="autoZero"/>
        <c:crossBetween val="midCat"/>
      </c:valAx>
      <c:valAx>
        <c:axId val="203654567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2135615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setting'!$A$108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setting'!$A$110:$A$129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setting'!$B$110:$B$129</c:f>
              <c:numCache>
                <c:formatCode>General</c:formatCode>
                <c:ptCount val="20"/>
                <c:pt idx="0">
                  <c:v>0.01581969671</c:v>
                </c:pt>
                <c:pt idx="1">
                  <c:v>0.01433949545</c:v>
                </c:pt>
                <c:pt idx="2">
                  <c:v>0.01326476131</c:v>
                </c:pt>
                <c:pt idx="3">
                  <c:v>0.01245607994</c:v>
                </c:pt>
                <c:pt idx="4">
                  <c:v>0.01171301864</c:v>
                </c:pt>
                <c:pt idx="5">
                  <c:v>0.01110238489</c:v>
                </c:pt>
                <c:pt idx="6">
                  <c:v>0.01042993739</c:v>
                </c:pt>
                <c:pt idx="7">
                  <c:v>0.009918552823</c:v>
                </c:pt>
                <c:pt idx="8">
                  <c:v>0.00939653907</c:v>
                </c:pt>
                <c:pt idx="9">
                  <c:v>0.008906316943</c:v>
                </c:pt>
                <c:pt idx="10">
                  <c:v>0.008414043114</c:v>
                </c:pt>
                <c:pt idx="11">
                  <c:v>0.007951936685</c:v>
                </c:pt>
                <c:pt idx="12">
                  <c:v>0.007589652669</c:v>
                </c:pt>
                <c:pt idx="13">
                  <c:v>0.00715824822</c:v>
                </c:pt>
                <c:pt idx="14">
                  <c:v>0.006882347167</c:v>
                </c:pt>
                <c:pt idx="15">
                  <c:v>0.006536494475</c:v>
                </c:pt>
                <c:pt idx="16">
                  <c:v>0.006284535863</c:v>
                </c:pt>
                <c:pt idx="17">
                  <c:v>0.006125671789</c:v>
                </c:pt>
                <c:pt idx="18">
                  <c:v>0.00607032422</c:v>
                </c:pt>
                <c:pt idx="19">
                  <c:v>0.006063169334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setting'!$D$108</c:f>
              <c:strCache>
                <c:ptCount val="1"/>
                <c:pt idx="0">
                  <c:v>"0300"</c:v>
                </c:pt>
              </c:strCache>
            </c:strRef>
          </c:tx>
          <c:marker>
            <c:symbol val="none"/>
          </c:marker>
          <c:xVal>
            <c:numRef>
              <c:f>'Snapshot setting'!$D$110:$D$129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setting'!$E$110:$E$129</c:f>
              <c:numCache>
                <c:formatCode>General</c:formatCode>
                <c:ptCount val="20"/>
                <c:pt idx="0">
                  <c:v>0.01581309922</c:v>
                </c:pt>
                <c:pt idx="1">
                  <c:v>0.01431584638</c:v>
                </c:pt>
                <c:pt idx="2">
                  <c:v>0.01323343255</c:v>
                </c:pt>
                <c:pt idx="3">
                  <c:v>0.01243678574</c:v>
                </c:pt>
                <c:pt idx="4">
                  <c:v>0.01175148878</c:v>
                </c:pt>
                <c:pt idx="5">
                  <c:v>0.01112928335</c:v>
                </c:pt>
                <c:pt idx="6">
                  <c:v>0.0104339011</c:v>
                </c:pt>
                <c:pt idx="7">
                  <c:v>0.00990547426</c:v>
                </c:pt>
                <c:pt idx="8">
                  <c:v>0.00940034911</c:v>
                </c:pt>
                <c:pt idx="9">
                  <c:v>0.008902072906</c:v>
                </c:pt>
                <c:pt idx="10">
                  <c:v>0.008418761194</c:v>
                </c:pt>
                <c:pt idx="11">
                  <c:v>0.007957143709</c:v>
                </c:pt>
                <c:pt idx="12">
                  <c:v>0.007588451728</c:v>
                </c:pt>
                <c:pt idx="13">
                  <c:v>0.007157039363</c:v>
                </c:pt>
                <c:pt idx="14">
                  <c:v>0.006879421417</c:v>
                </c:pt>
                <c:pt idx="15">
                  <c:v>0.006536132656</c:v>
                </c:pt>
                <c:pt idx="16">
                  <c:v>0.006281863432</c:v>
                </c:pt>
                <c:pt idx="17">
                  <c:v>0.006125100423</c:v>
                </c:pt>
                <c:pt idx="18">
                  <c:v>0.006069759373</c:v>
                </c:pt>
                <c:pt idx="19">
                  <c:v>0.006062605418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setting'!$G$108</c:f>
              <c:strCache>
                <c:ptCount val="1"/>
                <c:pt idx="0">
                  <c:v>"0301"</c:v>
                </c:pt>
              </c:strCache>
            </c:strRef>
          </c:tx>
          <c:marker>
            <c:symbol val="none"/>
          </c:marker>
          <c:xVal>
            <c:numRef>
              <c:f>'Snapshot setting'!$G$110:$G$129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setting'!$H$110:$H$129</c:f>
              <c:numCache>
                <c:formatCode>General</c:formatCode>
                <c:ptCount val="20"/>
                <c:pt idx="0">
                  <c:v>0.01574647985</c:v>
                </c:pt>
                <c:pt idx="1">
                  <c:v>0.01427919883</c:v>
                </c:pt>
                <c:pt idx="2">
                  <c:v>0.01320771873</c:v>
                </c:pt>
                <c:pt idx="3">
                  <c:v>0.01240315475</c:v>
                </c:pt>
                <c:pt idx="4">
                  <c:v>0.01170576084</c:v>
                </c:pt>
                <c:pt idx="5">
                  <c:v>0.01109093241</c:v>
                </c:pt>
                <c:pt idx="6">
                  <c:v>0.01045030635</c:v>
                </c:pt>
                <c:pt idx="7">
                  <c:v>0.009920346551</c:v>
                </c:pt>
                <c:pt idx="8">
                  <c:v>0.009394939058</c:v>
                </c:pt>
                <c:pt idx="9">
                  <c:v>0.008888359182</c:v>
                </c:pt>
                <c:pt idx="10">
                  <c:v>0.008413705975</c:v>
                </c:pt>
                <c:pt idx="11">
                  <c:v>0.007936606184</c:v>
                </c:pt>
                <c:pt idx="12">
                  <c:v>0.007591567468</c:v>
                </c:pt>
                <c:pt idx="13">
                  <c:v>0.007150527555</c:v>
                </c:pt>
                <c:pt idx="14">
                  <c:v>0.006871905178</c:v>
                </c:pt>
                <c:pt idx="15">
                  <c:v>0.006527293939</c:v>
                </c:pt>
                <c:pt idx="16">
                  <c:v>0.006272476166</c:v>
                </c:pt>
                <c:pt idx="17">
                  <c:v>0.006119098049</c:v>
                </c:pt>
                <c:pt idx="18">
                  <c:v>0.006063824985</c:v>
                </c:pt>
                <c:pt idx="19">
                  <c:v>0.006056679413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setting'!$J$108</c:f>
              <c:strCache>
                <c:ptCount val="1"/>
                <c:pt idx="0">
                  <c:v>"0302"</c:v>
                </c:pt>
              </c:strCache>
            </c:strRef>
          </c:tx>
          <c:marker>
            <c:symbol val="none"/>
          </c:marker>
          <c:xVal>
            <c:numRef>
              <c:f>'Snapshot setting'!$J$110:$J$129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setting'!$K$110:$K$129</c:f>
              <c:numCache>
                <c:formatCode>General</c:formatCode>
                <c:ptCount val="20"/>
                <c:pt idx="0">
                  <c:v>0.01570967771</c:v>
                </c:pt>
                <c:pt idx="1">
                  <c:v>0.01426395494</c:v>
                </c:pt>
                <c:pt idx="2">
                  <c:v>0.013186506</c:v>
                </c:pt>
                <c:pt idx="3">
                  <c:v>0.01238119137</c:v>
                </c:pt>
                <c:pt idx="4">
                  <c:v>0.0116741294</c:v>
                </c:pt>
                <c:pt idx="5">
                  <c:v>0.01103873737</c:v>
                </c:pt>
                <c:pt idx="6">
                  <c:v>0.0104205152</c:v>
                </c:pt>
                <c:pt idx="7">
                  <c:v>0.009896831587</c:v>
                </c:pt>
                <c:pt idx="8">
                  <c:v>0.009401224554</c:v>
                </c:pt>
                <c:pt idx="9">
                  <c:v>0.008904906921</c:v>
                </c:pt>
                <c:pt idx="10">
                  <c:v>0.008414940909</c:v>
                </c:pt>
                <c:pt idx="11">
                  <c:v>0.007925962098</c:v>
                </c:pt>
                <c:pt idx="12">
                  <c:v>0.007585225161</c:v>
                </c:pt>
                <c:pt idx="13">
                  <c:v>0.007135916967</c:v>
                </c:pt>
                <c:pt idx="14">
                  <c:v>0.006872111</c:v>
                </c:pt>
                <c:pt idx="15">
                  <c:v>0.006519075483</c:v>
                </c:pt>
                <c:pt idx="16">
                  <c:v>0.006271497812</c:v>
                </c:pt>
                <c:pt idx="17">
                  <c:v>0.006111191586</c:v>
                </c:pt>
                <c:pt idx="18">
                  <c:v>0.006059425417</c:v>
                </c:pt>
                <c:pt idx="19">
                  <c:v>0.006052286364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setting'!$M$108</c:f>
              <c:strCache>
                <c:ptCount val="1"/>
                <c:pt idx="0">
                  <c:v>"0303"</c:v>
                </c:pt>
              </c:strCache>
            </c:strRef>
          </c:tx>
          <c:marker>
            <c:symbol val="none"/>
          </c:marker>
          <c:xVal>
            <c:numRef>
              <c:f>'Snapshot setting'!$M$110:$M$129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setting'!$N$110:$N$129</c:f>
              <c:numCache>
                <c:formatCode>General</c:formatCode>
                <c:ptCount val="20"/>
                <c:pt idx="0">
                  <c:v>0.01568567567</c:v>
                </c:pt>
                <c:pt idx="1">
                  <c:v>0.01423168927</c:v>
                </c:pt>
                <c:pt idx="2">
                  <c:v>0.01315150317</c:v>
                </c:pt>
                <c:pt idx="3">
                  <c:v>0.01235784963</c:v>
                </c:pt>
                <c:pt idx="4">
                  <c:v>0.01164125837</c:v>
                </c:pt>
                <c:pt idx="5">
                  <c:v>0.01102253888</c:v>
                </c:pt>
                <c:pt idx="6">
                  <c:v>0.01041097566</c:v>
                </c:pt>
                <c:pt idx="7">
                  <c:v>0.009870498441</c:v>
                </c:pt>
                <c:pt idx="8">
                  <c:v>0.009357446805</c:v>
                </c:pt>
                <c:pt idx="9">
                  <c:v>0.008854729123</c:v>
                </c:pt>
                <c:pt idx="10">
                  <c:v>0.008407390676</c:v>
                </c:pt>
                <c:pt idx="11">
                  <c:v>0.007925895974</c:v>
                </c:pt>
                <c:pt idx="12">
                  <c:v>0.007572907954</c:v>
                </c:pt>
                <c:pt idx="13">
                  <c:v>0.007113931235</c:v>
                </c:pt>
                <c:pt idx="14">
                  <c:v>0.006852848921</c:v>
                </c:pt>
                <c:pt idx="15">
                  <c:v>0.006497626193</c:v>
                </c:pt>
                <c:pt idx="16">
                  <c:v>0.006257586181</c:v>
                </c:pt>
                <c:pt idx="17">
                  <c:v>0.00609551277</c:v>
                </c:pt>
                <c:pt idx="18">
                  <c:v>0.006044884212</c:v>
                </c:pt>
                <c:pt idx="19">
                  <c:v>0.00603776658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setting'!$P$108</c:f>
              <c:strCache>
                <c:ptCount val="1"/>
                <c:pt idx="0">
                  <c:v>"0304"</c:v>
                </c:pt>
              </c:strCache>
            </c:strRef>
          </c:tx>
          <c:marker>
            <c:symbol val="none"/>
          </c:marker>
          <c:xVal>
            <c:numRef>
              <c:f>'Snapshot setting'!$P$110:$P$129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setting'!$Q$110:$Q$129</c:f>
              <c:numCache>
                <c:formatCode>General</c:formatCode>
                <c:ptCount val="20"/>
                <c:pt idx="0">
                  <c:v>0.01566698216</c:v>
                </c:pt>
                <c:pt idx="1">
                  <c:v>0.01420748048</c:v>
                </c:pt>
                <c:pt idx="2">
                  <c:v>0.01312039234</c:v>
                </c:pt>
                <c:pt idx="3">
                  <c:v>0.01233012043</c:v>
                </c:pt>
                <c:pt idx="4">
                  <c:v>0.01161304954</c:v>
                </c:pt>
                <c:pt idx="5">
                  <c:v>0.01099561993</c:v>
                </c:pt>
                <c:pt idx="6">
                  <c:v>0.01039129868</c:v>
                </c:pt>
                <c:pt idx="7">
                  <c:v>0.009859966114</c:v>
                </c:pt>
                <c:pt idx="8">
                  <c:v>0.009333021939</c:v>
                </c:pt>
                <c:pt idx="9">
                  <c:v>0.008825595491</c:v>
                </c:pt>
                <c:pt idx="10">
                  <c:v>0.008363145404</c:v>
                </c:pt>
                <c:pt idx="11">
                  <c:v>0.00788089633</c:v>
                </c:pt>
                <c:pt idx="12">
                  <c:v>0.007566234563</c:v>
                </c:pt>
                <c:pt idx="13">
                  <c:v>0.007116081193</c:v>
                </c:pt>
                <c:pt idx="14">
                  <c:v>0.006841344759</c:v>
                </c:pt>
                <c:pt idx="15">
                  <c:v>0.006488445215</c:v>
                </c:pt>
                <c:pt idx="16">
                  <c:v>0.006243351847</c:v>
                </c:pt>
                <c:pt idx="17">
                  <c:v>0.006078979</c:v>
                </c:pt>
                <c:pt idx="18">
                  <c:v>0.006034617778</c:v>
                </c:pt>
                <c:pt idx="19">
                  <c:v>0.006027515512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setting'!$S$108</c:f>
              <c:strCache>
                <c:ptCount val="1"/>
                <c:pt idx="0">
                  <c:v>"0305"</c:v>
                </c:pt>
              </c:strCache>
            </c:strRef>
          </c:tx>
          <c:marker>
            <c:symbol val="none"/>
          </c:marker>
          <c:xVal>
            <c:numRef>
              <c:f>'Snapshot setting'!$S$110:$S$129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setting'!$T$110:$T$129</c:f>
              <c:numCache>
                <c:formatCode>General</c:formatCode>
                <c:ptCount val="20"/>
                <c:pt idx="0">
                  <c:v>0.01564296521</c:v>
                </c:pt>
                <c:pt idx="1">
                  <c:v>0.01418632921</c:v>
                </c:pt>
                <c:pt idx="2">
                  <c:v>0.01310052909</c:v>
                </c:pt>
                <c:pt idx="3">
                  <c:v>0.01230865717</c:v>
                </c:pt>
                <c:pt idx="4">
                  <c:v>0.01159167662</c:v>
                </c:pt>
                <c:pt idx="5">
                  <c:v>0.01097060461</c:v>
                </c:pt>
                <c:pt idx="6">
                  <c:v>0.01036841329</c:v>
                </c:pt>
                <c:pt idx="7">
                  <c:v>0.009827711619</c:v>
                </c:pt>
                <c:pt idx="8">
                  <c:v>0.009321521968</c:v>
                </c:pt>
                <c:pt idx="9">
                  <c:v>0.008800107986</c:v>
                </c:pt>
                <c:pt idx="10">
                  <c:v>0.008306260221</c:v>
                </c:pt>
                <c:pt idx="11">
                  <c:v>0.007905149832</c:v>
                </c:pt>
                <c:pt idx="12">
                  <c:v>0.007545627654</c:v>
                </c:pt>
                <c:pt idx="13">
                  <c:v>0.007079960778</c:v>
                </c:pt>
                <c:pt idx="14">
                  <c:v>0.006823232397</c:v>
                </c:pt>
                <c:pt idx="15">
                  <c:v>0.006467009429</c:v>
                </c:pt>
                <c:pt idx="16">
                  <c:v>0.006224072073</c:v>
                </c:pt>
                <c:pt idx="17">
                  <c:v>0.006057471503</c:v>
                </c:pt>
                <c:pt idx="18">
                  <c:v>0.006012417842</c:v>
                </c:pt>
                <c:pt idx="19">
                  <c:v>0.006007261109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setting'!$V$108</c:f>
              <c:strCache>
                <c:ptCount val="1"/>
                <c:pt idx="0">
                  <c:v>"0306"</c:v>
                </c:pt>
              </c:strCache>
            </c:strRef>
          </c:tx>
          <c:marker>
            <c:symbol val="none"/>
          </c:marker>
          <c:xVal>
            <c:numRef>
              <c:f>'Snapshot setting'!$V$110:$V$129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setting'!$W$110:$W$129</c:f>
              <c:numCache>
                <c:formatCode>General</c:formatCode>
                <c:ptCount val="20"/>
                <c:pt idx="0">
                  <c:v>0.0156179294</c:v>
                </c:pt>
                <c:pt idx="1">
                  <c:v>0.01416166592</c:v>
                </c:pt>
                <c:pt idx="2">
                  <c:v>0.01307416894</c:v>
                </c:pt>
                <c:pt idx="3">
                  <c:v>0.01228373498</c:v>
                </c:pt>
                <c:pt idx="4">
                  <c:v>0.0115649458</c:v>
                </c:pt>
                <c:pt idx="5">
                  <c:v>0.01094595809</c:v>
                </c:pt>
                <c:pt idx="6">
                  <c:v>0.01034250949</c:v>
                </c:pt>
                <c:pt idx="7">
                  <c:v>0.009804804809</c:v>
                </c:pt>
                <c:pt idx="8">
                  <c:v>0.009297106415</c:v>
                </c:pt>
                <c:pt idx="9">
                  <c:v>0.008776543662</c:v>
                </c:pt>
                <c:pt idx="10">
                  <c:v>0.008296610788</c:v>
                </c:pt>
                <c:pt idx="11">
                  <c:v>0.007883788086</c:v>
                </c:pt>
                <c:pt idx="12">
                  <c:v>0.007478848565</c:v>
                </c:pt>
                <c:pt idx="13">
                  <c:v>0.007119395304</c:v>
                </c:pt>
                <c:pt idx="14">
                  <c:v>0.0067961202</c:v>
                </c:pt>
                <c:pt idx="15">
                  <c:v>0.006438049488</c:v>
                </c:pt>
                <c:pt idx="16">
                  <c:v>0.006205820944</c:v>
                </c:pt>
                <c:pt idx="17">
                  <c:v>0.006034806371</c:v>
                </c:pt>
                <c:pt idx="18">
                  <c:v>0.005989707075</c:v>
                </c:pt>
                <c:pt idx="19">
                  <c:v>0.005982397124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setting'!$Y$108</c:f>
              <c:strCache>
                <c:ptCount val="1"/>
                <c:pt idx="0">
                  <c:v>"0307"</c:v>
                </c:pt>
              </c:strCache>
            </c:strRef>
          </c:tx>
          <c:marker>
            <c:symbol val="none"/>
          </c:marker>
          <c:xVal>
            <c:numRef>
              <c:f>'Snapshot setting'!$Y$110:$Y$129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setting'!$Z$110:$Z$129</c:f>
              <c:numCache>
                <c:formatCode>General</c:formatCode>
                <c:ptCount val="20"/>
                <c:pt idx="0">
                  <c:v>0.01559159812</c:v>
                </c:pt>
                <c:pt idx="1">
                  <c:v>0.01413786225</c:v>
                </c:pt>
                <c:pt idx="2">
                  <c:v>0.01305205282</c:v>
                </c:pt>
                <c:pt idx="3">
                  <c:v>0.01225991268</c:v>
                </c:pt>
                <c:pt idx="4">
                  <c:v>0.01154003106</c:v>
                </c:pt>
                <c:pt idx="5">
                  <c:v>0.01092175581</c:v>
                </c:pt>
                <c:pt idx="6">
                  <c:v>0.01031781919</c:v>
                </c:pt>
                <c:pt idx="7">
                  <c:v>0.009782588109</c:v>
                </c:pt>
                <c:pt idx="8">
                  <c:v>0.009274557233</c:v>
                </c:pt>
                <c:pt idx="9">
                  <c:v>0.008752922527</c:v>
                </c:pt>
                <c:pt idx="10">
                  <c:v>0.008271201514</c:v>
                </c:pt>
                <c:pt idx="11">
                  <c:v>0.007862089202</c:v>
                </c:pt>
                <c:pt idx="12">
                  <c:v>0.007464902941</c:v>
                </c:pt>
                <c:pt idx="13">
                  <c:v>0.007091663312</c:v>
                </c:pt>
                <c:pt idx="14">
                  <c:v>0.006739161443</c:v>
                </c:pt>
                <c:pt idx="15">
                  <c:v>0.006442932412</c:v>
                </c:pt>
                <c:pt idx="16">
                  <c:v>0.006183681544</c:v>
                </c:pt>
                <c:pt idx="17">
                  <c:v>0.00600662129</c:v>
                </c:pt>
                <c:pt idx="18">
                  <c:v>0.005972650368</c:v>
                </c:pt>
                <c:pt idx="19">
                  <c:v>0.005958231632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setting'!$AB$108</c:f>
              <c:strCache>
                <c:ptCount val="1"/>
                <c:pt idx="0">
                  <c:v>"0308"</c:v>
                </c:pt>
              </c:strCache>
            </c:strRef>
          </c:tx>
          <c:marker>
            <c:symbol val="none"/>
          </c:marker>
          <c:xVal>
            <c:numRef>
              <c:f>'Snapshot setting'!$AB$110:$AB$129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setting'!$AC$110:$AC$129</c:f>
              <c:numCache>
                <c:formatCode>General</c:formatCode>
                <c:ptCount val="20"/>
                <c:pt idx="0">
                  <c:v>0.01557629183</c:v>
                </c:pt>
                <c:pt idx="1">
                  <c:v>0.01412090752</c:v>
                </c:pt>
                <c:pt idx="2">
                  <c:v>0.01303552371</c:v>
                </c:pt>
                <c:pt idx="3">
                  <c:v>0.01224448066</c:v>
                </c:pt>
                <c:pt idx="4">
                  <c:v>0.01152557787</c:v>
                </c:pt>
                <c:pt idx="5">
                  <c:v>0.01090537198</c:v>
                </c:pt>
                <c:pt idx="6">
                  <c:v>0.01030089054</c:v>
                </c:pt>
                <c:pt idx="7">
                  <c:v>0.009765600786</c:v>
                </c:pt>
                <c:pt idx="8">
                  <c:v>0.009257066995</c:v>
                </c:pt>
                <c:pt idx="9">
                  <c:v>0.008737609722</c:v>
                </c:pt>
                <c:pt idx="10">
                  <c:v>0.008256824687</c:v>
                </c:pt>
                <c:pt idx="11">
                  <c:v>0.007847670466</c:v>
                </c:pt>
                <c:pt idx="12">
                  <c:v>0.00745141739</c:v>
                </c:pt>
                <c:pt idx="13">
                  <c:v>0.007076797076</c:v>
                </c:pt>
                <c:pt idx="14">
                  <c:v>0.006721673999</c:v>
                </c:pt>
                <c:pt idx="15">
                  <c:v>0.006404793821</c:v>
                </c:pt>
                <c:pt idx="16">
                  <c:v>0.006125428714</c:v>
                </c:pt>
                <c:pt idx="17">
                  <c:v>0.005906231701</c:v>
                </c:pt>
                <c:pt idx="18">
                  <c:v>0.005857138894</c:v>
                </c:pt>
                <c:pt idx="19">
                  <c:v>0.005835404154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436728"/>
        <c:axId val="2066584248"/>
      </c:scatterChart>
      <c:valAx>
        <c:axId val="-213543672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066584248"/>
        <c:crosses val="autoZero"/>
        <c:crossBetween val="midCat"/>
      </c:valAx>
      <c:valAx>
        <c:axId val="206658424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2135436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setting'!$A$108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setting'!$A$110:$A$129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setting'!$B$110:$B$129</c:f>
              <c:numCache>
                <c:formatCode>General</c:formatCode>
                <c:ptCount val="20"/>
                <c:pt idx="0">
                  <c:v>0.01581969671</c:v>
                </c:pt>
                <c:pt idx="1">
                  <c:v>0.01433949545</c:v>
                </c:pt>
                <c:pt idx="2">
                  <c:v>0.01326476131</c:v>
                </c:pt>
                <c:pt idx="3">
                  <c:v>0.01245607994</c:v>
                </c:pt>
                <c:pt idx="4">
                  <c:v>0.01171301864</c:v>
                </c:pt>
                <c:pt idx="5">
                  <c:v>0.01110238489</c:v>
                </c:pt>
                <c:pt idx="6">
                  <c:v>0.01042993739</c:v>
                </c:pt>
                <c:pt idx="7">
                  <c:v>0.009918552823</c:v>
                </c:pt>
                <c:pt idx="8">
                  <c:v>0.00939653907</c:v>
                </c:pt>
                <c:pt idx="9">
                  <c:v>0.008906316943</c:v>
                </c:pt>
                <c:pt idx="10">
                  <c:v>0.008414043114</c:v>
                </c:pt>
                <c:pt idx="11">
                  <c:v>0.007951936685</c:v>
                </c:pt>
                <c:pt idx="12">
                  <c:v>0.007589652669</c:v>
                </c:pt>
                <c:pt idx="13">
                  <c:v>0.00715824822</c:v>
                </c:pt>
                <c:pt idx="14">
                  <c:v>0.006882347167</c:v>
                </c:pt>
                <c:pt idx="15">
                  <c:v>0.006536494475</c:v>
                </c:pt>
                <c:pt idx="16">
                  <c:v>0.006284535863</c:v>
                </c:pt>
                <c:pt idx="17">
                  <c:v>0.006125671789</c:v>
                </c:pt>
                <c:pt idx="18">
                  <c:v>0.00607032422</c:v>
                </c:pt>
                <c:pt idx="19">
                  <c:v>0.006063169334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setting'!$D$161</c:f>
              <c:strCache>
                <c:ptCount val="1"/>
                <c:pt idx="0">
                  <c:v>"0400"</c:v>
                </c:pt>
              </c:strCache>
            </c:strRef>
          </c:tx>
          <c:marker>
            <c:symbol val="none"/>
          </c:marker>
          <c:xVal>
            <c:numRef>
              <c:f>'Snapshot setting'!$D$163:$D$182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setting'!$E$163:$E$182</c:f>
              <c:numCache>
                <c:formatCode>General</c:formatCode>
                <c:ptCount val="20"/>
                <c:pt idx="0">
                  <c:v>0.01582343131</c:v>
                </c:pt>
                <c:pt idx="1">
                  <c:v>0.01432552654</c:v>
                </c:pt>
                <c:pt idx="2">
                  <c:v>0.01324269455</c:v>
                </c:pt>
                <c:pt idx="3">
                  <c:v>0.01244575996</c:v>
                </c:pt>
                <c:pt idx="4">
                  <c:v>0.01176019199</c:v>
                </c:pt>
                <c:pt idx="5">
                  <c:v>0.01113771927</c:v>
                </c:pt>
                <c:pt idx="6">
                  <c:v>0.01044200268</c:v>
                </c:pt>
                <c:pt idx="7">
                  <c:v>0.009913301095</c:v>
                </c:pt>
                <c:pt idx="8">
                  <c:v>0.009407895617</c:v>
                </c:pt>
                <c:pt idx="9">
                  <c:v>0.008909318596</c:v>
                </c:pt>
                <c:pt idx="10">
                  <c:v>0.008425697684</c:v>
                </c:pt>
                <c:pt idx="11">
                  <c:v>0.007963757962</c:v>
                </c:pt>
                <c:pt idx="12">
                  <c:v>0.007591882721</c:v>
                </c:pt>
                <c:pt idx="13">
                  <c:v>0.00716049457</c:v>
                </c:pt>
                <c:pt idx="14">
                  <c:v>0.00687820185</c:v>
                </c:pt>
                <c:pt idx="15">
                  <c:v>0.006533370819</c:v>
                </c:pt>
                <c:pt idx="16">
                  <c:v>0.006236289162</c:v>
                </c:pt>
                <c:pt idx="17">
                  <c:v>0.006039337255</c:v>
                </c:pt>
                <c:pt idx="18">
                  <c:v>0.005977320019</c:v>
                </c:pt>
                <c:pt idx="19">
                  <c:v>0.005968697369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setting'!$G$161</c:f>
              <c:strCache>
                <c:ptCount val="1"/>
                <c:pt idx="0">
                  <c:v>"0401"</c:v>
                </c:pt>
              </c:strCache>
            </c:strRef>
          </c:tx>
          <c:marker>
            <c:symbol val="none"/>
          </c:marker>
          <c:xVal>
            <c:numRef>
              <c:f>'Snapshot setting'!$G$163:$G$182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setting'!$H$163:$H$182</c:f>
              <c:numCache>
                <c:formatCode>General</c:formatCode>
                <c:ptCount val="20"/>
                <c:pt idx="0">
                  <c:v>0.01575613767</c:v>
                </c:pt>
                <c:pt idx="1">
                  <c:v>0.01428831834</c:v>
                </c:pt>
                <c:pt idx="2">
                  <c:v>0.01321648527</c:v>
                </c:pt>
                <c:pt idx="3">
                  <c:v>0.01241165679</c:v>
                </c:pt>
                <c:pt idx="4">
                  <c:v>0.01171400957</c:v>
                </c:pt>
                <c:pt idx="5">
                  <c:v>0.01109894272</c:v>
                </c:pt>
                <c:pt idx="6">
                  <c:v>0.0104580326</c:v>
                </c:pt>
                <c:pt idx="7">
                  <c:v>0.009927818552</c:v>
                </c:pt>
                <c:pt idx="8">
                  <c:v>0.009402142838</c:v>
                </c:pt>
                <c:pt idx="9">
                  <c:v>0.008895280771</c:v>
                </c:pt>
                <c:pt idx="10">
                  <c:v>0.008420345373</c:v>
                </c:pt>
                <c:pt idx="11">
                  <c:v>0.007942934521</c:v>
                </c:pt>
                <c:pt idx="12">
                  <c:v>0.007594739553</c:v>
                </c:pt>
                <c:pt idx="13">
                  <c:v>0.007153743878</c:v>
                </c:pt>
                <c:pt idx="14">
                  <c:v>0.006870466284</c:v>
                </c:pt>
                <c:pt idx="15">
                  <c:v>0.006524332799</c:v>
                </c:pt>
                <c:pt idx="16">
                  <c:v>0.006225796416</c:v>
                </c:pt>
                <c:pt idx="17">
                  <c:v>0.006033060141</c:v>
                </c:pt>
                <c:pt idx="18">
                  <c:v>0.005971124396</c:v>
                </c:pt>
                <c:pt idx="19">
                  <c:v>0.005962512922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setting'!$J$161</c:f>
              <c:strCache>
                <c:ptCount val="1"/>
                <c:pt idx="0">
                  <c:v>"0402"</c:v>
                </c:pt>
              </c:strCache>
            </c:strRef>
          </c:tx>
          <c:marker>
            <c:symbol val="none"/>
          </c:marker>
          <c:xVal>
            <c:numRef>
              <c:f>'Snapshot setting'!$J$163:$J$182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setting'!$K$163:$K$182</c:f>
              <c:numCache>
                <c:formatCode>General</c:formatCode>
                <c:ptCount val="20"/>
                <c:pt idx="0">
                  <c:v>0.01571881212</c:v>
                </c:pt>
                <c:pt idx="1">
                  <c:v>0.0142726237</c:v>
                </c:pt>
                <c:pt idx="2">
                  <c:v>0.01319485065</c:v>
                </c:pt>
                <c:pt idx="3">
                  <c:v>0.01238930132</c:v>
                </c:pt>
                <c:pt idx="4">
                  <c:v>0.01168201212</c:v>
                </c:pt>
                <c:pt idx="5">
                  <c:v>0.01104639471</c:v>
                </c:pt>
                <c:pt idx="6">
                  <c:v>0.01042791642</c:v>
                </c:pt>
                <c:pt idx="7">
                  <c:v>0.00990399532</c:v>
                </c:pt>
                <c:pt idx="8">
                  <c:v>0.009408147074</c:v>
                </c:pt>
                <c:pt idx="9">
                  <c:v>0.008911568671</c:v>
                </c:pt>
                <c:pt idx="10">
                  <c:v>0.00842132885</c:v>
                </c:pt>
                <c:pt idx="11">
                  <c:v>0.007932052016</c:v>
                </c:pt>
                <c:pt idx="12">
                  <c:v>0.007588156033</c:v>
                </c:pt>
                <c:pt idx="13">
                  <c:v>0.007138911169</c:v>
                </c:pt>
                <c:pt idx="14">
                  <c:v>0.00687045604</c:v>
                </c:pt>
                <c:pt idx="15">
                  <c:v>0.00651486218</c:v>
                </c:pt>
                <c:pt idx="16">
                  <c:v>0.006225435529</c:v>
                </c:pt>
                <c:pt idx="17">
                  <c:v>0.006024141796</c:v>
                </c:pt>
                <c:pt idx="18">
                  <c:v>0.005966458004</c:v>
                </c:pt>
                <c:pt idx="19">
                  <c:v>0.005957854446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setting'!$M$161</c:f>
              <c:strCache>
                <c:ptCount val="1"/>
                <c:pt idx="0">
                  <c:v>"0403"</c:v>
                </c:pt>
              </c:strCache>
            </c:strRef>
          </c:tx>
          <c:marker>
            <c:symbol val="none"/>
          </c:marker>
          <c:xVal>
            <c:numRef>
              <c:f>'Snapshot setting'!$M$163:$M$182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setting'!$N$163:$N$182</c:f>
              <c:numCache>
                <c:formatCode>General</c:formatCode>
                <c:ptCount val="20"/>
                <c:pt idx="0">
                  <c:v>0.01569422521</c:v>
                </c:pt>
                <c:pt idx="1">
                  <c:v>0.01423983835</c:v>
                </c:pt>
                <c:pt idx="2">
                  <c:v>0.01315937191</c:v>
                </c:pt>
                <c:pt idx="3">
                  <c:v>0.01236552186</c:v>
                </c:pt>
                <c:pt idx="4">
                  <c:v>0.01164872572</c:v>
                </c:pt>
                <c:pt idx="5">
                  <c:v>0.01102981158</c:v>
                </c:pt>
                <c:pt idx="6">
                  <c:v>0.01041802485</c:v>
                </c:pt>
                <c:pt idx="7">
                  <c:v>0.009877334349</c:v>
                </c:pt>
                <c:pt idx="8">
                  <c:v>0.009364056401</c:v>
                </c:pt>
                <c:pt idx="9">
                  <c:v>0.008861084469</c:v>
                </c:pt>
                <c:pt idx="10">
                  <c:v>0.008413510397</c:v>
                </c:pt>
                <c:pt idx="11">
                  <c:v>0.007931738161</c:v>
                </c:pt>
                <c:pt idx="12">
                  <c:v>0.007575599942</c:v>
                </c:pt>
                <c:pt idx="13">
                  <c:v>0.007116705645</c:v>
                </c:pt>
                <c:pt idx="14">
                  <c:v>0.006851002108</c:v>
                </c:pt>
                <c:pt idx="15">
                  <c:v>0.006493485998</c:v>
                </c:pt>
                <c:pt idx="16">
                  <c:v>0.006210722495</c:v>
                </c:pt>
                <c:pt idx="17">
                  <c:v>0.006008440163</c:v>
                </c:pt>
                <c:pt idx="18">
                  <c:v>0.005951820873</c:v>
                </c:pt>
                <c:pt idx="19">
                  <c:v>0.005943243857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setting'!$P$161</c:f>
              <c:strCache>
                <c:ptCount val="1"/>
                <c:pt idx="0">
                  <c:v>"0404"</c:v>
                </c:pt>
              </c:strCache>
            </c:strRef>
          </c:tx>
          <c:marker>
            <c:symbol val="none"/>
          </c:marker>
          <c:xVal>
            <c:numRef>
              <c:f>'Snapshot setting'!$P$163:$P$182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setting'!$Q$163:$Q$182</c:f>
              <c:numCache>
                <c:formatCode>General</c:formatCode>
                <c:ptCount val="20"/>
                <c:pt idx="0">
                  <c:v>0.01567499712</c:v>
                </c:pt>
                <c:pt idx="1">
                  <c:v>0.0142151583</c:v>
                </c:pt>
                <c:pt idx="2">
                  <c:v>0.01312783081</c:v>
                </c:pt>
                <c:pt idx="3">
                  <c:v>0.01233739313</c:v>
                </c:pt>
                <c:pt idx="4">
                  <c:v>0.01162014157</c:v>
                </c:pt>
                <c:pt idx="5">
                  <c:v>0.01100253873</c:v>
                </c:pt>
                <c:pt idx="6">
                  <c:v>0.01039801631</c:v>
                </c:pt>
                <c:pt idx="7">
                  <c:v>0.00986649096</c:v>
                </c:pt>
                <c:pt idx="8">
                  <c:v>0.009339331649</c:v>
                </c:pt>
                <c:pt idx="9">
                  <c:v>0.008831680752</c:v>
                </c:pt>
                <c:pt idx="10">
                  <c:v>0.00836900156</c:v>
                </c:pt>
                <c:pt idx="11">
                  <c:v>0.007886479609</c:v>
                </c:pt>
                <c:pt idx="12">
                  <c:v>0.007568701636</c:v>
                </c:pt>
                <c:pt idx="13">
                  <c:v>0.007118643261</c:v>
                </c:pt>
                <c:pt idx="14">
                  <c:v>0.006840046961</c:v>
                </c:pt>
                <c:pt idx="15">
                  <c:v>0.006484109908</c:v>
                </c:pt>
                <c:pt idx="16">
                  <c:v>0.006195833441</c:v>
                </c:pt>
                <c:pt idx="17">
                  <c:v>0.005990948062</c:v>
                </c:pt>
                <c:pt idx="18">
                  <c:v>0.005941466894</c:v>
                </c:pt>
                <c:pt idx="19">
                  <c:v>0.005932908971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setting'!$S$161</c:f>
              <c:strCache>
                <c:ptCount val="1"/>
                <c:pt idx="0">
                  <c:v>"0405"</c:v>
                </c:pt>
              </c:strCache>
            </c:strRef>
          </c:tx>
          <c:marker>
            <c:symbol val="none"/>
          </c:marker>
          <c:xVal>
            <c:numRef>
              <c:f>'Snapshot setting'!$S$163:$S$182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setting'!$T$163:$T$182</c:f>
              <c:numCache>
                <c:formatCode>General</c:formatCode>
                <c:ptCount val="20"/>
                <c:pt idx="0">
                  <c:v>0.01565239951</c:v>
                </c:pt>
                <c:pt idx="1">
                  <c:v>0.01419637073</c:v>
                </c:pt>
                <c:pt idx="2">
                  <c:v>0.01310850959</c:v>
                </c:pt>
                <c:pt idx="3">
                  <c:v>0.01231075078</c:v>
                </c:pt>
                <c:pt idx="4">
                  <c:v>0.01159129012</c:v>
                </c:pt>
                <c:pt idx="5">
                  <c:v>0.01097919047</c:v>
                </c:pt>
                <c:pt idx="6">
                  <c:v>0.0103714047</c:v>
                </c:pt>
                <c:pt idx="7">
                  <c:v>0.00983069092</c:v>
                </c:pt>
                <c:pt idx="8">
                  <c:v>0.009324142709</c:v>
                </c:pt>
                <c:pt idx="9">
                  <c:v>0.008790045977</c:v>
                </c:pt>
                <c:pt idx="10">
                  <c:v>0.008309508674</c:v>
                </c:pt>
                <c:pt idx="11">
                  <c:v>0.007899629883</c:v>
                </c:pt>
                <c:pt idx="12">
                  <c:v>0.007530422416</c:v>
                </c:pt>
                <c:pt idx="13">
                  <c:v>0.007069858257</c:v>
                </c:pt>
                <c:pt idx="14">
                  <c:v>0.006824938115</c:v>
                </c:pt>
                <c:pt idx="15">
                  <c:v>0.006466605701</c:v>
                </c:pt>
                <c:pt idx="16">
                  <c:v>0.006173572969</c:v>
                </c:pt>
                <c:pt idx="17">
                  <c:v>0.005965045188</c:v>
                </c:pt>
                <c:pt idx="18">
                  <c:v>0.005916353781</c:v>
                </c:pt>
                <c:pt idx="19">
                  <c:v>0.00590900192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setting'!$V$161</c:f>
              <c:strCache>
                <c:ptCount val="1"/>
                <c:pt idx="0">
                  <c:v>"0406"</c:v>
                </c:pt>
              </c:strCache>
            </c:strRef>
          </c:tx>
          <c:marker>
            <c:symbol val="none"/>
          </c:marker>
          <c:xVal>
            <c:numRef>
              <c:f>'Snapshot setting'!$V$163:$V$182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setting'!$W$163:$W$182</c:f>
              <c:numCache>
                <c:formatCode>General</c:formatCode>
                <c:ptCount val="20"/>
                <c:pt idx="0">
                  <c:v>0.01562797278</c:v>
                </c:pt>
                <c:pt idx="1">
                  <c:v>0.01417219546</c:v>
                </c:pt>
                <c:pt idx="2">
                  <c:v>0.01308605913</c:v>
                </c:pt>
                <c:pt idx="3">
                  <c:v>0.01228876691</c:v>
                </c:pt>
                <c:pt idx="4">
                  <c:v>0.01157011092</c:v>
                </c:pt>
                <c:pt idx="5">
                  <c:v>0.01095688716</c:v>
                </c:pt>
                <c:pt idx="6">
                  <c:v>0.01034650765</c:v>
                </c:pt>
                <c:pt idx="7">
                  <c:v>0.009811603464</c:v>
                </c:pt>
                <c:pt idx="8">
                  <c:v>0.009294526652</c:v>
                </c:pt>
                <c:pt idx="9">
                  <c:v>0.008763344027</c:v>
                </c:pt>
                <c:pt idx="10">
                  <c:v>0.008295058273</c:v>
                </c:pt>
                <c:pt idx="11">
                  <c:v>0.007873207331</c:v>
                </c:pt>
                <c:pt idx="12">
                  <c:v>0.007466441486</c:v>
                </c:pt>
                <c:pt idx="13">
                  <c:v>0.00708062388</c:v>
                </c:pt>
                <c:pt idx="14">
                  <c:v>0.006784583442</c:v>
                </c:pt>
                <c:pt idx="15">
                  <c:v>0.006425248925</c:v>
                </c:pt>
                <c:pt idx="16">
                  <c:v>0.006153859664</c:v>
                </c:pt>
                <c:pt idx="17">
                  <c:v>0.005943856202</c:v>
                </c:pt>
                <c:pt idx="18">
                  <c:v>0.005890397821</c:v>
                </c:pt>
                <c:pt idx="19">
                  <c:v>0.005875829142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setting'!$Y$161</c:f>
              <c:strCache>
                <c:ptCount val="1"/>
                <c:pt idx="0">
                  <c:v>"0407"</c:v>
                </c:pt>
              </c:strCache>
            </c:strRef>
          </c:tx>
          <c:marker>
            <c:symbol val="none"/>
          </c:marker>
          <c:xVal>
            <c:numRef>
              <c:f>'Snapshot setting'!$Y$163:$Y$182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setting'!$Z$163:$Z$182</c:f>
              <c:numCache>
                <c:formatCode>General</c:formatCode>
                <c:ptCount val="20"/>
                <c:pt idx="0">
                  <c:v>0.0156056108</c:v>
                </c:pt>
                <c:pt idx="1">
                  <c:v>0.01415110566</c:v>
                </c:pt>
                <c:pt idx="2">
                  <c:v>0.01306585036</c:v>
                </c:pt>
                <c:pt idx="3">
                  <c:v>0.01227059215</c:v>
                </c:pt>
                <c:pt idx="4">
                  <c:v>0.01155164558</c:v>
                </c:pt>
                <c:pt idx="5">
                  <c:v>0.01093742438</c:v>
                </c:pt>
                <c:pt idx="6">
                  <c:v>0.0103262756</c:v>
                </c:pt>
                <c:pt idx="7">
                  <c:v>0.009788107127</c:v>
                </c:pt>
                <c:pt idx="8">
                  <c:v>0.009274291806</c:v>
                </c:pt>
                <c:pt idx="9">
                  <c:v>0.008742405102</c:v>
                </c:pt>
                <c:pt idx="10">
                  <c:v>0.008269724436</c:v>
                </c:pt>
                <c:pt idx="11">
                  <c:v>0.00784981437</c:v>
                </c:pt>
                <c:pt idx="12">
                  <c:v>0.007456477731</c:v>
                </c:pt>
                <c:pt idx="13">
                  <c:v>0.007062227</c:v>
                </c:pt>
                <c:pt idx="14">
                  <c:v>0.006737196352</c:v>
                </c:pt>
                <c:pt idx="15">
                  <c:v>0.006422095466</c:v>
                </c:pt>
                <c:pt idx="16">
                  <c:v>0.006124836393</c:v>
                </c:pt>
                <c:pt idx="17">
                  <c:v>0.005911990069</c:v>
                </c:pt>
                <c:pt idx="18">
                  <c:v>0.005871367175</c:v>
                </c:pt>
                <c:pt idx="19">
                  <c:v>0.005849639885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setting'!$AB$161</c:f>
              <c:strCache>
                <c:ptCount val="1"/>
                <c:pt idx="0">
                  <c:v>"0408"</c:v>
                </c:pt>
              </c:strCache>
            </c:strRef>
          </c:tx>
          <c:marker>
            <c:symbol val="none"/>
          </c:marker>
          <c:xVal>
            <c:numRef>
              <c:f>'Snapshot setting'!$AB$163:$AB$182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setting'!$AC$163:$AC$182</c:f>
              <c:numCache>
                <c:formatCode>General</c:formatCode>
                <c:ptCount val="20"/>
                <c:pt idx="0">
                  <c:v>0.01558569539</c:v>
                </c:pt>
                <c:pt idx="1">
                  <c:v>0.01413213834</c:v>
                </c:pt>
                <c:pt idx="2">
                  <c:v>0.01304672845</c:v>
                </c:pt>
                <c:pt idx="3">
                  <c:v>0.01225203555</c:v>
                </c:pt>
                <c:pt idx="4">
                  <c:v>0.01153338794</c:v>
                </c:pt>
                <c:pt idx="5">
                  <c:v>0.01091923472</c:v>
                </c:pt>
                <c:pt idx="6">
                  <c:v>0.01030745264</c:v>
                </c:pt>
                <c:pt idx="7">
                  <c:v>0.009770982899</c:v>
                </c:pt>
                <c:pt idx="8">
                  <c:v>0.009256948717</c:v>
                </c:pt>
                <c:pt idx="9">
                  <c:v>0.008725713007</c:v>
                </c:pt>
                <c:pt idx="10">
                  <c:v>0.008253382519</c:v>
                </c:pt>
                <c:pt idx="11">
                  <c:v>0.007833604701</c:v>
                </c:pt>
                <c:pt idx="12">
                  <c:v>0.007440055255</c:v>
                </c:pt>
                <c:pt idx="13">
                  <c:v>0.007046374027</c:v>
                </c:pt>
                <c:pt idx="14">
                  <c:v>0.006717601791</c:v>
                </c:pt>
                <c:pt idx="15">
                  <c:v>0.006362211425</c:v>
                </c:pt>
                <c:pt idx="16">
                  <c:v>0.006097507197</c:v>
                </c:pt>
                <c:pt idx="17">
                  <c:v>0.00590849435</c:v>
                </c:pt>
                <c:pt idx="18">
                  <c:v>0.005843082443</c:v>
                </c:pt>
                <c:pt idx="19">
                  <c:v>0.005820922554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636888"/>
        <c:axId val="-2135350200"/>
      </c:scatterChart>
      <c:valAx>
        <c:axId val="-213563688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35350200"/>
        <c:crosses val="autoZero"/>
        <c:crossBetween val="midCat"/>
      </c:valAx>
      <c:valAx>
        <c:axId val="-213535020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35636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setting'!$A$161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setting'!$A$163:$A$182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setting'!$C$163:$C$182</c:f>
              <c:numCache>
                <c:formatCode>General</c:formatCode>
                <c:ptCount val="20"/>
                <c:pt idx="0">
                  <c:v>0.08628503233</c:v>
                </c:pt>
                <c:pt idx="1">
                  <c:v>0.07682291418</c:v>
                </c:pt>
                <c:pt idx="2">
                  <c:v>0.06825266033</c:v>
                </c:pt>
                <c:pt idx="3">
                  <c:v>0.0608408004</c:v>
                </c:pt>
                <c:pt idx="4">
                  <c:v>0.05409600213</c:v>
                </c:pt>
                <c:pt idx="5">
                  <c:v>0.04876679927</c:v>
                </c:pt>
                <c:pt idx="6">
                  <c:v>0.04384449497</c:v>
                </c:pt>
                <c:pt idx="7">
                  <c:v>0.05787207559</c:v>
                </c:pt>
                <c:pt idx="8">
                  <c:v>0.04089966044</c:v>
                </c:pt>
                <c:pt idx="9">
                  <c:v>0.06945533305</c:v>
                </c:pt>
                <c:pt idx="10">
                  <c:v>0.0618596524</c:v>
                </c:pt>
                <c:pt idx="11">
                  <c:v>0.103268452</c:v>
                </c:pt>
                <c:pt idx="12">
                  <c:v>0.09510090202</c:v>
                </c:pt>
                <c:pt idx="13">
                  <c:v>0.1309669465</c:v>
                </c:pt>
                <c:pt idx="14">
                  <c:v>0.1345236748</c:v>
                </c:pt>
                <c:pt idx="15">
                  <c:v>0.1668118984</c:v>
                </c:pt>
                <c:pt idx="16">
                  <c:v>0.1624306738</c:v>
                </c:pt>
                <c:pt idx="17">
                  <c:v>0.2351371795</c:v>
                </c:pt>
                <c:pt idx="18">
                  <c:v>0.2715319097</c:v>
                </c:pt>
                <c:pt idx="19">
                  <c:v>0.3537412584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setting'!$D$161</c:f>
              <c:strCache>
                <c:ptCount val="1"/>
                <c:pt idx="0">
                  <c:v>"0400"</c:v>
                </c:pt>
              </c:strCache>
            </c:strRef>
          </c:tx>
          <c:marker>
            <c:symbol val="none"/>
          </c:marker>
          <c:xVal>
            <c:numRef>
              <c:f>'Snapshot setting'!$D$163:$D$182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setting'!$F$163:$F$182</c:f>
              <c:numCache>
                <c:formatCode>General</c:formatCode>
                <c:ptCount val="20"/>
                <c:pt idx="0">
                  <c:v>0.08685228974</c:v>
                </c:pt>
                <c:pt idx="1">
                  <c:v>0.07754312456</c:v>
                </c:pt>
                <c:pt idx="2">
                  <c:v>0.06809131801</c:v>
                </c:pt>
                <c:pt idx="3">
                  <c:v>0.06139682978</c:v>
                </c:pt>
                <c:pt idx="4">
                  <c:v>0.05490358919</c:v>
                </c:pt>
                <c:pt idx="5">
                  <c:v>0.04891594499</c:v>
                </c:pt>
                <c:pt idx="6">
                  <c:v>0.04353174195</c:v>
                </c:pt>
                <c:pt idx="7">
                  <c:v>0.04593821615</c:v>
                </c:pt>
                <c:pt idx="8">
                  <c:v>0.03929448128</c:v>
                </c:pt>
                <c:pt idx="9">
                  <c:v>0.05190975219</c:v>
                </c:pt>
                <c:pt idx="10">
                  <c:v>0.04268076643</c:v>
                </c:pt>
                <c:pt idx="11">
                  <c:v>0.07822156698</c:v>
                </c:pt>
                <c:pt idx="12">
                  <c:v>0.06892161816</c:v>
                </c:pt>
                <c:pt idx="13">
                  <c:v>0.1073616445</c:v>
                </c:pt>
                <c:pt idx="14">
                  <c:v>0.1100810096</c:v>
                </c:pt>
                <c:pt idx="15">
                  <c:v>0.1483139545</c:v>
                </c:pt>
                <c:pt idx="16">
                  <c:v>0.1392358541</c:v>
                </c:pt>
                <c:pt idx="17">
                  <c:v>0.2207766771</c:v>
                </c:pt>
                <c:pt idx="18">
                  <c:v>0.2590227127</c:v>
                </c:pt>
                <c:pt idx="19">
                  <c:v>0.3428377807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setting'!$G$161</c:f>
              <c:strCache>
                <c:ptCount val="1"/>
                <c:pt idx="0">
                  <c:v>"0401"</c:v>
                </c:pt>
              </c:strCache>
            </c:strRef>
          </c:tx>
          <c:marker>
            <c:symbol val="none"/>
          </c:marker>
          <c:xVal>
            <c:numRef>
              <c:f>'Snapshot setting'!$G$163:$G$182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setting'!$I$163:$I$182</c:f>
              <c:numCache>
                <c:formatCode>General</c:formatCode>
                <c:ptCount val="20"/>
                <c:pt idx="0">
                  <c:v>0.08735436946</c:v>
                </c:pt>
                <c:pt idx="1">
                  <c:v>0.07743814588</c:v>
                </c:pt>
                <c:pt idx="2">
                  <c:v>0.06823634356</c:v>
                </c:pt>
                <c:pt idx="3">
                  <c:v>0.06197369471</c:v>
                </c:pt>
                <c:pt idx="4">
                  <c:v>0.05554061383</c:v>
                </c:pt>
                <c:pt idx="5">
                  <c:v>0.04952851683</c:v>
                </c:pt>
                <c:pt idx="6">
                  <c:v>0.0439266637</c:v>
                </c:pt>
                <c:pt idx="7">
                  <c:v>0.0462901555</c:v>
                </c:pt>
                <c:pt idx="8">
                  <c:v>0.03722546995</c:v>
                </c:pt>
                <c:pt idx="9">
                  <c:v>0.04410773143</c:v>
                </c:pt>
                <c:pt idx="10">
                  <c:v>0.03897322342</c:v>
                </c:pt>
                <c:pt idx="11">
                  <c:v>0.05063714087</c:v>
                </c:pt>
                <c:pt idx="12">
                  <c:v>0.05128506571</c:v>
                </c:pt>
                <c:pt idx="13">
                  <c:v>0.06886548549</c:v>
                </c:pt>
                <c:pt idx="14">
                  <c:v>0.07847950608</c:v>
                </c:pt>
                <c:pt idx="15">
                  <c:v>0.1233344674</c:v>
                </c:pt>
                <c:pt idx="16">
                  <c:v>0.1135711521</c:v>
                </c:pt>
                <c:pt idx="17">
                  <c:v>0.1968356818</c:v>
                </c:pt>
                <c:pt idx="18">
                  <c:v>0.2410746813</c:v>
                </c:pt>
                <c:pt idx="19">
                  <c:v>0.3276351988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setting'!$J$161</c:f>
              <c:strCache>
                <c:ptCount val="1"/>
                <c:pt idx="0">
                  <c:v>"0402"</c:v>
                </c:pt>
              </c:strCache>
            </c:strRef>
          </c:tx>
          <c:marker>
            <c:symbol val="none"/>
          </c:marker>
          <c:xVal>
            <c:numRef>
              <c:f>'Snapshot setting'!$J$163:$J$182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setting'!$L$163:$L$182</c:f>
              <c:numCache>
                <c:formatCode>General</c:formatCode>
                <c:ptCount val="20"/>
                <c:pt idx="0">
                  <c:v>0.08797779679</c:v>
                </c:pt>
                <c:pt idx="1">
                  <c:v>0.07820510864</c:v>
                </c:pt>
                <c:pt idx="2">
                  <c:v>0.06881146878</c:v>
                </c:pt>
                <c:pt idx="3">
                  <c:v>0.06315679103</c:v>
                </c:pt>
                <c:pt idx="4">
                  <c:v>0.0551558584</c:v>
                </c:pt>
                <c:pt idx="5">
                  <c:v>0.04890319705</c:v>
                </c:pt>
                <c:pt idx="6">
                  <c:v>0.04428739846</c:v>
                </c:pt>
                <c:pt idx="7">
                  <c:v>0.04631526023</c:v>
                </c:pt>
                <c:pt idx="8">
                  <c:v>0.0381937176</c:v>
                </c:pt>
                <c:pt idx="9">
                  <c:v>0.0439876914</c:v>
                </c:pt>
                <c:pt idx="10">
                  <c:v>0.03809734806</c:v>
                </c:pt>
                <c:pt idx="11">
                  <c:v>0.04389909655</c:v>
                </c:pt>
                <c:pt idx="12">
                  <c:v>0.0470649451</c:v>
                </c:pt>
                <c:pt idx="13">
                  <c:v>0.05293360353</c:v>
                </c:pt>
                <c:pt idx="14">
                  <c:v>0.05682912096</c:v>
                </c:pt>
                <c:pt idx="15">
                  <c:v>0.08149494231</c:v>
                </c:pt>
                <c:pt idx="16">
                  <c:v>0.07815619558</c:v>
                </c:pt>
                <c:pt idx="17">
                  <c:v>0.1520971805</c:v>
                </c:pt>
                <c:pt idx="18">
                  <c:v>0.204637751</c:v>
                </c:pt>
                <c:pt idx="19">
                  <c:v>0.297778964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setting'!$M$161</c:f>
              <c:strCache>
                <c:ptCount val="1"/>
                <c:pt idx="0">
                  <c:v>"0403"</c:v>
                </c:pt>
              </c:strCache>
            </c:strRef>
          </c:tx>
          <c:marker>
            <c:symbol val="none"/>
          </c:marker>
          <c:xVal>
            <c:numRef>
              <c:f>'Snapshot setting'!$M$163:$M$182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setting'!$O$163:$O$182</c:f>
              <c:numCache>
                <c:formatCode>General</c:formatCode>
                <c:ptCount val="20"/>
                <c:pt idx="0">
                  <c:v>0.08829778433</c:v>
                </c:pt>
                <c:pt idx="1">
                  <c:v>0.07862059772</c:v>
                </c:pt>
                <c:pt idx="2">
                  <c:v>0.06920022517</c:v>
                </c:pt>
                <c:pt idx="3">
                  <c:v>0.06350035965</c:v>
                </c:pt>
                <c:pt idx="4">
                  <c:v>0.05554400384</c:v>
                </c:pt>
                <c:pt idx="5">
                  <c:v>0.04920649156</c:v>
                </c:pt>
                <c:pt idx="6">
                  <c:v>0.04348534718</c:v>
                </c:pt>
                <c:pt idx="7">
                  <c:v>0.04056951404</c:v>
                </c:pt>
                <c:pt idx="8">
                  <c:v>0.03600333631</c:v>
                </c:pt>
                <c:pt idx="9">
                  <c:v>0.04394308105</c:v>
                </c:pt>
                <c:pt idx="10">
                  <c:v>0.03880896047</c:v>
                </c:pt>
                <c:pt idx="11">
                  <c:v>0.0430210717</c:v>
                </c:pt>
                <c:pt idx="12">
                  <c:v>0.04329942539</c:v>
                </c:pt>
                <c:pt idx="13">
                  <c:v>0.04855262488</c:v>
                </c:pt>
                <c:pt idx="14">
                  <c:v>0.05167684704</c:v>
                </c:pt>
                <c:pt idx="15">
                  <c:v>0.06021532416</c:v>
                </c:pt>
                <c:pt idx="16">
                  <c:v>0.0596934557</c:v>
                </c:pt>
                <c:pt idx="17">
                  <c:v>0.1228181198</c:v>
                </c:pt>
                <c:pt idx="18">
                  <c:v>0.1752919108</c:v>
                </c:pt>
                <c:pt idx="19">
                  <c:v>0.2741331458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setting'!$P$161</c:f>
              <c:strCache>
                <c:ptCount val="1"/>
                <c:pt idx="0">
                  <c:v>"0404"</c:v>
                </c:pt>
              </c:strCache>
            </c:strRef>
          </c:tx>
          <c:marker>
            <c:symbol val="none"/>
          </c:marker>
          <c:xVal>
            <c:numRef>
              <c:f>'Snapshot setting'!$P$163:$P$182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setting'!$R$163:$R$182</c:f>
              <c:numCache>
                <c:formatCode>General</c:formatCode>
                <c:ptCount val="20"/>
                <c:pt idx="0">
                  <c:v>0.08893324435</c:v>
                </c:pt>
                <c:pt idx="1">
                  <c:v>0.07895497978</c:v>
                </c:pt>
                <c:pt idx="2">
                  <c:v>0.06954462081</c:v>
                </c:pt>
                <c:pt idx="3">
                  <c:v>0.06379447132</c:v>
                </c:pt>
                <c:pt idx="4">
                  <c:v>0.0557013303</c:v>
                </c:pt>
                <c:pt idx="5">
                  <c:v>0.04943015426</c:v>
                </c:pt>
                <c:pt idx="6">
                  <c:v>0.0439017415</c:v>
                </c:pt>
                <c:pt idx="7">
                  <c:v>0.04117331654</c:v>
                </c:pt>
                <c:pt idx="8">
                  <c:v>0.0350417234</c:v>
                </c:pt>
                <c:pt idx="9">
                  <c:v>0.0318514742</c:v>
                </c:pt>
                <c:pt idx="10">
                  <c:v>0.03388201818</c:v>
                </c:pt>
                <c:pt idx="11">
                  <c:v>0.04158518463</c:v>
                </c:pt>
                <c:pt idx="12">
                  <c:v>0.04342984036</c:v>
                </c:pt>
                <c:pt idx="13">
                  <c:v>0.04581258819</c:v>
                </c:pt>
                <c:pt idx="14">
                  <c:v>0.04414482415</c:v>
                </c:pt>
                <c:pt idx="15">
                  <c:v>0.05538208783</c:v>
                </c:pt>
                <c:pt idx="16">
                  <c:v>0.05368738994</c:v>
                </c:pt>
                <c:pt idx="17">
                  <c:v>0.09088681638</c:v>
                </c:pt>
                <c:pt idx="18">
                  <c:v>0.1404234767</c:v>
                </c:pt>
                <c:pt idx="19">
                  <c:v>0.2467564195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setting'!$S$161</c:f>
              <c:strCache>
                <c:ptCount val="1"/>
                <c:pt idx="0">
                  <c:v>"0405"</c:v>
                </c:pt>
              </c:strCache>
            </c:strRef>
          </c:tx>
          <c:marker>
            <c:symbol val="none"/>
          </c:marker>
          <c:xVal>
            <c:numRef>
              <c:f>'Snapshot setting'!$S$163:$S$182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setting'!$U$163:$U$182</c:f>
              <c:numCache>
                <c:formatCode>General</c:formatCode>
                <c:ptCount val="20"/>
                <c:pt idx="0">
                  <c:v>0.08938445896</c:v>
                </c:pt>
                <c:pt idx="1">
                  <c:v>0.0794287473</c:v>
                </c:pt>
                <c:pt idx="2">
                  <c:v>0.06983374059</c:v>
                </c:pt>
                <c:pt idx="3">
                  <c:v>0.06402720511</c:v>
                </c:pt>
                <c:pt idx="4">
                  <c:v>0.05599859357</c:v>
                </c:pt>
                <c:pt idx="5">
                  <c:v>0.0494700633</c:v>
                </c:pt>
                <c:pt idx="6">
                  <c:v>0.04408129677</c:v>
                </c:pt>
                <c:pt idx="7">
                  <c:v>0.04080856591</c:v>
                </c:pt>
                <c:pt idx="8">
                  <c:v>0.03532896563</c:v>
                </c:pt>
                <c:pt idx="9">
                  <c:v>0.03154347092</c:v>
                </c:pt>
                <c:pt idx="10">
                  <c:v>0.0318807438</c:v>
                </c:pt>
                <c:pt idx="11">
                  <c:v>0.02853644453</c:v>
                </c:pt>
                <c:pt idx="12">
                  <c:v>0.03492720798</c:v>
                </c:pt>
                <c:pt idx="13">
                  <c:v>0.03746569902</c:v>
                </c:pt>
                <c:pt idx="14">
                  <c:v>0.03561679646</c:v>
                </c:pt>
                <c:pt idx="15">
                  <c:v>0.04740094021</c:v>
                </c:pt>
                <c:pt idx="16">
                  <c:v>0.04397816956</c:v>
                </c:pt>
                <c:pt idx="17">
                  <c:v>0.06915330887</c:v>
                </c:pt>
                <c:pt idx="18">
                  <c:v>0.112074241</c:v>
                </c:pt>
                <c:pt idx="19">
                  <c:v>0.2093297243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setting'!$V$161</c:f>
              <c:strCache>
                <c:ptCount val="1"/>
                <c:pt idx="0">
                  <c:v>"0406"</c:v>
                </c:pt>
              </c:strCache>
            </c:strRef>
          </c:tx>
          <c:marker>
            <c:symbol val="none"/>
          </c:marker>
          <c:xVal>
            <c:numRef>
              <c:f>'Snapshot setting'!$V$163:$V$182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setting'!$X$163:$X$182</c:f>
              <c:numCache>
                <c:formatCode>General</c:formatCode>
                <c:ptCount val="20"/>
                <c:pt idx="0">
                  <c:v>0.0897955671</c:v>
                </c:pt>
                <c:pt idx="1">
                  <c:v>0.07978183031</c:v>
                </c:pt>
                <c:pt idx="2">
                  <c:v>0.07013834268</c:v>
                </c:pt>
                <c:pt idx="3">
                  <c:v>0.06420580298</c:v>
                </c:pt>
                <c:pt idx="4">
                  <c:v>0.0562251471</c:v>
                </c:pt>
                <c:pt idx="5">
                  <c:v>0.04965721071</c:v>
                </c:pt>
                <c:pt idx="6">
                  <c:v>0.04417127743</c:v>
                </c:pt>
                <c:pt idx="7">
                  <c:v>0.04099443927</c:v>
                </c:pt>
                <c:pt idx="8">
                  <c:v>0.0354171358</c:v>
                </c:pt>
                <c:pt idx="9">
                  <c:v>0.03152507544</c:v>
                </c:pt>
                <c:pt idx="10">
                  <c:v>0.03165800124</c:v>
                </c:pt>
                <c:pt idx="11">
                  <c:v>0.02840293013</c:v>
                </c:pt>
                <c:pt idx="12">
                  <c:v>0.02613409422</c:v>
                </c:pt>
                <c:pt idx="13">
                  <c:v>0.0250416901</c:v>
                </c:pt>
                <c:pt idx="14">
                  <c:v>0.0278860759</c:v>
                </c:pt>
                <c:pt idx="15">
                  <c:v>0.03605109453</c:v>
                </c:pt>
                <c:pt idx="16">
                  <c:v>0.03589919209</c:v>
                </c:pt>
                <c:pt idx="17">
                  <c:v>0.05431788787</c:v>
                </c:pt>
                <c:pt idx="18">
                  <c:v>0.0868614912</c:v>
                </c:pt>
                <c:pt idx="19">
                  <c:v>0.1609198153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setting'!$Y$161</c:f>
              <c:strCache>
                <c:ptCount val="1"/>
                <c:pt idx="0">
                  <c:v>"0407"</c:v>
                </c:pt>
              </c:strCache>
            </c:strRef>
          </c:tx>
          <c:marker>
            <c:symbol val="none"/>
          </c:marker>
          <c:xVal>
            <c:numRef>
              <c:f>'Snapshot setting'!$Y$163:$Y$182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setting'!$AA$163:$AA$182</c:f>
              <c:numCache>
                <c:formatCode>General</c:formatCode>
                <c:ptCount val="20"/>
                <c:pt idx="0">
                  <c:v>0.09058946371</c:v>
                </c:pt>
                <c:pt idx="1">
                  <c:v>0.08046529442</c:v>
                </c:pt>
                <c:pt idx="2">
                  <c:v>0.07072672248</c:v>
                </c:pt>
                <c:pt idx="3">
                  <c:v>0.06479980052</c:v>
                </c:pt>
                <c:pt idx="4">
                  <c:v>0.05666105822</c:v>
                </c:pt>
                <c:pt idx="5">
                  <c:v>0.05003092065</c:v>
                </c:pt>
                <c:pt idx="6">
                  <c:v>0.04452094808</c:v>
                </c:pt>
                <c:pt idx="7">
                  <c:v>0.04125953093</c:v>
                </c:pt>
                <c:pt idx="8">
                  <c:v>0.03565555066</c:v>
                </c:pt>
                <c:pt idx="9">
                  <c:v>0.03172502667</c:v>
                </c:pt>
                <c:pt idx="10">
                  <c:v>0.03187322617</c:v>
                </c:pt>
                <c:pt idx="11">
                  <c:v>0.02762406878</c:v>
                </c:pt>
                <c:pt idx="12">
                  <c:v>0.02605975978</c:v>
                </c:pt>
                <c:pt idx="13">
                  <c:v>0.02377713472</c:v>
                </c:pt>
                <c:pt idx="14">
                  <c:v>0.02275693044</c:v>
                </c:pt>
                <c:pt idx="15">
                  <c:v>0.02446321212</c:v>
                </c:pt>
                <c:pt idx="16">
                  <c:v>0.02848690003</c:v>
                </c:pt>
                <c:pt idx="17">
                  <c:v>0.03472243622</c:v>
                </c:pt>
                <c:pt idx="18">
                  <c:v>0.05656762794</c:v>
                </c:pt>
                <c:pt idx="19">
                  <c:v>0.1018670648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setting'!$AB$161</c:f>
              <c:strCache>
                <c:ptCount val="1"/>
                <c:pt idx="0">
                  <c:v>"0408"</c:v>
                </c:pt>
              </c:strCache>
            </c:strRef>
          </c:tx>
          <c:marker>
            <c:symbol val="none"/>
          </c:marker>
          <c:xVal>
            <c:numRef>
              <c:f>'Snapshot setting'!$AB$163:$AB$182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setting'!$AD$163:$AD$182</c:f>
              <c:numCache>
                <c:formatCode>General</c:formatCode>
                <c:ptCount val="20"/>
                <c:pt idx="0">
                  <c:v>0.09099837393</c:v>
                </c:pt>
                <c:pt idx="1">
                  <c:v>0.080817312</c:v>
                </c:pt>
                <c:pt idx="2">
                  <c:v>0.07102962583</c:v>
                </c:pt>
                <c:pt idx="3">
                  <c:v>0.06506056339</c:v>
                </c:pt>
                <c:pt idx="4">
                  <c:v>0.05688554421</c:v>
                </c:pt>
                <c:pt idx="5">
                  <c:v>0.0502240099</c:v>
                </c:pt>
                <c:pt idx="6">
                  <c:v>0.04468341917</c:v>
                </c:pt>
                <c:pt idx="7">
                  <c:v>0.04137931764</c:v>
                </c:pt>
                <c:pt idx="8">
                  <c:v>0.03577700257</c:v>
                </c:pt>
                <c:pt idx="9">
                  <c:v>0.03182858229</c:v>
                </c:pt>
                <c:pt idx="10">
                  <c:v>0.03196181357</c:v>
                </c:pt>
                <c:pt idx="11">
                  <c:v>0.027660897</c:v>
                </c:pt>
                <c:pt idx="12">
                  <c:v>0.02612765878</c:v>
                </c:pt>
                <c:pt idx="13">
                  <c:v>0.02352445945</c:v>
                </c:pt>
                <c:pt idx="14">
                  <c:v>0.02209900692</c:v>
                </c:pt>
                <c:pt idx="15">
                  <c:v>0.02148953825</c:v>
                </c:pt>
                <c:pt idx="16">
                  <c:v>0.02097446471</c:v>
                </c:pt>
                <c:pt idx="17">
                  <c:v>0.02719555236</c:v>
                </c:pt>
                <c:pt idx="18">
                  <c:v>0.03661230579</c:v>
                </c:pt>
                <c:pt idx="19">
                  <c:v>0.05108234286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20104"/>
        <c:axId val="-2135165800"/>
      </c:scatterChart>
      <c:valAx>
        <c:axId val="-213502010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35165800"/>
        <c:crosses val="autoZero"/>
        <c:crossBetween val="midCat"/>
      </c:valAx>
      <c:valAx>
        <c:axId val="-213516580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35020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setting'!$A$215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setting'!$A$217:$A$236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setting'!$B$217:$B$236</c:f>
              <c:numCache>
                <c:formatCode>General</c:formatCode>
                <c:ptCount val="20"/>
                <c:pt idx="0">
                  <c:v>0.01581969671</c:v>
                </c:pt>
                <c:pt idx="1">
                  <c:v>0.01433949545</c:v>
                </c:pt>
                <c:pt idx="2">
                  <c:v>0.01326476131</c:v>
                </c:pt>
                <c:pt idx="3">
                  <c:v>0.01245607994</c:v>
                </c:pt>
                <c:pt idx="4">
                  <c:v>0.01171301864</c:v>
                </c:pt>
                <c:pt idx="5">
                  <c:v>0.01110238489</c:v>
                </c:pt>
                <c:pt idx="6">
                  <c:v>0.01042993739</c:v>
                </c:pt>
                <c:pt idx="7">
                  <c:v>0.009918552823</c:v>
                </c:pt>
                <c:pt idx="8">
                  <c:v>0.00939653907</c:v>
                </c:pt>
                <c:pt idx="9">
                  <c:v>0.008906316943</c:v>
                </c:pt>
                <c:pt idx="10">
                  <c:v>0.008414043114</c:v>
                </c:pt>
                <c:pt idx="11">
                  <c:v>0.007951936685</c:v>
                </c:pt>
                <c:pt idx="12">
                  <c:v>0.007589652669</c:v>
                </c:pt>
                <c:pt idx="13">
                  <c:v>0.00715824822</c:v>
                </c:pt>
                <c:pt idx="14">
                  <c:v>0.006882347167</c:v>
                </c:pt>
                <c:pt idx="15">
                  <c:v>0.006536494475</c:v>
                </c:pt>
                <c:pt idx="16">
                  <c:v>0.006284535863</c:v>
                </c:pt>
                <c:pt idx="17">
                  <c:v>0.006125671789</c:v>
                </c:pt>
                <c:pt idx="18">
                  <c:v>0.00607032422</c:v>
                </c:pt>
                <c:pt idx="19">
                  <c:v>0.006063169334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setting'!$D$215</c:f>
              <c:strCache>
                <c:ptCount val="1"/>
                <c:pt idx="0">
                  <c:v>"0500"</c:v>
                </c:pt>
              </c:strCache>
            </c:strRef>
          </c:tx>
          <c:marker>
            <c:symbol val="none"/>
          </c:marker>
          <c:xVal>
            <c:numRef>
              <c:f>'Snapshot setting'!$D$217:$D$236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setting'!$E$217:$E$236</c:f>
              <c:numCache>
                <c:formatCode>General</c:formatCode>
                <c:ptCount val="20"/>
                <c:pt idx="0">
                  <c:v>0.01582599618</c:v>
                </c:pt>
                <c:pt idx="1">
                  <c:v>0.01434223261</c:v>
                </c:pt>
                <c:pt idx="2">
                  <c:v>0.01324880868</c:v>
                </c:pt>
                <c:pt idx="3">
                  <c:v>0.01244979631</c:v>
                </c:pt>
                <c:pt idx="4">
                  <c:v>0.01178090647</c:v>
                </c:pt>
                <c:pt idx="5">
                  <c:v>0.01116238628</c:v>
                </c:pt>
                <c:pt idx="6">
                  <c:v>0.01046161819</c:v>
                </c:pt>
                <c:pt idx="7">
                  <c:v>0.009927329607</c:v>
                </c:pt>
                <c:pt idx="8">
                  <c:v>0.009422505274</c:v>
                </c:pt>
                <c:pt idx="9">
                  <c:v>0.008919136599</c:v>
                </c:pt>
                <c:pt idx="10">
                  <c:v>0.008439407684</c:v>
                </c:pt>
                <c:pt idx="11">
                  <c:v>0.007974826731</c:v>
                </c:pt>
                <c:pt idx="12">
                  <c:v>0.007604750805</c:v>
                </c:pt>
                <c:pt idx="13">
                  <c:v>0.007168841548</c:v>
                </c:pt>
                <c:pt idx="14">
                  <c:v>0.006888101343</c:v>
                </c:pt>
                <c:pt idx="15">
                  <c:v>0.006543171592</c:v>
                </c:pt>
                <c:pt idx="16">
                  <c:v>0.006244201213</c:v>
                </c:pt>
                <c:pt idx="17">
                  <c:v>0.006047794595</c:v>
                </c:pt>
                <c:pt idx="18">
                  <c:v>0.005985667929</c:v>
                </c:pt>
                <c:pt idx="19">
                  <c:v>0.005977030378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setting'!$G$215</c:f>
              <c:strCache>
                <c:ptCount val="1"/>
                <c:pt idx="0">
                  <c:v>"0501"</c:v>
                </c:pt>
              </c:strCache>
            </c:strRef>
          </c:tx>
          <c:marker>
            <c:symbol val="none"/>
          </c:marker>
          <c:xVal>
            <c:numRef>
              <c:f>'Snapshot setting'!$G$217:$G$236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setting'!$H$217:$H$236</c:f>
              <c:numCache>
                <c:formatCode>General</c:formatCode>
                <c:ptCount val="20"/>
                <c:pt idx="0">
                  <c:v>0.01574259996</c:v>
                </c:pt>
                <c:pt idx="1">
                  <c:v>0.01428346708</c:v>
                </c:pt>
                <c:pt idx="2">
                  <c:v>0.01319527347</c:v>
                </c:pt>
                <c:pt idx="3">
                  <c:v>0.01240417641</c:v>
                </c:pt>
                <c:pt idx="4">
                  <c:v>0.01174449269</c:v>
                </c:pt>
                <c:pt idx="5">
                  <c:v>0.01117657591</c:v>
                </c:pt>
                <c:pt idx="6">
                  <c:v>0.01053912379</c:v>
                </c:pt>
                <c:pt idx="7">
                  <c:v>0.01000816561</c:v>
                </c:pt>
                <c:pt idx="8">
                  <c:v>0.009475051425</c:v>
                </c:pt>
                <c:pt idx="9">
                  <c:v>0.008956766687</c:v>
                </c:pt>
                <c:pt idx="10">
                  <c:v>0.008479667827</c:v>
                </c:pt>
                <c:pt idx="11">
                  <c:v>0.007999858819</c:v>
                </c:pt>
                <c:pt idx="12">
                  <c:v>0.00764995208</c:v>
                </c:pt>
                <c:pt idx="13">
                  <c:v>0.007202105131</c:v>
                </c:pt>
                <c:pt idx="14">
                  <c:v>0.006920572836</c:v>
                </c:pt>
                <c:pt idx="15">
                  <c:v>0.006568070035</c:v>
                </c:pt>
                <c:pt idx="16">
                  <c:v>0.006266899407</c:v>
                </c:pt>
                <c:pt idx="17">
                  <c:v>0.006073806435</c:v>
                </c:pt>
                <c:pt idx="18">
                  <c:v>0.006011344027</c:v>
                </c:pt>
                <c:pt idx="19">
                  <c:v>0.006002659909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setting'!$J$215</c:f>
              <c:strCache>
                <c:ptCount val="1"/>
                <c:pt idx="0">
                  <c:v>"0502"</c:v>
                </c:pt>
              </c:strCache>
            </c:strRef>
          </c:tx>
          <c:marker>
            <c:symbol val="none"/>
          </c:marker>
          <c:xVal>
            <c:numRef>
              <c:f>'Snapshot setting'!$J$217:$J$236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setting'!$K$217:$K$236</c:f>
              <c:numCache>
                <c:formatCode>General</c:formatCode>
                <c:ptCount val="20"/>
                <c:pt idx="0">
                  <c:v>0.0156947691</c:v>
                </c:pt>
                <c:pt idx="1">
                  <c:v>0.01419635955</c:v>
                </c:pt>
                <c:pt idx="2">
                  <c:v>0.01306604967</c:v>
                </c:pt>
                <c:pt idx="3">
                  <c:v>0.01221448183</c:v>
                </c:pt>
                <c:pt idx="4">
                  <c:v>0.01153035369</c:v>
                </c:pt>
                <c:pt idx="5">
                  <c:v>0.01098260749</c:v>
                </c:pt>
                <c:pt idx="6">
                  <c:v>0.01047711074</c:v>
                </c:pt>
                <c:pt idx="7">
                  <c:v>0.009998773225</c:v>
                </c:pt>
                <c:pt idx="8">
                  <c:v>0.009505722672</c:v>
                </c:pt>
                <c:pt idx="9">
                  <c:v>0.008997469209</c:v>
                </c:pt>
                <c:pt idx="10">
                  <c:v>0.008502718061</c:v>
                </c:pt>
                <c:pt idx="11">
                  <c:v>0.008010327816</c:v>
                </c:pt>
                <c:pt idx="12">
                  <c:v>0.00766499294</c:v>
                </c:pt>
                <c:pt idx="13">
                  <c:v>0.007208283525</c:v>
                </c:pt>
                <c:pt idx="14">
                  <c:v>0.006936685648</c:v>
                </c:pt>
                <c:pt idx="15">
                  <c:v>0.006576876156</c:v>
                </c:pt>
                <c:pt idx="16">
                  <c:v>0.006284021307</c:v>
                </c:pt>
                <c:pt idx="17">
                  <c:v>0.00607873546</c:v>
                </c:pt>
                <c:pt idx="18">
                  <c:v>0.006022931542</c:v>
                </c:pt>
                <c:pt idx="19">
                  <c:v>0.00601422647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setting'!$M$215</c:f>
              <c:strCache>
                <c:ptCount val="1"/>
                <c:pt idx="0">
                  <c:v>"0503"</c:v>
                </c:pt>
              </c:strCache>
            </c:strRef>
          </c:tx>
          <c:marker>
            <c:symbol val="none"/>
          </c:marker>
          <c:xVal>
            <c:numRef>
              <c:f>'Snapshot setting'!$M$217:$M$236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setting'!$N$217:$N$236</c:f>
              <c:numCache>
                <c:formatCode>General</c:formatCode>
                <c:ptCount val="20"/>
                <c:pt idx="0">
                  <c:v>0.0156615153</c:v>
                </c:pt>
                <c:pt idx="1">
                  <c:v>0.01416029036</c:v>
                </c:pt>
                <c:pt idx="2">
                  <c:v>0.01302575879</c:v>
                </c:pt>
                <c:pt idx="3">
                  <c:v>0.0121574942</c:v>
                </c:pt>
                <c:pt idx="4">
                  <c:v>0.01139265765</c:v>
                </c:pt>
                <c:pt idx="5">
                  <c:v>0.01072324999</c:v>
                </c:pt>
                <c:pt idx="6">
                  <c:v>0.0101480959</c:v>
                </c:pt>
                <c:pt idx="7">
                  <c:v>0.009747068398</c:v>
                </c:pt>
                <c:pt idx="8">
                  <c:v>0.009431567043</c:v>
                </c:pt>
                <c:pt idx="9">
                  <c:v>0.008959429339</c:v>
                </c:pt>
                <c:pt idx="10">
                  <c:v>0.008511723019</c:v>
                </c:pt>
                <c:pt idx="11">
                  <c:v>0.00803188514</c:v>
                </c:pt>
                <c:pt idx="12">
                  <c:v>0.007672668435</c:v>
                </c:pt>
                <c:pt idx="13">
                  <c:v>0.007204814348</c:v>
                </c:pt>
                <c:pt idx="14">
                  <c:v>0.006935864221</c:v>
                </c:pt>
                <c:pt idx="15">
                  <c:v>0.006575941574</c:v>
                </c:pt>
                <c:pt idx="16">
                  <c:v>0.006285369396</c:v>
                </c:pt>
                <c:pt idx="17">
                  <c:v>0.006080011372</c:v>
                </c:pt>
                <c:pt idx="18">
                  <c:v>0.006026353221</c:v>
                </c:pt>
                <c:pt idx="19">
                  <c:v>0.006017642096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setting'!$P$215</c:f>
              <c:strCache>
                <c:ptCount val="1"/>
                <c:pt idx="0">
                  <c:v>"0504"</c:v>
                </c:pt>
              </c:strCache>
            </c:strRef>
          </c:tx>
          <c:marker>
            <c:symbol val="none"/>
          </c:marker>
          <c:xVal>
            <c:numRef>
              <c:f>'Snapshot setting'!$P$217:$P$236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setting'!$Q$217:$Q$236</c:f>
              <c:numCache>
                <c:formatCode>General</c:formatCode>
                <c:ptCount val="20"/>
                <c:pt idx="0">
                  <c:v>0.01563857682</c:v>
                </c:pt>
                <c:pt idx="1">
                  <c:v>0.01413898263</c:v>
                </c:pt>
                <c:pt idx="2">
                  <c:v>0.01300613116</c:v>
                </c:pt>
                <c:pt idx="3">
                  <c:v>0.0121296905</c:v>
                </c:pt>
                <c:pt idx="4">
                  <c:v>0.0113522606</c:v>
                </c:pt>
                <c:pt idx="5">
                  <c:v>0.01066699345</c:v>
                </c:pt>
                <c:pt idx="6">
                  <c:v>0.01004135981</c:v>
                </c:pt>
                <c:pt idx="7">
                  <c:v>0.009488929063</c:v>
                </c:pt>
                <c:pt idx="8">
                  <c:v>0.009005665779</c:v>
                </c:pt>
                <c:pt idx="9">
                  <c:v>0.008708371781</c:v>
                </c:pt>
                <c:pt idx="10">
                  <c:v>0.008445553482</c:v>
                </c:pt>
                <c:pt idx="11">
                  <c:v>0.007985674776</c:v>
                </c:pt>
                <c:pt idx="12">
                  <c:v>0.007668339182</c:v>
                </c:pt>
                <c:pt idx="13">
                  <c:v>0.00720883999</c:v>
                </c:pt>
                <c:pt idx="14">
                  <c:v>0.00692986371</c:v>
                </c:pt>
                <c:pt idx="15">
                  <c:v>0.00656911172</c:v>
                </c:pt>
                <c:pt idx="16">
                  <c:v>0.006275910884</c:v>
                </c:pt>
                <c:pt idx="17">
                  <c:v>0.006069988478</c:v>
                </c:pt>
                <c:pt idx="18">
                  <c:v>0.006023494527</c:v>
                </c:pt>
                <c:pt idx="19">
                  <c:v>0.006014788523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setting'!$S$215</c:f>
              <c:strCache>
                <c:ptCount val="1"/>
                <c:pt idx="0">
                  <c:v>"0505"</c:v>
                </c:pt>
              </c:strCache>
            </c:strRef>
          </c:tx>
          <c:marker>
            <c:symbol val="none"/>
          </c:marker>
          <c:xVal>
            <c:numRef>
              <c:f>'Snapshot setting'!$S$217:$S$236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setting'!$T$217:$T$236</c:f>
              <c:numCache>
                <c:formatCode>General</c:formatCode>
                <c:ptCount val="20"/>
                <c:pt idx="0">
                  <c:v>0.01561434753</c:v>
                </c:pt>
                <c:pt idx="1">
                  <c:v>0.01411523856</c:v>
                </c:pt>
                <c:pt idx="2">
                  <c:v>0.01298217941</c:v>
                </c:pt>
                <c:pt idx="3">
                  <c:v>0.01210085209</c:v>
                </c:pt>
                <c:pt idx="4">
                  <c:v>0.01131874323</c:v>
                </c:pt>
                <c:pt idx="5">
                  <c:v>0.01063052658</c:v>
                </c:pt>
                <c:pt idx="6">
                  <c:v>0.009999985807</c:v>
                </c:pt>
                <c:pt idx="7">
                  <c:v>0.0094367126</c:v>
                </c:pt>
                <c:pt idx="8">
                  <c:v>0.008928608149</c:v>
                </c:pt>
                <c:pt idx="9">
                  <c:v>0.008473016322</c:v>
                </c:pt>
                <c:pt idx="10">
                  <c:v>0.008054696955</c:v>
                </c:pt>
                <c:pt idx="11">
                  <c:v>0.00783071667</c:v>
                </c:pt>
                <c:pt idx="12">
                  <c:v>0.00760955736</c:v>
                </c:pt>
                <c:pt idx="13">
                  <c:v>0.007158977911</c:v>
                </c:pt>
                <c:pt idx="14">
                  <c:v>0.006917159539</c:v>
                </c:pt>
                <c:pt idx="15">
                  <c:v>0.006556184962</c:v>
                </c:pt>
                <c:pt idx="16">
                  <c:v>0.006259098183</c:v>
                </c:pt>
                <c:pt idx="17">
                  <c:v>0.00605032919</c:v>
                </c:pt>
                <c:pt idx="18">
                  <c:v>0.006003260147</c:v>
                </c:pt>
                <c:pt idx="19">
                  <c:v>0.006000407971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setting'!$V$215</c:f>
              <c:strCache>
                <c:ptCount val="1"/>
                <c:pt idx="0">
                  <c:v>"0506"</c:v>
                </c:pt>
              </c:strCache>
            </c:strRef>
          </c:tx>
          <c:marker>
            <c:symbol val="none"/>
          </c:marker>
          <c:xVal>
            <c:numRef>
              <c:f>'Snapshot setting'!$V$217:$V$236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setting'!$W$217:$W$236</c:f>
              <c:numCache>
                <c:formatCode>General</c:formatCode>
                <c:ptCount val="20"/>
                <c:pt idx="0">
                  <c:v>0.01559095923</c:v>
                </c:pt>
                <c:pt idx="1">
                  <c:v>0.01409290545</c:v>
                </c:pt>
                <c:pt idx="2">
                  <c:v>0.01296059042</c:v>
                </c:pt>
                <c:pt idx="3">
                  <c:v>0.01207752619</c:v>
                </c:pt>
                <c:pt idx="4">
                  <c:v>0.01129427459</c:v>
                </c:pt>
                <c:pt idx="5">
                  <c:v>0.01060265768</c:v>
                </c:pt>
                <c:pt idx="6">
                  <c:v>0.009970148094</c:v>
                </c:pt>
                <c:pt idx="7">
                  <c:v>0.009405368008</c:v>
                </c:pt>
                <c:pt idx="8">
                  <c:v>0.008890588768</c:v>
                </c:pt>
                <c:pt idx="9">
                  <c:v>0.00842736382</c:v>
                </c:pt>
                <c:pt idx="10">
                  <c:v>0.007989514619</c:v>
                </c:pt>
                <c:pt idx="11">
                  <c:v>0.0076072542</c:v>
                </c:pt>
                <c:pt idx="12">
                  <c:v>0.007251229603</c:v>
                </c:pt>
                <c:pt idx="13">
                  <c:v>0.007079430856</c:v>
                </c:pt>
                <c:pt idx="14">
                  <c:v>0.006865177769</c:v>
                </c:pt>
                <c:pt idx="15">
                  <c:v>0.006512422115</c:v>
                </c:pt>
                <c:pt idx="16">
                  <c:v>0.006242051721</c:v>
                </c:pt>
                <c:pt idx="17">
                  <c:v>0.006032783538</c:v>
                </c:pt>
                <c:pt idx="18">
                  <c:v>0.005982244853</c:v>
                </c:pt>
                <c:pt idx="19">
                  <c:v>0.005972885992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setting'!$Y$215</c:f>
              <c:strCache>
                <c:ptCount val="1"/>
                <c:pt idx="0">
                  <c:v>"0507"</c:v>
                </c:pt>
              </c:strCache>
            </c:strRef>
          </c:tx>
          <c:marker>
            <c:symbol val="none"/>
          </c:marker>
          <c:xVal>
            <c:numRef>
              <c:f>'Snapshot setting'!$Y$217:$Y$236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setting'!$Z$217:$Z$236</c:f>
              <c:numCache>
                <c:formatCode>General</c:formatCode>
                <c:ptCount val="20"/>
                <c:pt idx="0">
                  <c:v>0.01556865778</c:v>
                </c:pt>
                <c:pt idx="1">
                  <c:v>0.01407144777</c:v>
                </c:pt>
                <c:pt idx="2">
                  <c:v>0.01293805707</c:v>
                </c:pt>
                <c:pt idx="3">
                  <c:v>0.01205622964</c:v>
                </c:pt>
                <c:pt idx="4">
                  <c:v>0.01127301063</c:v>
                </c:pt>
                <c:pt idx="5">
                  <c:v>0.01058164705</c:v>
                </c:pt>
                <c:pt idx="6">
                  <c:v>0.009947310202</c:v>
                </c:pt>
                <c:pt idx="7">
                  <c:v>0.009383148514</c:v>
                </c:pt>
                <c:pt idx="8">
                  <c:v>0.0088671064</c:v>
                </c:pt>
                <c:pt idx="9">
                  <c:v>0.008402118459</c:v>
                </c:pt>
                <c:pt idx="10">
                  <c:v>0.007960683666</c:v>
                </c:pt>
                <c:pt idx="11">
                  <c:v>0.007568564266</c:v>
                </c:pt>
                <c:pt idx="12">
                  <c:v>0.007200241089</c:v>
                </c:pt>
                <c:pt idx="13">
                  <c:v>0.006866083946</c:v>
                </c:pt>
                <c:pt idx="14">
                  <c:v>0.006580573507</c:v>
                </c:pt>
                <c:pt idx="15">
                  <c:v>0.006457353476</c:v>
                </c:pt>
                <c:pt idx="16">
                  <c:v>0.006203667726</c:v>
                </c:pt>
                <c:pt idx="17">
                  <c:v>0.005998155102</c:v>
                </c:pt>
                <c:pt idx="18">
                  <c:v>0.005962969735</c:v>
                </c:pt>
                <c:pt idx="19">
                  <c:v>0.005948847625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setting'!$AB$215</c:f>
              <c:strCache>
                <c:ptCount val="1"/>
                <c:pt idx="0">
                  <c:v>"0508"</c:v>
                </c:pt>
              </c:strCache>
            </c:strRef>
          </c:tx>
          <c:marker>
            <c:symbol val="none"/>
          </c:marker>
          <c:xVal>
            <c:numRef>
              <c:f>'Snapshot setting'!$AB$217:$AB$236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setting'!$AC$217:$AC$236</c:f>
              <c:numCache>
                <c:formatCode>General</c:formatCode>
                <c:ptCount val="20"/>
                <c:pt idx="0">
                  <c:v>0.01554904319</c:v>
                </c:pt>
                <c:pt idx="1">
                  <c:v>0.01405225042</c:v>
                </c:pt>
                <c:pt idx="2">
                  <c:v>0.01291924808</c:v>
                </c:pt>
                <c:pt idx="3">
                  <c:v>0.0120373359</c:v>
                </c:pt>
                <c:pt idx="4">
                  <c:v>0.01125444006</c:v>
                </c:pt>
                <c:pt idx="5">
                  <c:v>0.01056367159</c:v>
                </c:pt>
                <c:pt idx="6">
                  <c:v>0.009929158725</c:v>
                </c:pt>
                <c:pt idx="7">
                  <c:v>0.009364395402</c:v>
                </c:pt>
                <c:pt idx="8">
                  <c:v>0.008849384263</c:v>
                </c:pt>
                <c:pt idx="9">
                  <c:v>0.008382263593</c:v>
                </c:pt>
                <c:pt idx="10">
                  <c:v>0.007940120064</c:v>
                </c:pt>
                <c:pt idx="11">
                  <c:v>0.007546920329</c:v>
                </c:pt>
                <c:pt idx="12">
                  <c:v>0.007176489104</c:v>
                </c:pt>
                <c:pt idx="13">
                  <c:v>0.006840063259</c:v>
                </c:pt>
                <c:pt idx="14">
                  <c:v>0.006531726103</c:v>
                </c:pt>
                <c:pt idx="15">
                  <c:v>0.006256307941</c:v>
                </c:pt>
                <c:pt idx="16">
                  <c:v>0.006020736881</c:v>
                </c:pt>
                <c:pt idx="17">
                  <c:v>0.005952004343</c:v>
                </c:pt>
                <c:pt idx="18">
                  <c:v>0.005927516147</c:v>
                </c:pt>
                <c:pt idx="19">
                  <c:v>0.005915751215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117848"/>
        <c:axId val="-2135112760"/>
      </c:scatterChart>
      <c:valAx>
        <c:axId val="-213511784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-2135112760"/>
        <c:crosses val="autoZero"/>
        <c:crossBetween val="midCat"/>
      </c:valAx>
      <c:valAx>
        <c:axId val="-213511276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2135117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'4hr setting'!$D$2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'4hr setting'!#REF!</c:f>
            </c:numRef>
          </c:xVal>
          <c:yVal>
            <c:numRef>
              <c:f>'4hr setting'!#REF!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'4hr setting'!$G$2</c:f>
              <c:strCache>
                <c:ptCount val="1"/>
                <c:pt idx="0">
                  <c:v>"0100"</c:v>
                </c:pt>
              </c:strCache>
            </c:strRef>
          </c:tx>
          <c:marker>
            <c:symbol val="none"/>
          </c:marker>
          <c:xVal>
            <c:numRef>
              <c:f>'4hr setting'!$G$4:$G$23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setting'!$I$4:$I$23</c:f>
              <c:numCache>
                <c:formatCode>General</c:formatCode>
                <c:ptCount val="20"/>
                <c:pt idx="0">
                  <c:v>0.05921101943</c:v>
                </c:pt>
                <c:pt idx="1">
                  <c:v>0.05105068162</c:v>
                </c:pt>
                <c:pt idx="2">
                  <c:v>0.04410913587</c:v>
                </c:pt>
                <c:pt idx="3">
                  <c:v>0.03804977983</c:v>
                </c:pt>
                <c:pt idx="4">
                  <c:v>0.03280975297</c:v>
                </c:pt>
                <c:pt idx="5">
                  <c:v>0.02832332067</c:v>
                </c:pt>
                <c:pt idx="6">
                  <c:v>0.02447013371</c:v>
                </c:pt>
                <c:pt idx="7">
                  <c:v>0.02126489952</c:v>
                </c:pt>
                <c:pt idx="8">
                  <c:v>0.01825453527</c:v>
                </c:pt>
                <c:pt idx="9">
                  <c:v>0.01676348411</c:v>
                </c:pt>
                <c:pt idx="10">
                  <c:v>0.01374460757</c:v>
                </c:pt>
                <c:pt idx="11">
                  <c:v>0.01372781023</c:v>
                </c:pt>
                <c:pt idx="12">
                  <c:v>0.01128535997</c:v>
                </c:pt>
                <c:pt idx="13">
                  <c:v>0.009781168774</c:v>
                </c:pt>
                <c:pt idx="14">
                  <c:v>0.009310186841</c:v>
                </c:pt>
                <c:pt idx="15">
                  <c:v>0.007707335521</c:v>
                </c:pt>
                <c:pt idx="16">
                  <c:v>0.00713162031</c:v>
                </c:pt>
                <c:pt idx="17">
                  <c:v>0.02377496846</c:v>
                </c:pt>
                <c:pt idx="18">
                  <c:v>0.04453215003</c:v>
                </c:pt>
                <c:pt idx="19">
                  <c:v>0.09252848476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'4hr setting'!$J$2</c:f>
              <c:strCache>
                <c:ptCount val="1"/>
                <c:pt idx="0">
                  <c:v>"0101"</c:v>
                </c:pt>
              </c:strCache>
            </c:strRef>
          </c:tx>
          <c:marker>
            <c:symbol val="none"/>
          </c:marker>
          <c:xVal>
            <c:numRef>
              <c:f>'4hr setting'!$J$4:$J$23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setting'!$L$4:$L$23</c:f>
              <c:numCache>
                <c:formatCode>General</c:formatCode>
                <c:ptCount val="20"/>
                <c:pt idx="0">
                  <c:v>0.05923067778</c:v>
                </c:pt>
                <c:pt idx="1">
                  <c:v>0.051079344</c:v>
                </c:pt>
                <c:pt idx="2">
                  <c:v>0.04416136444</c:v>
                </c:pt>
                <c:pt idx="3">
                  <c:v>0.03801540285</c:v>
                </c:pt>
                <c:pt idx="4">
                  <c:v>0.03281493858</c:v>
                </c:pt>
                <c:pt idx="5">
                  <c:v>0.02838589996</c:v>
                </c:pt>
                <c:pt idx="6">
                  <c:v>0.02444862016</c:v>
                </c:pt>
                <c:pt idx="7">
                  <c:v>0.02120426111</c:v>
                </c:pt>
                <c:pt idx="8">
                  <c:v>0.01824615709</c:v>
                </c:pt>
                <c:pt idx="9">
                  <c:v>0.01604154147</c:v>
                </c:pt>
                <c:pt idx="10">
                  <c:v>0.01369189285</c:v>
                </c:pt>
                <c:pt idx="11">
                  <c:v>0.01242861431</c:v>
                </c:pt>
                <c:pt idx="12">
                  <c:v>0.01102992613</c:v>
                </c:pt>
                <c:pt idx="13">
                  <c:v>0.00951176323</c:v>
                </c:pt>
                <c:pt idx="14">
                  <c:v>0.00908881519</c:v>
                </c:pt>
                <c:pt idx="15">
                  <c:v>0.009164760821</c:v>
                </c:pt>
                <c:pt idx="16">
                  <c:v>0.00694861263</c:v>
                </c:pt>
                <c:pt idx="17">
                  <c:v>0.02246694267</c:v>
                </c:pt>
                <c:pt idx="18">
                  <c:v>0.04382514581</c:v>
                </c:pt>
                <c:pt idx="19">
                  <c:v>0.09191983193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'4hr setting'!$M$2</c:f>
              <c:strCache>
                <c:ptCount val="1"/>
                <c:pt idx="0">
                  <c:v>"0102"</c:v>
                </c:pt>
              </c:strCache>
            </c:strRef>
          </c:tx>
          <c:marker>
            <c:symbol val="none"/>
          </c:marker>
          <c:xVal>
            <c:numRef>
              <c:f>'4hr setting'!$M$4:$M$23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setting'!$O$4:$O$23</c:f>
              <c:numCache>
                <c:formatCode>General</c:formatCode>
                <c:ptCount val="20"/>
                <c:pt idx="0">
                  <c:v>0.05927273631</c:v>
                </c:pt>
                <c:pt idx="1">
                  <c:v>0.0510895662</c:v>
                </c:pt>
                <c:pt idx="2">
                  <c:v>0.0440829061</c:v>
                </c:pt>
                <c:pt idx="3">
                  <c:v>0.03803059086</c:v>
                </c:pt>
                <c:pt idx="4">
                  <c:v>0.03284534812</c:v>
                </c:pt>
                <c:pt idx="5">
                  <c:v>0.0284202043</c:v>
                </c:pt>
                <c:pt idx="6">
                  <c:v>0.02443773858</c:v>
                </c:pt>
                <c:pt idx="7">
                  <c:v>0.02117961645</c:v>
                </c:pt>
                <c:pt idx="8">
                  <c:v>0.01824101619</c:v>
                </c:pt>
                <c:pt idx="9">
                  <c:v>0.01589469798</c:v>
                </c:pt>
                <c:pt idx="10">
                  <c:v>0.01368926745</c:v>
                </c:pt>
                <c:pt idx="11">
                  <c:v>0.01208853628</c:v>
                </c:pt>
                <c:pt idx="12">
                  <c:v>0.01046672743</c:v>
                </c:pt>
                <c:pt idx="13">
                  <c:v>0.009188593365</c:v>
                </c:pt>
                <c:pt idx="14">
                  <c:v>0.009012352675</c:v>
                </c:pt>
                <c:pt idx="15">
                  <c:v>0.008675304241</c:v>
                </c:pt>
                <c:pt idx="16">
                  <c:v>0.006704894826</c:v>
                </c:pt>
                <c:pt idx="17">
                  <c:v>0.0200316105</c:v>
                </c:pt>
                <c:pt idx="18">
                  <c:v>0.04326375946</c:v>
                </c:pt>
                <c:pt idx="19">
                  <c:v>0.09143654257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'4hr setting'!$P$2</c:f>
              <c:strCache>
                <c:ptCount val="1"/>
                <c:pt idx="0">
                  <c:v>"0103"</c:v>
                </c:pt>
              </c:strCache>
            </c:strRef>
          </c:tx>
          <c:marker>
            <c:symbol val="none"/>
          </c:marker>
          <c:xVal>
            <c:numRef>
              <c:f>'4hr setting'!$P$4:$P$23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setting'!$R$4:$R$23</c:f>
              <c:numCache>
                <c:formatCode>General</c:formatCode>
                <c:ptCount val="20"/>
                <c:pt idx="0">
                  <c:v>0.05933944136</c:v>
                </c:pt>
                <c:pt idx="1">
                  <c:v>0.05114703253</c:v>
                </c:pt>
                <c:pt idx="2">
                  <c:v>0.04413112998</c:v>
                </c:pt>
                <c:pt idx="3">
                  <c:v>0.03807386756</c:v>
                </c:pt>
                <c:pt idx="4">
                  <c:v>0.03287760913</c:v>
                </c:pt>
                <c:pt idx="5">
                  <c:v>0.02846094407</c:v>
                </c:pt>
                <c:pt idx="6">
                  <c:v>0.02446809411</c:v>
                </c:pt>
                <c:pt idx="7">
                  <c:v>0.02120586298</c:v>
                </c:pt>
                <c:pt idx="8">
                  <c:v>0.01827152446</c:v>
                </c:pt>
                <c:pt idx="9">
                  <c:v>0.01585828513</c:v>
                </c:pt>
                <c:pt idx="10">
                  <c:v>0.01371638849</c:v>
                </c:pt>
                <c:pt idx="11">
                  <c:v>0.01205850765</c:v>
                </c:pt>
                <c:pt idx="12">
                  <c:v>0.01033361349</c:v>
                </c:pt>
                <c:pt idx="13">
                  <c:v>0.00917655509</c:v>
                </c:pt>
                <c:pt idx="14">
                  <c:v>0.008113851771</c:v>
                </c:pt>
                <c:pt idx="15">
                  <c:v>0.007711765356</c:v>
                </c:pt>
                <c:pt idx="16">
                  <c:v>0.006490147207</c:v>
                </c:pt>
                <c:pt idx="17">
                  <c:v>0.01855831966</c:v>
                </c:pt>
                <c:pt idx="18">
                  <c:v>0.04281898588</c:v>
                </c:pt>
                <c:pt idx="19">
                  <c:v>0.09105364233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'4hr setting'!$S$2</c:f>
              <c:strCache>
                <c:ptCount val="1"/>
                <c:pt idx="0">
                  <c:v>"0104"</c:v>
                </c:pt>
              </c:strCache>
            </c:strRef>
          </c:tx>
          <c:marker>
            <c:symbol val="none"/>
          </c:marker>
          <c:xVal>
            <c:numRef>
              <c:f>'4hr setting'!$S$4:$S$23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setting'!$U$4:$U$23</c:f>
              <c:numCache>
                <c:formatCode>General</c:formatCode>
                <c:ptCount val="20"/>
                <c:pt idx="0">
                  <c:v>0.05935763568</c:v>
                </c:pt>
                <c:pt idx="1">
                  <c:v>0.05116905272</c:v>
                </c:pt>
                <c:pt idx="2">
                  <c:v>0.04415038601</c:v>
                </c:pt>
                <c:pt idx="3">
                  <c:v>0.03808992729</c:v>
                </c:pt>
                <c:pt idx="4">
                  <c:v>0.03288822249</c:v>
                </c:pt>
                <c:pt idx="5">
                  <c:v>0.02847897448</c:v>
                </c:pt>
                <c:pt idx="6">
                  <c:v>0.02448969893</c:v>
                </c:pt>
                <c:pt idx="7">
                  <c:v>0.0211991109</c:v>
                </c:pt>
                <c:pt idx="8">
                  <c:v>0.01831492223</c:v>
                </c:pt>
                <c:pt idx="9">
                  <c:v>0.01582963765</c:v>
                </c:pt>
                <c:pt idx="10">
                  <c:v>0.0137224663</c:v>
                </c:pt>
                <c:pt idx="11">
                  <c:v>0.0119635053</c:v>
                </c:pt>
                <c:pt idx="12">
                  <c:v>0.01032472309</c:v>
                </c:pt>
                <c:pt idx="13">
                  <c:v>0.009143915027</c:v>
                </c:pt>
                <c:pt idx="14">
                  <c:v>0.008064094</c:v>
                </c:pt>
                <c:pt idx="15">
                  <c:v>0.007249669638</c:v>
                </c:pt>
                <c:pt idx="16">
                  <c:v>0.006210356951</c:v>
                </c:pt>
                <c:pt idx="17">
                  <c:v>0.009257611819</c:v>
                </c:pt>
                <c:pt idx="18">
                  <c:v>0.04103144258</c:v>
                </c:pt>
                <c:pt idx="19">
                  <c:v>0.08951475471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'4hr setting'!$V$2</c:f>
              <c:strCache>
                <c:ptCount val="1"/>
                <c:pt idx="0">
                  <c:v>"0105"</c:v>
                </c:pt>
              </c:strCache>
            </c:strRef>
          </c:tx>
          <c:marker>
            <c:symbol val="none"/>
          </c:marker>
          <c:xVal>
            <c:numRef>
              <c:f>'4hr setting'!$V$4:$V$23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setting'!$X$4:$X$23</c:f>
              <c:numCache>
                <c:formatCode>General</c:formatCode>
                <c:ptCount val="20"/>
                <c:pt idx="0">
                  <c:v>0.05938692018</c:v>
                </c:pt>
                <c:pt idx="1">
                  <c:v>0.05119421333</c:v>
                </c:pt>
                <c:pt idx="2">
                  <c:v>0.04417188093</c:v>
                </c:pt>
                <c:pt idx="3">
                  <c:v>0.03810828924</c:v>
                </c:pt>
                <c:pt idx="4">
                  <c:v>0.03290396556</c:v>
                </c:pt>
                <c:pt idx="5">
                  <c:v>0.02848903276</c:v>
                </c:pt>
                <c:pt idx="6">
                  <c:v>0.02450109273</c:v>
                </c:pt>
                <c:pt idx="7">
                  <c:v>0.02119429782</c:v>
                </c:pt>
                <c:pt idx="8">
                  <c:v>0.01832468808</c:v>
                </c:pt>
                <c:pt idx="9">
                  <c:v>0.01580735669</c:v>
                </c:pt>
                <c:pt idx="10">
                  <c:v>0.01367978007</c:v>
                </c:pt>
                <c:pt idx="11">
                  <c:v>0.01191211399</c:v>
                </c:pt>
                <c:pt idx="12">
                  <c:v>0.01028192788</c:v>
                </c:pt>
                <c:pt idx="13">
                  <c:v>0.009128889069</c:v>
                </c:pt>
                <c:pt idx="14">
                  <c:v>0.007975026034</c:v>
                </c:pt>
                <c:pt idx="15">
                  <c:v>0.007126819342</c:v>
                </c:pt>
                <c:pt idx="16">
                  <c:v>0.006116996519</c:v>
                </c:pt>
                <c:pt idx="17">
                  <c:v>0.006591228768</c:v>
                </c:pt>
                <c:pt idx="18">
                  <c:v>0.0311710909</c:v>
                </c:pt>
                <c:pt idx="19">
                  <c:v>0.0823809132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'4hr setting'!$Y$2</c:f>
              <c:strCache>
                <c:ptCount val="1"/>
                <c:pt idx="0">
                  <c:v>"0106"</c:v>
                </c:pt>
              </c:strCache>
            </c:strRef>
          </c:tx>
          <c:marker>
            <c:symbol val="none"/>
          </c:marker>
          <c:xVal>
            <c:numRef>
              <c:f>'4hr setting'!$Y$4:$Y$23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setting'!$AA$4:$AA$23</c:f>
              <c:numCache>
                <c:formatCode>General</c:formatCode>
                <c:ptCount val="20"/>
                <c:pt idx="0">
                  <c:v>0.05941284448</c:v>
                </c:pt>
                <c:pt idx="1">
                  <c:v>0.05121954158</c:v>
                </c:pt>
                <c:pt idx="2">
                  <c:v>0.04419368505</c:v>
                </c:pt>
                <c:pt idx="3">
                  <c:v>0.03812370077</c:v>
                </c:pt>
                <c:pt idx="4">
                  <c:v>0.0329198502</c:v>
                </c:pt>
                <c:pt idx="5">
                  <c:v>0.02850608528</c:v>
                </c:pt>
                <c:pt idx="6">
                  <c:v>0.02451279573</c:v>
                </c:pt>
                <c:pt idx="7">
                  <c:v>0.02120773494</c:v>
                </c:pt>
                <c:pt idx="8">
                  <c:v>0.01833443157</c:v>
                </c:pt>
                <c:pt idx="9">
                  <c:v>0.01581044868</c:v>
                </c:pt>
                <c:pt idx="10">
                  <c:v>0.01368147228</c:v>
                </c:pt>
                <c:pt idx="11">
                  <c:v>0.01188529655</c:v>
                </c:pt>
                <c:pt idx="12">
                  <c:v>0.0102816755</c:v>
                </c:pt>
                <c:pt idx="13">
                  <c:v>0.008976339363</c:v>
                </c:pt>
                <c:pt idx="14">
                  <c:v>0.007874921896</c:v>
                </c:pt>
                <c:pt idx="15">
                  <c:v>0.007182764355</c:v>
                </c:pt>
                <c:pt idx="16">
                  <c:v>0.006213615648</c:v>
                </c:pt>
                <c:pt idx="17">
                  <c:v>0.006547412369</c:v>
                </c:pt>
                <c:pt idx="18">
                  <c:v>0.03082977235</c:v>
                </c:pt>
                <c:pt idx="19">
                  <c:v>0.0695746541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'4hr setting'!$AB$2</c:f>
              <c:strCache>
                <c:ptCount val="1"/>
                <c:pt idx="0">
                  <c:v>"0107"</c:v>
                </c:pt>
              </c:strCache>
            </c:strRef>
          </c:tx>
          <c:marker>
            <c:symbol val="none"/>
          </c:marker>
          <c:xVal>
            <c:numRef>
              <c:f>'4hr setting'!$AB$4:$AB$23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setting'!$AD$4:$AD$23</c:f>
              <c:numCache>
                <c:formatCode>General</c:formatCode>
                <c:ptCount val="20"/>
                <c:pt idx="0">
                  <c:v>0.05944637209</c:v>
                </c:pt>
                <c:pt idx="1">
                  <c:v>0.05124840513</c:v>
                </c:pt>
                <c:pt idx="2">
                  <c:v>0.04421785846</c:v>
                </c:pt>
                <c:pt idx="3">
                  <c:v>0.03814472258</c:v>
                </c:pt>
                <c:pt idx="4">
                  <c:v>0.03293769062</c:v>
                </c:pt>
                <c:pt idx="5">
                  <c:v>0.02852134034</c:v>
                </c:pt>
                <c:pt idx="6">
                  <c:v>0.02452569082</c:v>
                </c:pt>
                <c:pt idx="7">
                  <c:v>0.02121897601</c:v>
                </c:pt>
                <c:pt idx="8">
                  <c:v>0.01834436506</c:v>
                </c:pt>
                <c:pt idx="9">
                  <c:v>0.0158187151</c:v>
                </c:pt>
                <c:pt idx="10">
                  <c:v>0.0136876693</c:v>
                </c:pt>
                <c:pt idx="11">
                  <c:v>0.01189085841</c:v>
                </c:pt>
                <c:pt idx="12">
                  <c:v>0.01030648034</c:v>
                </c:pt>
                <c:pt idx="13">
                  <c:v>0.008938329294</c:v>
                </c:pt>
                <c:pt idx="14">
                  <c:v>0.007809245028</c:v>
                </c:pt>
                <c:pt idx="15">
                  <c:v>0.00690157013</c:v>
                </c:pt>
                <c:pt idx="16">
                  <c:v>0.006044476759</c:v>
                </c:pt>
                <c:pt idx="17">
                  <c:v>0.005978684407</c:v>
                </c:pt>
                <c:pt idx="18">
                  <c:v>0.008732085116</c:v>
                </c:pt>
                <c:pt idx="19">
                  <c:v>0.03236925229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'4hr setting'!$AE$2</c:f>
              <c:strCache>
                <c:ptCount val="1"/>
                <c:pt idx="0">
                  <c:v>"0108"</c:v>
                </c:pt>
              </c:strCache>
            </c:strRef>
          </c:tx>
          <c:marker>
            <c:symbol val="none"/>
          </c:marker>
          <c:xVal>
            <c:numRef>
              <c:f>'4hr setting'!$AE$4:$AE$23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setting'!$AG$4:$AG$23</c:f>
              <c:numCache>
                <c:formatCode>General</c:formatCode>
                <c:ptCount val="20"/>
                <c:pt idx="0">
                  <c:v>0.05946866795</c:v>
                </c:pt>
                <c:pt idx="1">
                  <c:v>0.05126747862</c:v>
                </c:pt>
                <c:pt idx="2">
                  <c:v>0.04423426092</c:v>
                </c:pt>
                <c:pt idx="3">
                  <c:v>0.03815884143</c:v>
                </c:pt>
                <c:pt idx="4">
                  <c:v>0.03294981271</c:v>
                </c:pt>
                <c:pt idx="5">
                  <c:v>0.02853151597</c:v>
                </c:pt>
                <c:pt idx="6">
                  <c:v>0.02453435957</c:v>
                </c:pt>
                <c:pt idx="7">
                  <c:v>0.02122620121</c:v>
                </c:pt>
                <c:pt idx="8">
                  <c:v>0.01835041307</c:v>
                </c:pt>
                <c:pt idx="9">
                  <c:v>0.01582387649</c:v>
                </c:pt>
                <c:pt idx="10">
                  <c:v>0.01369233523</c:v>
                </c:pt>
                <c:pt idx="11">
                  <c:v>0.01189482491</c:v>
                </c:pt>
                <c:pt idx="12">
                  <c:v>0.01029764675</c:v>
                </c:pt>
                <c:pt idx="13">
                  <c:v>0.008952366188</c:v>
                </c:pt>
                <c:pt idx="14">
                  <c:v>0.007792109158</c:v>
                </c:pt>
                <c:pt idx="15">
                  <c:v>0.006782277487</c:v>
                </c:pt>
                <c:pt idx="16">
                  <c:v>0.005914948415</c:v>
                </c:pt>
                <c:pt idx="17">
                  <c:v>0.005511131138</c:v>
                </c:pt>
                <c:pt idx="18">
                  <c:v>0.006034933496</c:v>
                </c:pt>
                <c:pt idx="19">
                  <c:v>0.009858785197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89288"/>
        <c:axId val="2129394376"/>
      </c:scatterChart>
      <c:valAx>
        <c:axId val="212938928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9394376"/>
        <c:crosses val="autoZero"/>
        <c:crossBetween val="midCat"/>
      </c:valAx>
      <c:valAx>
        <c:axId val="2129394376"/>
        <c:scaling>
          <c:orientation val="minMax"/>
          <c:max val="0.1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9389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setting'!$A$215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setting'!$A$217:$A$236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setting'!$C$217:$C$236</c:f>
              <c:numCache>
                <c:formatCode>General</c:formatCode>
                <c:ptCount val="20"/>
                <c:pt idx="0">
                  <c:v>0.08628503233</c:v>
                </c:pt>
                <c:pt idx="1">
                  <c:v>0.07682291418</c:v>
                </c:pt>
                <c:pt idx="2">
                  <c:v>0.06825266033</c:v>
                </c:pt>
                <c:pt idx="3">
                  <c:v>0.0608408004</c:v>
                </c:pt>
                <c:pt idx="4">
                  <c:v>0.05409600213</c:v>
                </c:pt>
                <c:pt idx="5">
                  <c:v>0.04876679927</c:v>
                </c:pt>
                <c:pt idx="6">
                  <c:v>0.04384449497</c:v>
                </c:pt>
                <c:pt idx="7">
                  <c:v>0.05787207559</c:v>
                </c:pt>
                <c:pt idx="8">
                  <c:v>0.04089966044</c:v>
                </c:pt>
                <c:pt idx="9">
                  <c:v>0.06945533305</c:v>
                </c:pt>
                <c:pt idx="10">
                  <c:v>0.0618596524</c:v>
                </c:pt>
                <c:pt idx="11">
                  <c:v>0.103268452</c:v>
                </c:pt>
                <c:pt idx="12">
                  <c:v>0.09510090202</c:v>
                </c:pt>
                <c:pt idx="13">
                  <c:v>0.1309669465</c:v>
                </c:pt>
                <c:pt idx="14">
                  <c:v>0.1345236748</c:v>
                </c:pt>
                <c:pt idx="15">
                  <c:v>0.1668118984</c:v>
                </c:pt>
                <c:pt idx="16">
                  <c:v>0.1624306738</c:v>
                </c:pt>
                <c:pt idx="17">
                  <c:v>0.2351371795</c:v>
                </c:pt>
                <c:pt idx="18">
                  <c:v>0.2715319097</c:v>
                </c:pt>
                <c:pt idx="19">
                  <c:v>0.3537412584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setting'!$D$215</c:f>
              <c:strCache>
                <c:ptCount val="1"/>
                <c:pt idx="0">
                  <c:v>"0500"</c:v>
                </c:pt>
              </c:strCache>
            </c:strRef>
          </c:tx>
          <c:marker>
            <c:symbol val="none"/>
          </c:marker>
          <c:xVal>
            <c:numRef>
              <c:f>'Snapshot setting'!$D$217:$D$236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setting'!$F$217:$F$236</c:f>
              <c:numCache>
                <c:formatCode>General</c:formatCode>
                <c:ptCount val="20"/>
                <c:pt idx="0">
                  <c:v>0.08642029762</c:v>
                </c:pt>
                <c:pt idx="1">
                  <c:v>0.07690573484</c:v>
                </c:pt>
                <c:pt idx="2">
                  <c:v>0.06781684607</c:v>
                </c:pt>
                <c:pt idx="3">
                  <c:v>0.06076447666</c:v>
                </c:pt>
                <c:pt idx="4">
                  <c:v>0.0547342971</c:v>
                </c:pt>
                <c:pt idx="5">
                  <c:v>0.04867005348</c:v>
                </c:pt>
                <c:pt idx="6">
                  <c:v>0.04348210245</c:v>
                </c:pt>
                <c:pt idx="7">
                  <c:v>0.04952566698</c:v>
                </c:pt>
                <c:pt idx="8">
                  <c:v>0.03997787088</c:v>
                </c:pt>
                <c:pt idx="9">
                  <c:v>0.05223978311</c:v>
                </c:pt>
                <c:pt idx="10">
                  <c:v>0.05074988678</c:v>
                </c:pt>
                <c:pt idx="11">
                  <c:v>0.0843263939</c:v>
                </c:pt>
                <c:pt idx="12">
                  <c:v>0.07682107389</c:v>
                </c:pt>
                <c:pt idx="13">
                  <c:v>0.1124925092</c:v>
                </c:pt>
                <c:pt idx="14">
                  <c:v>0.1142071262</c:v>
                </c:pt>
                <c:pt idx="15">
                  <c:v>0.152829513</c:v>
                </c:pt>
                <c:pt idx="16">
                  <c:v>0.143103376</c:v>
                </c:pt>
                <c:pt idx="17">
                  <c:v>0.2241096497</c:v>
                </c:pt>
                <c:pt idx="18">
                  <c:v>0.2616833746</c:v>
                </c:pt>
                <c:pt idx="19">
                  <c:v>0.3451283276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setting'!$G$215</c:f>
              <c:strCache>
                <c:ptCount val="1"/>
                <c:pt idx="0">
                  <c:v>"0501"</c:v>
                </c:pt>
              </c:strCache>
            </c:strRef>
          </c:tx>
          <c:marker>
            <c:symbol val="none"/>
          </c:marker>
          <c:xVal>
            <c:numRef>
              <c:f>'Snapshot setting'!$G$217:$G$236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setting'!$I$217:$I$236</c:f>
              <c:numCache>
                <c:formatCode>General</c:formatCode>
                <c:ptCount val="20"/>
                <c:pt idx="0">
                  <c:v>0.08649067581</c:v>
                </c:pt>
                <c:pt idx="1">
                  <c:v>0.07661941648</c:v>
                </c:pt>
                <c:pt idx="2">
                  <c:v>0.0674957186</c:v>
                </c:pt>
                <c:pt idx="3">
                  <c:v>0.06143974885</c:v>
                </c:pt>
                <c:pt idx="4">
                  <c:v>0.05563696101</c:v>
                </c:pt>
                <c:pt idx="5">
                  <c:v>0.05116081983</c:v>
                </c:pt>
                <c:pt idx="6">
                  <c:v>0.0442587398</c:v>
                </c:pt>
                <c:pt idx="7">
                  <c:v>0.04822987318</c:v>
                </c:pt>
                <c:pt idx="8">
                  <c:v>0.03857626021</c:v>
                </c:pt>
                <c:pt idx="9">
                  <c:v>0.04580022395</c:v>
                </c:pt>
                <c:pt idx="10">
                  <c:v>0.0447515808</c:v>
                </c:pt>
                <c:pt idx="11">
                  <c:v>0.07029706985</c:v>
                </c:pt>
                <c:pt idx="12">
                  <c:v>0.0736720264</c:v>
                </c:pt>
                <c:pt idx="13">
                  <c:v>0.09247387201</c:v>
                </c:pt>
                <c:pt idx="14">
                  <c:v>0.1040814891</c:v>
                </c:pt>
                <c:pt idx="15">
                  <c:v>0.1404430419</c:v>
                </c:pt>
                <c:pt idx="16">
                  <c:v>0.1308953464</c:v>
                </c:pt>
                <c:pt idx="17">
                  <c:v>0.2118121088</c:v>
                </c:pt>
                <c:pt idx="18">
                  <c:v>0.2529788911</c:v>
                </c:pt>
                <c:pt idx="19">
                  <c:v>0.3380224109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setting'!$J$215</c:f>
              <c:strCache>
                <c:ptCount val="1"/>
                <c:pt idx="0">
                  <c:v>"0502"</c:v>
                </c:pt>
              </c:strCache>
            </c:strRef>
          </c:tx>
          <c:marker>
            <c:symbol val="none"/>
          </c:marker>
          <c:xVal>
            <c:numRef>
              <c:f>'Snapshot setting'!$J$217:$J$236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setting'!$L$217:$L$236</c:f>
              <c:numCache>
                <c:formatCode>General</c:formatCode>
                <c:ptCount val="20"/>
                <c:pt idx="0">
                  <c:v>0.08691293746</c:v>
                </c:pt>
                <c:pt idx="1">
                  <c:v>0.07690874487</c:v>
                </c:pt>
                <c:pt idx="2">
                  <c:v>0.06751270592</c:v>
                </c:pt>
                <c:pt idx="3">
                  <c:v>0.06069035083</c:v>
                </c:pt>
                <c:pt idx="4">
                  <c:v>0.05497309193</c:v>
                </c:pt>
                <c:pt idx="5">
                  <c:v>0.04954480752</c:v>
                </c:pt>
                <c:pt idx="6">
                  <c:v>0.04839932919</c:v>
                </c:pt>
                <c:pt idx="7">
                  <c:v>0.04724162444</c:v>
                </c:pt>
                <c:pt idx="8">
                  <c:v>0.04024630785</c:v>
                </c:pt>
                <c:pt idx="9">
                  <c:v>0.04492880404</c:v>
                </c:pt>
                <c:pt idx="10">
                  <c:v>0.03944325075</c:v>
                </c:pt>
                <c:pt idx="11">
                  <c:v>0.05339296162</c:v>
                </c:pt>
                <c:pt idx="12">
                  <c:v>0.05736507848</c:v>
                </c:pt>
                <c:pt idx="13">
                  <c:v>0.06905264407</c:v>
                </c:pt>
                <c:pt idx="14">
                  <c:v>0.07746870071</c:v>
                </c:pt>
                <c:pt idx="15">
                  <c:v>0.1062086821</c:v>
                </c:pt>
                <c:pt idx="16">
                  <c:v>0.1097243279</c:v>
                </c:pt>
                <c:pt idx="17">
                  <c:v>0.1822437942</c:v>
                </c:pt>
                <c:pt idx="18">
                  <c:v>0.2300923318</c:v>
                </c:pt>
                <c:pt idx="19">
                  <c:v>0.3188061416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setting'!$M$215</c:f>
              <c:strCache>
                <c:ptCount val="1"/>
                <c:pt idx="0">
                  <c:v>"0503"</c:v>
                </c:pt>
              </c:strCache>
            </c:strRef>
          </c:tx>
          <c:marker>
            <c:symbol val="none"/>
          </c:marker>
          <c:xVal>
            <c:numRef>
              <c:f>'Snapshot setting'!$M$217:$M$236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setting'!$O$217:$O$236</c:f>
              <c:numCache>
                <c:formatCode>General</c:formatCode>
                <c:ptCount val="20"/>
                <c:pt idx="0">
                  <c:v>0.08731091768</c:v>
                </c:pt>
                <c:pt idx="1">
                  <c:v>0.07714955509</c:v>
                </c:pt>
                <c:pt idx="2">
                  <c:v>0.06767532229</c:v>
                </c:pt>
                <c:pt idx="3">
                  <c:v>0.06055992842</c:v>
                </c:pt>
                <c:pt idx="4">
                  <c:v>0.05373428762</c:v>
                </c:pt>
                <c:pt idx="5">
                  <c:v>0.04847849533</c:v>
                </c:pt>
                <c:pt idx="6">
                  <c:v>0.043785166</c:v>
                </c:pt>
                <c:pt idx="7">
                  <c:v>0.04310591146</c:v>
                </c:pt>
                <c:pt idx="8">
                  <c:v>0.0463129878</c:v>
                </c:pt>
                <c:pt idx="9">
                  <c:v>0.04384683818</c:v>
                </c:pt>
                <c:pt idx="10">
                  <c:v>0.03907611221</c:v>
                </c:pt>
                <c:pt idx="11">
                  <c:v>0.04932215065</c:v>
                </c:pt>
                <c:pt idx="12">
                  <c:v>0.05290359631</c:v>
                </c:pt>
                <c:pt idx="13">
                  <c:v>0.0585389398</c:v>
                </c:pt>
                <c:pt idx="14">
                  <c:v>0.05868948251</c:v>
                </c:pt>
                <c:pt idx="15">
                  <c:v>0.08465695381</c:v>
                </c:pt>
                <c:pt idx="16">
                  <c:v>0.09317142516</c:v>
                </c:pt>
                <c:pt idx="17">
                  <c:v>0.1599751264</c:v>
                </c:pt>
                <c:pt idx="18">
                  <c:v>0.2110487521</c:v>
                </c:pt>
                <c:pt idx="19">
                  <c:v>0.3032596111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setting'!$P$215</c:f>
              <c:strCache>
                <c:ptCount val="1"/>
                <c:pt idx="0">
                  <c:v>"0504"</c:v>
                </c:pt>
              </c:strCache>
            </c:strRef>
          </c:tx>
          <c:marker>
            <c:symbol val="none"/>
          </c:marker>
          <c:xVal>
            <c:numRef>
              <c:f>'Snapshot setting'!$P$217:$P$236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setting'!$R$217:$R$236</c:f>
              <c:numCache>
                <c:formatCode>General</c:formatCode>
                <c:ptCount val="20"/>
                <c:pt idx="0">
                  <c:v>0.08775388449</c:v>
                </c:pt>
                <c:pt idx="1">
                  <c:v>0.07758080214</c:v>
                </c:pt>
                <c:pt idx="2">
                  <c:v>0.06800307333</c:v>
                </c:pt>
                <c:pt idx="3">
                  <c:v>0.06082986295</c:v>
                </c:pt>
                <c:pt idx="4">
                  <c:v>0.05356291682</c:v>
                </c:pt>
                <c:pt idx="5">
                  <c:v>0.04827839509</c:v>
                </c:pt>
                <c:pt idx="6">
                  <c:v>0.04353645444</c:v>
                </c:pt>
                <c:pt idx="7">
                  <c:v>0.03909332305</c:v>
                </c:pt>
                <c:pt idx="8">
                  <c:v>0.03813797608</c:v>
                </c:pt>
                <c:pt idx="9">
                  <c:v>0.04244188592</c:v>
                </c:pt>
                <c:pt idx="10">
                  <c:v>0.04217410088</c:v>
                </c:pt>
                <c:pt idx="11">
                  <c:v>0.04630440101</c:v>
                </c:pt>
                <c:pt idx="12">
                  <c:v>0.05072177202</c:v>
                </c:pt>
                <c:pt idx="13">
                  <c:v>0.05510879681</c:v>
                </c:pt>
                <c:pt idx="14">
                  <c:v>0.05375178158</c:v>
                </c:pt>
                <c:pt idx="15">
                  <c:v>0.06862839311</c:v>
                </c:pt>
                <c:pt idx="16">
                  <c:v>0.06926203519</c:v>
                </c:pt>
                <c:pt idx="17">
                  <c:v>0.1230019256</c:v>
                </c:pt>
                <c:pt idx="18">
                  <c:v>0.183149904</c:v>
                </c:pt>
                <c:pt idx="19">
                  <c:v>0.2798641622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setting'!$S$215</c:f>
              <c:strCache>
                <c:ptCount val="1"/>
                <c:pt idx="0">
                  <c:v>"0505"</c:v>
                </c:pt>
              </c:strCache>
            </c:strRef>
          </c:tx>
          <c:marker>
            <c:symbol val="none"/>
          </c:marker>
          <c:xVal>
            <c:numRef>
              <c:f>'Snapshot setting'!$S$217:$S$236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setting'!$U$217:$U$236</c:f>
              <c:numCache>
                <c:formatCode>General</c:formatCode>
                <c:ptCount val="20"/>
                <c:pt idx="0">
                  <c:v>0.08822515607</c:v>
                </c:pt>
                <c:pt idx="1">
                  <c:v>0.07798463851</c:v>
                </c:pt>
                <c:pt idx="2">
                  <c:v>0.06830175966</c:v>
                </c:pt>
                <c:pt idx="3">
                  <c:v>0.06111191958</c:v>
                </c:pt>
                <c:pt idx="4">
                  <c:v>0.05384902284</c:v>
                </c:pt>
                <c:pt idx="5">
                  <c:v>0.04855116457</c:v>
                </c:pt>
                <c:pt idx="6">
                  <c:v>0.0435757786</c:v>
                </c:pt>
                <c:pt idx="7">
                  <c:v>0.03897311911</c:v>
                </c:pt>
                <c:pt idx="8">
                  <c:v>0.03701615706</c:v>
                </c:pt>
                <c:pt idx="9">
                  <c:v>0.03456897289</c:v>
                </c:pt>
                <c:pt idx="10">
                  <c:v>0.03232916072</c:v>
                </c:pt>
                <c:pt idx="11">
                  <c:v>0.03796534985</c:v>
                </c:pt>
                <c:pt idx="12">
                  <c:v>0.04616227001</c:v>
                </c:pt>
                <c:pt idx="13">
                  <c:v>0.04433539882</c:v>
                </c:pt>
                <c:pt idx="14">
                  <c:v>0.04910879582</c:v>
                </c:pt>
                <c:pt idx="15">
                  <c:v>0.06120715663</c:v>
                </c:pt>
                <c:pt idx="16">
                  <c:v>0.06256621331</c:v>
                </c:pt>
                <c:pt idx="17">
                  <c:v>0.09728275239</c:v>
                </c:pt>
                <c:pt idx="18">
                  <c:v>0.1534917504</c:v>
                </c:pt>
                <c:pt idx="19">
                  <c:v>0.2545546293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setting'!$V$215</c:f>
              <c:strCache>
                <c:ptCount val="1"/>
                <c:pt idx="0">
                  <c:v>"0506"</c:v>
                </c:pt>
              </c:strCache>
            </c:strRef>
          </c:tx>
          <c:marker>
            <c:symbol val="none"/>
          </c:marker>
          <c:xVal>
            <c:numRef>
              <c:f>'Snapshot setting'!$V$217:$V$236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setting'!$X$217:$X$236</c:f>
              <c:numCache>
                <c:formatCode>General</c:formatCode>
                <c:ptCount val="20"/>
                <c:pt idx="0">
                  <c:v>0.08863203228</c:v>
                </c:pt>
                <c:pt idx="1">
                  <c:v>0.07833459973</c:v>
                </c:pt>
                <c:pt idx="2">
                  <c:v>0.06860282272</c:v>
                </c:pt>
                <c:pt idx="3">
                  <c:v>0.0613633804</c:v>
                </c:pt>
                <c:pt idx="4">
                  <c:v>0.05406219512</c:v>
                </c:pt>
                <c:pt idx="5">
                  <c:v>0.04871973768</c:v>
                </c:pt>
                <c:pt idx="6">
                  <c:v>0.04361310974</c:v>
                </c:pt>
                <c:pt idx="7">
                  <c:v>0.03910204768</c:v>
                </c:pt>
                <c:pt idx="8">
                  <c:v>0.03694719821</c:v>
                </c:pt>
                <c:pt idx="9">
                  <c:v>0.03412248194</c:v>
                </c:pt>
                <c:pt idx="10">
                  <c:v>0.03104575723</c:v>
                </c:pt>
                <c:pt idx="11">
                  <c:v>0.02741372399</c:v>
                </c:pt>
                <c:pt idx="12">
                  <c:v>0.02818407305</c:v>
                </c:pt>
                <c:pt idx="13">
                  <c:v>0.03499750048</c:v>
                </c:pt>
                <c:pt idx="14">
                  <c:v>0.04329186305</c:v>
                </c:pt>
                <c:pt idx="15">
                  <c:v>0.04808363691</c:v>
                </c:pt>
                <c:pt idx="16">
                  <c:v>0.05411703512</c:v>
                </c:pt>
                <c:pt idx="17">
                  <c:v>0.08299793303</c:v>
                </c:pt>
                <c:pt idx="18">
                  <c:v>0.1282458603</c:v>
                </c:pt>
                <c:pt idx="19">
                  <c:v>0.2207976729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setting'!$Y$215</c:f>
              <c:strCache>
                <c:ptCount val="1"/>
                <c:pt idx="0">
                  <c:v>"0507"</c:v>
                </c:pt>
              </c:strCache>
            </c:strRef>
          </c:tx>
          <c:marker>
            <c:symbol val="none"/>
          </c:marker>
          <c:xVal>
            <c:numRef>
              <c:f>'Snapshot setting'!$Y$217:$Y$236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setting'!$AA$217:$AA$236</c:f>
              <c:numCache>
                <c:formatCode>General</c:formatCode>
                <c:ptCount val="20"/>
                <c:pt idx="0">
                  <c:v>0.08941292763</c:v>
                </c:pt>
                <c:pt idx="1">
                  <c:v>0.07900561392</c:v>
                </c:pt>
                <c:pt idx="2">
                  <c:v>0.06917888671</c:v>
                </c:pt>
                <c:pt idx="3">
                  <c:v>0.06185916439</c:v>
                </c:pt>
                <c:pt idx="4">
                  <c:v>0.05448809639</c:v>
                </c:pt>
                <c:pt idx="5">
                  <c:v>0.0490854755</c:v>
                </c:pt>
                <c:pt idx="6">
                  <c:v>0.04392424971</c:v>
                </c:pt>
                <c:pt idx="7">
                  <c:v>0.03931325674</c:v>
                </c:pt>
                <c:pt idx="8">
                  <c:v>0.03712792695</c:v>
                </c:pt>
                <c:pt idx="9">
                  <c:v>0.03422277048</c:v>
                </c:pt>
                <c:pt idx="10">
                  <c:v>0.03104362078</c:v>
                </c:pt>
                <c:pt idx="11">
                  <c:v>0.02717317455</c:v>
                </c:pt>
                <c:pt idx="12">
                  <c:v>0.02669982612</c:v>
                </c:pt>
                <c:pt idx="13">
                  <c:v>0.02725696564</c:v>
                </c:pt>
                <c:pt idx="14">
                  <c:v>0.02692181058</c:v>
                </c:pt>
                <c:pt idx="15">
                  <c:v>0.03639144078</c:v>
                </c:pt>
                <c:pt idx="16">
                  <c:v>0.04375396669</c:v>
                </c:pt>
                <c:pt idx="17">
                  <c:v>0.0635772869</c:v>
                </c:pt>
                <c:pt idx="18">
                  <c:v>0.1063915789</c:v>
                </c:pt>
                <c:pt idx="19">
                  <c:v>0.1786885411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setting'!$AB$215</c:f>
              <c:strCache>
                <c:ptCount val="1"/>
                <c:pt idx="0">
                  <c:v>"0508"</c:v>
                </c:pt>
              </c:strCache>
            </c:strRef>
          </c:tx>
          <c:marker>
            <c:symbol val="none"/>
          </c:marker>
          <c:xVal>
            <c:numRef>
              <c:f>'Snapshot setting'!$AB$217:$AB$236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setting'!$AD$217:$AD$236</c:f>
              <c:numCache>
                <c:formatCode>General</c:formatCode>
                <c:ptCount val="20"/>
                <c:pt idx="0">
                  <c:v>0.08980543166</c:v>
                </c:pt>
                <c:pt idx="1">
                  <c:v>0.07934264839</c:v>
                </c:pt>
                <c:pt idx="2">
                  <c:v>0.06946875155</c:v>
                </c:pt>
                <c:pt idx="3">
                  <c:v>0.06210669875</c:v>
                </c:pt>
                <c:pt idx="4">
                  <c:v>0.05469796062</c:v>
                </c:pt>
                <c:pt idx="5">
                  <c:v>0.04926788434</c:v>
                </c:pt>
                <c:pt idx="6">
                  <c:v>0.0440758802</c:v>
                </c:pt>
                <c:pt idx="7">
                  <c:v>0.03949158639</c:v>
                </c:pt>
                <c:pt idx="8">
                  <c:v>0.03723458946</c:v>
                </c:pt>
                <c:pt idx="9">
                  <c:v>0.03430586681</c:v>
                </c:pt>
                <c:pt idx="10">
                  <c:v>0.03081019036</c:v>
                </c:pt>
                <c:pt idx="11">
                  <c:v>0.02712806128</c:v>
                </c:pt>
                <c:pt idx="12">
                  <c:v>0.02672181651</c:v>
                </c:pt>
                <c:pt idx="13">
                  <c:v>0.02613976598</c:v>
                </c:pt>
                <c:pt idx="14">
                  <c:v>0.02420567162</c:v>
                </c:pt>
                <c:pt idx="15">
                  <c:v>0.02515209839</c:v>
                </c:pt>
                <c:pt idx="16">
                  <c:v>0.02769736759</c:v>
                </c:pt>
                <c:pt idx="17">
                  <c:v>0.04016499966</c:v>
                </c:pt>
                <c:pt idx="18">
                  <c:v>0.06618997455</c:v>
                </c:pt>
                <c:pt idx="19">
                  <c:v>0.1012447029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875656"/>
        <c:axId val="2036600040"/>
      </c:scatterChart>
      <c:valAx>
        <c:axId val="203687565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036600040"/>
        <c:crosses val="autoZero"/>
        <c:crossBetween val="midCat"/>
      </c:valAx>
      <c:valAx>
        <c:axId val="203660004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36875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Cable</a:t>
            </a:r>
            <a:r>
              <a:rPr lang="en-US" baseline="0"/>
              <a:t> length for different layout types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Overview!$B$29</c:f>
              <c:strCache>
                <c:ptCount val="1"/>
                <c:pt idx="0">
                  <c:v>Series 01, unwrap radius</c:v>
                </c:pt>
              </c:strCache>
            </c:strRef>
          </c:tx>
          <c:xVal>
            <c:numRef>
              <c:f>Overview!$B$30:$B$38</c:f>
              <c:numCache>
                <c:formatCode>General</c:formatCode>
                <c:ptCount val="9"/>
                <c:pt idx="0">
                  <c:v>581.9210031042001</c:v>
                </c:pt>
                <c:pt idx="1">
                  <c:v>810.4735384946</c:v>
                </c:pt>
                <c:pt idx="2">
                  <c:v>1128.7912845489</c:v>
                </c:pt>
                <c:pt idx="3">
                  <c:v>1572.13</c:v>
                </c:pt>
                <c:pt idx="4">
                  <c:v>2146.78</c:v>
                </c:pt>
                <c:pt idx="5">
                  <c:v>2817.5895592311</c:v>
                </c:pt>
                <c:pt idx="6">
                  <c:v>3698.0086102388</c:v>
                </c:pt>
                <c:pt idx="7">
                  <c:v>4853.5343398744</c:v>
                </c:pt>
                <c:pt idx="8">
                  <c:v>6370.13</c:v>
                </c:pt>
              </c:numCache>
            </c:numRef>
          </c:xVal>
          <c:yVal>
            <c:numRef>
              <c:f>Overview!$C$30:$C$38</c:f>
              <c:numCache>
                <c:formatCode>General</c:formatCode>
                <c:ptCount val="9"/>
                <c:pt idx="0">
                  <c:v>8076.4256714796</c:v>
                </c:pt>
                <c:pt idx="1">
                  <c:v>9949.8421051561</c:v>
                </c:pt>
                <c:pt idx="2">
                  <c:v>12854.2844412272</c:v>
                </c:pt>
                <c:pt idx="3">
                  <c:v>17197.1912114252</c:v>
                </c:pt>
                <c:pt idx="4">
                  <c:v>22163.808667724</c:v>
                </c:pt>
                <c:pt idx="5">
                  <c:v>28943.9474386544</c:v>
                </c:pt>
                <c:pt idx="6">
                  <c:v>38051.5933826048</c:v>
                </c:pt>
                <c:pt idx="7">
                  <c:v>50204.0678137233</c:v>
                </c:pt>
                <c:pt idx="8">
                  <c:v>66453.724798114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Overview!$D$29</c:f>
              <c:strCache>
                <c:ptCount val="1"/>
                <c:pt idx="0">
                  <c:v>Series 02, unwrap radius</c:v>
                </c:pt>
              </c:strCache>
            </c:strRef>
          </c:tx>
          <c:xVal>
            <c:numRef>
              <c:f>Overview!$D$30:$D$38</c:f>
              <c:numCache>
                <c:formatCode>General</c:formatCode>
                <c:ptCount val="9"/>
                <c:pt idx="0">
                  <c:v>581.9210031042001</c:v>
                </c:pt>
                <c:pt idx="1">
                  <c:v>810.4735384946</c:v>
                </c:pt>
                <c:pt idx="2">
                  <c:v>1128.7912845489</c:v>
                </c:pt>
                <c:pt idx="3">
                  <c:v>1572.13</c:v>
                </c:pt>
                <c:pt idx="4">
                  <c:v>2146.78</c:v>
                </c:pt>
                <c:pt idx="5">
                  <c:v>2817.5895592311</c:v>
                </c:pt>
                <c:pt idx="6">
                  <c:v>3698.0086102388</c:v>
                </c:pt>
                <c:pt idx="7">
                  <c:v>4853.5343398744</c:v>
                </c:pt>
                <c:pt idx="8">
                  <c:v>6370.13</c:v>
                </c:pt>
              </c:numCache>
            </c:numRef>
          </c:xVal>
          <c:yVal>
            <c:numRef>
              <c:f>Overview!$E$30:$E$38</c:f>
              <c:numCache>
                <c:formatCode>General</c:formatCode>
                <c:ptCount val="9"/>
                <c:pt idx="0">
                  <c:v>11549.4319925916</c:v>
                </c:pt>
                <c:pt idx="1">
                  <c:v>14869.2633754754</c:v>
                </c:pt>
                <c:pt idx="2">
                  <c:v>20707.6806031632</c:v>
                </c:pt>
                <c:pt idx="3">
                  <c:v>30347.6052726074</c:v>
                </c:pt>
                <c:pt idx="4">
                  <c:v>42564.5101929157</c:v>
                </c:pt>
                <c:pt idx="5">
                  <c:v>57521.5481209109</c:v>
                </c:pt>
                <c:pt idx="6">
                  <c:v>77754.91859236819</c:v>
                </c:pt>
                <c:pt idx="7">
                  <c:v>103877.603693732</c:v>
                </c:pt>
                <c:pt idx="8">
                  <c:v>140129.593768967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Overview!$F$29</c:f>
              <c:strCache>
                <c:ptCount val="1"/>
                <c:pt idx="0">
                  <c:v>Series 03, unwrap radius</c:v>
                </c:pt>
              </c:strCache>
            </c:strRef>
          </c:tx>
          <c:xVal>
            <c:numRef>
              <c:f>Overview!$F$30:$F$38</c:f>
              <c:numCache>
                <c:formatCode>General</c:formatCode>
                <c:ptCount val="9"/>
                <c:pt idx="0">
                  <c:v>581.9210031042001</c:v>
                </c:pt>
                <c:pt idx="1">
                  <c:v>810.4735384946</c:v>
                </c:pt>
                <c:pt idx="2">
                  <c:v>1128.7912845489</c:v>
                </c:pt>
                <c:pt idx="3">
                  <c:v>1572.13</c:v>
                </c:pt>
                <c:pt idx="4">
                  <c:v>2146.78</c:v>
                </c:pt>
                <c:pt idx="5">
                  <c:v>2817.5895592311</c:v>
                </c:pt>
                <c:pt idx="6">
                  <c:v>3698.0086102388</c:v>
                </c:pt>
                <c:pt idx="7">
                  <c:v>4853.5343398744</c:v>
                </c:pt>
                <c:pt idx="8">
                  <c:v>6370.13</c:v>
                </c:pt>
              </c:numCache>
            </c:numRef>
          </c:xVal>
          <c:yVal>
            <c:numRef>
              <c:f>Overview!$G$30:$G$38</c:f>
              <c:numCache>
                <c:formatCode>General</c:formatCode>
                <c:ptCount val="9"/>
                <c:pt idx="0">
                  <c:v>11549.4319925916</c:v>
                </c:pt>
                <c:pt idx="1">
                  <c:v>14869.2633754754</c:v>
                </c:pt>
                <c:pt idx="2">
                  <c:v>20707.6806031632</c:v>
                </c:pt>
                <c:pt idx="3">
                  <c:v>30257.7948181706</c:v>
                </c:pt>
                <c:pt idx="4">
                  <c:v>42504.5593338293</c:v>
                </c:pt>
                <c:pt idx="5">
                  <c:v>48236.8985894843</c:v>
                </c:pt>
                <c:pt idx="6">
                  <c:v>57257.2575063504</c:v>
                </c:pt>
                <c:pt idx="7">
                  <c:v>69793.2661603407</c:v>
                </c:pt>
                <c:pt idx="8">
                  <c:v>85735.0407055735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Overview!$A$40</c:f>
              <c:strCache>
                <c:ptCount val="1"/>
                <c:pt idx="0">
                  <c:v>V5 numbers</c:v>
                </c:pt>
              </c:strCache>
            </c:strRef>
          </c:tx>
          <c:xVal>
            <c:numRef>
              <c:f>Overview!$B$40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Overview!$C$40</c:f>
              <c:numCache>
                <c:formatCode>General</c:formatCode>
                <c:ptCount val="1"/>
                <c:pt idx="0">
                  <c:v>6902.2075351176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Overview!$H$29</c:f>
              <c:strCache>
                <c:ptCount val="1"/>
                <c:pt idx="0">
                  <c:v>Series 04, unwrap radius</c:v>
                </c:pt>
              </c:strCache>
            </c:strRef>
          </c:tx>
          <c:xVal>
            <c:numRef>
              <c:f>Overview!$H$30:$H$38</c:f>
              <c:numCache>
                <c:formatCode>General</c:formatCode>
                <c:ptCount val="9"/>
                <c:pt idx="0">
                  <c:v>581.9210031042001</c:v>
                </c:pt>
                <c:pt idx="1">
                  <c:v>810.4735384946</c:v>
                </c:pt>
                <c:pt idx="2">
                  <c:v>1128.7912845489</c:v>
                </c:pt>
                <c:pt idx="3">
                  <c:v>1572.13</c:v>
                </c:pt>
                <c:pt idx="4">
                  <c:v>2146.78</c:v>
                </c:pt>
                <c:pt idx="5">
                  <c:v>2817.5895592311</c:v>
                </c:pt>
                <c:pt idx="6">
                  <c:v>3698.0086102388</c:v>
                </c:pt>
                <c:pt idx="7">
                  <c:v>4853.5343398744</c:v>
                </c:pt>
                <c:pt idx="8">
                  <c:v>6370.13</c:v>
                </c:pt>
              </c:numCache>
            </c:numRef>
          </c:xVal>
          <c:yVal>
            <c:numRef>
              <c:f>Overview!$I$30:$I$38</c:f>
              <c:numCache>
                <c:formatCode>General</c:formatCode>
                <c:ptCount val="9"/>
                <c:pt idx="0">
                  <c:v>11549.4319925916</c:v>
                </c:pt>
                <c:pt idx="1">
                  <c:v>14869.2633754754</c:v>
                </c:pt>
                <c:pt idx="2">
                  <c:v>20707.6806031632</c:v>
                </c:pt>
                <c:pt idx="3">
                  <c:v>30292.5420601809</c:v>
                </c:pt>
                <c:pt idx="4">
                  <c:v>42180.9759700438</c:v>
                </c:pt>
                <c:pt idx="5">
                  <c:v>57562.0074859517</c:v>
                </c:pt>
                <c:pt idx="6">
                  <c:v>79918.0732199067</c:v>
                </c:pt>
                <c:pt idx="7">
                  <c:v>105145.091733772</c:v>
                </c:pt>
                <c:pt idx="8">
                  <c:v>142995.575762135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Overview!$J$29</c:f>
              <c:strCache>
                <c:ptCount val="1"/>
                <c:pt idx="0">
                  <c:v>Series 05, unwrap radius</c:v>
                </c:pt>
              </c:strCache>
            </c:strRef>
          </c:tx>
          <c:xVal>
            <c:numRef>
              <c:f>Overview!$J$30:$J$38</c:f>
              <c:numCache>
                <c:formatCode>General</c:formatCode>
                <c:ptCount val="9"/>
                <c:pt idx="0">
                  <c:v>581.9210031042001</c:v>
                </c:pt>
                <c:pt idx="1">
                  <c:v>810.4735384946</c:v>
                </c:pt>
                <c:pt idx="2">
                  <c:v>1128.7912845489</c:v>
                </c:pt>
                <c:pt idx="3">
                  <c:v>1572.13</c:v>
                </c:pt>
                <c:pt idx="4">
                  <c:v>2146.78</c:v>
                </c:pt>
                <c:pt idx="5">
                  <c:v>2817.5895592311</c:v>
                </c:pt>
                <c:pt idx="6">
                  <c:v>3698.0086102388</c:v>
                </c:pt>
                <c:pt idx="7">
                  <c:v>4853.5343398744</c:v>
                </c:pt>
                <c:pt idx="8">
                  <c:v>6370.13</c:v>
                </c:pt>
              </c:numCache>
            </c:numRef>
          </c:xVal>
          <c:yVal>
            <c:numRef>
              <c:f>Overview!$K$30:$K$38</c:f>
              <c:numCache>
                <c:formatCode>General</c:formatCode>
                <c:ptCount val="9"/>
                <c:pt idx="0">
                  <c:v>12623.7820641765</c:v>
                </c:pt>
                <c:pt idx="1">
                  <c:v>17533.2062069841</c:v>
                </c:pt>
                <c:pt idx="2">
                  <c:v>22703.7257583468</c:v>
                </c:pt>
                <c:pt idx="3">
                  <c:v>33286.5954436836</c:v>
                </c:pt>
                <c:pt idx="4">
                  <c:v>45256.7138997046</c:v>
                </c:pt>
                <c:pt idx="5">
                  <c:v>59780.6294790836</c:v>
                </c:pt>
                <c:pt idx="6">
                  <c:v>88250.2299522081</c:v>
                </c:pt>
                <c:pt idx="7">
                  <c:v>123574.914094816</c:v>
                </c:pt>
                <c:pt idx="8">
                  <c:v>155518.689287781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92648"/>
        <c:axId val="2072041432"/>
      </c:scatterChart>
      <c:valAx>
        <c:axId val="-213539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Unwrapping</a:t>
                </a:r>
                <a:r>
                  <a:rPr lang="en-US" baseline="0"/>
                  <a:t> radius, m (de-group clusters out to this radius)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2041432"/>
        <c:crosses val="autoZero"/>
        <c:crossBetween val="midCat"/>
      </c:valAx>
      <c:valAx>
        <c:axId val="2072041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Cable</a:t>
                </a:r>
                <a:r>
                  <a:rPr lang="en-US" baseline="0"/>
                  <a:t> length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5392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  <a:r>
              <a:rPr lang="en-US" baseline="0"/>
              <a:t> ratio as function of additional RF on F cable cost: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Overview!$B$5</c:f>
              <c:strCache>
                <c:ptCount val="1"/>
                <c:pt idx="0">
                  <c:v>snap 1</c:v>
                </c:pt>
              </c:strCache>
            </c:strRef>
          </c:tx>
          <c:xVal>
            <c:numRef>
              <c:f>Overview!$E$7:$E$15</c:f>
              <c:numCache>
                <c:formatCode>General</c:formatCode>
                <c:ptCount val="9"/>
                <c:pt idx="0">
                  <c:v>1.174218136362</c:v>
                </c:pt>
                <c:pt idx="1">
                  <c:v>3.0476345700385</c:v>
                </c:pt>
                <c:pt idx="2">
                  <c:v>5.952076906109601</c:v>
                </c:pt>
                <c:pt idx="3">
                  <c:v>10.2949836763076</c:v>
                </c:pt>
                <c:pt idx="4">
                  <c:v>15.2616011326064</c:v>
                </c:pt>
                <c:pt idx="5">
                  <c:v>22.0417399035368</c:v>
                </c:pt>
                <c:pt idx="6">
                  <c:v>31.1493858474872</c:v>
                </c:pt>
                <c:pt idx="7">
                  <c:v>43.3018602786057</c:v>
                </c:pt>
                <c:pt idx="8">
                  <c:v>59.5515172629964</c:v>
                </c:pt>
              </c:numCache>
            </c:numRef>
          </c:xVal>
          <c:yVal>
            <c:numRef>
              <c:f>Overview!$B$7:$B$15</c:f>
              <c:numCache>
                <c:formatCode>General</c:formatCode>
                <c:ptCount val="9"/>
                <c:pt idx="0">
                  <c:v>0.970887059894747</c:v>
                </c:pt>
                <c:pt idx="1">
                  <c:v>0.901928250740241</c:v>
                </c:pt>
                <c:pt idx="2">
                  <c:v>0.842262719639391</c:v>
                </c:pt>
                <c:pt idx="3">
                  <c:v>0.761651830255601</c:v>
                </c:pt>
                <c:pt idx="4">
                  <c:v>0.681377695741551</c:v>
                </c:pt>
                <c:pt idx="5">
                  <c:v>0.605407217034242</c:v>
                </c:pt>
                <c:pt idx="6">
                  <c:v>0.549089794972765</c:v>
                </c:pt>
                <c:pt idx="7">
                  <c:v>0.492312265095318</c:v>
                </c:pt>
                <c:pt idx="8">
                  <c:v>0.433705016363919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Overview!$G$5</c:f>
              <c:strCache>
                <c:ptCount val="1"/>
                <c:pt idx="0">
                  <c:v>snap 2</c:v>
                </c:pt>
              </c:strCache>
            </c:strRef>
          </c:tx>
          <c:xVal>
            <c:numRef>
              <c:f>Overview!$I$7:$I$15</c:f>
              <c:numCache>
                <c:formatCode>General</c:formatCode>
                <c:ptCount val="9"/>
                <c:pt idx="0">
                  <c:v>4.647224457474</c:v>
                </c:pt>
                <c:pt idx="1">
                  <c:v>7.9670558403578</c:v>
                </c:pt>
                <c:pt idx="2">
                  <c:v>13.8054730680456</c:v>
                </c:pt>
                <c:pt idx="3">
                  <c:v>23.4453977374898</c:v>
                </c:pt>
                <c:pt idx="4">
                  <c:v>35.66230265779811</c:v>
                </c:pt>
                <c:pt idx="5">
                  <c:v>50.6193405857933</c:v>
                </c:pt>
                <c:pt idx="6">
                  <c:v>70.8527110572506</c:v>
                </c:pt>
                <c:pt idx="7">
                  <c:v>96.9753961586144</c:v>
                </c:pt>
                <c:pt idx="8">
                  <c:v>133.2273862338494</c:v>
                </c:pt>
              </c:numCache>
            </c:numRef>
          </c:xVal>
          <c:yVal>
            <c:numRef>
              <c:f>Overview!$G$7:$G$15</c:f>
              <c:numCache>
                <c:formatCode>General</c:formatCode>
                <c:ptCount val="9"/>
                <c:pt idx="0">
                  <c:v>0.893048804378685</c:v>
                </c:pt>
                <c:pt idx="1">
                  <c:v>0.792734940516993</c:v>
                </c:pt>
                <c:pt idx="2">
                  <c:v>0.715116326820911</c:v>
                </c:pt>
                <c:pt idx="3">
                  <c:v>0.665349470720177</c:v>
                </c:pt>
                <c:pt idx="4">
                  <c:v>0.617935077583338</c:v>
                </c:pt>
                <c:pt idx="5">
                  <c:v>0.573176578772192</c:v>
                </c:pt>
                <c:pt idx="6">
                  <c:v>0.518270317536034</c:v>
                </c:pt>
                <c:pt idx="7">
                  <c:v>0.495653536573672</c:v>
                </c:pt>
                <c:pt idx="8">
                  <c:v>0.479320605040263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Overview!$L$5</c:f>
              <c:strCache>
                <c:ptCount val="1"/>
                <c:pt idx="0">
                  <c:v>snap 3</c:v>
                </c:pt>
              </c:strCache>
            </c:strRef>
          </c:tx>
          <c:xVal>
            <c:numRef>
              <c:f>Overview!$N$7:$N$15</c:f>
              <c:numCache>
                <c:formatCode>General</c:formatCode>
                <c:ptCount val="9"/>
                <c:pt idx="0">
                  <c:v>4.647224457474</c:v>
                </c:pt>
                <c:pt idx="1">
                  <c:v>7.9670558403578</c:v>
                </c:pt>
                <c:pt idx="2">
                  <c:v>13.8054730680456</c:v>
                </c:pt>
                <c:pt idx="3">
                  <c:v>23.355587283053</c:v>
                </c:pt>
                <c:pt idx="4">
                  <c:v>35.6023517987117</c:v>
                </c:pt>
                <c:pt idx="5">
                  <c:v>41.3346910543667</c:v>
                </c:pt>
                <c:pt idx="6">
                  <c:v>50.3550499712328</c:v>
                </c:pt>
                <c:pt idx="7">
                  <c:v>62.89105862522311</c:v>
                </c:pt>
                <c:pt idx="8">
                  <c:v>78.8328331704559</c:v>
                </c:pt>
              </c:numCache>
            </c:numRef>
          </c:xVal>
          <c:yVal>
            <c:numRef>
              <c:f>Overview!$L$7:$L$15</c:f>
              <c:numCache>
                <c:formatCode>General</c:formatCode>
                <c:ptCount val="9"/>
                <c:pt idx="0">
                  <c:v>0.893048804378685</c:v>
                </c:pt>
                <c:pt idx="1">
                  <c:v>0.792734940516993</c:v>
                </c:pt>
                <c:pt idx="2">
                  <c:v>0.715116326820911</c:v>
                </c:pt>
                <c:pt idx="3">
                  <c:v>0.665349470720177</c:v>
                </c:pt>
                <c:pt idx="4">
                  <c:v>0.617935077583338</c:v>
                </c:pt>
                <c:pt idx="5">
                  <c:v>0.559122877149948</c:v>
                </c:pt>
                <c:pt idx="6">
                  <c:v>0.507337984103468</c:v>
                </c:pt>
                <c:pt idx="7">
                  <c:v>0.471205309193636</c:v>
                </c:pt>
                <c:pt idx="8">
                  <c:v>0.427995345125993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Overview!$R$5</c:f>
              <c:strCache>
                <c:ptCount val="1"/>
                <c:pt idx="0">
                  <c:v>snap 4</c:v>
                </c:pt>
              </c:strCache>
            </c:strRef>
          </c:tx>
          <c:xVal>
            <c:numRef>
              <c:f>Overview!$U$7:$U$15</c:f>
              <c:numCache>
                <c:formatCode>General</c:formatCode>
                <c:ptCount val="9"/>
                <c:pt idx="0">
                  <c:v>4.647224457474</c:v>
                </c:pt>
                <c:pt idx="1">
                  <c:v>7.9670558403578</c:v>
                </c:pt>
                <c:pt idx="2">
                  <c:v>13.8054730680456</c:v>
                </c:pt>
                <c:pt idx="3">
                  <c:v>23.3903345250633</c:v>
                </c:pt>
                <c:pt idx="4">
                  <c:v>35.2787684349262</c:v>
                </c:pt>
                <c:pt idx="5">
                  <c:v>50.6597999508341</c:v>
                </c:pt>
                <c:pt idx="6">
                  <c:v>73.0158656847891</c:v>
                </c:pt>
                <c:pt idx="7">
                  <c:v>98.24288419865441</c:v>
                </c:pt>
                <c:pt idx="8">
                  <c:v>136.0933682270174</c:v>
                </c:pt>
              </c:numCache>
            </c:numRef>
          </c:xVal>
          <c:yVal>
            <c:numRef>
              <c:f>Overview!$R$7:$R$15</c:f>
              <c:numCache>
                <c:formatCode>General</c:formatCode>
                <c:ptCount val="9"/>
                <c:pt idx="0">
                  <c:v>0.890828280798307</c:v>
                </c:pt>
                <c:pt idx="1">
                  <c:v>0.790715085085563</c:v>
                </c:pt>
                <c:pt idx="2">
                  <c:v>0.712386029802551</c:v>
                </c:pt>
                <c:pt idx="3">
                  <c:v>0.661983733747904</c:v>
                </c:pt>
                <c:pt idx="4">
                  <c:v>0.614263135955744</c:v>
                </c:pt>
                <c:pt idx="5">
                  <c:v>0.553841324389083</c:v>
                </c:pt>
                <c:pt idx="6">
                  <c:v>0.497321302560594</c:v>
                </c:pt>
                <c:pt idx="7">
                  <c:v>0.446541145264824</c:v>
                </c:pt>
                <c:pt idx="8">
                  <c:v>0.408097618315176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Overview!$W$5</c:f>
              <c:strCache>
                <c:ptCount val="1"/>
                <c:pt idx="0">
                  <c:v>snap 5</c:v>
                </c:pt>
              </c:strCache>
            </c:strRef>
          </c:tx>
          <c:xVal>
            <c:numRef>
              <c:f>Overview!$Z$7:$Z$15</c:f>
              <c:numCache>
                <c:formatCode>General</c:formatCode>
                <c:ptCount val="9"/>
                <c:pt idx="0">
                  <c:v>5.721574529058899</c:v>
                </c:pt>
                <c:pt idx="1">
                  <c:v>10.6309986718665</c:v>
                </c:pt>
                <c:pt idx="2">
                  <c:v>15.8015182232292</c:v>
                </c:pt>
                <c:pt idx="3">
                  <c:v>26.38438790856599</c:v>
                </c:pt>
                <c:pt idx="4">
                  <c:v>38.354506364587</c:v>
                </c:pt>
                <c:pt idx="5">
                  <c:v>52.878421943966</c:v>
                </c:pt>
                <c:pt idx="6">
                  <c:v>81.3480224170905</c:v>
                </c:pt>
                <c:pt idx="7">
                  <c:v>116.6727065596984</c:v>
                </c:pt>
                <c:pt idx="8">
                  <c:v>148.6164817526634</c:v>
                </c:pt>
              </c:numCache>
            </c:numRef>
          </c:xVal>
          <c:yVal>
            <c:numRef>
              <c:f>Overview!$W$7:$W$15</c:f>
              <c:numCache>
                <c:formatCode>General</c:formatCode>
                <c:ptCount val="9"/>
                <c:pt idx="0">
                  <c:v>0.917564549346275</c:v>
                </c:pt>
                <c:pt idx="1">
                  <c:v>0.871525358065827</c:v>
                </c:pt>
                <c:pt idx="2">
                  <c:v>0.79040570590983</c:v>
                </c:pt>
                <c:pt idx="3">
                  <c:v>0.737639162314356</c:v>
                </c:pt>
                <c:pt idx="4">
                  <c:v>0.684813756518905</c:v>
                </c:pt>
                <c:pt idx="5">
                  <c:v>0.62602006120244</c:v>
                </c:pt>
                <c:pt idx="6">
                  <c:v>0.564326175946279</c:v>
                </c:pt>
                <c:pt idx="7">
                  <c:v>0.513830203290346</c:v>
                </c:pt>
                <c:pt idx="8">
                  <c:v>0.454644195495778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Overview!$C$5</c:f>
              <c:strCache>
                <c:ptCount val="1"/>
                <c:pt idx="0">
                  <c:v>4hr 1</c:v>
                </c:pt>
              </c:strCache>
            </c:strRef>
          </c:tx>
          <c:xVal>
            <c:numRef>
              <c:f>Overview!$E$7:$E$15</c:f>
              <c:numCache>
                <c:formatCode>General</c:formatCode>
                <c:ptCount val="9"/>
                <c:pt idx="0">
                  <c:v>1.174218136362</c:v>
                </c:pt>
                <c:pt idx="1">
                  <c:v>3.0476345700385</c:v>
                </c:pt>
                <c:pt idx="2">
                  <c:v>5.952076906109601</c:v>
                </c:pt>
                <c:pt idx="3">
                  <c:v>10.2949836763076</c:v>
                </c:pt>
                <c:pt idx="4">
                  <c:v>15.2616011326064</c:v>
                </c:pt>
                <c:pt idx="5">
                  <c:v>22.0417399035368</c:v>
                </c:pt>
                <c:pt idx="6">
                  <c:v>31.1493858474872</c:v>
                </c:pt>
                <c:pt idx="7">
                  <c:v>43.3018602786057</c:v>
                </c:pt>
                <c:pt idx="8">
                  <c:v>59.5515172629964</c:v>
                </c:pt>
              </c:numCache>
            </c:numRef>
          </c:xVal>
          <c:yVal>
            <c:numRef>
              <c:f>Overview!$C$7:$C$15</c:f>
              <c:numCache>
                <c:formatCode>General</c:formatCode>
                <c:ptCount val="9"/>
                <c:pt idx="0">
                  <c:v>1.00017763093299</c:v>
                </c:pt>
                <c:pt idx="1">
                  <c:v>0.992464845474288</c:v>
                </c:pt>
                <c:pt idx="2">
                  <c:v>0.974942155612732</c:v>
                </c:pt>
                <c:pt idx="3">
                  <c:v>0.957928505814322</c:v>
                </c:pt>
                <c:pt idx="4">
                  <c:v>0.916905212806701</c:v>
                </c:pt>
                <c:pt idx="5">
                  <c:v>0.883068838008375</c:v>
                </c:pt>
                <c:pt idx="6">
                  <c:v>0.874717994894095</c:v>
                </c:pt>
                <c:pt idx="7">
                  <c:v>0.784035834054202</c:v>
                </c:pt>
                <c:pt idx="8">
                  <c:v>0.721008991311705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Overview!$H$5</c:f>
              <c:strCache>
                <c:ptCount val="1"/>
                <c:pt idx="0">
                  <c:v>4hr 2</c:v>
                </c:pt>
              </c:strCache>
            </c:strRef>
          </c:tx>
          <c:xVal>
            <c:numRef>
              <c:f>Overview!$J$7:$J$15</c:f>
              <c:numCache>
                <c:formatCode>General</c:formatCode>
                <c:ptCount val="9"/>
                <c:pt idx="0">
                  <c:v>4.647224457474</c:v>
                </c:pt>
                <c:pt idx="1">
                  <c:v>7.9670558403578</c:v>
                </c:pt>
                <c:pt idx="2">
                  <c:v>13.8054730680456</c:v>
                </c:pt>
                <c:pt idx="3">
                  <c:v>23.4453977374898</c:v>
                </c:pt>
                <c:pt idx="4">
                  <c:v>35.66230265779811</c:v>
                </c:pt>
                <c:pt idx="5">
                  <c:v>50.6193405857933</c:v>
                </c:pt>
                <c:pt idx="6">
                  <c:v>70.8527110572506</c:v>
                </c:pt>
                <c:pt idx="7">
                  <c:v>96.9753961586144</c:v>
                </c:pt>
                <c:pt idx="8">
                  <c:v>133.2273862338494</c:v>
                </c:pt>
              </c:numCache>
            </c:numRef>
          </c:xVal>
          <c:yVal>
            <c:numRef>
              <c:f>Overview!$H$7:$H$15</c:f>
              <c:numCache>
                <c:formatCode>General</c:formatCode>
                <c:ptCount val="9"/>
                <c:pt idx="0">
                  <c:v>0.986787766639535</c:v>
                </c:pt>
                <c:pt idx="1">
                  <c:v>0.981742628519404</c:v>
                </c:pt>
                <c:pt idx="2">
                  <c:v>0.952436770319902</c:v>
                </c:pt>
                <c:pt idx="3">
                  <c:v>0.927556746331001</c:v>
                </c:pt>
                <c:pt idx="4">
                  <c:v>0.913095689236909</c:v>
                </c:pt>
                <c:pt idx="5">
                  <c:v>0.872262019851546</c:v>
                </c:pt>
                <c:pt idx="6">
                  <c:v>0.808679381613785</c:v>
                </c:pt>
                <c:pt idx="7">
                  <c:v>0.769925272460855</c:v>
                </c:pt>
                <c:pt idx="8">
                  <c:v>0.757378900099081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Overview!$M$5</c:f>
              <c:strCache>
                <c:ptCount val="1"/>
                <c:pt idx="0">
                  <c:v>4hr 3</c:v>
                </c:pt>
              </c:strCache>
            </c:strRef>
          </c:tx>
          <c:xVal>
            <c:numRef>
              <c:f>Overview!$O$7:$O$15</c:f>
              <c:numCache>
                <c:formatCode>General</c:formatCode>
                <c:ptCount val="9"/>
                <c:pt idx="0">
                  <c:v>4.647224457474</c:v>
                </c:pt>
                <c:pt idx="1">
                  <c:v>7.9670558403578</c:v>
                </c:pt>
                <c:pt idx="2">
                  <c:v>13.8054730680456</c:v>
                </c:pt>
                <c:pt idx="3">
                  <c:v>23.355587283053</c:v>
                </c:pt>
                <c:pt idx="4">
                  <c:v>35.6023517987117</c:v>
                </c:pt>
                <c:pt idx="5">
                  <c:v>41.3346910543667</c:v>
                </c:pt>
                <c:pt idx="6">
                  <c:v>50.3550499712328</c:v>
                </c:pt>
                <c:pt idx="7">
                  <c:v>62.89105862522311</c:v>
                </c:pt>
                <c:pt idx="8">
                  <c:v>78.8328331704559</c:v>
                </c:pt>
              </c:numCache>
            </c:numRef>
          </c:xVal>
          <c:yVal>
            <c:numRef>
              <c:f>Overview!$M$7:$M$15</c:f>
              <c:numCache>
                <c:formatCode>General</c:formatCode>
                <c:ptCount val="9"/>
                <c:pt idx="0">
                  <c:v>0.986787766639535</c:v>
                </c:pt>
                <c:pt idx="1">
                  <c:v>0.981742628519404</c:v>
                </c:pt>
                <c:pt idx="2">
                  <c:v>0.952436770319902</c:v>
                </c:pt>
                <c:pt idx="3">
                  <c:v>0.927556746331001</c:v>
                </c:pt>
                <c:pt idx="4">
                  <c:v>0.913095689236909</c:v>
                </c:pt>
                <c:pt idx="5">
                  <c:v>0.878003685398722</c:v>
                </c:pt>
                <c:pt idx="6">
                  <c:v>0.869047289444393</c:v>
                </c:pt>
                <c:pt idx="7">
                  <c:v>0.786563610631446</c:v>
                </c:pt>
                <c:pt idx="8">
                  <c:v>0.723046231819869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Overview!$S$5</c:f>
              <c:strCache>
                <c:ptCount val="1"/>
                <c:pt idx="0">
                  <c:v>4hr 4</c:v>
                </c:pt>
              </c:strCache>
            </c:strRef>
          </c:tx>
          <c:xVal>
            <c:numRef>
              <c:f>Overview!$U$7:$U$15</c:f>
              <c:numCache>
                <c:formatCode>General</c:formatCode>
                <c:ptCount val="9"/>
                <c:pt idx="0">
                  <c:v>4.647224457474</c:v>
                </c:pt>
                <c:pt idx="1">
                  <c:v>7.9670558403578</c:v>
                </c:pt>
                <c:pt idx="2">
                  <c:v>13.8054730680456</c:v>
                </c:pt>
                <c:pt idx="3">
                  <c:v>23.3903345250633</c:v>
                </c:pt>
                <c:pt idx="4">
                  <c:v>35.2787684349262</c:v>
                </c:pt>
                <c:pt idx="5">
                  <c:v>50.6597999508341</c:v>
                </c:pt>
                <c:pt idx="6">
                  <c:v>73.0158656847891</c:v>
                </c:pt>
                <c:pt idx="7">
                  <c:v>98.24288419865441</c:v>
                </c:pt>
                <c:pt idx="8">
                  <c:v>136.0933682270174</c:v>
                </c:pt>
              </c:numCache>
            </c:numRef>
          </c:xVal>
          <c:yVal>
            <c:numRef>
              <c:f>Overview!$S$7:$S$15</c:f>
              <c:numCache>
                <c:formatCode>General</c:formatCode>
                <c:ptCount val="9"/>
                <c:pt idx="0">
                  <c:v>0.98054015469955</c:v>
                </c:pt>
                <c:pt idx="1">
                  <c:v>0.975743210339998</c:v>
                </c:pt>
                <c:pt idx="2">
                  <c:v>0.944297579737295</c:v>
                </c:pt>
                <c:pt idx="3">
                  <c:v>0.920019067997907</c:v>
                </c:pt>
                <c:pt idx="4">
                  <c:v>0.902669190831449</c:v>
                </c:pt>
                <c:pt idx="5">
                  <c:v>0.846787261838918</c:v>
                </c:pt>
                <c:pt idx="6">
                  <c:v>0.788346793587483</c:v>
                </c:pt>
                <c:pt idx="7">
                  <c:v>0.740524892270493</c:v>
                </c:pt>
                <c:pt idx="8">
                  <c:v>0.705124131807914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Overview!$X$5</c:f>
              <c:strCache>
                <c:ptCount val="1"/>
                <c:pt idx="0">
                  <c:v>4hr 5</c:v>
                </c:pt>
              </c:strCache>
            </c:strRef>
          </c:tx>
          <c:xVal>
            <c:numRef>
              <c:f>Overview!$Z$7:$Z$15</c:f>
              <c:numCache>
                <c:formatCode>General</c:formatCode>
                <c:ptCount val="9"/>
                <c:pt idx="0">
                  <c:v>5.721574529058899</c:v>
                </c:pt>
                <c:pt idx="1">
                  <c:v>10.6309986718665</c:v>
                </c:pt>
                <c:pt idx="2">
                  <c:v>15.8015182232292</c:v>
                </c:pt>
                <c:pt idx="3">
                  <c:v>26.38438790856599</c:v>
                </c:pt>
                <c:pt idx="4">
                  <c:v>38.354506364587</c:v>
                </c:pt>
                <c:pt idx="5">
                  <c:v>52.878421943966</c:v>
                </c:pt>
                <c:pt idx="6">
                  <c:v>81.3480224170905</c:v>
                </c:pt>
                <c:pt idx="7">
                  <c:v>116.6727065596984</c:v>
                </c:pt>
                <c:pt idx="8">
                  <c:v>148.6164817526634</c:v>
                </c:pt>
              </c:numCache>
            </c:numRef>
          </c:xVal>
          <c:yVal>
            <c:numRef>
              <c:f>Overview!$X$7:$X$15</c:f>
              <c:numCache>
                <c:formatCode>General</c:formatCode>
                <c:ptCount val="9"/>
                <c:pt idx="0">
                  <c:v>0.985174962964476</c:v>
                </c:pt>
                <c:pt idx="1">
                  <c:v>0.984249072068358</c:v>
                </c:pt>
                <c:pt idx="2">
                  <c:v>0.963316919723017</c:v>
                </c:pt>
                <c:pt idx="3">
                  <c:v>0.940193555918826</c:v>
                </c:pt>
                <c:pt idx="4">
                  <c:v>0.94077796512703</c:v>
                </c:pt>
                <c:pt idx="5">
                  <c:v>0.89889957596449</c:v>
                </c:pt>
                <c:pt idx="6">
                  <c:v>0.848286644368299</c:v>
                </c:pt>
                <c:pt idx="7">
                  <c:v>0.805979190875873</c:v>
                </c:pt>
                <c:pt idx="8">
                  <c:v>0.738744370975467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988376"/>
        <c:axId val="2072988152"/>
      </c:scatterChart>
      <c:valAx>
        <c:axId val="2071988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Additional cost, thousands of EUROS (worst case)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2988152"/>
        <c:crosses val="autoZero"/>
        <c:crossBetween val="midCat"/>
      </c:valAx>
      <c:valAx>
        <c:axId val="20729881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UVGAP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1988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'4hr setting'!$D$54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'4hr setting'!$D$56:$D$75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setting'!$E$56:$E$75</c:f>
              <c:numCache>
                <c:formatCode>General</c:formatCode>
                <c:ptCount val="20"/>
                <c:pt idx="0">
                  <c:v>0.01533970889</c:v>
                </c:pt>
                <c:pt idx="1">
                  <c:v>0.01389472187</c:v>
                </c:pt>
                <c:pt idx="2">
                  <c:v>0.01284716744</c:v>
                </c:pt>
                <c:pt idx="3">
                  <c:v>0.01203304064</c:v>
                </c:pt>
                <c:pt idx="4">
                  <c:v>0.01130063087</c:v>
                </c:pt>
                <c:pt idx="5">
                  <c:v>0.01067113038</c:v>
                </c:pt>
                <c:pt idx="6">
                  <c:v>0.009995125234</c:v>
                </c:pt>
                <c:pt idx="7">
                  <c:v>0.009480081499</c:v>
                </c:pt>
                <c:pt idx="8">
                  <c:v>0.008935331367</c:v>
                </c:pt>
                <c:pt idx="9">
                  <c:v>0.008449112996</c:v>
                </c:pt>
                <c:pt idx="10">
                  <c:v>0.007928208448</c:v>
                </c:pt>
                <c:pt idx="11">
                  <c:v>0.007474241313</c:v>
                </c:pt>
                <c:pt idx="12">
                  <c:v>0.00708247209</c:v>
                </c:pt>
                <c:pt idx="13">
                  <c:v>0.006668969058</c:v>
                </c:pt>
                <c:pt idx="14">
                  <c:v>0.006340468768</c:v>
                </c:pt>
                <c:pt idx="15">
                  <c:v>0.006038300227</c:v>
                </c:pt>
                <c:pt idx="16">
                  <c:v>0.005747194402</c:v>
                </c:pt>
                <c:pt idx="17">
                  <c:v>0.005624788813</c:v>
                </c:pt>
                <c:pt idx="18">
                  <c:v>0.005575828254</c:v>
                </c:pt>
                <c:pt idx="19">
                  <c:v>0.005566299893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'4hr setting'!$G$54</c:f>
              <c:strCache>
                <c:ptCount val="1"/>
                <c:pt idx="0">
                  <c:v>"0200"</c:v>
                </c:pt>
              </c:strCache>
            </c:strRef>
          </c:tx>
          <c:marker>
            <c:symbol val="none"/>
          </c:marker>
          <c:xVal>
            <c:numRef>
              <c:f>'4hr setting'!$G$56:$G$75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setting'!$H$56:$H$75</c:f>
              <c:numCache>
                <c:formatCode>General</c:formatCode>
                <c:ptCount val="20"/>
                <c:pt idx="0">
                  <c:v>0.01532705035</c:v>
                </c:pt>
                <c:pt idx="1">
                  <c:v>0.01387368795</c:v>
                </c:pt>
                <c:pt idx="2">
                  <c:v>0.01281630713</c:v>
                </c:pt>
                <c:pt idx="3">
                  <c:v>0.01201916207</c:v>
                </c:pt>
                <c:pt idx="4">
                  <c:v>0.01133881416</c:v>
                </c:pt>
                <c:pt idx="5">
                  <c:v>0.01069152448</c:v>
                </c:pt>
                <c:pt idx="6">
                  <c:v>0.009995970875</c:v>
                </c:pt>
                <c:pt idx="7">
                  <c:v>0.009468670003</c:v>
                </c:pt>
                <c:pt idx="8">
                  <c:v>0.008939454332</c:v>
                </c:pt>
                <c:pt idx="9">
                  <c:v>0.008443928324</c:v>
                </c:pt>
                <c:pt idx="10">
                  <c:v>0.007936904207</c:v>
                </c:pt>
                <c:pt idx="11">
                  <c:v>0.007476968225</c:v>
                </c:pt>
                <c:pt idx="12">
                  <c:v>0.007082095835</c:v>
                </c:pt>
                <c:pt idx="13">
                  <c:v>0.006669085938</c:v>
                </c:pt>
                <c:pt idx="14">
                  <c:v>0.006337716244</c:v>
                </c:pt>
                <c:pt idx="15">
                  <c:v>0.006039276253</c:v>
                </c:pt>
                <c:pt idx="16">
                  <c:v>0.005747671239</c:v>
                </c:pt>
                <c:pt idx="17">
                  <c:v>0.005625564139</c:v>
                </c:pt>
                <c:pt idx="18">
                  <c:v>0.005576596595</c:v>
                </c:pt>
                <c:pt idx="19">
                  <c:v>0.005567066837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'4hr setting'!$J$54</c:f>
              <c:strCache>
                <c:ptCount val="1"/>
                <c:pt idx="0">
                  <c:v>"0201"</c:v>
                </c:pt>
              </c:strCache>
            </c:strRef>
          </c:tx>
          <c:marker>
            <c:symbol val="none"/>
          </c:marker>
          <c:xVal>
            <c:numRef>
              <c:f>'4hr setting'!$J$56:$J$75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setting'!$K$56:$K$75</c:f>
              <c:numCache>
                <c:formatCode>General</c:formatCode>
                <c:ptCount val="20"/>
                <c:pt idx="0">
                  <c:v>0.01527541038</c:v>
                </c:pt>
                <c:pt idx="1">
                  <c:v>0.01385116018</c:v>
                </c:pt>
                <c:pt idx="2">
                  <c:v>0.01280490868</c:v>
                </c:pt>
                <c:pt idx="3">
                  <c:v>0.01199618634</c:v>
                </c:pt>
                <c:pt idx="4">
                  <c:v>0.01129903644</c:v>
                </c:pt>
                <c:pt idx="5">
                  <c:v>0.01066715177</c:v>
                </c:pt>
                <c:pt idx="6">
                  <c:v>0.01001771819</c:v>
                </c:pt>
                <c:pt idx="7">
                  <c:v>0.009482932277</c:v>
                </c:pt>
                <c:pt idx="8">
                  <c:v>0.008936024271</c:v>
                </c:pt>
                <c:pt idx="9">
                  <c:v>0.008431156166</c:v>
                </c:pt>
                <c:pt idx="10">
                  <c:v>0.007933355868</c:v>
                </c:pt>
                <c:pt idx="11">
                  <c:v>0.007462966722</c:v>
                </c:pt>
                <c:pt idx="12">
                  <c:v>0.007089215331</c:v>
                </c:pt>
                <c:pt idx="13">
                  <c:v>0.006663829088</c:v>
                </c:pt>
                <c:pt idx="14">
                  <c:v>0.006337212399</c:v>
                </c:pt>
                <c:pt idx="15">
                  <c:v>0.006035949569</c:v>
                </c:pt>
                <c:pt idx="16">
                  <c:v>0.005742476322</c:v>
                </c:pt>
                <c:pt idx="17">
                  <c:v>0.005623249803</c:v>
                </c:pt>
                <c:pt idx="18">
                  <c:v>0.005574302282</c:v>
                </c:pt>
                <c:pt idx="19">
                  <c:v>0.005564776715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'4hr setting'!$M$54</c:f>
              <c:strCache>
                <c:ptCount val="1"/>
                <c:pt idx="0">
                  <c:v>"0202"</c:v>
                </c:pt>
              </c:strCache>
            </c:strRef>
          </c:tx>
          <c:marker>
            <c:symbol val="none"/>
          </c:marker>
          <c:xVal>
            <c:numRef>
              <c:f>'4hr setting'!$M$56:$M$75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setting'!$N$56:$N$75</c:f>
              <c:numCache>
                <c:formatCode>General</c:formatCode>
                <c:ptCount val="20"/>
                <c:pt idx="0">
                  <c:v>0.01523302309</c:v>
                </c:pt>
                <c:pt idx="1">
                  <c:v>0.01382680982</c:v>
                </c:pt>
                <c:pt idx="2">
                  <c:v>0.0127703296</c:v>
                </c:pt>
                <c:pt idx="3">
                  <c:v>0.0119651081</c:v>
                </c:pt>
                <c:pt idx="4">
                  <c:v>0.0112533113</c:v>
                </c:pt>
                <c:pt idx="5">
                  <c:v>0.01060285326</c:v>
                </c:pt>
                <c:pt idx="6">
                  <c:v>0.009977798909</c:v>
                </c:pt>
                <c:pt idx="7">
                  <c:v>0.009449607693</c:v>
                </c:pt>
                <c:pt idx="8">
                  <c:v>0.008932262659</c:v>
                </c:pt>
                <c:pt idx="9">
                  <c:v>0.008430678397</c:v>
                </c:pt>
                <c:pt idx="10">
                  <c:v>0.007923979312</c:v>
                </c:pt>
                <c:pt idx="11">
                  <c:v>0.007439976558</c:v>
                </c:pt>
                <c:pt idx="12">
                  <c:v>0.007071964443</c:v>
                </c:pt>
                <c:pt idx="13">
                  <c:v>0.0066447258</c:v>
                </c:pt>
                <c:pt idx="14">
                  <c:v>0.006330077536</c:v>
                </c:pt>
                <c:pt idx="15">
                  <c:v>0.006019676104</c:v>
                </c:pt>
                <c:pt idx="16">
                  <c:v>0.005733900703</c:v>
                </c:pt>
                <c:pt idx="17">
                  <c:v>0.005610251799</c:v>
                </c:pt>
                <c:pt idx="18">
                  <c:v>0.005563184619</c:v>
                </c:pt>
                <c:pt idx="19">
                  <c:v>0.005553678144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'4hr setting'!$P$54</c:f>
              <c:strCache>
                <c:ptCount val="1"/>
                <c:pt idx="0">
                  <c:v>"0203"</c:v>
                </c:pt>
              </c:strCache>
            </c:strRef>
          </c:tx>
          <c:marker>
            <c:symbol val="none"/>
          </c:marker>
          <c:xVal>
            <c:numRef>
              <c:f>'4hr setting'!$P$56:$P$75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setting'!$Q$56:$Q$75</c:f>
              <c:numCache>
                <c:formatCode>General</c:formatCode>
                <c:ptCount val="20"/>
                <c:pt idx="0">
                  <c:v>0.01520250738</c:v>
                </c:pt>
                <c:pt idx="1">
                  <c:v>0.01378998347</c:v>
                </c:pt>
                <c:pt idx="2">
                  <c:v>0.01273235586</c:v>
                </c:pt>
                <c:pt idx="3">
                  <c:v>0.01193568204</c:v>
                </c:pt>
                <c:pt idx="4">
                  <c:v>0.01121401228</c:v>
                </c:pt>
                <c:pt idx="5">
                  <c:v>0.01058599632</c:v>
                </c:pt>
                <c:pt idx="6">
                  <c:v>0.009959217161</c:v>
                </c:pt>
                <c:pt idx="7">
                  <c:v>0.009422035888</c:v>
                </c:pt>
                <c:pt idx="8">
                  <c:v>0.008890666999</c:v>
                </c:pt>
                <c:pt idx="9">
                  <c:v>0.008384711109</c:v>
                </c:pt>
                <c:pt idx="10">
                  <c:v>0.00792033691</c:v>
                </c:pt>
                <c:pt idx="11">
                  <c:v>0.007434551604</c:v>
                </c:pt>
                <c:pt idx="12">
                  <c:v>0.007055568974</c:v>
                </c:pt>
                <c:pt idx="13">
                  <c:v>0.006621947512</c:v>
                </c:pt>
                <c:pt idx="14">
                  <c:v>0.006307044532</c:v>
                </c:pt>
                <c:pt idx="15">
                  <c:v>0.005997950677</c:v>
                </c:pt>
                <c:pt idx="16">
                  <c:v>0.005719746929</c:v>
                </c:pt>
                <c:pt idx="17">
                  <c:v>0.005593351554</c:v>
                </c:pt>
                <c:pt idx="18">
                  <c:v>0.005547558423</c:v>
                </c:pt>
                <c:pt idx="19">
                  <c:v>0.005538078956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'4hr setting'!$S$54</c:f>
              <c:strCache>
                <c:ptCount val="1"/>
                <c:pt idx="0">
                  <c:v>"0204"</c:v>
                </c:pt>
              </c:strCache>
            </c:strRef>
          </c:tx>
          <c:marker>
            <c:symbol val="none"/>
          </c:marker>
          <c:xVal>
            <c:numRef>
              <c:f>'4hr setting'!$S$56:$S$75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setting'!$T$56:$T$75</c:f>
              <c:numCache>
                <c:formatCode>General</c:formatCode>
                <c:ptCount val="20"/>
                <c:pt idx="0">
                  <c:v>0.01517689135</c:v>
                </c:pt>
                <c:pt idx="1">
                  <c:v>0.01376067754</c:v>
                </c:pt>
                <c:pt idx="2">
                  <c:v>0.01269671321</c:v>
                </c:pt>
                <c:pt idx="3">
                  <c:v>0.01190342568</c:v>
                </c:pt>
                <c:pt idx="4">
                  <c:v>0.011176656</c:v>
                </c:pt>
                <c:pt idx="5">
                  <c:v>0.01055172551</c:v>
                </c:pt>
                <c:pt idx="6">
                  <c:v>0.009937428869</c:v>
                </c:pt>
                <c:pt idx="7">
                  <c:v>0.009399803355</c:v>
                </c:pt>
                <c:pt idx="8">
                  <c:v>0.008862018585</c:v>
                </c:pt>
                <c:pt idx="9">
                  <c:v>0.008347132243</c:v>
                </c:pt>
                <c:pt idx="10">
                  <c:v>0.00787502341</c:v>
                </c:pt>
                <c:pt idx="11">
                  <c:v>0.007386536803</c:v>
                </c:pt>
                <c:pt idx="12">
                  <c:v>0.007044190541</c:v>
                </c:pt>
                <c:pt idx="13">
                  <c:v>0.006614726968</c:v>
                </c:pt>
                <c:pt idx="14">
                  <c:v>0.006288310047</c:v>
                </c:pt>
                <c:pt idx="15">
                  <c:v>0.005979377776</c:v>
                </c:pt>
                <c:pt idx="16">
                  <c:v>0.005697755143</c:v>
                </c:pt>
                <c:pt idx="17">
                  <c:v>0.00557230087</c:v>
                </c:pt>
                <c:pt idx="18">
                  <c:v>0.005530075636</c:v>
                </c:pt>
                <c:pt idx="19">
                  <c:v>0.005520626437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'4hr setting'!$V$54</c:f>
              <c:strCache>
                <c:ptCount val="1"/>
                <c:pt idx="0">
                  <c:v>"0205"</c:v>
                </c:pt>
              </c:strCache>
            </c:strRef>
          </c:tx>
          <c:marker>
            <c:symbol val="none"/>
          </c:marker>
          <c:xVal>
            <c:numRef>
              <c:f>'4hr setting'!$V$56:$V$75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setting'!$W$56:$W$75</c:f>
              <c:numCache>
                <c:formatCode>General</c:formatCode>
                <c:ptCount val="20"/>
                <c:pt idx="0">
                  <c:v>0.01515248418</c:v>
                </c:pt>
                <c:pt idx="1">
                  <c:v>0.01374186017</c:v>
                </c:pt>
                <c:pt idx="2">
                  <c:v>0.0126746865</c:v>
                </c:pt>
                <c:pt idx="3">
                  <c:v>0.01186979935</c:v>
                </c:pt>
                <c:pt idx="4">
                  <c:v>0.01114456914</c:v>
                </c:pt>
                <c:pt idx="5">
                  <c:v>0.01052766386</c:v>
                </c:pt>
                <c:pt idx="6">
                  <c:v>0.009903814644</c:v>
                </c:pt>
                <c:pt idx="7">
                  <c:v>0.009363145567</c:v>
                </c:pt>
                <c:pt idx="8">
                  <c:v>0.008850658312</c:v>
                </c:pt>
                <c:pt idx="9">
                  <c:v>0.008324944414</c:v>
                </c:pt>
                <c:pt idx="10">
                  <c:v>0.007852594368</c:v>
                </c:pt>
                <c:pt idx="11">
                  <c:v>0.007353472058</c:v>
                </c:pt>
                <c:pt idx="12">
                  <c:v>0.007006111555</c:v>
                </c:pt>
                <c:pt idx="13">
                  <c:v>0.006578823086</c:v>
                </c:pt>
                <c:pt idx="14">
                  <c:v>0.006279613357</c:v>
                </c:pt>
                <c:pt idx="15">
                  <c:v>0.005966647528</c:v>
                </c:pt>
                <c:pt idx="16">
                  <c:v>0.005679652095</c:v>
                </c:pt>
                <c:pt idx="17">
                  <c:v>0.005551171489</c:v>
                </c:pt>
                <c:pt idx="18">
                  <c:v>0.005510847084</c:v>
                </c:pt>
                <c:pt idx="19">
                  <c:v>0.005502385553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'4hr setting'!$Y$54</c:f>
              <c:strCache>
                <c:ptCount val="1"/>
                <c:pt idx="0">
                  <c:v>"0206"</c:v>
                </c:pt>
              </c:strCache>
            </c:strRef>
          </c:tx>
          <c:marker>
            <c:symbol val="none"/>
          </c:marker>
          <c:xVal>
            <c:numRef>
              <c:f>'4hr setting'!$Y$56:$Y$75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setting'!$Z$56:$Z$75</c:f>
              <c:numCache>
                <c:formatCode>General</c:formatCode>
                <c:ptCount val="20"/>
                <c:pt idx="0">
                  <c:v>0.01512997318</c:v>
                </c:pt>
                <c:pt idx="1">
                  <c:v>0.01372035965</c:v>
                </c:pt>
                <c:pt idx="2">
                  <c:v>0.01265404094</c:v>
                </c:pt>
                <c:pt idx="3">
                  <c:v>0.0118547203</c:v>
                </c:pt>
                <c:pt idx="4">
                  <c:v>0.01111931819</c:v>
                </c:pt>
                <c:pt idx="5">
                  <c:v>0.01049842034</c:v>
                </c:pt>
                <c:pt idx="6">
                  <c:v>0.009878592566</c:v>
                </c:pt>
                <c:pt idx="7">
                  <c:v>0.009344771504</c:v>
                </c:pt>
                <c:pt idx="8">
                  <c:v>0.008813303895</c:v>
                </c:pt>
                <c:pt idx="9">
                  <c:v>0.00829686597</c:v>
                </c:pt>
                <c:pt idx="10">
                  <c:v>0.007838211954</c:v>
                </c:pt>
                <c:pt idx="11">
                  <c:v>0.007337071002</c:v>
                </c:pt>
                <c:pt idx="12">
                  <c:v>0.006984592415</c:v>
                </c:pt>
                <c:pt idx="13">
                  <c:v>0.006551343948</c:v>
                </c:pt>
                <c:pt idx="14">
                  <c:v>0.006247003097</c:v>
                </c:pt>
                <c:pt idx="15">
                  <c:v>0.005943136755</c:v>
                </c:pt>
                <c:pt idx="16">
                  <c:v>0.005671193358</c:v>
                </c:pt>
                <c:pt idx="17">
                  <c:v>0.005534853321</c:v>
                </c:pt>
                <c:pt idx="18">
                  <c:v>0.005493154749</c:v>
                </c:pt>
                <c:pt idx="19">
                  <c:v>0.005483156536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'4hr setting'!$AB$54</c:f>
              <c:strCache>
                <c:ptCount val="1"/>
                <c:pt idx="0">
                  <c:v>"0207"</c:v>
                </c:pt>
              </c:strCache>
            </c:strRef>
          </c:tx>
          <c:marker>
            <c:symbol val="none"/>
          </c:marker>
          <c:xVal>
            <c:numRef>
              <c:f>'4hr setting'!$AB$56:$AB$75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setting'!$AC$56:$AC$75</c:f>
              <c:numCache>
                <c:formatCode>General</c:formatCode>
                <c:ptCount val="20"/>
                <c:pt idx="0">
                  <c:v>0.01510803029</c:v>
                </c:pt>
                <c:pt idx="1">
                  <c:v>0.01369936485</c:v>
                </c:pt>
                <c:pt idx="2">
                  <c:v>0.01263370644</c:v>
                </c:pt>
                <c:pt idx="3">
                  <c:v>0.0118348645</c:v>
                </c:pt>
                <c:pt idx="4">
                  <c:v>0.01110024098</c:v>
                </c:pt>
                <c:pt idx="5">
                  <c:v>0.01048411988</c:v>
                </c:pt>
                <c:pt idx="6">
                  <c:v>0.009855589829</c:v>
                </c:pt>
                <c:pt idx="7">
                  <c:v>0.009318991564</c:v>
                </c:pt>
                <c:pt idx="8">
                  <c:v>0.0087933084</c:v>
                </c:pt>
                <c:pt idx="9">
                  <c:v>0.008280410431</c:v>
                </c:pt>
                <c:pt idx="10">
                  <c:v>0.007808383554</c:v>
                </c:pt>
                <c:pt idx="11">
                  <c:v>0.007317448501</c:v>
                </c:pt>
                <c:pt idx="12">
                  <c:v>0.006972059608</c:v>
                </c:pt>
                <c:pt idx="13">
                  <c:v>0.006533950102</c:v>
                </c:pt>
                <c:pt idx="14">
                  <c:v>0.006234630477</c:v>
                </c:pt>
                <c:pt idx="15">
                  <c:v>0.005922025535</c:v>
                </c:pt>
                <c:pt idx="16">
                  <c:v>0.005650353618</c:v>
                </c:pt>
                <c:pt idx="17">
                  <c:v>0.005512328353</c:v>
                </c:pt>
                <c:pt idx="18">
                  <c:v>0.005480928812</c:v>
                </c:pt>
                <c:pt idx="19">
                  <c:v>0.005465037189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'4hr setting'!$AE$54</c:f>
              <c:strCache>
                <c:ptCount val="1"/>
                <c:pt idx="0">
                  <c:v>"0208"</c:v>
                </c:pt>
              </c:strCache>
            </c:strRef>
          </c:tx>
          <c:marker>
            <c:symbol val="none"/>
          </c:marker>
          <c:xVal>
            <c:numRef>
              <c:f>'4hr setting'!$AE$56:$AE$75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setting'!$AF$56:$AF$75</c:f>
              <c:numCache>
                <c:formatCode>General</c:formatCode>
                <c:ptCount val="20"/>
                <c:pt idx="0">
                  <c:v>0.01509352587</c:v>
                </c:pt>
                <c:pt idx="1">
                  <c:v>0.01368564181</c:v>
                </c:pt>
                <c:pt idx="2">
                  <c:v>0.01262052078</c:v>
                </c:pt>
                <c:pt idx="3">
                  <c:v>0.01182206068</c:v>
                </c:pt>
                <c:pt idx="4">
                  <c:v>0.01108782552</c:v>
                </c:pt>
                <c:pt idx="5">
                  <c:v>0.01047204901</c:v>
                </c:pt>
                <c:pt idx="6">
                  <c:v>0.009844403714</c:v>
                </c:pt>
                <c:pt idx="7">
                  <c:v>0.009310204536</c:v>
                </c:pt>
                <c:pt idx="8">
                  <c:v>0.008778233081</c:v>
                </c:pt>
                <c:pt idx="9">
                  <c:v>0.008263398893</c:v>
                </c:pt>
                <c:pt idx="10">
                  <c:v>0.007796129677</c:v>
                </c:pt>
                <c:pt idx="11">
                  <c:v>0.007306489162</c:v>
                </c:pt>
                <c:pt idx="12">
                  <c:v>0.006954573561</c:v>
                </c:pt>
                <c:pt idx="13">
                  <c:v>0.006521031726</c:v>
                </c:pt>
                <c:pt idx="14">
                  <c:v>0.006218175404</c:v>
                </c:pt>
                <c:pt idx="15">
                  <c:v>0.005898816511</c:v>
                </c:pt>
                <c:pt idx="16">
                  <c:v>0.005577595904</c:v>
                </c:pt>
                <c:pt idx="17">
                  <c:v>0.005405963864</c:v>
                </c:pt>
                <c:pt idx="18">
                  <c:v>0.005365669262</c:v>
                </c:pt>
                <c:pt idx="19">
                  <c:v>0.005345840473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11208"/>
        <c:axId val="-2129480776"/>
      </c:scatterChart>
      <c:valAx>
        <c:axId val="214721120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29480776"/>
        <c:crosses val="autoZero"/>
        <c:crossBetween val="midCat"/>
      </c:valAx>
      <c:valAx>
        <c:axId val="-212948077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7211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'4hr setting'!$D$54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'4hr setting'!$D$56:$D$75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setting'!$F$56:$F$75</c:f>
              <c:numCache>
                <c:formatCode>General</c:formatCode>
                <c:ptCount val="20"/>
                <c:pt idx="0">
                  <c:v>0.05904202908</c:v>
                </c:pt>
                <c:pt idx="1">
                  <c:v>0.05088501051</c:v>
                </c:pt>
                <c:pt idx="2">
                  <c:v>0.04395226389</c:v>
                </c:pt>
                <c:pt idx="3">
                  <c:v>0.03792940453</c:v>
                </c:pt>
                <c:pt idx="4">
                  <c:v>0.03272517771</c:v>
                </c:pt>
                <c:pt idx="5">
                  <c:v>0.02824418247</c:v>
                </c:pt>
                <c:pt idx="6">
                  <c:v>0.0243823491</c:v>
                </c:pt>
                <c:pt idx="7">
                  <c:v>0.02118623815</c:v>
                </c:pt>
                <c:pt idx="8">
                  <c:v>0.01819286682</c:v>
                </c:pt>
                <c:pt idx="9">
                  <c:v>0.01718285866</c:v>
                </c:pt>
                <c:pt idx="10">
                  <c:v>0.01370290667</c:v>
                </c:pt>
                <c:pt idx="11">
                  <c:v>0.01367215533</c:v>
                </c:pt>
                <c:pt idx="12">
                  <c:v>0.01103602536</c:v>
                </c:pt>
                <c:pt idx="13">
                  <c:v>0.009765972383</c:v>
                </c:pt>
                <c:pt idx="14">
                  <c:v>0.009292505682</c:v>
                </c:pt>
                <c:pt idx="15">
                  <c:v>0.007813100703</c:v>
                </c:pt>
                <c:pt idx="16">
                  <c:v>0.007241294719</c:v>
                </c:pt>
                <c:pt idx="17">
                  <c:v>0.0238420181</c:v>
                </c:pt>
                <c:pt idx="18">
                  <c:v>0.0445898734</c:v>
                </c:pt>
                <c:pt idx="19">
                  <c:v>0.09257818013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'4hr setting'!$G$54</c:f>
              <c:strCache>
                <c:ptCount val="1"/>
                <c:pt idx="0">
                  <c:v>"0200"</c:v>
                </c:pt>
              </c:strCache>
            </c:strRef>
          </c:tx>
          <c:marker>
            <c:symbol val="none"/>
          </c:marker>
          <c:xVal>
            <c:numRef>
              <c:f>'4hr setting'!$G$56:$G$75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setting'!$I$56:$I$75</c:f>
              <c:numCache>
                <c:formatCode>General</c:formatCode>
                <c:ptCount val="20"/>
                <c:pt idx="0">
                  <c:v>0.05920363963</c:v>
                </c:pt>
                <c:pt idx="1">
                  <c:v>0.05104780942</c:v>
                </c:pt>
                <c:pt idx="2">
                  <c:v>0.04410801455</c:v>
                </c:pt>
                <c:pt idx="3">
                  <c:v>0.03806330636</c:v>
                </c:pt>
                <c:pt idx="4">
                  <c:v>0.03283624724</c:v>
                </c:pt>
                <c:pt idx="5">
                  <c:v>0.02832876891</c:v>
                </c:pt>
                <c:pt idx="6">
                  <c:v>0.0244885888</c:v>
                </c:pt>
                <c:pt idx="7">
                  <c:v>0.02128313296</c:v>
                </c:pt>
                <c:pt idx="8">
                  <c:v>0.01825493202</c:v>
                </c:pt>
                <c:pt idx="9">
                  <c:v>0.0160046462</c:v>
                </c:pt>
                <c:pt idx="10">
                  <c:v>0.01370279305</c:v>
                </c:pt>
                <c:pt idx="11">
                  <c:v>0.01240183506</c:v>
                </c:pt>
                <c:pt idx="12">
                  <c:v>0.01109069772</c:v>
                </c:pt>
                <c:pt idx="13">
                  <c:v>0.009483865462</c:v>
                </c:pt>
                <c:pt idx="14">
                  <c:v>0.009116032161</c:v>
                </c:pt>
                <c:pt idx="15">
                  <c:v>0.007542081177</c:v>
                </c:pt>
                <c:pt idx="16">
                  <c:v>0.007003766019</c:v>
                </c:pt>
                <c:pt idx="17">
                  <c:v>0.02359847724</c:v>
                </c:pt>
                <c:pt idx="18">
                  <c:v>0.04438021034</c:v>
                </c:pt>
                <c:pt idx="19">
                  <c:v>0.09239768237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'4hr setting'!$J$54</c:f>
              <c:strCache>
                <c:ptCount val="1"/>
                <c:pt idx="0">
                  <c:v>"0201"</c:v>
                </c:pt>
              </c:strCache>
            </c:strRef>
          </c:tx>
          <c:marker>
            <c:symbol val="none"/>
          </c:marker>
          <c:xVal>
            <c:numRef>
              <c:f>'4hr setting'!$J$56:$J$75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setting'!$L$56:$L$75</c:f>
              <c:numCache>
                <c:formatCode>General</c:formatCode>
                <c:ptCount val="20"/>
                <c:pt idx="0">
                  <c:v>0.05923921987</c:v>
                </c:pt>
                <c:pt idx="1">
                  <c:v>0.05105519667</c:v>
                </c:pt>
                <c:pt idx="2">
                  <c:v>0.04407370836</c:v>
                </c:pt>
                <c:pt idx="3">
                  <c:v>0.03806978464</c:v>
                </c:pt>
                <c:pt idx="4">
                  <c:v>0.0328806527</c:v>
                </c:pt>
                <c:pt idx="5">
                  <c:v>0.02834353782</c:v>
                </c:pt>
                <c:pt idx="6">
                  <c:v>0.02447873913</c:v>
                </c:pt>
                <c:pt idx="7">
                  <c:v>0.02127463184</c:v>
                </c:pt>
                <c:pt idx="8">
                  <c:v>0.01826476306</c:v>
                </c:pt>
                <c:pt idx="9">
                  <c:v>0.01599861868</c:v>
                </c:pt>
                <c:pt idx="10">
                  <c:v>0.01367954537</c:v>
                </c:pt>
                <c:pt idx="11">
                  <c:v>0.0121603338</c:v>
                </c:pt>
                <c:pt idx="12">
                  <c:v>0.01044119801</c:v>
                </c:pt>
                <c:pt idx="13">
                  <c:v>0.009144004434</c:v>
                </c:pt>
                <c:pt idx="14">
                  <c:v>0.008835729212</c:v>
                </c:pt>
                <c:pt idx="15">
                  <c:v>0.00874585472</c:v>
                </c:pt>
                <c:pt idx="16">
                  <c:v>0.006787922699</c:v>
                </c:pt>
                <c:pt idx="17">
                  <c:v>0.0224907361</c:v>
                </c:pt>
                <c:pt idx="18">
                  <c:v>0.04365824163</c:v>
                </c:pt>
                <c:pt idx="19">
                  <c:v>0.09177614748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'4hr setting'!$M$54</c:f>
              <c:strCache>
                <c:ptCount val="1"/>
                <c:pt idx="0">
                  <c:v>"0202"</c:v>
                </c:pt>
              </c:strCache>
            </c:strRef>
          </c:tx>
          <c:marker>
            <c:symbol val="none"/>
          </c:marker>
          <c:xVal>
            <c:numRef>
              <c:f>'4hr setting'!$M$56:$M$75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setting'!$O$56:$O$75</c:f>
              <c:numCache>
                <c:formatCode>General</c:formatCode>
                <c:ptCount val="20"/>
                <c:pt idx="0">
                  <c:v>0.05928455666</c:v>
                </c:pt>
                <c:pt idx="1">
                  <c:v>0.05109351501</c:v>
                </c:pt>
                <c:pt idx="2">
                  <c:v>0.04410395771</c:v>
                </c:pt>
                <c:pt idx="3">
                  <c:v>0.03805151209</c:v>
                </c:pt>
                <c:pt idx="4">
                  <c:v>0.03290104866</c:v>
                </c:pt>
                <c:pt idx="5">
                  <c:v>0.02835350111</c:v>
                </c:pt>
                <c:pt idx="6">
                  <c:v>0.02448964678</c:v>
                </c:pt>
                <c:pt idx="7">
                  <c:v>0.02126603201</c:v>
                </c:pt>
                <c:pt idx="8">
                  <c:v>0.01827952266</c:v>
                </c:pt>
                <c:pt idx="9">
                  <c:v>0.01594961621</c:v>
                </c:pt>
                <c:pt idx="10">
                  <c:v>0.0136990454</c:v>
                </c:pt>
                <c:pt idx="11">
                  <c:v>0.01203756686</c:v>
                </c:pt>
                <c:pt idx="12">
                  <c:v>0.01041029487</c:v>
                </c:pt>
                <c:pt idx="13">
                  <c:v>0.009070587344</c:v>
                </c:pt>
                <c:pt idx="14">
                  <c:v>0.007933143526</c:v>
                </c:pt>
                <c:pt idx="15">
                  <c:v>0.007236219943</c:v>
                </c:pt>
                <c:pt idx="16">
                  <c:v>0.006424105726</c:v>
                </c:pt>
                <c:pt idx="17">
                  <c:v>0.01828508452</c:v>
                </c:pt>
                <c:pt idx="18">
                  <c:v>0.04281347618</c:v>
                </c:pt>
                <c:pt idx="19">
                  <c:v>0.09104889631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'4hr setting'!$P$54</c:f>
              <c:strCache>
                <c:ptCount val="1"/>
                <c:pt idx="0">
                  <c:v>"0203"</c:v>
                </c:pt>
              </c:strCache>
            </c:strRef>
          </c:tx>
          <c:marker>
            <c:symbol val="none"/>
          </c:marker>
          <c:xVal>
            <c:numRef>
              <c:f>'4hr setting'!$P$56:$P$75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setting'!$R$56:$R$75</c:f>
              <c:numCache>
                <c:formatCode>General</c:formatCode>
                <c:ptCount val="20"/>
                <c:pt idx="0">
                  <c:v>0.05935182422</c:v>
                </c:pt>
                <c:pt idx="1">
                  <c:v>0.0511523895</c:v>
                </c:pt>
                <c:pt idx="2">
                  <c:v>0.04415154085</c:v>
                </c:pt>
                <c:pt idx="3">
                  <c:v>0.0380917266</c:v>
                </c:pt>
                <c:pt idx="4">
                  <c:v>0.03294327483</c:v>
                </c:pt>
                <c:pt idx="5">
                  <c:v>0.02836490981</c:v>
                </c:pt>
                <c:pt idx="6">
                  <c:v>0.02451651916</c:v>
                </c:pt>
                <c:pt idx="7">
                  <c:v>0.02123348974</c:v>
                </c:pt>
                <c:pt idx="8">
                  <c:v>0.01829545572</c:v>
                </c:pt>
                <c:pt idx="9">
                  <c:v>0.01596667059</c:v>
                </c:pt>
                <c:pt idx="10">
                  <c:v>0.01377538033</c:v>
                </c:pt>
                <c:pt idx="11">
                  <c:v>0.0120588541</c:v>
                </c:pt>
                <c:pt idx="12">
                  <c:v>0.0103720855</c:v>
                </c:pt>
                <c:pt idx="13">
                  <c:v>0.009215442464</c:v>
                </c:pt>
                <c:pt idx="14">
                  <c:v>0.007863804698</c:v>
                </c:pt>
                <c:pt idx="15">
                  <c:v>0.007097017486</c:v>
                </c:pt>
                <c:pt idx="16">
                  <c:v>0.006205934566</c:v>
                </c:pt>
                <c:pt idx="17">
                  <c:v>0.01154316776</c:v>
                </c:pt>
                <c:pt idx="18">
                  <c:v>0.04179511592</c:v>
                </c:pt>
                <c:pt idx="19">
                  <c:v>0.0901722014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'4hr setting'!$S$54</c:f>
              <c:strCache>
                <c:ptCount val="1"/>
                <c:pt idx="0">
                  <c:v>"0204"</c:v>
                </c:pt>
              </c:strCache>
            </c:strRef>
          </c:tx>
          <c:marker>
            <c:symbol val="none"/>
          </c:marker>
          <c:xVal>
            <c:numRef>
              <c:f>'4hr setting'!$S$56:$S$75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setting'!$U$56:$U$75</c:f>
              <c:numCache>
                <c:formatCode>General</c:formatCode>
                <c:ptCount val="20"/>
                <c:pt idx="0">
                  <c:v>0.05938063562</c:v>
                </c:pt>
                <c:pt idx="1">
                  <c:v>0.05117375404</c:v>
                </c:pt>
                <c:pt idx="2">
                  <c:v>0.04417865351</c:v>
                </c:pt>
                <c:pt idx="3">
                  <c:v>0.03811546788</c:v>
                </c:pt>
                <c:pt idx="4">
                  <c:v>0.03294987604</c:v>
                </c:pt>
                <c:pt idx="5">
                  <c:v>0.0283837039</c:v>
                </c:pt>
                <c:pt idx="6">
                  <c:v>0.02455720678</c:v>
                </c:pt>
                <c:pt idx="7">
                  <c:v>0.02133076638</c:v>
                </c:pt>
                <c:pt idx="8">
                  <c:v>0.018391205</c:v>
                </c:pt>
                <c:pt idx="9">
                  <c:v>0.01584099233</c:v>
                </c:pt>
                <c:pt idx="10">
                  <c:v>0.01382573787</c:v>
                </c:pt>
                <c:pt idx="11">
                  <c:v>0.01203644183</c:v>
                </c:pt>
                <c:pt idx="12">
                  <c:v>0.01037313137</c:v>
                </c:pt>
                <c:pt idx="13">
                  <c:v>0.009230342694</c:v>
                </c:pt>
                <c:pt idx="14">
                  <c:v>0.007881493308</c:v>
                </c:pt>
                <c:pt idx="15">
                  <c:v>0.007036696654</c:v>
                </c:pt>
                <c:pt idx="16">
                  <c:v>0.006171165034</c:v>
                </c:pt>
                <c:pt idx="17">
                  <c:v>0.00997784175</c:v>
                </c:pt>
                <c:pt idx="18">
                  <c:v>0.03623310104</c:v>
                </c:pt>
                <c:pt idx="19">
                  <c:v>0.08804445714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'4hr setting'!$V$54</c:f>
              <c:strCache>
                <c:ptCount val="1"/>
                <c:pt idx="0">
                  <c:v>"0205"</c:v>
                </c:pt>
              </c:strCache>
            </c:strRef>
          </c:tx>
          <c:marker>
            <c:symbol val="none"/>
          </c:marker>
          <c:xVal>
            <c:numRef>
              <c:f>'4hr setting'!$V$56:$V$75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setting'!$X$56:$X$75</c:f>
              <c:numCache>
                <c:formatCode>General</c:formatCode>
                <c:ptCount val="20"/>
                <c:pt idx="0">
                  <c:v>0.05941129476</c:v>
                </c:pt>
                <c:pt idx="1">
                  <c:v>0.05120241269</c:v>
                </c:pt>
                <c:pt idx="2">
                  <c:v>0.04420136288</c:v>
                </c:pt>
                <c:pt idx="3">
                  <c:v>0.03813425452</c:v>
                </c:pt>
                <c:pt idx="4">
                  <c:v>0.03297248483</c:v>
                </c:pt>
                <c:pt idx="5">
                  <c:v>0.02840332687</c:v>
                </c:pt>
                <c:pt idx="6">
                  <c:v>0.02455628477</c:v>
                </c:pt>
                <c:pt idx="7">
                  <c:v>0.02133584395</c:v>
                </c:pt>
                <c:pt idx="8">
                  <c:v>0.0184117388</c:v>
                </c:pt>
                <c:pt idx="9">
                  <c:v>0.01583419368</c:v>
                </c:pt>
                <c:pt idx="10">
                  <c:v>0.01373308152</c:v>
                </c:pt>
                <c:pt idx="11">
                  <c:v>0.01189945918</c:v>
                </c:pt>
                <c:pt idx="12">
                  <c:v>0.01045690663</c:v>
                </c:pt>
                <c:pt idx="13">
                  <c:v>0.009235584177</c:v>
                </c:pt>
                <c:pt idx="14">
                  <c:v>0.007852021605</c:v>
                </c:pt>
                <c:pt idx="15">
                  <c:v>0.006998399738</c:v>
                </c:pt>
                <c:pt idx="16">
                  <c:v>0.006115022581</c:v>
                </c:pt>
                <c:pt idx="17">
                  <c:v>0.006711801048</c:v>
                </c:pt>
                <c:pt idx="18">
                  <c:v>0.02583196945</c:v>
                </c:pt>
                <c:pt idx="19">
                  <c:v>0.07528191805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'4hr setting'!$Y$54</c:f>
              <c:strCache>
                <c:ptCount val="1"/>
                <c:pt idx="0">
                  <c:v>"0206"</c:v>
                </c:pt>
              </c:strCache>
            </c:strRef>
          </c:tx>
          <c:marker>
            <c:symbol val="none"/>
          </c:marker>
          <c:xVal>
            <c:numRef>
              <c:f>'4hr setting'!$Y$56:$Y$75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setting'!$AA$56:$AA$75</c:f>
              <c:numCache>
                <c:formatCode>General</c:formatCode>
                <c:ptCount val="20"/>
                <c:pt idx="0">
                  <c:v>0.05944196135</c:v>
                </c:pt>
                <c:pt idx="1">
                  <c:v>0.05122881383</c:v>
                </c:pt>
                <c:pt idx="2">
                  <c:v>0.04422409832</c:v>
                </c:pt>
                <c:pt idx="3">
                  <c:v>0.03815417364</c:v>
                </c:pt>
                <c:pt idx="4">
                  <c:v>0.03298728168</c:v>
                </c:pt>
                <c:pt idx="5">
                  <c:v>0.0284122508</c:v>
                </c:pt>
                <c:pt idx="6">
                  <c:v>0.02457630076</c:v>
                </c:pt>
                <c:pt idx="7">
                  <c:v>0.02134552039</c:v>
                </c:pt>
                <c:pt idx="8">
                  <c:v>0.01841929369</c:v>
                </c:pt>
                <c:pt idx="9">
                  <c:v>0.01584311575</c:v>
                </c:pt>
                <c:pt idx="10">
                  <c:v>0.0137587823</c:v>
                </c:pt>
                <c:pt idx="11">
                  <c:v>0.01189673692</c:v>
                </c:pt>
                <c:pt idx="12">
                  <c:v>0.0102447914</c:v>
                </c:pt>
                <c:pt idx="13">
                  <c:v>0.009059876204</c:v>
                </c:pt>
                <c:pt idx="14">
                  <c:v>0.00787945278</c:v>
                </c:pt>
                <c:pt idx="15">
                  <c:v>0.007062481716</c:v>
                </c:pt>
                <c:pt idx="16">
                  <c:v>0.006161143072</c:v>
                </c:pt>
                <c:pt idx="17">
                  <c:v>0.006046297029</c:v>
                </c:pt>
                <c:pt idx="18">
                  <c:v>0.0141672371</c:v>
                </c:pt>
                <c:pt idx="19">
                  <c:v>0.03396964446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'4hr setting'!$AB$54</c:f>
              <c:strCache>
                <c:ptCount val="1"/>
                <c:pt idx="0">
                  <c:v>"0207"</c:v>
                </c:pt>
              </c:strCache>
            </c:strRef>
          </c:tx>
          <c:marker>
            <c:symbol val="none"/>
          </c:marker>
          <c:xVal>
            <c:numRef>
              <c:f>'4hr setting'!$AB$56:$AB$75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setting'!$AD$56:$AD$75</c:f>
              <c:numCache>
                <c:formatCode>General</c:formatCode>
                <c:ptCount val="20"/>
                <c:pt idx="0">
                  <c:v>0.05947585031</c:v>
                </c:pt>
                <c:pt idx="1">
                  <c:v>0.05125798658</c:v>
                </c:pt>
                <c:pt idx="2">
                  <c:v>0.04424921423</c:v>
                </c:pt>
                <c:pt idx="3">
                  <c:v>0.03817579523</c:v>
                </c:pt>
                <c:pt idx="4">
                  <c:v>0.03300769255</c:v>
                </c:pt>
                <c:pt idx="5">
                  <c:v>0.02842882276</c:v>
                </c:pt>
                <c:pt idx="6">
                  <c:v>0.02458984219</c:v>
                </c:pt>
                <c:pt idx="7">
                  <c:v>0.02135676332</c:v>
                </c:pt>
                <c:pt idx="8">
                  <c:v>0.0184296146</c:v>
                </c:pt>
                <c:pt idx="9">
                  <c:v>0.0158523079</c:v>
                </c:pt>
                <c:pt idx="10">
                  <c:v>0.01376512367</c:v>
                </c:pt>
                <c:pt idx="11">
                  <c:v>0.01190889906</c:v>
                </c:pt>
                <c:pt idx="12">
                  <c:v>0.01026225928</c:v>
                </c:pt>
                <c:pt idx="13">
                  <c:v>0.009059644304</c:v>
                </c:pt>
                <c:pt idx="14">
                  <c:v>0.007714443374</c:v>
                </c:pt>
                <c:pt idx="15">
                  <c:v>0.007102951407</c:v>
                </c:pt>
                <c:pt idx="16">
                  <c:v>0.00622323947</c:v>
                </c:pt>
                <c:pt idx="17">
                  <c:v>0.006126002409</c:v>
                </c:pt>
                <c:pt idx="18">
                  <c:v>0.009642551653</c:v>
                </c:pt>
                <c:pt idx="19">
                  <c:v>0.01838443801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'4hr setting'!$AE$54</c:f>
              <c:strCache>
                <c:ptCount val="1"/>
                <c:pt idx="0">
                  <c:v>"0208"</c:v>
                </c:pt>
              </c:strCache>
            </c:strRef>
          </c:tx>
          <c:marker>
            <c:symbol val="none"/>
          </c:marker>
          <c:xVal>
            <c:numRef>
              <c:f>'4hr setting'!$AE$56:$AE$75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setting'!$AG$56:$AG$75</c:f>
              <c:numCache>
                <c:formatCode>General</c:formatCode>
                <c:ptCount val="20"/>
                <c:pt idx="0">
                  <c:v>0.05949843302</c:v>
                </c:pt>
                <c:pt idx="1">
                  <c:v>0.05127742887</c:v>
                </c:pt>
                <c:pt idx="2">
                  <c:v>0.04426595196</c:v>
                </c:pt>
                <c:pt idx="3">
                  <c:v>0.03819020465</c:v>
                </c:pt>
                <c:pt idx="4">
                  <c:v>0.03302009776</c:v>
                </c:pt>
                <c:pt idx="5">
                  <c:v>0.02843950316</c:v>
                </c:pt>
                <c:pt idx="6">
                  <c:v>0.02459908836</c:v>
                </c:pt>
                <c:pt idx="7">
                  <c:v>0.02136397362</c:v>
                </c:pt>
                <c:pt idx="8">
                  <c:v>0.01843591593</c:v>
                </c:pt>
                <c:pt idx="9">
                  <c:v>0.01585759595</c:v>
                </c:pt>
                <c:pt idx="10">
                  <c:v>0.01376864873</c:v>
                </c:pt>
                <c:pt idx="11">
                  <c:v>0.01191320457</c:v>
                </c:pt>
                <c:pt idx="12">
                  <c:v>0.01026354358</c:v>
                </c:pt>
                <c:pt idx="13">
                  <c:v>0.009049896151</c:v>
                </c:pt>
                <c:pt idx="14">
                  <c:v>0.007716403343</c:v>
                </c:pt>
                <c:pt idx="15">
                  <c:v>0.007100937422</c:v>
                </c:pt>
                <c:pt idx="16">
                  <c:v>0.005873555783</c:v>
                </c:pt>
                <c:pt idx="17">
                  <c:v>0.006572907791</c:v>
                </c:pt>
                <c:pt idx="18">
                  <c:v>0.01065132581</c:v>
                </c:pt>
                <c:pt idx="19">
                  <c:v>0.01179334149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09848"/>
        <c:axId val="2141503080"/>
      </c:scatterChart>
      <c:valAx>
        <c:axId val="214150984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1503080"/>
        <c:crosses val="autoZero"/>
        <c:crossBetween val="midCat"/>
      </c:valAx>
      <c:valAx>
        <c:axId val="21415030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1509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'4hr setting'!$D$108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'4hr setting'!$D$110:$D$129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setting'!$F$110:$F$129</c:f>
              <c:numCache>
                <c:formatCode>General</c:formatCode>
                <c:ptCount val="20"/>
                <c:pt idx="0">
                  <c:v>0.05904202908</c:v>
                </c:pt>
                <c:pt idx="1">
                  <c:v>0.05088501051</c:v>
                </c:pt>
                <c:pt idx="2">
                  <c:v>0.04395226389</c:v>
                </c:pt>
                <c:pt idx="3">
                  <c:v>0.03792940453</c:v>
                </c:pt>
                <c:pt idx="4">
                  <c:v>0.03272517771</c:v>
                </c:pt>
                <c:pt idx="5">
                  <c:v>0.02824418247</c:v>
                </c:pt>
                <c:pt idx="6">
                  <c:v>0.0243823491</c:v>
                </c:pt>
                <c:pt idx="7">
                  <c:v>0.02118623815</c:v>
                </c:pt>
                <c:pt idx="8">
                  <c:v>0.01819286682</c:v>
                </c:pt>
                <c:pt idx="9">
                  <c:v>0.01718285866</c:v>
                </c:pt>
                <c:pt idx="10">
                  <c:v>0.01370290667</c:v>
                </c:pt>
                <c:pt idx="11">
                  <c:v>0.01367215533</c:v>
                </c:pt>
                <c:pt idx="12">
                  <c:v>0.01103602536</c:v>
                </c:pt>
                <c:pt idx="13">
                  <c:v>0.009765972383</c:v>
                </c:pt>
                <c:pt idx="14">
                  <c:v>0.009292505682</c:v>
                </c:pt>
                <c:pt idx="15">
                  <c:v>0.007813100703</c:v>
                </c:pt>
                <c:pt idx="16">
                  <c:v>0.007241294719</c:v>
                </c:pt>
                <c:pt idx="17">
                  <c:v>0.0238420181</c:v>
                </c:pt>
                <c:pt idx="18">
                  <c:v>0.0445898734</c:v>
                </c:pt>
                <c:pt idx="19">
                  <c:v>0.09257818013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'4hr setting'!$G$108</c:f>
              <c:strCache>
                <c:ptCount val="1"/>
                <c:pt idx="0">
                  <c:v>"0300"</c:v>
                </c:pt>
              </c:strCache>
            </c:strRef>
          </c:tx>
          <c:marker>
            <c:symbol val="none"/>
          </c:marker>
          <c:xVal>
            <c:numRef>
              <c:f>'4hr setting'!$G$110:$G$129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setting'!$I$110:$I$129</c:f>
              <c:numCache>
                <c:formatCode>General</c:formatCode>
                <c:ptCount val="20"/>
                <c:pt idx="0">
                  <c:v>0.05920363963</c:v>
                </c:pt>
                <c:pt idx="1">
                  <c:v>0.05104780942</c:v>
                </c:pt>
                <c:pt idx="2">
                  <c:v>0.04410801455</c:v>
                </c:pt>
                <c:pt idx="3">
                  <c:v>0.03806330636</c:v>
                </c:pt>
                <c:pt idx="4">
                  <c:v>0.03283624724</c:v>
                </c:pt>
                <c:pt idx="5">
                  <c:v>0.02832876891</c:v>
                </c:pt>
                <c:pt idx="6">
                  <c:v>0.0244885888</c:v>
                </c:pt>
                <c:pt idx="7">
                  <c:v>0.02128313296</c:v>
                </c:pt>
                <c:pt idx="8">
                  <c:v>0.01825493202</c:v>
                </c:pt>
                <c:pt idx="9">
                  <c:v>0.0160046462</c:v>
                </c:pt>
                <c:pt idx="10">
                  <c:v>0.01370279305</c:v>
                </c:pt>
                <c:pt idx="11">
                  <c:v>0.01240183506</c:v>
                </c:pt>
                <c:pt idx="12">
                  <c:v>0.01109069772</c:v>
                </c:pt>
                <c:pt idx="13">
                  <c:v>0.009483865462</c:v>
                </c:pt>
                <c:pt idx="14">
                  <c:v>0.009116032161</c:v>
                </c:pt>
                <c:pt idx="15">
                  <c:v>0.007542081177</c:v>
                </c:pt>
                <c:pt idx="16">
                  <c:v>0.007003766019</c:v>
                </c:pt>
                <c:pt idx="17">
                  <c:v>0.02359847724</c:v>
                </c:pt>
                <c:pt idx="18">
                  <c:v>0.04438021034</c:v>
                </c:pt>
                <c:pt idx="19">
                  <c:v>0.09239768237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'4hr setting'!$J$108</c:f>
              <c:strCache>
                <c:ptCount val="1"/>
                <c:pt idx="0">
                  <c:v>"0301"</c:v>
                </c:pt>
              </c:strCache>
            </c:strRef>
          </c:tx>
          <c:marker>
            <c:symbol val="none"/>
          </c:marker>
          <c:xVal>
            <c:numRef>
              <c:f>'4hr setting'!$J$110:$J$129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setting'!$L$110:$L$129</c:f>
              <c:numCache>
                <c:formatCode>General</c:formatCode>
                <c:ptCount val="20"/>
                <c:pt idx="0">
                  <c:v>0.05923921987</c:v>
                </c:pt>
                <c:pt idx="1">
                  <c:v>0.05105519667</c:v>
                </c:pt>
                <c:pt idx="2">
                  <c:v>0.04407370836</c:v>
                </c:pt>
                <c:pt idx="3">
                  <c:v>0.03806978464</c:v>
                </c:pt>
                <c:pt idx="4">
                  <c:v>0.0328806527</c:v>
                </c:pt>
                <c:pt idx="5">
                  <c:v>0.02834353782</c:v>
                </c:pt>
                <c:pt idx="6">
                  <c:v>0.02447873913</c:v>
                </c:pt>
                <c:pt idx="7">
                  <c:v>0.02127463184</c:v>
                </c:pt>
                <c:pt idx="8">
                  <c:v>0.01826476306</c:v>
                </c:pt>
                <c:pt idx="9">
                  <c:v>0.01599861868</c:v>
                </c:pt>
                <c:pt idx="10">
                  <c:v>0.01367954537</c:v>
                </c:pt>
                <c:pt idx="11">
                  <c:v>0.0121603338</c:v>
                </c:pt>
                <c:pt idx="12">
                  <c:v>0.01044119801</c:v>
                </c:pt>
                <c:pt idx="13">
                  <c:v>0.009144004434</c:v>
                </c:pt>
                <c:pt idx="14">
                  <c:v>0.008835729212</c:v>
                </c:pt>
                <c:pt idx="15">
                  <c:v>0.00874585472</c:v>
                </c:pt>
                <c:pt idx="16">
                  <c:v>0.006787922699</c:v>
                </c:pt>
                <c:pt idx="17">
                  <c:v>0.0224907361</c:v>
                </c:pt>
                <c:pt idx="18">
                  <c:v>0.04365824163</c:v>
                </c:pt>
                <c:pt idx="19">
                  <c:v>0.09177614748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'4hr setting'!$M$108</c:f>
              <c:strCache>
                <c:ptCount val="1"/>
                <c:pt idx="0">
                  <c:v>"0302"</c:v>
                </c:pt>
              </c:strCache>
            </c:strRef>
          </c:tx>
          <c:marker>
            <c:symbol val="none"/>
          </c:marker>
          <c:xVal>
            <c:numRef>
              <c:f>'4hr setting'!$M$110:$M$129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setting'!$O$110:$O$129</c:f>
              <c:numCache>
                <c:formatCode>General</c:formatCode>
                <c:ptCount val="20"/>
                <c:pt idx="0">
                  <c:v>0.05928455666</c:v>
                </c:pt>
                <c:pt idx="1">
                  <c:v>0.05109351501</c:v>
                </c:pt>
                <c:pt idx="2">
                  <c:v>0.04410395771</c:v>
                </c:pt>
                <c:pt idx="3">
                  <c:v>0.03805151209</c:v>
                </c:pt>
                <c:pt idx="4">
                  <c:v>0.03290104866</c:v>
                </c:pt>
                <c:pt idx="5">
                  <c:v>0.02835350111</c:v>
                </c:pt>
                <c:pt idx="6">
                  <c:v>0.02448964678</c:v>
                </c:pt>
                <c:pt idx="7">
                  <c:v>0.02126603201</c:v>
                </c:pt>
                <c:pt idx="8">
                  <c:v>0.01827952266</c:v>
                </c:pt>
                <c:pt idx="9">
                  <c:v>0.01594961621</c:v>
                </c:pt>
                <c:pt idx="10">
                  <c:v>0.0136990454</c:v>
                </c:pt>
                <c:pt idx="11">
                  <c:v>0.01203756686</c:v>
                </c:pt>
                <c:pt idx="12">
                  <c:v>0.01041029487</c:v>
                </c:pt>
                <c:pt idx="13">
                  <c:v>0.009070587344</c:v>
                </c:pt>
                <c:pt idx="14">
                  <c:v>0.007933143526</c:v>
                </c:pt>
                <c:pt idx="15">
                  <c:v>0.007236219943</c:v>
                </c:pt>
                <c:pt idx="16">
                  <c:v>0.006424105726</c:v>
                </c:pt>
                <c:pt idx="17">
                  <c:v>0.01828508452</c:v>
                </c:pt>
                <c:pt idx="18">
                  <c:v>0.04281347618</c:v>
                </c:pt>
                <c:pt idx="19">
                  <c:v>0.09104889631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'4hr setting'!$P$108</c:f>
              <c:strCache>
                <c:ptCount val="1"/>
                <c:pt idx="0">
                  <c:v>"0303"</c:v>
                </c:pt>
              </c:strCache>
            </c:strRef>
          </c:tx>
          <c:marker>
            <c:symbol val="none"/>
          </c:marker>
          <c:xVal>
            <c:numRef>
              <c:f>'4hr setting'!$P$110:$P$129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setting'!$R$110:$R$129</c:f>
              <c:numCache>
                <c:formatCode>General</c:formatCode>
                <c:ptCount val="20"/>
                <c:pt idx="0">
                  <c:v>0.05935182422</c:v>
                </c:pt>
                <c:pt idx="1">
                  <c:v>0.0511523895</c:v>
                </c:pt>
                <c:pt idx="2">
                  <c:v>0.04415154085</c:v>
                </c:pt>
                <c:pt idx="3">
                  <c:v>0.0380917266</c:v>
                </c:pt>
                <c:pt idx="4">
                  <c:v>0.03294327483</c:v>
                </c:pt>
                <c:pt idx="5">
                  <c:v>0.02836490981</c:v>
                </c:pt>
                <c:pt idx="6">
                  <c:v>0.02451651916</c:v>
                </c:pt>
                <c:pt idx="7">
                  <c:v>0.02123348974</c:v>
                </c:pt>
                <c:pt idx="8">
                  <c:v>0.01829545572</c:v>
                </c:pt>
                <c:pt idx="9">
                  <c:v>0.01596667059</c:v>
                </c:pt>
                <c:pt idx="10">
                  <c:v>0.01377538033</c:v>
                </c:pt>
                <c:pt idx="11">
                  <c:v>0.0120588541</c:v>
                </c:pt>
                <c:pt idx="12">
                  <c:v>0.0103720855</c:v>
                </c:pt>
                <c:pt idx="13">
                  <c:v>0.009215442464</c:v>
                </c:pt>
                <c:pt idx="14">
                  <c:v>0.007863804698</c:v>
                </c:pt>
                <c:pt idx="15">
                  <c:v>0.007097017486</c:v>
                </c:pt>
                <c:pt idx="16">
                  <c:v>0.006205934566</c:v>
                </c:pt>
                <c:pt idx="17">
                  <c:v>0.01154316776</c:v>
                </c:pt>
                <c:pt idx="18">
                  <c:v>0.04179511592</c:v>
                </c:pt>
                <c:pt idx="19">
                  <c:v>0.0901722014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'4hr setting'!$S$108</c:f>
              <c:strCache>
                <c:ptCount val="1"/>
                <c:pt idx="0">
                  <c:v>"0304"</c:v>
                </c:pt>
              </c:strCache>
            </c:strRef>
          </c:tx>
          <c:marker>
            <c:symbol val="none"/>
          </c:marker>
          <c:xVal>
            <c:numRef>
              <c:f>'4hr setting'!$S$110:$S$129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setting'!$U$110:$U$129</c:f>
              <c:numCache>
                <c:formatCode>General</c:formatCode>
                <c:ptCount val="20"/>
                <c:pt idx="0">
                  <c:v>0.05938063562</c:v>
                </c:pt>
                <c:pt idx="1">
                  <c:v>0.05117375404</c:v>
                </c:pt>
                <c:pt idx="2">
                  <c:v>0.04417865351</c:v>
                </c:pt>
                <c:pt idx="3">
                  <c:v>0.03811546788</c:v>
                </c:pt>
                <c:pt idx="4">
                  <c:v>0.03294987604</c:v>
                </c:pt>
                <c:pt idx="5">
                  <c:v>0.0283837039</c:v>
                </c:pt>
                <c:pt idx="6">
                  <c:v>0.02455720678</c:v>
                </c:pt>
                <c:pt idx="7">
                  <c:v>0.02133076638</c:v>
                </c:pt>
                <c:pt idx="8">
                  <c:v>0.018391205</c:v>
                </c:pt>
                <c:pt idx="9">
                  <c:v>0.01584099233</c:v>
                </c:pt>
                <c:pt idx="10">
                  <c:v>0.01382573787</c:v>
                </c:pt>
                <c:pt idx="11">
                  <c:v>0.01203644183</c:v>
                </c:pt>
                <c:pt idx="12">
                  <c:v>0.01037313137</c:v>
                </c:pt>
                <c:pt idx="13">
                  <c:v>0.009230342694</c:v>
                </c:pt>
                <c:pt idx="14">
                  <c:v>0.007881493308</c:v>
                </c:pt>
                <c:pt idx="15">
                  <c:v>0.007036696654</c:v>
                </c:pt>
                <c:pt idx="16">
                  <c:v>0.006171165034</c:v>
                </c:pt>
                <c:pt idx="17">
                  <c:v>0.00997784175</c:v>
                </c:pt>
                <c:pt idx="18">
                  <c:v>0.03623310104</c:v>
                </c:pt>
                <c:pt idx="19">
                  <c:v>0.08804445714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'4hr setting'!$V$108</c:f>
              <c:strCache>
                <c:ptCount val="1"/>
                <c:pt idx="0">
                  <c:v>"0305"</c:v>
                </c:pt>
              </c:strCache>
            </c:strRef>
          </c:tx>
          <c:marker>
            <c:symbol val="none"/>
          </c:marker>
          <c:xVal>
            <c:numRef>
              <c:f>'4hr setting'!$V$110:$V$129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setting'!$X$110:$X$129</c:f>
              <c:numCache>
                <c:formatCode>General</c:formatCode>
                <c:ptCount val="20"/>
                <c:pt idx="0">
                  <c:v>0.05941094458</c:v>
                </c:pt>
                <c:pt idx="1">
                  <c:v>0.05120197684</c:v>
                </c:pt>
                <c:pt idx="2">
                  <c:v>0.04420115426</c:v>
                </c:pt>
                <c:pt idx="3">
                  <c:v>0.03813434765</c:v>
                </c:pt>
                <c:pt idx="4">
                  <c:v>0.03297244757</c:v>
                </c:pt>
                <c:pt idx="5">
                  <c:v>0.02838688716</c:v>
                </c:pt>
                <c:pt idx="6">
                  <c:v>0.02456843108</c:v>
                </c:pt>
                <c:pt idx="7">
                  <c:v>0.02132153697</c:v>
                </c:pt>
                <c:pt idx="8">
                  <c:v>0.01839350536</c:v>
                </c:pt>
                <c:pt idx="9">
                  <c:v>0.01581256092</c:v>
                </c:pt>
                <c:pt idx="10">
                  <c:v>0.01373099256</c:v>
                </c:pt>
                <c:pt idx="11">
                  <c:v>0.01201045141</c:v>
                </c:pt>
                <c:pt idx="12">
                  <c:v>0.01038872916</c:v>
                </c:pt>
                <c:pt idx="13">
                  <c:v>0.009182305075</c:v>
                </c:pt>
                <c:pt idx="14">
                  <c:v>0.007802223787</c:v>
                </c:pt>
                <c:pt idx="15">
                  <c:v>0.006981445476</c:v>
                </c:pt>
                <c:pt idx="16">
                  <c:v>0.006068505812</c:v>
                </c:pt>
                <c:pt idx="17">
                  <c:v>0.006619852036</c:v>
                </c:pt>
                <c:pt idx="18">
                  <c:v>0.02835454047</c:v>
                </c:pt>
                <c:pt idx="19">
                  <c:v>0.0811117664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'4hr setting'!$Y$108</c:f>
              <c:strCache>
                <c:ptCount val="1"/>
                <c:pt idx="0">
                  <c:v>"0306"</c:v>
                </c:pt>
              </c:strCache>
            </c:strRef>
          </c:tx>
          <c:marker>
            <c:symbol val="none"/>
          </c:marker>
          <c:xVal>
            <c:numRef>
              <c:f>'4hr setting'!$Y$110:$Y$129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setting'!$AA$110:$AA$129</c:f>
              <c:numCache>
                <c:formatCode>General</c:formatCode>
                <c:ptCount val="20"/>
                <c:pt idx="0">
                  <c:v>0.05943287909</c:v>
                </c:pt>
                <c:pt idx="1">
                  <c:v>0.05122780055</c:v>
                </c:pt>
                <c:pt idx="2">
                  <c:v>0.04422348738</c:v>
                </c:pt>
                <c:pt idx="3">
                  <c:v>0.03815117106</c:v>
                </c:pt>
                <c:pt idx="4">
                  <c:v>0.03298866376</c:v>
                </c:pt>
                <c:pt idx="5">
                  <c:v>0.02841244079</c:v>
                </c:pt>
                <c:pt idx="6">
                  <c:v>0.02457822859</c:v>
                </c:pt>
                <c:pt idx="7">
                  <c:v>0.02133015916</c:v>
                </c:pt>
                <c:pt idx="8">
                  <c:v>0.01838627085</c:v>
                </c:pt>
                <c:pt idx="9">
                  <c:v>0.0158171542</c:v>
                </c:pt>
                <c:pt idx="10">
                  <c:v>0.01374743693</c:v>
                </c:pt>
                <c:pt idx="11">
                  <c:v>0.01191318315</c:v>
                </c:pt>
                <c:pt idx="12">
                  <c:v>0.0103124734</c:v>
                </c:pt>
                <c:pt idx="13">
                  <c:v>0.008971364237</c:v>
                </c:pt>
                <c:pt idx="14">
                  <c:v>0.007803278044</c:v>
                </c:pt>
                <c:pt idx="15">
                  <c:v>0.00716723036</c:v>
                </c:pt>
                <c:pt idx="16">
                  <c:v>0.006059194915</c:v>
                </c:pt>
                <c:pt idx="17">
                  <c:v>0.006526150275</c:v>
                </c:pt>
                <c:pt idx="18">
                  <c:v>0.0279855039</c:v>
                </c:pt>
                <c:pt idx="19">
                  <c:v>0.06850370765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'4hr setting'!$AB$108</c:f>
              <c:strCache>
                <c:ptCount val="1"/>
                <c:pt idx="0">
                  <c:v>"0307"</c:v>
                </c:pt>
              </c:strCache>
            </c:strRef>
          </c:tx>
          <c:marker>
            <c:symbol val="none"/>
          </c:marker>
          <c:xVal>
            <c:numRef>
              <c:f>'4hr setting'!$AB$110:$AB$129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setting'!$AD$110:$AD$129</c:f>
              <c:numCache>
                <c:formatCode>General</c:formatCode>
                <c:ptCount val="20"/>
                <c:pt idx="0">
                  <c:v>0.05946663022</c:v>
                </c:pt>
                <c:pt idx="1">
                  <c:v>0.05125685409</c:v>
                </c:pt>
                <c:pt idx="2">
                  <c:v>0.0442484878</c:v>
                </c:pt>
                <c:pt idx="3">
                  <c:v>0.03817234933</c:v>
                </c:pt>
                <c:pt idx="4">
                  <c:v>0.0330067575</c:v>
                </c:pt>
                <c:pt idx="5">
                  <c:v>0.02842789143</c:v>
                </c:pt>
                <c:pt idx="6">
                  <c:v>0.02459128574</c:v>
                </c:pt>
                <c:pt idx="7">
                  <c:v>0.02134154923</c:v>
                </c:pt>
                <c:pt idx="8">
                  <c:v>0.01841111667</c:v>
                </c:pt>
                <c:pt idx="9">
                  <c:v>0.01582919061</c:v>
                </c:pt>
                <c:pt idx="10">
                  <c:v>0.01374052279</c:v>
                </c:pt>
                <c:pt idx="11">
                  <c:v>0.01190915424</c:v>
                </c:pt>
                <c:pt idx="12">
                  <c:v>0.01030673273</c:v>
                </c:pt>
                <c:pt idx="13">
                  <c:v>0.008972060867</c:v>
                </c:pt>
                <c:pt idx="14">
                  <c:v>0.0078018778</c:v>
                </c:pt>
                <c:pt idx="15">
                  <c:v>0.007004471961</c:v>
                </c:pt>
                <c:pt idx="16">
                  <c:v>0.006106953602</c:v>
                </c:pt>
                <c:pt idx="17">
                  <c:v>0.006165813189</c:v>
                </c:pt>
                <c:pt idx="18">
                  <c:v>0.008638804778</c:v>
                </c:pt>
                <c:pt idx="19">
                  <c:v>0.03228894994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'4hr setting'!$AE$108</c:f>
              <c:strCache>
                <c:ptCount val="1"/>
                <c:pt idx="0">
                  <c:v>"0308"</c:v>
                </c:pt>
              </c:strCache>
            </c:strRef>
          </c:tx>
          <c:marker>
            <c:symbol val="none"/>
          </c:marker>
          <c:xVal>
            <c:numRef>
              <c:f>'4hr setting'!$AE$110:$AE$129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setting'!$AG$110:$AG$129</c:f>
              <c:numCache>
                <c:formatCode>General</c:formatCode>
                <c:ptCount val="20"/>
                <c:pt idx="0">
                  <c:v>0.05948914587</c:v>
                </c:pt>
                <c:pt idx="1">
                  <c:v>0.05127608031</c:v>
                </c:pt>
                <c:pt idx="2">
                  <c:v>0.04426500201</c:v>
                </c:pt>
                <c:pt idx="3">
                  <c:v>0.03818656877</c:v>
                </c:pt>
                <c:pt idx="4">
                  <c:v>0.033018969</c:v>
                </c:pt>
                <c:pt idx="5">
                  <c:v>0.02843668498</c:v>
                </c:pt>
                <c:pt idx="6">
                  <c:v>0.02459996007</c:v>
                </c:pt>
                <c:pt idx="7">
                  <c:v>0.02134881914</c:v>
                </c:pt>
                <c:pt idx="8">
                  <c:v>0.0184172336</c:v>
                </c:pt>
                <c:pt idx="9">
                  <c:v>0.01583449915</c:v>
                </c:pt>
                <c:pt idx="10">
                  <c:v>0.01373814512</c:v>
                </c:pt>
                <c:pt idx="11">
                  <c:v>0.01191623695</c:v>
                </c:pt>
                <c:pt idx="12">
                  <c:v>0.01029913593</c:v>
                </c:pt>
                <c:pt idx="13">
                  <c:v>0.008979871869</c:v>
                </c:pt>
                <c:pt idx="14">
                  <c:v>0.007805925794</c:v>
                </c:pt>
                <c:pt idx="15">
                  <c:v>0.00684999954</c:v>
                </c:pt>
                <c:pt idx="16">
                  <c:v>0.005995360203</c:v>
                </c:pt>
                <c:pt idx="17">
                  <c:v>0.005514754448</c:v>
                </c:pt>
                <c:pt idx="18">
                  <c:v>0.00609827321</c:v>
                </c:pt>
                <c:pt idx="19">
                  <c:v>0.009842385538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63176"/>
        <c:axId val="2147037224"/>
      </c:scatterChart>
      <c:valAx>
        <c:axId val="214646317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7037224"/>
        <c:crosses val="autoZero"/>
        <c:crossBetween val="midCat"/>
      </c:valAx>
      <c:valAx>
        <c:axId val="21470372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6463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'4hr setting'!$D$108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'4hr setting'!$D$110:$D$129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setting'!$E$110:$E$129</c:f>
              <c:numCache>
                <c:formatCode>General</c:formatCode>
                <c:ptCount val="20"/>
                <c:pt idx="0">
                  <c:v>0.01533970889</c:v>
                </c:pt>
                <c:pt idx="1">
                  <c:v>0.01389472187</c:v>
                </c:pt>
                <c:pt idx="2">
                  <c:v>0.01284716744</c:v>
                </c:pt>
                <c:pt idx="3">
                  <c:v>0.01203304064</c:v>
                </c:pt>
                <c:pt idx="4">
                  <c:v>0.01130063087</c:v>
                </c:pt>
                <c:pt idx="5">
                  <c:v>0.01067113038</c:v>
                </c:pt>
                <c:pt idx="6">
                  <c:v>0.009995125234</c:v>
                </c:pt>
                <c:pt idx="7">
                  <c:v>0.009480081499</c:v>
                </c:pt>
                <c:pt idx="8">
                  <c:v>0.008935331367</c:v>
                </c:pt>
                <c:pt idx="9">
                  <c:v>0.008449112996</c:v>
                </c:pt>
                <c:pt idx="10">
                  <c:v>0.007928208448</c:v>
                </c:pt>
                <c:pt idx="11">
                  <c:v>0.007474241313</c:v>
                </c:pt>
                <c:pt idx="12">
                  <c:v>0.00708247209</c:v>
                </c:pt>
                <c:pt idx="13">
                  <c:v>0.006668969058</c:v>
                </c:pt>
                <c:pt idx="14">
                  <c:v>0.006340468768</c:v>
                </c:pt>
                <c:pt idx="15">
                  <c:v>0.006038300227</c:v>
                </c:pt>
                <c:pt idx="16">
                  <c:v>0.005747194402</c:v>
                </c:pt>
                <c:pt idx="17">
                  <c:v>0.005624788813</c:v>
                </c:pt>
                <c:pt idx="18">
                  <c:v>0.005575828254</c:v>
                </c:pt>
                <c:pt idx="19">
                  <c:v>0.005566299893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'4hr setting'!$G$108</c:f>
              <c:strCache>
                <c:ptCount val="1"/>
                <c:pt idx="0">
                  <c:v>"0300"</c:v>
                </c:pt>
              </c:strCache>
            </c:strRef>
          </c:tx>
          <c:marker>
            <c:symbol val="none"/>
          </c:marker>
          <c:xVal>
            <c:numRef>
              <c:f>'4hr setting'!$G$110:$G$129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setting'!$H$110:$H$129</c:f>
              <c:numCache>
                <c:formatCode>General</c:formatCode>
                <c:ptCount val="20"/>
                <c:pt idx="0">
                  <c:v>0.01532705035</c:v>
                </c:pt>
                <c:pt idx="1">
                  <c:v>0.01387368795</c:v>
                </c:pt>
                <c:pt idx="2">
                  <c:v>0.01281630713</c:v>
                </c:pt>
                <c:pt idx="3">
                  <c:v>0.01201916207</c:v>
                </c:pt>
                <c:pt idx="4">
                  <c:v>0.01133881416</c:v>
                </c:pt>
                <c:pt idx="5">
                  <c:v>0.01069152448</c:v>
                </c:pt>
                <c:pt idx="6">
                  <c:v>0.009995970875</c:v>
                </c:pt>
                <c:pt idx="7">
                  <c:v>0.009468670003</c:v>
                </c:pt>
                <c:pt idx="8">
                  <c:v>0.008939454332</c:v>
                </c:pt>
                <c:pt idx="9">
                  <c:v>0.008443928324</c:v>
                </c:pt>
                <c:pt idx="10">
                  <c:v>0.007936904207</c:v>
                </c:pt>
                <c:pt idx="11">
                  <c:v>0.007476968225</c:v>
                </c:pt>
                <c:pt idx="12">
                  <c:v>0.007082095835</c:v>
                </c:pt>
                <c:pt idx="13">
                  <c:v>0.006669085938</c:v>
                </c:pt>
                <c:pt idx="14">
                  <c:v>0.006337716244</c:v>
                </c:pt>
                <c:pt idx="15">
                  <c:v>0.006039276253</c:v>
                </c:pt>
                <c:pt idx="16">
                  <c:v>0.005747671239</c:v>
                </c:pt>
                <c:pt idx="17">
                  <c:v>0.005625564139</c:v>
                </c:pt>
                <c:pt idx="18">
                  <c:v>0.005576596595</c:v>
                </c:pt>
                <c:pt idx="19">
                  <c:v>0.005567066837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'4hr setting'!$J$108</c:f>
              <c:strCache>
                <c:ptCount val="1"/>
                <c:pt idx="0">
                  <c:v>"0301"</c:v>
                </c:pt>
              </c:strCache>
            </c:strRef>
          </c:tx>
          <c:marker>
            <c:symbol val="none"/>
          </c:marker>
          <c:xVal>
            <c:numRef>
              <c:f>'4hr setting'!$J$110:$J$129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setting'!$K$110:$K$129</c:f>
              <c:numCache>
                <c:formatCode>General</c:formatCode>
                <c:ptCount val="20"/>
                <c:pt idx="0">
                  <c:v>0.01527541038</c:v>
                </c:pt>
                <c:pt idx="1">
                  <c:v>0.01385116018</c:v>
                </c:pt>
                <c:pt idx="2">
                  <c:v>0.01280490868</c:v>
                </c:pt>
                <c:pt idx="3">
                  <c:v>0.01199618634</c:v>
                </c:pt>
                <c:pt idx="4">
                  <c:v>0.01129903644</c:v>
                </c:pt>
                <c:pt idx="5">
                  <c:v>0.01066715177</c:v>
                </c:pt>
                <c:pt idx="6">
                  <c:v>0.01001771819</c:v>
                </c:pt>
                <c:pt idx="7">
                  <c:v>0.009482932277</c:v>
                </c:pt>
                <c:pt idx="8">
                  <c:v>0.008936024271</c:v>
                </c:pt>
                <c:pt idx="9">
                  <c:v>0.008431156166</c:v>
                </c:pt>
                <c:pt idx="10">
                  <c:v>0.007933355868</c:v>
                </c:pt>
                <c:pt idx="11">
                  <c:v>0.007462966722</c:v>
                </c:pt>
                <c:pt idx="12">
                  <c:v>0.007089215331</c:v>
                </c:pt>
                <c:pt idx="13">
                  <c:v>0.006663829088</c:v>
                </c:pt>
                <c:pt idx="14">
                  <c:v>0.006337212399</c:v>
                </c:pt>
                <c:pt idx="15">
                  <c:v>0.006035949569</c:v>
                </c:pt>
                <c:pt idx="16">
                  <c:v>0.005742476322</c:v>
                </c:pt>
                <c:pt idx="17">
                  <c:v>0.005623249803</c:v>
                </c:pt>
                <c:pt idx="18">
                  <c:v>0.005574302282</c:v>
                </c:pt>
                <c:pt idx="19">
                  <c:v>0.005564776715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'4hr setting'!$M$108</c:f>
              <c:strCache>
                <c:ptCount val="1"/>
                <c:pt idx="0">
                  <c:v>"0302"</c:v>
                </c:pt>
              </c:strCache>
            </c:strRef>
          </c:tx>
          <c:marker>
            <c:symbol val="none"/>
          </c:marker>
          <c:xVal>
            <c:numRef>
              <c:f>'4hr setting'!$M$110:$M$129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setting'!$N$110:$N$129</c:f>
              <c:numCache>
                <c:formatCode>General</c:formatCode>
                <c:ptCount val="20"/>
                <c:pt idx="0">
                  <c:v>0.01523302309</c:v>
                </c:pt>
                <c:pt idx="1">
                  <c:v>0.01382680982</c:v>
                </c:pt>
                <c:pt idx="2">
                  <c:v>0.0127703296</c:v>
                </c:pt>
                <c:pt idx="3">
                  <c:v>0.0119651081</c:v>
                </c:pt>
                <c:pt idx="4">
                  <c:v>0.0112533113</c:v>
                </c:pt>
                <c:pt idx="5">
                  <c:v>0.01060285326</c:v>
                </c:pt>
                <c:pt idx="6">
                  <c:v>0.009977798909</c:v>
                </c:pt>
                <c:pt idx="7">
                  <c:v>0.009449607693</c:v>
                </c:pt>
                <c:pt idx="8">
                  <c:v>0.008932262659</c:v>
                </c:pt>
                <c:pt idx="9">
                  <c:v>0.008430678397</c:v>
                </c:pt>
                <c:pt idx="10">
                  <c:v>0.007923979312</c:v>
                </c:pt>
                <c:pt idx="11">
                  <c:v>0.007439976558</c:v>
                </c:pt>
                <c:pt idx="12">
                  <c:v>0.007071964443</c:v>
                </c:pt>
                <c:pt idx="13">
                  <c:v>0.0066447258</c:v>
                </c:pt>
                <c:pt idx="14">
                  <c:v>0.006330077536</c:v>
                </c:pt>
                <c:pt idx="15">
                  <c:v>0.006019676104</c:v>
                </c:pt>
                <c:pt idx="16">
                  <c:v>0.005733900703</c:v>
                </c:pt>
                <c:pt idx="17">
                  <c:v>0.005610251799</c:v>
                </c:pt>
                <c:pt idx="18">
                  <c:v>0.005563184619</c:v>
                </c:pt>
                <c:pt idx="19">
                  <c:v>0.005553678144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'4hr setting'!$P$108</c:f>
              <c:strCache>
                <c:ptCount val="1"/>
                <c:pt idx="0">
                  <c:v>"0303"</c:v>
                </c:pt>
              </c:strCache>
            </c:strRef>
          </c:tx>
          <c:marker>
            <c:symbol val="none"/>
          </c:marker>
          <c:xVal>
            <c:numRef>
              <c:f>'4hr setting'!$P$110:$P$129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setting'!$Q$110:$Q$129</c:f>
              <c:numCache>
                <c:formatCode>General</c:formatCode>
                <c:ptCount val="20"/>
                <c:pt idx="0">
                  <c:v>0.01520250738</c:v>
                </c:pt>
                <c:pt idx="1">
                  <c:v>0.01378998347</c:v>
                </c:pt>
                <c:pt idx="2">
                  <c:v>0.01273235586</c:v>
                </c:pt>
                <c:pt idx="3">
                  <c:v>0.01193568204</c:v>
                </c:pt>
                <c:pt idx="4">
                  <c:v>0.01121401228</c:v>
                </c:pt>
                <c:pt idx="5">
                  <c:v>0.01058599632</c:v>
                </c:pt>
                <c:pt idx="6">
                  <c:v>0.009959217161</c:v>
                </c:pt>
                <c:pt idx="7">
                  <c:v>0.009422035888</c:v>
                </c:pt>
                <c:pt idx="8">
                  <c:v>0.008890666999</c:v>
                </c:pt>
                <c:pt idx="9">
                  <c:v>0.008384711109</c:v>
                </c:pt>
                <c:pt idx="10">
                  <c:v>0.00792033691</c:v>
                </c:pt>
                <c:pt idx="11">
                  <c:v>0.007434551604</c:v>
                </c:pt>
                <c:pt idx="12">
                  <c:v>0.007055568974</c:v>
                </c:pt>
                <c:pt idx="13">
                  <c:v>0.006621947512</c:v>
                </c:pt>
                <c:pt idx="14">
                  <c:v>0.006307044532</c:v>
                </c:pt>
                <c:pt idx="15">
                  <c:v>0.005997950677</c:v>
                </c:pt>
                <c:pt idx="16">
                  <c:v>0.005719746929</c:v>
                </c:pt>
                <c:pt idx="17">
                  <c:v>0.005593351554</c:v>
                </c:pt>
                <c:pt idx="18">
                  <c:v>0.005547558423</c:v>
                </c:pt>
                <c:pt idx="19">
                  <c:v>0.005538078956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'4hr setting'!$S$108</c:f>
              <c:strCache>
                <c:ptCount val="1"/>
                <c:pt idx="0">
                  <c:v>"0304"</c:v>
                </c:pt>
              </c:strCache>
            </c:strRef>
          </c:tx>
          <c:marker>
            <c:symbol val="none"/>
          </c:marker>
          <c:xVal>
            <c:numRef>
              <c:f>'4hr setting'!$S$110:$S$129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setting'!$T$110:$T$129</c:f>
              <c:numCache>
                <c:formatCode>General</c:formatCode>
                <c:ptCount val="20"/>
                <c:pt idx="0">
                  <c:v>0.01517689135</c:v>
                </c:pt>
                <c:pt idx="1">
                  <c:v>0.01376067754</c:v>
                </c:pt>
                <c:pt idx="2">
                  <c:v>0.01269671321</c:v>
                </c:pt>
                <c:pt idx="3">
                  <c:v>0.01190342568</c:v>
                </c:pt>
                <c:pt idx="4">
                  <c:v>0.011176656</c:v>
                </c:pt>
                <c:pt idx="5">
                  <c:v>0.01055172551</c:v>
                </c:pt>
                <c:pt idx="6">
                  <c:v>0.009937428869</c:v>
                </c:pt>
                <c:pt idx="7">
                  <c:v>0.009399803355</c:v>
                </c:pt>
                <c:pt idx="8">
                  <c:v>0.008862018585</c:v>
                </c:pt>
                <c:pt idx="9">
                  <c:v>0.008347132243</c:v>
                </c:pt>
                <c:pt idx="10">
                  <c:v>0.00787502341</c:v>
                </c:pt>
                <c:pt idx="11">
                  <c:v>0.007386536803</c:v>
                </c:pt>
                <c:pt idx="12">
                  <c:v>0.007044190541</c:v>
                </c:pt>
                <c:pt idx="13">
                  <c:v>0.006614726968</c:v>
                </c:pt>
                <c:pt idx="14">
                  <c:v>0.006288310047</c:v>
                </c:pt>
                <c:pt idx="15">
                  <c:v>0.005979377776</c:v>
                </c:pt>
                <c:pt idx="16">
                  <c:v>0.005697755143</c:v>
                </c:pt>
                <c:pt idx="17">
                  <c:v>0.00557230087</c:v>
                </c:pt>
                <c:pt idx="18">
                  <c:v>0.005530075636</c:v>
                </c:pt>
                <c:pt idx="19">
                  <c:v>0.005520626437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'4hr setting'!$V$108</c:f>
              <c:strCache>
                <c:ptCount val="1"/>
                <c:pt idx="0">
                  <c:v>"0305"</c:v>
                </c:pt>
              </c:strCache>
            </c:strRef>
          </c:tx>
          <c:marker>
            <c:symbol val="none"/>
          </c:marker>
          <c:xVal>
            <c:numRef>
              <c:f>'4hr setting'!$V$110:$V$129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setting'!$W$110:$W$129</c:f>
              <c:numCache>
                <c:formatCode>General</c:formatCode>
                <c:ptCount val="20"/>
                <c:pt idx="0">
                  <c:v>0.01514962688</c:v>
                </c:pt>
                <c:pt idx="1">
                  <c:v>0.01373693161</c:v>
                </c:pt>
                <c:pt idx="2">
                  <c:v>0.0126742823</c:v>
                </c:pt>
                <c:pt idx="3">
                  <c:v>0.01187898312</c:v>
                </c:pt>
                <c:pt idx="4">
                  <c:v>0.0111542847</c:v>
                </c:pt>
                <c:pt idx="5">
                  <c:v>0.010524638</c:v>
                </c:pt>
                <c:pt idx="6">
                  <c:v>0.009911584668</c:v>
                </c:pt>
                <c:pt idx="7">
                  <c:v>0.009366155602</c:v>
                </c:pt>
                <c:pt idx="8">
                  <c:v>0.008850464597</c:v>
                </c:pt>
                <c:pt idx="9">
                  <c:v>0.008313367143</c:v>
                </c:pt>
                <c:pt idx="10">
                  <c:v>0.00782520324</c:v>
                </c:pt>
                <c:pt idx="11">
                  <c:v>0.007420143113</c:v>
                </c:pt>
                <c:pt idx="12">
                  <c:v>0.007029365283</c:v>
                </c:pt>
                <c:pt idx="13">
                  <c:v>0.006589728408</c:v>
                </c:pt>
                <c:pt idx="14">
                  <c:v>0.006277253386</c:v>
                </c:pt>
                <c:pt idx="15">
                  <c:v>0.005964904558</c:v>
                </c:pt>
                <c:pt idx="16">
                  <c:v>0.005684009753</c:v>
                </c:pt>
                <c:pt idx="17">
                  <c:v>0.005557562225</c:v>
                </c:pt>
                <c:pt idx="18">
                  <c:v>0.005515452009</c:v>
                </c:pt>
                <c:pt idx="19">
                  <c:v>0.00550726708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'4hr setting'!$Y$108</c:f>
              <c:strCache>
                <c:ptCount val="1"/>
                <c:pt idx="0">
                  <c:v>"0306"</c:v>
                </c:pt>
              </c:strCache>
            </c:strRef>
          </c:tx>
          <c:marker>
            <c:symbol val="none"/>
          </c:marker>
          <c:xVal>
            <c:numRef>
              <c:f>'4hr setting'!$Y$110:$Y$129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setting'!$Z$110:$Z$129</c:f>
              <c:numCache>
                <c:formatCode>General</c:formatCode>
                <c:ptCount val="20"/>
                <c:pt idx="0">
                  <c:v>0.01512635686</c:v>
                </c:pt>
                <c:pt idx="1">
                  <c:v>0.01371289045</c:v>
                </c:pt>
                <c:pt idx="2">
                  <c:v>0.01264886837</c:v>
                </c:pt>
                <c:pt idx="3">
                  <c:v>0.01185422204</c:v>
                </c:pt>
                <c:pt idx="4">
                  <c:v>0.01112829056</c:v>
                </c:pt>
                <c:pt idx="5">
                  <c:v>0.0105011072</c:v>
                </c:pt>
                <c:pt idx="6">
                  <c:v>0.009886364453</c:v>
                </c:pt>
                <c:pt idx="7">
                  <c:v>0.009343323298</c:v>
                </c:pt>
                <c:pt idx="8">
                  <c:v>0.008824467659</c:v>
                </c:pt>
                <c:pt idx="9">
                  <c:v>0.008290259168</c:v>
                </c:pt>
                <c:pt idx="10">
                  <c:v>0.007815719582</c:v>
                </c:pt>
                <c:pt idx="11">
                  <c:v>0.007388876285</c:v>
                </c:pt>
                <c:pt idx="12">
                  <c:v>0.006979894359</c:v>
                </c:pt>
                <c:pt idx="13">
                  <c:v>0.006625136826</c:v>
                </c:pt>
                <c:pt idx="14">
                  <c:v>0.006260440219</c:v>
                </c:pt>
                <c:pt idx="15">
                  <c:v>0.005948294885</c:v>
                </c:pt>
                <c:pt idx="16">
                  <c:v>0.005676816683</c:v>
                </c:pt>
                <c:pt idx="17">
                  <c:v>0.005543690175</c:v>
                </c:pt>
                <c:pt idx="18">
                  <c:v>0.005501719192</c:v>
                </c:pt>
                <c:pt idx="19">
                  <c:v>0.005493587814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'4hr setting'!$AB$108</c:f>
              <c:strCache>
                <c:ptCount val="1"/>
                <c:pt idx="0">
                  <c:v>"0307"</c:v>
                </c:pt>
              </c:strCache>
            </c:strRef>
          </c:tx>
          <c:marker>
            <c:symbol val="none"/>
          </c:marker>
          <c:xVal>
            <c:numRef>
              <c:f>'4hr setting'!$AB$110:$AB$129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setting'!$AC$110:$AC$129</c:f>
              <c:numCache>
                <c:formatCode>General</c:formatCode>
                <c:ptCount val="20"/>
                <c:pt idx="0">
                  <c:v>0.01510064583</c:v>
                </c:pt>
                <c:pt idx="1">
                  <c:v>0.01368934568</c:v>
                </c:pt>
                <c:pt idx="2">
                  <c:v>0.0126265483</c:v>
                </c:pt>
                <c:pt idx="3">
                  <c:v>0.01183011197</c:v>
                </c:pt>
                <c:pt idx="4">
                  <c:v>0.01110327151</c:v>
                </c:pt>
                <c:pt idx="5">
                  <c:v>0.01047640759</c:v>
                </c:pt>
                <c:pt idx="6">
                  <c:v>0.009861008264</c:v>
                </c:pt>
                <c:pt idx="7">
                  <c:v>0.009320886806</c:v>
                </c:pt>
                <c:pt idx="8">
                  <c:v>0.008801975287</c:v>
                </c:pt>
                <c:pt idx="9">
                  <c:v>0.008266405202</c:v>
                </c:pt>
                <c:pt idx="10">
                  <c:v>0.007790122647</c:v>
                </c:pt>
                <c:pt idx="11">
                  <c:v>0.007366670761</c:v>
                </c:pt>
                <c:pt idx="12">
                  <c:v>0.006965382956</c:v>
                </c:pt>
                <c:pt idx="13">
                  <c:v>0.00658797659</c:v>
                </c:pt>
                <c:pt idx="14">
                  <c:v>0.006236467045</c:v>
                </c:pt>
                <c:pt idx="15">
                  <c:v>0.005954070017</c:v>
                </c:pt>
                <c:pt idx="16">
                  <c:v>0.005663154181</c:v>
                </c:pt>
                <c:pt idx="17">
                  <c:v>0.005523753818</c:v>
                </c:pt>
                <c:pt idx="18">
                  <c:v>0.005492266733</c:v>
                </c:pt>
                <c:pt idx="19">
                  <c:v>0.005478288513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'4hr setting'!$AE$108</c:f>
              <c:strCache>
                <c:ptCount val="1"/>
                <c:pt idx="0">
                  <c:v>"0308"</c:v>
                </c:pt>
              </c:strCache>
            </c:strRef>
          </c:tx>
          <c:marker>
            <c:symbol val="none"/>
          </c:marker>
          <c:xVal>
            <c:numRef>
              <c:f>'4hr setting'!$AE$110:$AE$129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setting'!$AF$110:$AF$129</c:f>
              <c:numCache>
                <c:formatCode>General</c:formatCode>
                <c:ptCount val="20"/>
                <c:pt idx="0">
                  <c:v>0.01508404966</c:v>
                </c:pt>
                <c:pt idx="1">
                  <c:v>0.01367102377</c:v>
                </c:pt>
                <c:pt idx="2">
                  <c:v>0.01260905992</c:v>
                </c:pt>
                <c:pt idx="3">
                  <c:v>0.01181371789</c:v>
                </c:pt>
                <c:pt idx="4">
                  <c:v>0.01108748745</c:v>
                </c:pt>
                <c:pt idx="5">
                  <c:v>0.01045888104</c:v>
                </c:pt>
                <c:pt idx="6">
                  <c:v>0.009843192063</c:v>
                </c:pt>
                <c:pt idx="7">
                  <c:v>0.009302881546</c:v>
                </c:pt>
                <c:pt idx="8">
                  <c:v>0.008783906698</c:v>
                </c:pt>
                <c:pt idx="9">
                  <c:v>0.008249922656</c:v>
                </c:pt>
                <c:pt idx="10">
                  <c:v>0.007774785161</c:v>
                </c:pt>
                <c:pt idx="11">
                  <c:v>0.00735170953</c:v>
                </c:pt>
                <c:pt idx="12">
                  <c:v>0.006950725336</c:v>
                </c:pt>
                <c:pt idx="13">
                  <c:v>0.006572200917</c:v>
                </c:pt>
                <c:pt idx="14">
                  <c:v>0.006216939539</c:v>
                </c:pt>
                <c:pt idx="15">
                  <c:v>0.00590114994</c:v>
                </c:pt>
                <c:pt idx="16">
                  <c:v>0.005622386467</c:v>
                </c:pt>
                <c:pt idx="17">
                  <c:v>0.005424029194</c:v>
                </c:pt>
                <c:pt idx="18">
                  <c:v>0.005380329676</c:v>
                </c:pt>
                <c:pt idx="19">
                  <c:v>0.005359753966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97080"/>
        <c:axId val="2072906360"/>
      </c:scatterChart>
      <c:valAx>
        <c:axId val="212439708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72906360"/>
        <c:crosses val="autoZero"/>
        <c:crossBetween val="midCat"/>
      </c:valAx>
      <c:valAx>
        <c:axId val="20729063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4397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'4hr setting'!$D$108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'4hr setting'!$D$110:$D$129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setting'!$E$110:$E$129</c:f>
              <c:numCache>
                <c:formatCode>General</c:formatCode>
                <c:ptCount val="20"/>
                <c:pt idx="0">
                  <c:v>0.01533970889</c:v>
                </c:pt>
                <c:pt idx="1">
                  <c:v>0.01389472187</c:v>
                </c:pt>
                <c:pt idx="2">
                  <c:v>0.01284716744</c:v>
                </c:pt>
                <c:pt idx="3">
                  <c:v>0.01203304064</c:v>
                </c:pt>
                <c:pt idx="4">
                  <c:v>0.01130063087</c:v>
                </c:pt>
                <c:pt idx="5">
                  <c:v>0.01067113038</c:v>
                </c:pt>
                <c:pt idx="6">
                  <c:v>0.009995125234</c:v>
                </c:pt>
                <c:pt idx="7">
                  <c:v>0.009480081499</c:v>
                </c:pt>
                <c:pt idx="8">
                  <c:v>0.008935331367</c:v>
                </c:pt>
                <c:pt idx="9">
                  <c:v>0.008449112996</c:v>
                </c:pt>
                <c:pt idx="10">
                  <c:v>0.007928208448</c:v>
                </c:pt>
                <c:pt idx="11">
                  <c:v>0.007474241313</c:v>
                </c:pt>
                <c:pt idx="12">
                  <c:v>0.00708247209</c:v>
                </c:pt>
                <c:pt idx="13">
                  <c:v>0.006668969058</c:v>
                </c:pt>
                <c:pt idx="14">
                  <c:v>0.006340468768</c:v>
                </c:pt>
                <c:pt idx="15">
                  <c:v>0.006038300227</c:v>
                </c:pt>
                <c:pt idx="16">
                  <c:v>0.005747194402</c:v>
                </c:pt>
                <c:pt idx="17">
                  <c:v>0.005624788813</c:v>
                </c:pt>
                <c:pt idx="18">
                  <c:v>0.005575828254</c:v>
                </c:pt>
                <c:pt idx="19">
                  <c:v>0.005566299893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'4hr setting'!$G$161</c:f>
              <c:strCache>
                <c:ptCount val="1"/>
                <c:pt idx="0">
                  <c:v>"0400"</c:v>
                </c:pt>
              </c:strCache>
            </c:strRef>
          </c:tx>
          <c:marker>
            <c:symbol val="none"/>
          </c:marker>
          <c:xVal>
            <c:numRef>
              <c:f>'4hr setting'!$G$163:$G$182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setting'!$H$163:$H$182</c:f>
              <c:numCache>
                <c:formatCode>General</c:formatCode>
                <c:ptCount val="20"/>
                <c:pt idx="0">
                  <c:v>0.01534063183</c:v>
                </c:pt>
                <c:pt idx="1">
                  <c:v>0.01388632413</c:v>
                </c:pt>
                <c:pt idx="2">
                  <c:v>0.0128283361</c:v>
                </c:pt>
                <c:pt idx="3">
                  <c:v>0.01203075796</c:v>
                </c:pt>
                <c:pt idx="4">
                  <c:v>0.01135002822</c:v>
                </c:pt>
                <c:pt idx="5">
                  <c:v>0.01070235297</c:v>
                </c:pt>
                <c:pt idx="6">
                  <c:v>0.01000634953</c:v>
                </c:pt>
                <c:pt idx="7">
                  <c:v>0.009478692897</c:v>
                </c:pt>
                <c:pt idx="8">
                  <c:v>0.008949102834</c:v>
                </c:pt>
                <c:pt idx="9">
                  <c:v>0.00845320709</c:v>
                </c:pt>
                <c:pt idx="10">
                  <c:v>0.00794578623</c:v>
                </c:pt>
                <c:pt idx="11">
                  <c:v>0.007485335227</c:v>
                </c:pt>
                <c:pt idx="12">
                  <c:v>0.007087352686</c:v>
                </c:pt>
                <c:pt idx="13">
                  <c:v>0.00667353021</c:v>
                </c:pt>
                <c:pt idx="14">
                  <c:v>0.006338159088</c:v>
                </c:pt>
                <c:pt idx="15">
                  <c:v>0.006035419181</c:v>
                </c:pt>
                <c:pt idx="16">
                  <c:v>0.005691589788</c:v>
                </c:pt>
                <c:pt idx="17">
                  <c:v>0.005534782074</c:v>
                </c:pt>
                <c:pt idx="18">
                  <c:v>0.005479687359</c:v>
                </c:pt>
                <c:pt idx="19">
                  <c:v>0.005468180403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'4hr setting'!$J$161</c:f>
              <c:strCache>
                <c:ptCount val="1"/>
                <c:pt idx="0">
                  <c:v>"0401"</c:v>
                </c:pt>
              </c:strCache>
            </c:strRef>
          </c:tx>
          <c:marker>
            <c:symbol val="none"/>
          </c:marker>
          <c:xVal>
            <c:numRef>
              <c:f>'4hr setting'!$J$163:$J$182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setting'!$K$163:$K$182</c:f>
              <c:numCache>
                <c:formatCode>General</c:formatCode>
                <c:ptCount val="20"/>
                <c:pt idx="0">
                  <c:v>0.01528822631</c:v>
                </c:pt>
                <c:pt idx="1">
                  <c:v>0.01386315096</c:v>
                </c:pt>
                <c:pt idx="2">
                  <c:v>0.01281635929</c:v>
                </c:pt>
                <c:pt idx="3">
                  <c:v>0.01200723462</c:v>
                </c:pt>
                <c:pt idx="4">
                  <c:v>0.01130972244</c:v>
                </c:pt>
                <c:pt idx="5">
                  <c:v>0.01067749131</c:v>
                </c:pt>
                <c:pt idx="6">
                  <c:v>0.01002767216</c:v>
                </c:pt>
                <c:pt idx="7">
                  <c:v>0.009492550977</c:v>
                </c:pt>
                <c:pt idx="8">
                  <c:v>0.008945281617</c:v>
                </c:pt>
                <c:pt idx="9">
                  <c:v>0.008440058678</c:v>
                </c:pt>
                <c:pt idx="10">
                  <c:v>0.007941890508</c:v>
                </c:pt>
                <c:pt idx="11">
                  <c:v>0.007471000776</c:v>
                </c:pt>
                <c:pt idx="12">
                  <c:v>0.007094166707</c:v>
                </c:pt>
                <c:pt idx="13">
                  <c:v>0.006667987909</c:v>
                </c:pt>
                <c:pt idx="14">
                  <c:v>0.006337382831</c:v>
                </c:pt>
                <c:pt idx="15">
                  <c:v>0.006032067817</c:v>
                </c:pt>
                <c:pt idx="16">
                  <c:v>0.005685397424</c:v>
                </c:pt>
                <c:pt idx="17">
                  <c:v>0.00553228287</c:v>
                </c:pt>
                <c:pt idx="18">
                  <c:v>0.005477212835</c:v>
                </c:pt>
                <c:pt idx="19">
                  <c:v>0.005465711001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'4hr setting'!$M$161</c:f>
              <c:strCache>
                <c:ptCount val="1"/>
                <c:pt idx="0">
                  <c:v>"0402"</c:v>
                </c:pt>
              </c:strCache>
            </c:strRef>
          </c:tx>
          <c:marker>
            <c:symbol val="none"/>
          </c:marker>
          <c:xVal>
            <c:numRef>
              <c:f>'4hr setting'!$M$163:$M$182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setting'!$N$163:$N$182</c:f>
              <c:numCache>
                <c:formatCode>General</c:formatCode>
                <c:ptCount val="20"/>
                <c:pt idx="0">
                  <c:v>0.01524522342</c:v>
                </c:pt>
                <c:pt idx="1">
                  <c:v>0.01383827254</c:v>
                </c:pt>
                <c:pt idx="2">
                  <c:v>0.01278128847</c:v>
                </c:pt>
                <c:pt idx="3">
                  <c:v>0.01197570004</c:v>
                </c:pt>
                <c:pt idx="4">
                  <c:v>0.0112635605</c:v>
                </c:pt>
                <c:pt idx="5">
                  <c:v>0.01061276905</c:v>
                </c:pt>
                <c:pt idx="6">
                  <c:v>0.009987366386</c:v>
                </c:pt>
                <c:pt idx="7">
                  <c:v>0.009458862245</c:v>
                </c:pt>
                <c:pt idx="8">
                  <c:v>0.008941195905</c:v>
                </c:pt>
                <c:pt idx="9">
                  <c:v>0.008439277299</c:v>
                </c:pt>
                <c:pt idx="10">
                  <c:v>0.00793222338</c:v>
                </c:pt>
                <c:pt idx="11">
                  <c:v>0.007447726559</c:v>
                </c:pt>
                <c:pt idx="12">
                  <c:v>0.007076647133</c:v>
                </c:pt>
                <c:pt idx="13">
                  <c:v>0.006648635026</c:v>
                </c:pt>
                <c:pt idx="14">
                  <c:v>0.006330004428</c:v>
                </c:pt>
                <c:pt idx="15">
                  <c:v>0.006014573388</c:v>
                </c:pt>
                <c:pt idx="16">
                  <c:v>0.005677521229</c:v>
                </c:pt>
                <c:pt idx="17">
                  <c:v>0.00551865343</c:v>
                </c:pt>
                <c:pt idx="18">
                  <c:v>0.005466079339</c:v>
                </c:pt>
                <c:pt idx="19">
                  <c:v>0.005454601254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'4hr setting'!$P$161</c:f>
              <c:strCache>
                <c:ptCount val="1"/>
                <c:pt idx="0">
                  <c:v>"0403"</c:v>
                </c:pt>
              </c:strCache>
            </c:strRef>
          </c:tx>
          <c:marker>
            <c:symbol val="none"/>
          </c:marker>
          <c:xVal>
            <c:numRef>
              <c:f>'4hr setting'!$P$163:$P$182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setting'!$Q$163:$Q$182</c:f>
              <c:numCache>
                <c:formatCode>General</c:formatCode>
                <c:ptCount val="20"/>
                <c:pt idx="0">
                  <c:v>0.0152141219</c:v>
                </c:pt>
                <c:pt idx="1">
                  <c:v>0.01380091719</c:v>
                </c:pt>
                <c:pt idx="2">
                  <c:v>0.01274282858</c:v>
                </c:pt>
                <c:pt idx="3">
                  <c:v>0.01194582507</c:v>
                </c:pt>
                <c:pt idx="4">
                  <c:v>0.01122383308</c:v>
                </c:pt>
                <c:pt idx="5">
                  <c:v>0.01059552096</c:v>
                </c:pt>
                <c:pt idx="6">
                  <c:v>0.009968418628</c:v>
                </c:pt>
                <c:pt idx="7">
                  <c:v>0.00943094492</c:v>
                </c:pt>
                <c:pt idx="8">
                  <c:v>0.008899264038</c:v>
                </c:pt>
                <c:pt idx="9">
                  <c:v>0.00839298591</c:v>
                </c:pt>
                <c:pt idx="10">
                  <c:v>0.007928304374</c:v>
                </c:pt>
                <c:pt idx="11">
                  <c:v>0.007442040835</c:v>
                </c:pt>
                <c:pt idx="12">
                  <c:v>0.007060000207</c:v>
                </c:pt>
                <c:pt idx="13">
                  <c:v>0.006625623908</c:v>
                </c:pt>
                <c:pt idx="14">
                  <c:v>0.006306641269</c:v>
                </c:pt>
                <c:pt idx="15">
                  <c:v>0.005992936902</c:v>
                </c:pt>
                <c:pt idx="16">
                  <c:v>0.00566324126</c:v>
                </c:pt>
                <c:pt idx="17">
                  <c:v>0.005501645152</c:v>
                </c:pt>
                <c:pt idx="18">
                  <c:v>0.005450528581</c:v>
                </c:pt>
                <c:pt idx="19">
                  <c:v>0.005439083558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'4hr setting'!$S$161</c:f>
              <c:strCache>
                <c:ptCount val="1"/>
                <c:pt idx="0">
                  <c:v>"0404"</c:v>
                </c:pt>
              </c:strCache>
            </c:strRef>
          </c:tx>
          <c:marker>
            <c:symbol val="none"/>
          </c:marker>
          <c:xVal>
            <c:numRef>
              <c:f>'4hr setting'!$S$163:$S$182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setting'!$T$163:$T$182</c:f>
              <c:numCache>
                <c:formatCode>General</c:formatCode>
                <c:ptCount val="20"/>
                <c:pt idx="0">
                  <c:v>0.01518789679</c:v>
                </c:pt>
                <c:pt idx="1">
                  <c:v>0.01377106924</c:v>
                </c:pt>
                <c:pt idx="2">
                  <c:v>0.01270668581</c:v>
                </c:pt>
                <c:pt idx="3">
                  <c:v>0.01191310305</c:v>
                </c:pt>
                <c:pt idx="4">
                  <c:v>0.01118603814</c:v>
                </c:pt>
                <c:pt idx="5">
                  <c:v>0.01056083664</c:v>
                </c:pt>
                <c:pt idx="6">
                  <c:v>0.009946248494</c:v>
                </c:pt>
                <c:pt idx="7">
                  <c:v>0.009408350103</c:v>
                </c:pt>
                <c:pt idx="8">
                  <c:v>0.008870270103</c:v>
                </c:pt>
                <c:pt idx="9">
                  <c:v>0.008355082013</c:v>
                </c:pt>
                <c:pt idx="10">
                  <c:v>0.007882677019</c:v>
                </c:pt>
                <c:pt idx="11">
                  <c:v>0.007393727079</c:v>
                </c:pt>
                <c:pt idx="12">
                  <c:v>0.007048360072</c:v>
                </c:pt>
                <c:pt idx="13">
                  <c:v>0.006618385669</c:v>
                </c:pt>
                <c:pt idx="14">
                  <c:v>0.006288466509</c:v>
                </c:pt>
                <c:pt idx="15">
                  <c:v>0.005974156316</c:v>
                </c:pt>
                <c:pt idx="16">
                  <c:v>0.005640664138</c:v>
                </c:pt>
                <c:pt idx="17">
                  <c:v>0.00547972694</c:v>
                </c:pt>
                <c:pt idx="18">
                  <c:v>0.00543318782</c:v>
                </c:pt>
                <c:pt idx="19">
                  <c:v>0.005421779584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'4hr setting'!$V$161</c:f>
              <c:strCache>
                <c:ptCount val="1"/>
                <c:pt idx="0">
                  <c:v>"0405"</c:v>
                </c:pt>
              </c:strCache>
            </c:strRef>
          </c:tx>
          <c:marker>
            <c:symbol val="none"/>
          </c:marker>
          <c:xVal>
            <c:numRef>
              <c:f>'4hr setting'!$V$163:$V$182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setting'!$W$163:$W$182</c:f>
              <c:numCache>
                <c:formatCode>General</c:formatCode>
                <c:ptCount val="20"/>
                <c:pt idx="0">
                  <c:v>0.01516142953</c:v>
                </c:pt>
                <c:pt idx="1">
                  <c:v>0.01374905091</c:v>
                </c:pt>
                <c:pt idx="2">
                  <c:v>0.01268319134</c:v>
                </c:pt>
                <c:pt idx="3">
                  <c:v>0.0118824942</c:v>
                </c:pt>
                <c:pt idx="4">
                  <c:v>0.01115604863</c:v>
                </c:pt>
                <c:pt idx="5">
                  <c:v>0.01053356286</c:v>
                </c:pt>
                <c:pt idx="6">
                  <c:v>0.009915109724</c:v>
                </c:pt>
                <c:pt idx="7">
                  <c:v>0.009369187988</c:v>
                </c:pt>
                <c:pt idx="8">
                  <c:v>0.008853355423</c:v>
                </c:pt>
                <c:pt idx="9">
                  <c:v>0.008306099102</c:v>
                </c:pt>
                <c:pt idx="10">
                  <c:v>0.007832929492</c:v>
                </c:pt>
                <c:pt idx="11">
                  <c:v>0.007412949577</c:v>
                </c:pt>
                <c:pt idx="12">
                  <c:v>0.007014968898</c:v>
                </c:pt>
                <c:pt idx="13">
                  <c:v>0.006583326031</c:v>
                </c:pt>
                <c:pt idx="14">
                  <c:v>0.006281117909</c:v>
                </c:pt>
                <c:pt idx="15">
                  <c:v>0.005961169023</c:v>
                </c:pt>
                <c:pt idx="16">
                  <c:v>0.005622668657</c:v>
                </c:pt>
                <c:pt idx="17">
                  <c:v>0.00545990048</c:v>
                </c:pt>
                <c:pt idx="18">
                  <c:v>0.005414524581</c:v>
                </c:pt>
                <c:pt idx="19">
                  <c:v>0.005404286087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'4hr setting'!$Y$161</c:f>
              <c:strCache>
                <c:ptCount val="1"/>
                <c:pt idx="0">
                  <c:v>"0406"</c:v>
                </c:pt>
              </c:strCache>
            </c:strRef>
          </c:tx>
          <c:marker>
            <c:symbol val="none"/>
          </c:marker>
          <c:xVal>
            <c:numRef>
              <c:f>'4hr setting'!$Y$163:$Y$182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setting'!$Z$163:$Z$182</c:f>
              <c:numCache>
                <c:formatCode>General</c:formatCode>
                <c:ptCount val="20"/>
                <c:pt idx="0">
                  <c:v>0.01513778698</c:v>
                </c:pt>
                <c:pt idx="1">
                  <c:v>0.01372537483</c:v>
                </c:pt>
                <c:pt idx="2">
                  <c:v>0.01266130339</c:v>
                </c:pt>
                <c:pt idx="3">
                  <c:v>0.01186066121</c:v>
                </c:pt>
                <c:pt idx="4">
                  <c:v>0.01113442797</c:v>
                </c:pt>
                <c:pt idx="5">
                  <c:v>0.01051077992</c:v>
                </c:pt>
                <c:pt idx="6">
                  <c:v>0.009889677167</c:v>
                </c:pt>
                <c:pt idx="7">
                  <c:v>0.009349624626</c:v>
                </c:pt>
                <c:pt idx="8">
                  <c:v>0.008822381496</c:v>
                </c:pt>
                <c:pt idx="9">
                  <c:v>0.008280064911</c:v>
                </c:pt>
                <c:pt idx="10">
                  <c:v>0.007817705162</c:v>
                </c:pt>
                <c:pt idx="11">
                  <c:v>0.007375779562</c:v>
                </c:pt>
                <c:pt idx="12">
                  <c:v>0.006966051646</c:v>
                </c:pt>
                <c:pt idx="13">
                  <c:v>0.006594933104</c:v>
                </c:pt>
                <c:pt idx="14">
                  <c:v>0.006251405925</c:v>
                </c:pt>
                <c:pt idx="15">
                  <c:v>0.005936639383</c:v>
                </c:pt>
                <c:pt idx="16">
                  <c:v>0.005615509115</c:v>
                </c:pt>
                <c:pt idx="17">
                  <c:v>0.005447150208</c:v>
                </c:pt>
                <c:pt idx="18">
                  <c:v>0.005397640169</c:v>
                </c:pt>
                <c:pt idx="19">
                  <c:v>0.005384394433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'4hr setting'!$AB$161</c:f>
              <c:strCache>
                <c:ptCount val="1"/>
                <c:pt idx="0">
                  <c:v>"0407"</c:v>
                </c:pt>
              </c:strCache>
            </c:strRef>
          </c:tx>
          <c:marker>
            <c:symbol val="none"/>
          </c:marker>
          <c:xVal>
            <c:numRef>
              <c:f>'4hr setting'!$AB$163:$AB$182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setting'!$AC$163:$AC$182</c:f>
              <c:numCache>
                <c:formatCode>General</c:formatCode>
                <c:ptCount val="20"/>
                <c:pt idx="0">
                  <c:v>0.01511521731</c:v>
                </c:pt>
                <c:pt idx="1">
                  <c:v>0.01370383427</c:v>
                </c:pt>
                <c:pt idx="2">
                  <c:v>0.01264066342</c:v>
                </c:pt>
                <c:pt idx="3">
                  <c:v>0.01184160355</c:v>
                </c:pt>
                <c:pt idx="4">
                  <c:v>0.0111147007</c:v>
                </c:pt>
                <c:pt idx="5">
                  <c:v>0.0104895765</c:v>
                </c:pt>
                <c:pt idx="6">
                  <c:v>0.009868294932</c:v>
                </c:pt>
                <c:pt idx="7">
                  <c:v>0.009324959479</c:v>
                </c:pt>
                <c:pt idx="8">
                  <c:v>0.008800829761</c:v>
                </c:pt>
                <c:pt idx="9">
                  <c:v>0.008257398382</c:v>
                </c:pt>
                <c:pt idx="10">
                  <c:v>0.007790751755</c:v>
                </c:pt>
                <c:pt idx="11">
                  <c:v>0.007351402193</c:v>
                </c:pt>
                <c:pt idx="12">
                  <c:v>0.006954351906</c:v>
                </c:pt>
                <c:pt idx="13">
                  <c:v>0.006568623707</c:v>
                </c:pt>
                <c:pt idx="14">
                  <c:v>0.006224751472</c:v>
                </c:pt>
                <c:pt idx="15">
                  <c:v>0.005932650529</c:v>
                </c:pt>
                <c:pt idx="16">
                  <c:v>0.005594593007</c:v>
                </c:pt>
                <c:pt idx="17">
                  <c:v>0.00542320637</c:v>
                </c:pt>
                <c:pt idx="18">
                  <c:v>0.005385544617</c:v>
                </c:pt>
                <c:pt idx="19">
                  <c:v>0.005365551915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'4hr setting'!$AE$161</c:f>
              <c:strCache>
                <c:ptCount val="1"/>
                <c:pt idx="0">
                  <c:v>"0408"</c:v>
                </c:pt>
              </c:strCache>
            </c:strRef>
          </c:tx>
          <c:marker>
            <c:symbol val="none"/>
          </c:marker>
          <c:xVal>
            <c:numRef>
              <c:f>'4hr setting'!$AE$163:$AE$182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setting'!$AF$163:$AF$182</c:f>
              <c:numCache>
                <c:formatCode>General</c:formatCode>
                <c:ptCount val="20"/>
                <c:pt idx="0">
                  <c:v>0.01509147044</c:v>
                </c:pt>
                <c:pt idx="1">
                  <c:v>0.01368127391</c:v>
                </c:pt>
                <c:pt idx="2">
                  <c:v>0.01261828281</c:v>
                </c:pt>
                <c:pt idx="3">
                  <c:v>0.01181989629</c:v>
                </c:pt>
                <c:pt idx="4">
                  <c:v>0.01109350286</c:v>
                </c:pt>
                <c:pt idx="5">
                  <c:v>0.01046827715</c:v>
                </c:pt>
                <c:pt idx="6">
                  <c:v>0.009846232831</c:v>
                </c:pt>
                <c:pt idx="7">
                  <c:v>0.009304866195</c:v>
                </c:pt>
                <c:pt idx="8">
                  <c:v>0.008780963719</c:v>
                </c:pt>
                <c:pt idx="9">
                  <c:v>0.008237650618</c:v>
                </c:pt>
                <c:pt idx="10">
                  <c:v>0.007771993522</c:v>
                </c:pt>
                <c:pt idx="11">
                  <c:v>0.007333228365</c:v>
                </c:pt>
                <c:pt idx="12">
                  <c:v>0.006934904959</c:v>
                </c:pt>
                <c:pt idx="13">
                  <c:v>0.00654983148</c:v>
                </c:pt>
                <c:pt idx="14">
                  <c:v>0.006201237906</c:v>
                </c:pt>
                <c:pt idx="15">
                  <c:v>0.005857383367</c:v>
                </c:pt>
                <c:pt idx="16">
                  <c:v>0.005596146453</c:v>
                </c:pt>
                <c:pt idx="17">
                  <c:v>0.005418071058</c:v>
                </c:pt>
                <c:pt idx="18">
                  <c:v>0.005365466233</c:v>
                </c:pt>
                <c:pt idx="19">
                  <c:v>0.005344590638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39928"/>
        <c:axId val="2147217672"/>
      </c:scatterChart>
      <c:valAx>
        <c:axId val="214723992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7217672"/>
        <c:crosses val="autoZero"/>
        <c:crossBetween val="midCat"/>
      </c:valAx>
      <c:valAx>
        <c:axId val="21472176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7239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'4hr setting'!$D$161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'4hr setting'!$D$163:$D$182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setting'!$F$163:$F$182</c:f>
              <c:numCache>
                <c:formatCode>General</c:formatCode>
                <c:ptCount val="20"/>
                <c:pt idx="0">
                  <c:v>0.05904202908</c:v>
                </c:pt>
                <c:pt idx="1">
                  <c:v>0.05088501051</c:v>
                </c:pt>
                <c:pt idx="2">
                  <c:v>0.04395226389</c:v>
                </c:pt>
                <c:pt idx="3">
                  <c:v>0.03792940453</c:v>
                </c:pt>
                <c:pt idx="4">
                  <c:v>0.03272517771</c:v>
                </c:pt>
                <c:pt idx="5">
                  <c:v>0.02824418247</c:v>
                </c:pt>
                <c:pt idx="6">
                  <c:v>0.0243823491</c:v>
                </c:pt>
                <c:pt idx="7">
                  <c:v>0.02118623815</c:v>
                </c:pt>
                <c:pt idx="8">
                  <c:v>0.01819286682</c:v>
                </c:pt>
                <c:pt idx="9">
                  <c:v>0.01718285866</c:v>
                </c:pt>
                <c:pt idx="10">
                  <c:v>0.01370290667</c:v>
                </c:pt>
                <c:pt idx="11">
                  <c:v>0.01367215533</c:v>
                </c:pt>
                <c:pt idx="12">
                  <c:v>0.01103602536</c:v>
                </c:pt>
                <c:pt idx="13">
                  <c:v>0.009765972383</c:v>
                </c:pt>
                <c:pt idx="14">
                  <c:v>0.009292505682</c:v>
                </c:pt>
                <c:pt idx="15">
                  <c:v>0.007813100703</c:v>
                </c:pt>
                <c:pt idx="16">
                  <c:v>0.007241294719</c:v>
                </c:pt>
                <c:pt idx="17">
                  <c:v>0.0238420181</c:v>
                </c:pt>
                <c:pt idx="18">
                  <c:v>0.0445898734</c:v>
                </c:pt>
                <c:pt idx="19">
                  <c:v>0.09257818013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'4hr setting'!$G$161</c:f>
              <c:strCache>
                <c:ptCount val="1"/>
                <c:pt idx="0">
                  <c:v>"0400"</c:v>
                </c:pt>
              </c:strCache>
            </c:strRef>
          </c:tx>
          <c:marker>
            <c:symbol val="none"/>
          </c:marker>
          <c:xVal>
            <c:numRef>
              <c:f>'4hr setting'!$G$163:$G$182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setting'!$I$163:$I$182</c:f>
              <c:numCache>
                <c:formatCode>General</c:formatCode>
                <c:ptCount val="20"/>
                <c:pt idx="0">
                  <c:v>0.05918008834</c:v>
                </c:pt>
                <c:pt idx="1">
                  <c:v>0.05102753639</c:v>
                </c:pt>
                <c:pt idx="2">
                  <c:v>0.04409055784</c:v>
                </c:pt>
                <c:pt idx="3">
                  <c:v>0.03804827854</c:v>
                </c:pt>
                <c:pt idx="4">
                  <c:v>0.0328233093</c:v>
                </c:pt>
                <c:pt idx="5">
                  <c:v>0.02831763215</c:v>
                </c:pt>
                <c:pt idx="6">
                  <c:v>0.0244789999</c:v>
                </c:pt>
                <c:pt idx="7">
                  <c:v>0.02127487957</c:v>
                </c:pt>
                <c:pt idx="8">
                  <c:v>0.01824782789</c:v>
                </c:pt>
                <c:pt idx="9">
                  <c:v>0.01599852741</c:v>
                </c:pt>
                <c:pt idx="10">
                  <c:v>0.01369752735</c:v>
                </c:pt>
                <c:pt idx="11">
                  <c:v>0.01239728369</c:v>
                </c:pt>
                <c:pt idx="12">
                  <c:v>0.01108641643</c:v>
                </c:pt>
                <c:pt idx="13">
                  <c:v>0.009474247694</c:v>
                </c:pt>
                <c:pt idx="14">
                  <c:v>0.009100230411</c:v>
                </c:pt>
                <c:pt idx="15">
                  <c:v>0.007512961049</c:v>
                </c:pt>
                <c:pt idx="16">
                  <c:v>0.00692374818</c:v>
                </c:pt>
                <c:pt idx="17">
                  <c:v>0.02213856392</c:v>
                </c:pt>
                <c:pt idx="18">
                  <c:v>0.04339572787</c:v>
                </c:pt>
                <c:pt idx="19">
                  <c:v>0.09078902751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'4hr setting'!$J$161</c:f>
              <c:strCache>
                <c:ptCount val="1"/>
                <c:pt idx="0">
                  <c:v>"0401"</c:v>
                </c:pt>
              </c:strCache>
            </c:strRef>
          </c:tx>
          <c:marker>
            <c:symbol val="none"/>
          </c:marker>
          <c:xVal>
            <c:numRef>
              <c:f>'4hr setting'!$J$163:$J$182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setting'!$L$163:$L$182</c:f>
              <c:numCache>
                <c:formatCode>General</c:formatCode>
                <c:ptCount val="20"/>
                <c:pt idx="0">
                  <c:v>0.05921543762</c:v>
                </c:pt>
                <c:pt idx="1">
                  <c:v>0.05103472248</c:v>
                </c:pt>
                <c:pt idx="2">
                  <c:v>0.04405608028</c:v>
                </c:pt>
                <c:pt idx="3">
                  <c:v>0.03805460781</c:v>
                </c:pt>
                <c:pt idx="4">
                  <c:v>0.03286759183</c:v>
                </c:pt>
                <c:pt idx="5">
                  <c:v>0.02833229303</c:v>
                </c:pt>
                <c:pt idx="6">
                  <c:v>0.02446905896</c:v>
                </c:pt>
                <c:pt idx="7">
                  <c:v>0.02126629837</c:v>
                </c:pt>
                <c:pt idx="8">
                  <c:v>0.01825758815</c:v>
                </c:pt>
                <c:pt idx="9">
                  <c:v>0.01599244215</c:v>
                </c:pt>
                <c:pt idx="10">
                  <c:v>0.01367422659</c:v>
                </c:pt>
                <c:pt idx="11">
                  <c:v>0.01215569023</c:v>
                </c:pt>
                <c:pt idx="12">
                  <c:v>0.01043687016</c:v>
                </c:pt>
                <c:pt idx="13">
                  <c:v>0.009134970605</c:v>
                </c:pt>
                <c:pt idx="14">
                  <c:v>0.008829821832</c:v>
                </c:pt>
                <c:pt idx="15">
                  <c:v>0.008726515807</c:v>
                </c:pt>
                <c:pt idx="16">
                  <c:v>0.006711280905</c:v>
                </c:pt>
                <c:pt idx="17">
                  <c:v>0.02110135369</c:v>
                </c:pt>
                <c:pt idx="18">
                  <c:v>0.04273553565</c:v>
                </c:pt>
                <c:pt idx="19">
                  <c:v>0.09022067487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'4hr setting'!$M$161</c:f>
              <c:strCache>
                <c:ptCount val="1"/>
                <c:pt idx="0">
                  <c:v>"0402"</c:v>
                </c:pt>
              </c:strCache>
            </c:strRef>
          </c:tx>
          <c:marker>
            <c:symbol val="none"/>
          </c:marker>
          <c:xVal>
            <c:numRef>
              <c:f>'4hr setting'!$M$163:$M$182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setting'!$O$163:$O$182</c:f>
              <c:numCache>
                <c:formatCode>General</c:formatCode>
                <c:ptCount val="20"/>
                <c:pt idx="0">
                  <c:v>0.05923849344</c:v>
                </c:pt>
                <c:pt idx="1">
                  <c:v>0.05105385929</c:v>
                </c:pt>
                <c:pt idx="2">
                  <c:v>0.04406981543</c:v>
                </c:pt>
                <c:pt idx="3">
                  <c:v>0.03802212328</c:v>
                </c:pt>
                <c:pt idx="4">
                  <c:v>0.03287574649</c:v>
                </c:pt>
                <c:pt idx="5">
                  <c:v>0.02833171934</c:v>
                </c:pt>
                <c:pt idx="6">
                  <c:v>0.02447089367</c:v>
                </c:pt>
                <c:pt idx="7">
                  <c:v>0.02124988846</c:v>
                </c:pt>
                <c:pt idx="8">
                  <c:v>0.01826562546</c:v>
                </c:pt>
                <c:pt idx="9">
                  <c:v>0.01593765244</c:v>
                </c:pt>
                <c:pt idx="10">
                  <c:v>0.01368874498</c:v>
                </c:pt>
                <c:pt idx="11">
                  <c:v>0.0120286569</c:v>
                </c:pt>
                <c:pt idx="12">
                  <c:v>0.01040220261</c:v>
                </c:pt>
                <c:pt idx="13">
                  <c:v>0.009058519267</c:v>
                </c:pt>
                <c:pt idx="14">
                  <c:v>0.007924719714</c:v>
                </c:pt>
                <c:pt idx="15">
                  <c:v>0.007203680929</c:v>
                </c:pt>
                <c:pt idx="16">
                  <c:v>0.006318394095</c:v>
                </c:pt>
                <c:pt idx="17">
                  <c:v>0.01652983017</c:v>
                </c:pt>
                <c:pt idx="18">
                  <c:v>0.0419424139</c:v>
                </c:pt>
                <c:pt idx="19">
                  <c:v>0.08953788877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'4hr setting'!$P$161</c:f>
              <c:strCache>
                <c:ptCount val="1"/>
                <c:pt idx="0">
                  <c:v>"0403"</c:v>
                </c:pt>
              </c:strCache>
            </c:strRef>
          </c:tx>
          <c:marker>
            <c:symbol val="none"/>
          </c:marker>
          <c:xVal>
            <c:numRef>
              <c:f>'4hr setting'!$P$163:$P$182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setting'!$R$163:$R$182</c:f>
              <c:numCache>
                <c:formatCode>General</c:formatCode>
                <c:ptCount val="20"/>
                <c:pt idx="0">
                  <c:v>0.05930487067</c:v>
                </c:pt>
                <c:pt idx="1">
                  <c:v>0.05111196637</c:v>
                </c:pt>
                <c:pt idx="2">
                  <c:v>0.04411674291</c:v>
                </c:pt>
                <c:pt idx="3">
                  <c:v>0.03806176782</c:v>
                </c:pt>
                <c:pt idx="4">
                  <c:v>0.03291748464</c:v>
                </c:pt>
                <c:pt idx="5">
                  <c:v>0.02834270522</c:v>
                </c:pt>
                <c:pt idx="6">
                  <c:v>0.02449740469</c:v>
                </c:pt>
                <c:pt idx="7">
                  <c:v>0.02121703327</c:v>
                </c:pt>
                <c:pt idx="8">
                  <c:v>0.01828128844</c:v>
                </c:pt>
                <c:pt idx="9">
                  <c:v>0.01595447399</c:v>
                </c:pt>
                <c:pt idx="10">
                  <c:v>0.0137648806</c:v>
                </c:pt>
                <c:pt idx="11">
                  <c:v>0.01204977557</c:v>
                </c:pt>
                <c:pt idx="12">
                  <c:v>0.01036377717</c:v>
                </c:pt>
                <c:pt idx="13">
                  <c:v>0.009205415845</c:v>
                </c:pt>
                <c:pt idx="14">
                  <c:v>0.007853967138</c:v>
                </c:pt>
                <c:pt idx="15">
                  <c:v>0.007071575616</c:v>
                </c:pt>
                <c:pt idx="16">
                  <c:v>0.006101430859</c:v>
                </c:pt>
                <c:pt idx="17">
                  <c:v>0.01049916539</c:v>
                </c:pt>
                <c:pt idx="18">
                  <c:v>0.04100072384</c:v>
                </c:pt>
                <c:pt idx="19">
                  <c:v>0.08872719109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'4hr setting'!$S$161</c:f>
              <c:strCache>
                <c:ptCount val="1"/>
                <c:pt idx="0">
                  <c:v>"0404"</c:v>
                </c:pt>
              </c:strCache>
            </c:strRef>
          </c:tx>
          <c:marker>
            <c:symbol val="none"/>
          </c:marker>
          <c:xVal>
            <c:numRef>
              <c:f>'4hr setting'!$S$163:$S$182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setting'!$U$163:$U$182</c:f>
              <c:numCache>
                <c:formatCode>General</c:formatCode>
                <c:ptCount val="20"/>
                <c:pt idx="0">
                  <c:v>0.05933282897</c:v>
                </c:pt>
                <c:pt idx="1">
                  <c:v>0.05113259703</c:v>
                </c:pt>
                <c:pt idx="2">
                  <c:v>0.04414322227</c:v>
                </c:pt>
                <c:pt idx="3">
                  <c:v>0.03808496147</c:v>
                </c:pt>
                <c:pt idx="4">
                  <c:v>0.03292361647</c:v>
                </c:pt>
                <c:pt idx="5">
                  <c:v>0.02836109698</c:v>
                </c:pt>
                <c:pt idx="6">
                  <c:v>0.02453774586</c:v>
                </c:pt>
                <c:pt idx="7">
                  <c:v>0.02131401189</c:v>
                </c:pt>
                <c:pt idx="8">
                  <c:v>0.01837678067</c:v>
                </c:pt>
                <c:pt idx="9">
                  <c:v>0.01582857594</c:v>
                </c:pt>
                <c:pt idx="10">
                  <c:v>0.01381504722</c:v>
                </c:pt>
                <c:pt idx="11">
                  <c:v>0.01202712022</c:v>
                </c:pt>
                <c:pt idx="12">
                  <c:v>0.01036451478</c:v>
                </c:pt>
                <c:pt idx="13">
                  <c:v>0.009222665802</c:v>
                </c:pt>
                <c:pt idx="14">
                  <c:v>0.00787117891</c:v>
                </c:pt>
                <c:pt idx="15">
                  <c:v>0.007018097211</c:v>
                </c:pt>
                <c:pt idx="16">
                  <c:v>0.00607962627</c:v>
                </c:pt>
                <c:pt idx="17">
                  <c:v>0.008884173818</c:v>
                </c:pt>
                <c:pt idx="18">
                  <c:v>0.03397771716</c:v>
                </c:pt>
                <c:pt idx="19">
                  <c:v>0.0863648653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'4hr setting'!$V$161</c:f>
              <c:strCache>
                <c:ptCount val="1"/>
                <c:pt idx="0">
                  <c:v>"0405"</c:v>
                </c:pt>
              </c:strCache>
            </c:strRef>
          </c:tx>
          <c:marker>
            <c:symbol val="none"/>
          </c:marker>
          <c:xVal>
            <c:numRef>
              <c:f>'4hr setting'!$V$163:$V$182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setting'!$X$163:$X$182</c:f>
              <c:numCache>
                <c:formatCode>General</c:formatCode>
                <c:ptCount val="20"/>
                <c:pt idx="0">
                  <c:v>0.05936269462</c:v>
                </c:pt>
                <c:pt idx="1">
                  <c:v>0.05116053298</c:v>
                </c:pt>
                <c:pt idx="2">
                  <c:v>0.04416529834</c:v>
                </c:pt>
                <c:pt idx="3">
                  <c:v>0.03810000047</c:v>
                </c:pt>
                <c:pt idx="4">
                  <c:v>0.03294545412</c:v>
                </c:pt>
                <c:pt idx="5">
                  <c:v>0.02837718651</c:v>
                </c:pt>
                <c:pt idx="6">
                  <c:v>0.02454516664</c:v>
                </c:pt>
                <c:pt idx="7">
                  <c:v>0.02130749822</c:v>
                </c:pt>
                <c:pt idx="8">
                  <c:v>0.01840961911</c:v>
                </c:pt>
                <c:pt idx="9">
                  <c:v>0.01581293531</c:v>
                </c:pt>
                <c:pt idx="10">
                  <c:v>0.01373427827</c:v>
                </c:pt>
                <c:pt idx="11">
                  <c:v>0.01185943745</c:v>
                </c:pt>
                <c:pt idx="12">
                  <c:v>0.01028321683</c:v>
                </c:pt>
                <c:pt idx="13">
                  <c:v>0.009104313329</c:v>
                </c:pt>
                <c:pt idx="14">
                  <c:v>0.007832990959</c:v>
                </c:pt>
                <c:pt idx="15">
                  <c:v>0.006905379239</c:v>
                </c:pt>
                <c:pt idx="16">
                  <c:v>0.005995307583</c:v>
                </c:pt>
                <c:pt idx="17">
                  <c:v>0.00602828851</c:v>
                </c:pt>
                <c:pt idx="18">
                  <c:v>0.01871711947</c:v>
                </c:pt>
                <c:pt idx="19">
                  <c:v>0.06914945692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'4hr setting'!$Y$161</c:f>
              <c:strCache>
                <c:ptCount val="1"/>
                <c:pt idx="0">
                  <c:v>"0406"</c:v>
                </c:pt>
              </c:strCache>
            </c:strRef>
          </c:tx>
          <c:marker>
            <c:symbol val="none"/>
          </c:marker>
          <c:xVal>
            <c:numRef>
              <c:f>'4hr setting'!$Y$163:$Y$182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setting'!$AA$163:$AA$182</c:f>
              <c:numCache>
                <c:formatCode>General</c:formatCode>
                <c:ptCount val="20"/>
                <c:pt idx="0">
                  <c:v>0.05939228833</c:v>
                </c:pt>
                <c:pt idx="1">
                  <c:v>0.05118596554</c:v>
                </c:pt>
                <c:pt idx="2">
                  <c:v>0.04418726265</c:v>
                </c:pt>
                <c:pt idx="3">
                  <c:v>0.03811886162</c:v>
                </c:pt>
                <c:pt idx="4">
                  <c:v>0.03296166658</c:v>
                </c:pt>
                <c:pt idx="5">
                  <c:v>0.02839089558</c:v>
                </c:pt>
                <c:pt idx="6">
                  <c:v>0.02455129102</c:v>
                </c:pt>
                <c:pt idx="7">
                  <c:v>0.0212847963</c:v>
                </c:pt>
                <c:pt idx="8">
                  <c:v>0.01841302961</c:v>
                </c:pt>
                <c:pt idx="9">
                  <c:v>0.01582095399</c:v>
                </c:pt>
                <c:pt idx="10">
                  <c:v>0.01375645492</c:v>
                </c:pt>
                <c:pt idx="11">
                  <c:v>0.01184481476</c:v>
                </c:pt>
                <c:pt idx="12">
                  <c:v>0.01024413295</c:v>
                </c:pt>
                <c:pt idx="13">
                  <c:v>0.008920575492</c:v>
                </c:pt>
                <c:pt idx="14">
                  <c:v>0.0078441035</c:v>
                </c:pt>
                <c:pt idx="15">
                  <c:v>0.007045487873</c:v>
                </c:pt>
                <c:pt idx="16">
                  <c:v>0.005989752244</c:v>
                </c:pt>
                <c:pt idx="17">
                  <c:v>0.005807444453</c:v>
                </c:pt>
                <c:pt idx="18">
                  <c:v>0.009764812887</c:v>
                </c:pt>
                <c:pt idx="19">
                  <c:v>0.03293113038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'4hr setting'!$AB$161</c:f>
              <c:strCache>
                <c:ptCount val="1"/>
                <c:pt idx="0">
                  <c:v>"0407"</c:v>
                </c:pt>
              </c:strCache>
            </c:strRef>
          </c:tx>
          <c:marker>
            <c:symbol val="none"/>
          </c:marker>
          <c:xVal>
            <c:numRef>
              <c:f>'4hr setting'!$AB$163:$AB$182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setting'!$AD$163:$AD$182</c:f>
              <c:numCache>
                <c:formatCode>General</c:formatCode>
                <c:ptCount val="20"/>
                <c:pt idx="0">
                  <c:v>0.05942249671</c:v>
                </c:pt>
                <c:pt idx="1">
                  <c:v>0.05121197179</c:v>
                </c:pt>
                <c:pt idx="2">
                  <c:v>0.04420966655</c:v>
                </c:pt>
                <c:pt idx="3">
                  <c:v>0.03813823685</c:v>
                </c:pt>
                <c:pt idx="4">
                  <c:v>0.0329782553</c:v>
                </c:pt>
                <c:pt idx="5">
                  <c:v>0.02840493061</c:v>
                </c:pt>
                <c:pt idx="6">
                  <c:v>0.02456093021</c:v>
                </c:pt>
                <c:pt idx="7">
                  <c:v>0.02129460499</c:v>
                </c:pt>
                <c:pt idx="8">
                  <c:v>0.01842246577</c:v>
                </c:pt>
                <c:pt idx="9">
                  <c:v>0.01582791656</c:v>
                </c:pt>
                <c:pt idx="10">
                  <c:v>0.01374760922</c:v>
                </c:pt>
                <c:pt idx="11">
                  <c:v>0.01184610557</c:v>
                </c:pt>
                <c:pt idx="12">
                  <c:v>0.01024887618</c:v>
                </c:pt>
                <c:pt idx="13">
                  <c:v>0.008909001015</c:v>
                </c:pt>
                <c:pt idx="14">
                  <c:v>0.007700705901</c:v>
                </c:pt>
                <c:pt idx="15">
                  <c:v>0.007023348473</c:v>
                </c:pt>
                <c:pt idx="16">
                  <c:v>0.006034130231</c:v>
                </c:pt>
                <c:pt idx="17">
                  <c:v>0.005675584078</c:v>
                </c:pt>
                <c:pt idx="18">
                  <c:v>0.006696993951</c:v>
                </c:pt>
                <c:pt idx="19">
                  <c:v>0.0142063126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'4hr setting'!$AE$161</c:f>
              <c:strCache>
                <c:ptCount val="1"/>
                <c:pt idx="0">
                  <c:v>"0408"</c:v>
                </c:pt>
              </c:strCache>
            </c:strRef>
          </c:tx>
          <c:marker>
            <c:symbol val="none"/>
          </c:marker>
          <c:xVal>
            <c:numRef>
              <c:f>'4hr setting'!$AE$163:$AE$182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setting'!$AG$163:$AG$182</c:f>
              <c:numCache>
                <c:formatCode>General</c:formatCode>
                <c:ptCount val="20"/>
                <c:pt idx="0">
                  <c:v>0.05949835479</c:v>
                </c:pt>
                <c:pt idx="1">
                  <c:v>0.05127727985</c:v>
                </c:pt>
                <c:pt idx="2">
                  <c:v>0.0442658551</c:v>
                </c:pt>
                <c:pt idx="3">
                  <c:v>0.03818660602</c:v>
                </c:pt>
                <c:pt idx="4">
                  <c:v>0.03301987424</c:v>
                </c:pt>
                <c:pt idx="5">
                  <c:v>0.02844068408</c:v>
                </c:pt>
                <c:pt idx="6">
                  <c:v>0.0245915316</c:v>
                </c:pt>
                <c:pt idx="7">
                  <c:v>0.02132108808</c:v>
                </c:pt>
                <c:pt idx="8">
                  <c:v>0.01844520308</c:v>
                </c:pt>
                <c:pt idx="9">
                  <c:v>0.0158390142</c:v>
                </c:pt>
                <c:pt idx="10">
                  <c:v>0.01376444474</c:v>
                </c:pt>
                <c:pt idx="11">
                  <c:v>0.01185979415</c:v>
                </c:pt>
                <c:pt idx="12">
                  <c:v>0.01026175451</c:v>
                </c:pt>
                <c:pt idx="13">
                  <c:v>0.008902105503</c:v>
                </c:pt>
                <c:pt idx="14">
                  <c:v>0.007703121752</c:v>
                </c:pt>
                <c:pt idx="15">
                  <c:v>0.006760099437</c:v>
                </c:pt>
                <c:pt idx="16">
                  <c:v>0.005838080309</c:v>
                </c:pt>
                <c:pt idx="17">
                  <c:v>0.005424278323</c:v>
                </c:pt>
                <c:pt idx="18">
                  <c:v>0.005714441184</c:v>
                </c:pt>
                <c:pt idx="19">
                  <c:v>0.00691683637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09848"/>
        <c:axId val="2129201768"/>
      </c:scatterChart>
      <c:valAx>
        <c:axId val="212920984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9201768"/>
        <c:crosses val="autoZero"/>
        <c:crossBetween val="midCat"/>
      </c:valAx>
      <c:valAx>
        <c:axId val="212920176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9209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'4hr setting'!$D$215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'4hr setting'!$D$217:$D$236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setting'!$E$217:$E$236</c:f>
              <c:numCache>
                <c:formatCode>General</c:formatCode>
                <c:ptCount val="20"/>
                <c:pt idx="0">
                  <c:v>0.01533970889</c:v>
                </c:pt>
                <c:pt idx="1">
                  <c:v>0.01389472187</c:v>
                </c:pt>
                <c:pt idx="2">
                  <c:v>0.01284716744</c:v>
                </c:pt>
                <c:pt idx="3">
                  <c:v>0.01203304064</c:v>
                </c:pt>
                <c:pt idx="4">
                  <c:v>0.01130063087</c:v>
                </c:pt>
                <c:pt idx="5">
                  <c:v>0.01067113038</c:v>
                </c:pt>
                <c:pt idx="6">
                  <c:v>0.009995125234</c:v>
                </c:pt>
                <c:pt idx="7">
                  <c:v>0.009480081499</c:v>
                </c:pt>
                <c:pt idx="8">
                  <c:v>0.008935331367</c:v>
                </c:pt>
                <c:pt idx="9">
                  <c:v>0.008449112996</c:v>
                </c:pt>
                <c:pt idx="10">
                  <c:v>0.007928208448</c:v>
                </c:pt>
                <c:pt idx="11">
                  <c:v>0.007474241313</c:v>
                </c:pt>
                <c:pt idx="12">
                  <c:v>0.00708247209</c:v>
                </c:pt>
                <c:pt idx="13">
                  <c:v>0.006668969058</c:v>
                </c:pt>
                <c:pt idx="14">
                  <c:v>0.006340468768</c:v>
                </c:pt>
                <c:pt idx="15">
                  <c:v>0.006038300227</c:v>
                </c:pt>
                <c:pt idx="16">
                  <c:v>0.005747194402</c:v>
                </c:pt>
                <c:pt idx="17">
                  <c:v>0.005624788813</c:v>
                </c:pt>
                <c:pt idx="18">
                  <c:v>0.005575828254</c:v>
                </c:pt>
                <c:pt idx="19">
                  <c:v>0.005566299893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'4hr setting'!$G$215</c:f>
              <c:strCache>
                <c:ptCount val="1"/>
                <c:pt idx="0">
                  <c:v>"0500"</c:v>
                </c:pt>
              </c:strCache>
            </c:strRef>
          </c:tx>
          <c:marker>
            <c:symbol val="none"/>
          </c:marker>
          <c:xVal>
            <c:numRef>
              <c:f>'4hr setting'!$G$217:$G$236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setting'!$H$217:$H$236</c:f>
              <c:numCache>
                <c:formatCode>General</c:formatCode>
                <c:ptCount val="20"/>
                <c:pt idx="0">
                  <c:v>0.01536387298</c:v>
                </c:pt>
                <c:pt idx="1">
                  <c:v>0.01390943676</c:v>
                </c:pt>
                <c:pt idx="2">
                  <c:v>0.01284317486</c:v>
                </c:pt>
                <c:pt idx="3">
                  <c:v>0.01204358228</c:v>
                </c:pt>
                <c:pt idx="4">
                  <c:v>0.01137847733</c:v>
                </c:pt>
                <c:pt idx="5">
                  <c:v>0.01073128171</c:v>
                </c:pt>
                <c:pt idx="6">
                  <c:v>0.01003094669</c:v>
                </c:pt>
                <c:pt idx="7">
                  <c:v>0.009499409236</c:v>
                </c:pt>
                <c:pt idx="8">
                  <c:v>0.008967043832</c:v>
                </c:pt>
                <c:pt idx="9">
                  <c:v>0.00846788194</c:v>
                </c:pt>
                <c:pt idx="10">
                  <c:v>0.007963213138</c:v>
                </c:pt>
                <c:pt idx="11">
                  <c:v>0.007500669919</c:v>
                </c:pt>
                <c:pt idx="12">
                  <c:v>0.007103780285</c:v>
                </c:pt>
                <c:pt idx="13">
                  <c:v>0.006686181761</c:v>
                </c:pt>
                <c:pt idx="14">
                  <c:v>0.006350835785</c:v>
                </c:pt>
                <c:pt idx="15">
                  <c:v>0.006048194598</c:v>
                </c:pt>
                <c:pt idx="16">
                  <c:v>0.00570247788</c:v>
                </c:pt>
                <c:pt idx="17">
                  <c:v>0.005546269473</c:v>
                </c:pt>
                <c:pt idx="18">
                  <c:v>0.005491058342</c:v>
                </c:pt>
                <c:pt idx="19">
                  <c:v>0.005479527637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'4hr setting'!$J$215</c:f>
              <c:strCache>
                <c:ptCount val="1"/>
                <c:pt idx="0">
                  <c:v>"0501"</c:v>
                </c:pt>
              </c:strCache>
            </c:strRef>
          </c:tx>
          <c:marker>
            <c:symbol val="none"/>
          </c:marker>
          <c:xVal>
            <c:numRef>
              <c:f>'4hr setting'!$J$217:$J$236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setting'!$K$217:$K$236</c:f>
              <c:numCache>
                <c:formatCode>General</c:formatCode>
                <c:ptCount val="20"/>
                <c:pt idx="0">
                  <c:v>0.01529647689</c:v>
                </c:pt>
                <c:pt idx="1">
                  <c:v>0.01386198215</c:v>
                </c:pt>
                <c:pt idx="2">
                  <c:v>0.01280694362</c:v>
                </c:pt>
                <c:pt idx="3">
                  <c:v>0.01201541908</c:v>
                </c:pt>
                <c:pt idx="4">
                  <c:v>0.01136336196</c:v>
                </c:pt>
                <c:pt idx="5">
                  <c:v>0.0107674012</c:v>
                </c:pt>
                <c:pt idx="6">
                  <c:v>0.01012240071</c:v>
                </c:pt>
                <c:pt idx="7">
                  <c:v>0.009587889537</c:v>
                </c:pt>
                <c:pt idx="8">
                  <c:v>0.009029726498</c:v>
                </c:pt>
                <c:pt idx="9">
                  <c:v>0.008513226174</c:v>
                </c:pt>
                <c:pt idx="10">
                  <c:v>0.008013065904</c:v>
                </c:pt>
                <c:pt idx="11">
                  <c:v>0.007538161241</c:v>
                </c:pt>
                <c:pt idx="12">
                  <c:v>0.007160260808</c:v>
                </c:pt>
                <c:pt idx="13">
                  <c:v>0.006727725733</c:v>
                </c:pt>
                <c:pt idx="14">
                  <c:v>0.006396428216</c:v>
                </c:pt>
                <c:pt idx="15">
                  <c:v>0.006085918285</c:v>
                </c:pt>
                <c:pt idx="16">
                  <c:v>0.005735726096</c:v>
                </c:pt>
                <c:pt idx="17">
                  <c:v>0.005582661368</c:v>
                </c:pt>
                <c:pt idx="18">
                  <c:v>0.005527084228</c:v>
                </c:pt>
                <c:pt idx="19">
                  <c:v>0.005515476223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'4hr setting'!$M$215</c:f>
              <c:strCache>
                <c:ptCount val="1"/>
                <c:pt idx="0">
                  <c:v>"0502"</c:v>
                </c:pt>
              </c:strCache>
            </c:strRef>
          </c:tx>
          <c:marker>
            <c:symbol val="none"/>
          </c:marker>
          <c:xVal>
            <c:numRef>
              <c:f>'4hr setting'!$M$217:$M$236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setting'!$N$217:$N$236</c:f>
              <c:numCache>
                <c:formatCode>General</c:formatCode>
                <c:ptCount val="20"/>
                <c:pt idx="0">
                  <c:v>0.0152425142</c:v>
                </c:pt>
                <c:pt idx="1">
                  <c:v>0.01376785431</c:v>
                </c:pt>
                <c:pt idx="2">
                  <c:v>0.01266125403</c:v>
                </c:pt>
                <c:pt idx="3">
                  <c:v>0.0118139321</c:v>
                </c:pt>
                <c:pt idx="4">
                  <c:v>0.0111367302</c:v>
                </c:pt>
                <c:pt idx="5">
                  <c:v>0.01058098674</c:v>
                </c:pt>
                <c:pt idx="6">
                  <c:v>0.01007419731</c:v>
                </c:pt>
                <c:pt idx="7">
                  <c:v>0.009587530047</c:v>
                </c:pt>
                <c:pt idx="8">
                  <c:v>0.009070587344</c:v>
                </c:pt>
                <c:pt idx="9">
                  <c:v>0.008558509871</c:v>
                </c:pt>
                <c:pt idx="10">
                  <c:v>0.008047860116</c:v>
                </c:pt>
                <c:pt idx="11">
                  <c:v>0.007554031909</c:v>
                </c:pt>
                <c:pt idx="12">
                  <c:v>0.007180796005</c:v>
                </c:pt>
                <c:pt idx="13">
                  <c:v>0.006746142171</c:v>
                </c:pt>
                <c:pt idx="14">
                  <c:v>0.006422155071</c:v>
                </c:pt>
                <c:pt idx="15">
                  <c:v>0.006101929583</c:v>
                </c:pt>
                <c:pt idx="16">
                  <c:v>0.005759863649</c:v>
                </c:pt>
                <c:pt idx="17">
                  <c:v>0.005598491058</c:v>
                </c:pt>
                <c:pt idx="18">
                  <c:v>0.005546594504</c:v>
                </c:pt>
                <c:pt idx="19">
                  <c:v>0.005534945522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'4hr setting'!$P$215</c:f>
              <c:strCache>
                <c:ptCount val="1"/>
                <c:pt idx="0">
                  <c:v>"0503"</c:v>
                </c:pt>
              </c:strCache>
            </c:strRef>
          </c:tx>
          <c:marker>
            <c:symbol val="none"/>
          </c:marker>
          <c:xVal>
            <c:numRef>
              <c:f>'4hr setting'!$P$217:$P$236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setting'!$Q$217:$Q$236</c:f>
              <c:numCache>
                <c:formatCode>General</c:formatCode>
                <c:ptCount val="20"/>
                <c:pt idx="0">
                  <c:v>0.01520633046</c:v>
                </c:pt>
                <c:pt idx="1">
                  <c:v>0.01372968126</c:v>
                </c:pt>
                <c:pt idx="2">
                  <c:v>0.01261719409</c:v>
                </c:pt>
                <c:pt idx="3">
                  <c:v>0.01174513716</c:v>
                </c:pt>
                <c:pt idx="4">
                  <c:v>0.01097752899</c:v>
                </c:pt>
                <c:pt idx="5">
                  <c:v>0.0103036128</c:v>
                </c:pt>
                <c:pt idx="6">
                  <c:v>0.009743412957</c:v>
                </c:pt>
                <c:pt idx="7">
                  <c:v>0.009364125319</c:v>
                </c:pt>
                <c:pt idx="8">
                  <c:v>0.009014597163</c:v>
                </c:pt>
                <c:pt idx="9">
                  <c:v>0.008533237502</c:v>
                </c:pt>
                <c:pt idx="10">
                  <c:v>0.008069358766</c:v>
                </c:pt>
                <c:pt idx="11">
                  <c:v>0.007579835597</c:v>
                </c:pt>
                <c:pt idx="12">
                  <c:v>0.007193803787</c:v>
                </c:pt>
                <c:pt idx="13">
                  <c:v>0.006748489104</c:v>
                </c:pt>
                <c:pt idx="14">
                  <c:v>0.006425957195</c:v>
                </c:pt>
                <c:pt idx="15">
                  <c:v>0.006107524037</c:v>
                </c:pt>
                <c:pt idx="16">
                  <c:v>0.00577013148</c:v>
                </c:pt>
                <c:pt idx="17">
                  <c:v>0.005605077837</c:v>
                </c:pt>
                <c:pt idx="18">
                  <c:v>0.005556298885</c:v>
                </c:pt>
                <c:pt idx="19">
                  <c:v>0.005544629414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'4hr setting'!$S$215</c:f>
              <c:strCache>
                <c:ptCount val="1"/>
                <c:pt idx="0">
                  <c:v>"0504"</c:v>
                </c:pt>
              </c:strCache>
            </c:strRef>
          </c:tx>
          <c:marker>
            <c:symbol val="none"/>
          </c:marker>
          <c:xVal>
            <c:numRef>
              <c:f>'4hr setting'!$S$217:$S$236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setting'!$T$217:$T$236</c:f>
              <c:numCache>
                <c:formatCode>General</c:formatCode>
                <c:ptCount val="20"/>
                <c:pt idx="0">
                  <c:v>0.01517495885</c:v>
                </c:pt>
                <c:pt idx="1">
                  <c:v>0.01370139048</c:v>
                </c:pt>
                <c:pt idx="2">
                  <c:v>0.01258943416</c:v>
                </c:pt>
                <c:pt idx="3">
                  <c:v>0.0117101809</c:v>
                </c:pt>
                <c:pt idx="4">
                  <c:v>0.01092895959</c:v>
                </c:pt>
                <c:pt idx="5">
                  <c:v>0.0102380598</c:v>
                </c:pt>
                <c:pt idx="6">
                  <c:v>0.00961505156</c:v>
                </c:pt>
                <c:pt idx="7">
                  <c:v>0.009059616365</c:v>
                </c:pt>
                <c:pt idx="8">
                  <c:v>0.008580806665</c:v>
                </c:pt>
                <c:pt idx="9">
                  <c:v>0.008305219933</c:v>
                </c:pt>
                <c:pt idx="10">
                  <c:v>0.008008238859</c:v>
                </c:pt>
                <c:pt idx="11">
                  <c:v>0.007539285813</c:v>
                </c:pt>
                <c:pt idx="12">
                  <c:v>0.007196503226</c:v>
                </c:pt>
                <c:pt idx="13">
                  <c:v>0.006754982285</c:v>
                </c:pt>
                <c:pt idx="14">
                  <c:v>0.006423686631</c:v>
                </c:pt>
                <c:pt idx="15">
                  <c:v>0.006102295592</c:v>
                </c:pt>
                <c:pt idx="16">
                  <c:v>0.005761812441</c:v>
                </c:pt>
                <c:pt idx="17">
                  <c:v>0.005600006785</c:v>
                </c:pt>
                <c:pt idx="18">
                  <c:v>0.005556116812</c:v>
                </c:pt>
                <c:pt idx="19">
                  <c:v>0.00554444734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'4hr setting'!$V$215</c:f>
              <c:strCache>
                <c:ptCount val="1"/>
                <c:pt idx="0">
                  <c:v>"0505"</c:v>
                </c:pt>
              </c:strCache>
            </c:strRef>
          </c:tx>
          <c:marker>
            <c:symbol val="none"/>
          </c:marker>
          <c:xVal>
            <c:numRef>
              <c:f>'4hr setting'!$V$217:$V$236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setting'!$W$217:$W$236</c:f>
              <c:numCache>
                <c:formatCode>General</c:formatCode>
                <c:ptCount val="20"/>
                <c:pt idx="0">
                  <c:v>0.0151475668</c:v>
                </c:pt>
                <c:pt idx="1">
                  <c:v>0.01367493812</c:v>
                </c:pt>
                <c:pt idx="2">
                  <c:v>0.01256278623</c:v>
                </c:pt>
                <c:pt idx="3">
                  <c:v>0.01167803444</c:v>
                </c:pt>
                <c:pt idx="4">
                  <c:v>0.01089270599</c:v>
                </c:pt>
                <c:pt idx="5">
                  <c:v>0.01019794401</c:v>
                </c:pt>
                <c:pt idx="6">
                  <c:v>0.009569169022</c:v>
                </c:pt>
                <c:pt idx="7">
                  <c:v>0.009002387524</c:v>
                </c:pt>
                <c:pt idx="8">
                  <c:v>0.008481811732</c:v>
                </c:pt>
                <c:pt idx="9">
                  <c:v>0.008022647351</c:v>
                </c:pt>
                <c:pt idx="10">
                  <c:v>0.007627381943</c:v>
                </c:pt>
                <c:pt idx="11">
                  <c:v>0.007417638786</c:v>
                </c:pt>
                <c:pt idx="12">
                  <c:v>0.007148585748</c:v>
                </c:pt>
                <c:pt idx="13">
                  <c:v>0.006719897036</c:v>
                </c:pt>
                <c:pt idx="14">
                  <c:v>0.006420913618</c:v>
                </c:pt>
                <c:pt idx="15">
                  <c:v>0.006095037796</c:v>
                </c:pt>
                <c:pt idx="16">
                  <c:v>0.005751684774</c:v>
                </c:pt>
                <c:pt idx="17">
                  <c:v>0.005588132888</c:v>
                </c:pt>
                <c:pt idx="18">
                  <c:v>0.005543798208</c:v>
                </c:pt>
                <c:pt idx="19">
                  <c:v>0.005537420046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'4hr setting'!$Y$215</c:f>
              <c:strCache>
                <c:ptCount val="1"/>
                <c:pt idx="0">
                  <c:v>"0506"</c:v>
                </c:pt>
              </c:strCache>
            </c:strRef>
          </c:tx>
          <c:marker>
            <c:symbol val="none"/>
          </c:marker>
          <c:xVal>
            <c:numRef>
              <c:f>'4hr setting'!$Y$217:$Y$236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setting'!$Z$217:$Z$236</c:f>
              <c:numCache>
                <c:formatCode>General</c:formatCode>
                <c:ptCount val="20"/>
                <c:pt idx="0">
                  <c:v>0.01512475032</c:v>
                </c:pt>
                <c:pt idx="1">
                  <c:v>0.01365280803</c:v>
                </c:pt>
                <c:pt idx="2">
                  <c:v>0.01254080236</c:v>
                </c:pt>
                <c:pt idx="3">
                  <c:v>0.01165445894</c:v>
                </c:pt>
                <c:pt idx="4">
                  <c:v>0.01086697076</c:v>
                </c:pt>
                <c:pt idx="5">
                  <c:v>0.0101693077</c:v>
                </c:pt>
                <c:pt idx="6">
                  <c:v>0.00953821931</c:v>
                </c:pt>
                <c:pt idx="7">
                  <c:v>0.008969501592</c:v>
                </c:pt>
                <c:pt idx="8">
                  <c:v>0.008442219347</c:v>
                </c:pt>
                <c:pt idx="9">
                  <c:v>0.007972850464</c:v>
                </c:pt>
                <c:pt idx="10">
                  <c:v>0.007542619947</c:v>
                </c:pt>
                <c:pt idx="11">
                  <c:v>0.00716343103</c:v>
                </c:pt>
                <c:pt idx="12">
                  <c:v>0.006821420509</c:v>
                </c:pt>
                <c:pt idx="13">
                  <c:v>0.006656663958</c:v>
                </c:pt>
                <c:pt idx="14">
                  <c:v>0.006380267441</c:v>
                </c:pt>
                <c:pt idx="15">
                  <c:v>0.006069286261</c:v>
                </c:pt>
                <c:pt idx="16">
                  <c:v>0.005747089628</c:v>
                </c:pt>
                <c:pt idx="17">
                  <c:v>0.005578323733</c:v>
                </c:pt>
                <c:pt idx="18">
                  <c:v>0.005531091709</c:v>
                </c:pt>
                <c:pt idx="19">
                  <c:v>0.005523346364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'4hr setting'!$AB$215</c:f>
              <c:strCache>
                <c:ptCount val="1"/>
                <c:pt idx="0">
                  <c:v>"0507"</c:v>
                </c:pt>
              </c:strCache>
            </c:strRef>
          </c:tx>
          <c:marker>
            <c:symbol val="none"/>
          </c:marker>
          <c:xVal>
            <c:numRef>
              <c:f>'4hr setting'!$AB$217:$AB$236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setting'!$AC$217:$AC$236</c:f>
              <c:numCache>
                <c:formatCode>General</c:formatCode>
                <c:ptCount val="20"/>
                <c:pt idx="0">
                  <c:v>0.01510158926</c:v>
                </c:pt>
                <c:pt idx="1">
                  <c:v>0.01363015734</c:v>
                </c:pt>
                <c:pt idx="2">
                  <c:v>0.01251766458</c:v>
                </c:pt>
                <c:pt idx="3">
                  <c:v>0.01163223479</c:v>
                </c:pt>
                <c:pt idx="4">
                  <c:v>0.01084444858</c:v>
                </c:pt>
                <c:pt idx="5">
                  <c:v>0.01014695782</c:v>
                </c:pt>
                <c:pt idx="6">
                  <c:v>0.009514970705</c:v>
                </c:pt>
                <c:pt idx="7">
                  <c:v>0.008946241811</c:v>
                </c:pt>
                <c:pt idx="8">
                  <c:v>0.008418045938</c:v>
                </c:pt>
                <c:pt idx="9">
                  <c:v>0.007946431637</c:v>
                </c:pt>
                <c:pt idx="10">
                  <c:v>0.007511999458</c:v>
                </c:pt>
                <c:pt idx="11">
                  <c:v>0.007123167627</c:v>
                </c:pt>
                <c:pt idx="12">
                  <c:v>0.006759618875</c:v>
                </c:pt>
                <c:pt idx="13">
                  <c:v>0.006423367187</c:v>
                </c:pt>
                <c:pt idx="14">
                  <c:v>0.006138484459</c:v>
                </c:pt>
                <c:pt idx="15">
                  <c:v>0.006026421208</c:v>
                </c:pt>
                <c:pt idx="16">
                  <c:v>0.005717648193</c:v>
                </c:pt>
                <c:pt idx="17">
                  <c:v>0.005552311894</c:v>
                </c:pt>
                <c:pt idx="18">
                  <c:v>0.005519290455</c:v>
                </c:pt>
                <c:pt idx="19">
                  <c:v>0.005507599097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'4hr setting'!$AE$215</c:f>
              <c:strCache>
                <c:ptCount val="1"/>
                <c:pt idx="0">
                  <c:v>"0508"</c:v>
                </c:pt>
              </c:strCache>
            </c:strRef>
          </c:tx>
          <c:marker>
            <c:symbol val="none"/>
          </c:marker>
          <c:xVal>
            <c:numRef>
              <c:f>'4hr setting'!$AE$217:$AE$236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'4hr setting'!$AF$217:$AF$236</c:f>
              <c:numCache>
                <c:formatCode>General</c:formatCode>
                <c:ptCount val="20"/>
                <c:pt idx="0">
                  <c:v>0.01507810317</c:v>
                </c:pt>
                <c:pt idx="1">
                  <c:v>0.01360735297</c:v>
                </c:pt>
                <c:pt idx="2">
                  <c:v>0.01249535661</c:v>
                </c:pt>
                <c:pt idx="3">
                  <c:v>0.01161017362</c:v>
                </c:pt>
                <c:pt idx="4">
                  <c:v>0.0108229164</c:v>
                </c:pt>
                <c:pt idx="5">
                  <c:v>0.0101261232</c:v>
                </c:pt>
                <c:pt idx="6">
                  <c:v>0.009493859485</c:v>
                </c:pt>
                <c:pt idx="7">
                  <c:v>0.0089254044</c:v>
                </c:pt>
                <c:pt idx="8">
                  <c:v>0.008397323079</c:v>
                </c:pt>
                <c:pt idx="9">
                  <c:v>0.007923701778</c:v>
                </c:pt>
                <c:pt idx="10">
                  <c:v>0.007489000447</c:v>
                </c:pt>
                <c:pt idx="11">
                  <c:v>0.007098637056</c:v>
                </c:pt>
                <c:pt idx="12">
                  <c:v>0.006732410751</c:v>
                </c:pt>
                <c:pt idx="13">
                  <c:v>0.006392355543</c:v>
                </c:pt>
                <c:pt idx="14">
                  <c:v>0.006070075557</c:v>
                </c:pt>
                <c:pt idx="15">
                  <c:v>0.005791058298</c:v>
                </c:pt>
                <c:pt idx="16">
                  <c:v>0.005572727416</c:v>
                </c:pt>
                <c:pt idx="17">
                  <c:v>0.005516242702</c:v>
                </c:pt>
                <c:pt idx="18">
                  <c:v>0.005493807141</c:v>
                </c:pt>
                <c:pt idx="19">
                  <c:v>0.00548263872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92024"/>
        <c:axId val="2129097112"/>
      </c:scatterChart>
      <c:valAx>
        <c:axId val="212909202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9097112"/>
        <c:crosses val="autoZero"/>
        <c:crossBetween val="midCat"/>
      </c:valAx>
      <c:valAx>
        <c:axId val="212909711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9092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9" Type="http://schemas.openxmlformats.org/officeDocument/2006/relationships/chart" Target="../charts/chart19.xml"/><Relationship Id="rId10" Type="http://schemas.openxmlformats.org/officeDocument/2006/relationships/chart" Target="../charts/chart20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26</xdr:row>
      <xdr:rowOff>12700</xdr:rowOff>
    </xdr:from>
    <xdr:to>
      <xdr:col>12</xdr:col>
      <xdr:colOff>635000</xdr:colOff>
      <xdr:row>50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23</xdr:col>
      <xdr:colOff>254000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79</xdr:row>
      <xdr:rowOff>0</xdr:rowOff>
    </xdr:from>
    <xdr:to>
      <xdr:col>13</xdr:col>
      <xdr:colOff>254000</xdr:colOff>
      <xdr:row>103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812800</xdr:colOff>
      <xdr:row>79</xdr:row>
      <xdr:rowOff>12700</xdr:rowOff>
    </xdr:from>
    <xdr:to>
      <xdr:col>24</xdr:col>
      <xdr:colOff>139700</xdr:colOff>
      <xdr:row>103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131</xdr:row>
      <xdr:rowOff>165100</xdr:rowOff>
    </xdr:from>
    <xdr:to>
      <xdr:col>24</xdr:col>
      <xdr:colOff>254000</xdr:colOff>
      <xdr:row>156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889000</xdr:colOff>
      <xdr:row>131</xdr:row>
      <xdr:rowOff>177800</xdr:rowOff>
    </xdr:from>
    <xdr:to>
      <xdr:col>14</xdr:col>
      <xdr:colOff>215900</xdr:colOff>
      <xdr:row>156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186</xdr:row>
      <xdr:rowOff>0</xdr:rowOff>
    </xdr:from>
    <xdr:to>
      <xdr:col>14</xdr:col>
      <xdr:colOff>254000</xdr:colOff>
      <xdr:row>210</xdr:row>
      <xdr:rowOff>25400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186</xdr:row>
      <xdr:rowOff>0</xdr:rowOff>
    </xdr:from>
    <xdr:to>
      <xdr:col>24</xdr:col>
      <xdr:colOff>254000</xdr:colOff>
      <xdr:row>210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240</xdr:row>
      <xdr:rowOff>0</xdr:rowOff>
    </xdr:from>
    <xdr:to>
      <xdr:col>14</xdr:col>
      <xdr:colOff>254000</xdr:colOff>
      <xdr:row>264</xdr:row>
      <xdr:rowOff>25400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239</xdr:row>
      <xdr:rowOff>0</xdr:rowOff>
    </xdr:from>
    <xdr:to>
      <xdr:col>25</xdr:col>
      <xdr:colOff>254000</xdr:colOff>
      <xdr:row>263</xdr:row>
      <xdr:rowOff>25400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26</xdr:row>
      <xdr:rowOff>12700</xdr:rowOff>
    </xdr:from>
    <xdr:to>
      <xdr:col>9</xdr:col>
      <xdr:colOff>635000</xdr:colOff>
      <xdr:row>50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20</xdr:col>
      <xdr:colOff>254000</xdr:colOff>
      <xdr:row>50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10</xdr:col>
      <xdr:colOff>254000</xdr:colOff>
      <xdr:row>103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812800</xdr:colOff>
      <xdr:row>79</xdr:row>
      <xdr:rowOff>12700</xdr:rowOff>
    </xdr:from>
    <xdr:to>
      <xdr:col>21</xdr:col>
      <xdr:colOff>139700</xdr:colOff>
      <xdr:row>103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131</xdr:row>
      <xdr:rowOff>165100</xdr:rowOff>
    </xdr:from>
    <xdr:to>
      <xdr:col>21</xdr:col>
      <xdr:colOff>254000</xdr:colOff>
      <xdr:row>156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889000</xdr:colOff>
      <xdr:row>131</xdr:row>
      <xdr:rowOff>177800</xdr:rowOff>
    </xdr:from>
    <xdr:to>
      <xdr:col>11</xdr:col>
      <xdr:colOff>215900</xdr:colOff>
      <xdr:row>156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186</xdr:row>
      <xdr:rowOff>0</xdr:rowOff>
    </xdr:from>
    <xdr:to>
      <xdr:col>11</xdr:col>
      <xdr:colOff>254000</xdr:colOff>
      <xdr:row>210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186</xdr:row>
      <xdr:rowOff>0</xdr:rowOff>
    </xdr:from>
    <xdr:to>
      <xdr:col>21</xdr:col>
      <xdr:colOff>254000</xdr:colOff>
      <xdr:row>210</xdr:row>
      <xdr:rowOff>25400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240</xdr:row>
      <xdr:rowOff>0</xdr:rowOff>
    </xdr:from>
    <xdr:to>
      <xdr:col>11</xdr:col>
      <xdr:colOff>254000</xdr:colOff>
      <xdr:row>264</xdr:row>
      <xdr:rowOff>25400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239</xdr:row>
      <xdr:rowOff>0</xdr:rowOff>
    </xdr:from>
    <xdr:to>
      <xdr:col>22</xdr:col>
      <xdr:colOff>254000</xdr:colOff>
      <xdr:row>263</xdr:row>
      <xdr:rowOff>25400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41</xdr:row>
      <xdr:rowOff>38100</xdr:rowOff>
    </xdr:from>
    <xdr:to>
      <xdr:col>14</xdr:col>
      <xdr:colOff>508000</xdr:colOff>
      <xdr:row>66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215900</xdr:colOff>
      <xdr:row>33</xdr:row>
      <xdr:rowOff>165100</xdr:rowOff>
    </xdr:from>
    <xdr:to>
      <xdr:col>29</xdr:col>
      <xdr:colOff>215900</xdr:colOff>
      <xdr:row>66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508_4hr.20x3" growShrinkType="overwriteClear" connectionId="89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ka1v5_8" growShrinkType="overwriteClear" connectionId="101" autoFormatId="0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0104_snap.20x3" connectionId="8" autoFormatId="0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model05_cables" connectionId="95" autoFormatId="0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model04_cables" connectionId="94" autoFormatId="0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ska1_v5_cables" connectionId="96" autoFormatId="0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model03_cables" connectionId="93" autoFormatId="0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model02_cables" connectionId="92" autoFormatId="0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model01_cables" connectionId="91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0408_4hr.20x3" growShrinkType="overwriteClear" connectionId="71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0407_4hr.20x3" growShrinkType="overwriteClear" connectionId="69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0406_4hr.20x3" growShrinkType="overwriteClear" connectionId="67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0405_4hr.20x3" growShrinkType="overwriteClear" connectionId="65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0404_4hr.20x3" growShrinkType="overwriteClear" connectionId="63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0403_4hr.20x3" growShrinkType="overwriteClear" connectionId="61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0402_4hr.20x3" growShrinkType="overwriteClear" connectionId="59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0401_4hr.20x3" growShrinkType="overwriteClear" connectionId="57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0400_4hr.20x3" growShrinkType="overwriteClear" connectionId="5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0507_4hr.20x3" growShrinkType="overwriteClear" connectionId="87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ska1v5_7" growShrinkType="overwriteClear" connectionId="100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0308_4hr.20x3" growShrinkType="overwriteClear" connectionId="52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0307_4hr.20x3" growShrinkType="overwriteClear" connectionId="49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0306_4hr.20x3" growShrinkType="overwriteClear" connectionId="47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0305_4hr.20x3" growShrinkType="overwriteClear" connectionId="45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0304_4hr.20x3" growShrinkType="overwriteClear" connectionId="43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0303_4hr.20x3" growShrinkType="overwriteClear" connectionId="41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0302_4hr.20x3" growShrinkType="overwriteClear" connectionId="39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0301_4hr.20x3" growShrinkType="overwriteClear" connectionId="37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0300_4hr.20x3" growShrinkType="overwriteClear" connectionId="3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506_4hr.20x3" growShrinkType="overwriteClear" connectionId="85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ska1v5_6" growShrinkType="overwriteClear" connectionId="99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0208_4hr.20x3" growShrinkType="overwriteClear" connectionId="33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0207_4hr.20x3" growShrinkType="overwriteClear" connectionId="31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0206_4hr.20x3" growShrinkType="overwriteClear" connectionId="29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0205_4hr.20x3" growShrinkType="overwriteClear" connectionId="27" autoFormatId="0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0204_4hr.20x3" growShrinkType="overwriteClear" connectionId="25" autoFormatId="0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0203_4hr.20x3" growShrinkType="overwriteClear" connectionId="23" autoFormatId="0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0202_4hr.20x3" growShrinkType="overwriteClear" connectionId="21" autoFormatId="0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0201_4hr.20x3" growShrinkType="overwriteClear" connectionId="19" autoFormatId="0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0200_4hr.20x3" growShrinkType="overwriteClear" connectionId="1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0505_4hr.20x3" growShrinkType="overwriteClear" connectionId="83" autoFormatId="0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ska1v5_5" growShrinkType="overwriteClear" connectionId="98" autoFormatId="0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0108_4hr.20x3" growShrinkType="overwriteClear" connectionId="15" autoFormatId="0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0107_4hr.20x3" growShrinkType="overwriteClear" connectionId="13" autoFormatId="0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0106_4hr.20x3" growShrinkType="overwriteClear" connectionId="11" autoFormatId="0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0105_4hr.20x3" growShrinkType="overwriteClear" connectionId="9" autoFormatId="0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0104_4hr.20x3" growShrinkType="overwriteClear" connectionId="7" autoFormatId="0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0103_4hr.20x3" growShrinkType="overwriteClear" connectionId="5" autoFormatId="0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0102_4hr.20x3" growShrinkType="overwriteClear" connectionId="3" autoFormatId="0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0101_4hr.20x3" growShrinkType="overwriteClear" connectionId="2" autoFormatId="0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0100_snap.20x3" growShrinkType="overwriteClear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0504_4hr.20x3" growShrinkType="overwriteClear" connectionId="81" autoFormatId="0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ska1v5_4hr.20x3" connectionId="97" autoFormatId="0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0105_snap.20x3" connectionId="10" autoFormatId="0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0106_snap.20x3" connectionId="12" autoFormatId="0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0107_snap.20x3" connectionId="14" autoFormatId="0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0108_snap.20x3" connectionId="16" autoFormatId="0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ska1v5_snap.20x3_1" connectionId="103" autoFormatId="0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0200_snap.20x3" connectionId="18" autoFormatId="0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0303_snap.20x3" connectionId="42" autoFormatId="0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0202_snap.20x3" connectionId="22" autoFormatId="0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0203_snap.20x3" connectionId="2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503_4hr.20x3" growShrinkType="overwriteClear" connectionId="79" autoFormatId="0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0401_snap.20x3" connectionId="58" autoFormatId="0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0402_snap.20x3" connectionId="60" autoFormatId="0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0403_snap.20x3" connectionId="62" autoFormatId="0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0404_snap.20x3" connectionId="64" autoFormatId="0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0405_snap.20x3" connectionId="66" autoFormatId="0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0406_snap.20x3" connectionId="68" autoFormatId="0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0407_snap.20x3" connectionId="70" autoFormatId="0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0408_snap.20x3" connectionId="72" autoFormatId="0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ska1v5_snap.20x3_4" connectionId="106" autoFormatId="0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0500_snap.20x3" connectionId="7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0502_4hr.20x3" growShrinkType="overwriteClear" connectionId="77" autoFormatId="0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0501_snap.20x3" connectionId="76" autoFormatId="0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0502_snap.20x3" connectionId="78" autoFormatId="0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0503_snap.20x3" connectionId="80" autoFormatId="0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0504_snap.20x3" connectionId="82" autoFormatId="0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0204_snap.20x3" connectionId="26" autoFormatId="0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0205_snap.20x3" connectionId="28" autoFormatId="0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0206_snap.20x3" connectionId="30" autoFormatId="0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0207_snap.20x3" connectionId="32" autoFormatId="0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0208_snap.20x3" connectionId="34" autoFormatId="0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ska1v5_snap.20x3_2" connectionId="10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0501_4hr.20x3" growShrinkType="overwriteClear" connectionId="75" autoFormatId="0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0300_snap.20x3" connectionId="36" autoFormatId="0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0505_snap.20x3" connectionId="84" autoFormatId="0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0506_snap.20x3" connectionId="86" autoFormatId="0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0507_snap.20x3" connectionId="88" autoFormatId="0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0508_snap.20x3" connectionId="90" autoFormatId="0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0307_snap.20x3" connectionId="50" autoFormatId="0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0307_snap.txt.20x3.txt.20x3" connectionId="51" autoFormatId="0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0308_snap.20x3" connectionId="53" autoFormatId="0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0304_snap.20x3" connectionId="44" autoFormatId="0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0201_snap.20x3" connectionId="20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500_4hr.20x3" growShrinkType="overwriteClear" connectionId="73" autoFormatId="0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0302_snap.20x3" connectionId="40" autoFormatId="0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0305_snap.20x3" connectionId="46" autoFormatId="0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0306_snap.20x3" connectionId="48" autoFormatId="0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0308_snap.txt.20x3" connectionId="54" autoFormatId="0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0301_snap.20x3" connectionId="38" autoFormatId="0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ska1v5_snap.20x3_3" connectionId="105" autoFormatId="0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0400_snap.20x3" connectionId="56" autoFormatId="0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ska1v5_snap.20x3" connectionId="102" autoFormatId="0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0102_snap.20x3" connectionId="4" autoFormatId="0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0103_snap.20x3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queryTable" Target="../queryTables/queryTable45.xml"/><Relationship Id="rId47" Type="http://schemas.openxmlformats.org/officeDocument/2006/relationships/queryTable" Target="../queryTables/queryTable46.xml"/><Relationship Id="rId48" Type="http://schemas.openxmlformats.org/officeDocument/2006/relationships/queryTable" Target="../queryTables/queryTable47.xml"/><Relationship Id="rId49" Type="http://schemas.openxmlformats.org/officeDocument/2006/relationships/queryTable" Target="../queryTables/queryTable48.xml"/><Relationship Id="rId20" Type="http://schemas.openxmlformats.org/officeDocument/2006/relationships/queryTable" Target="../queryTables/queryTable19.xml"/><Relationship Id="rId21" Type="http://schemas.openxmlformats.org/officeDocument/2006/relationships/queryTable" Target="../queryTables/queryTable20.xml"/><Relationship Id="rId22" Type="http://schemas.openxmlformats.org/officeDocument/2006/relationships/queryTable" Target="../queryTables/queryTable21.xml"/><Relationship Id="rId23" Type="http://schemas.openxmlformats.org/officeDocument/2006/relationships/queryTable" Target="../queryTables/queryTable22.xml"/><Relationship Id="rId24" Type="http://schemas.openxmlformats.org/officeDocument/2006/relationships/queryTable" Target="../queryTables/queryTable23.xml"/><Relationship Id="rId25" Type="http://schemas.openxmlformats.org/officeDocument/2006/relationships/queryTable" Target="../queryTables/queryTable24.xml"/><Relationship Id="rId26" Type="http://schemas.openxmlformats.org/officeDocument/2006/relationships/queryTable" Target="../queryTables/queryTable25.xml"/><Relationship Id="rId27" Type="http://schemas.openxmlformats.org/officeDocument/2006/relationships/queryTable" Target="../queryTables/queryTable26.xml"/><Relationship Id="rId28" Type="http://schemas.openxmlformats.org/officeDocument/2006/relationships/queryTable" Target="../queryTables/queryTable27.xml"/><Relationship Id="rId29" Type="http://schemas.openxmlformats.org/officeDocument/2006/relationships/queryTable" Target="../queryTables/queryTable28.xml"/><Relationship Id="rId50" Type="http://schemas.openxmlformats.org/officeDocument/2006/relationships/queryTable" Target="../queryTables/queryTable49.xml"/><Relationship Id="rId51" Type="http://schemas.openxmlformats.org/officeDocument/2006/relationships/queryTable" Target="../queryTables/queryTable5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30" Type="http://schemas.openxmlformats.org/officeDocument/2006/relationships/queryTable" Target="../queryTables/queryTable29.xml"/><Relationship Id="rId31" Type="http://schemas.openxmlformats.org/officeDocument/2006/relationships/queryTable" Target="../queryTables/queryTable30.xml"/><Relationship Id="rId32" Type="http://schemas.openxmlformats.org/officeDocument/2006/relationships/queryTable" Target="../queryTables/queryTable31.xml"/><Relationship Id="rId9" Type="http://schemas.openxmlformats.org/officeDocument/2006/relationships/queryTable" Target="../queryTables/queryTable8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33" Type="http://schemas.openxmlformats.org/officeDocument/2006/relationships/queryTable" Target="../queryTables/queryTable32.xml"/><Relationship Id="rId34" Type="http://schemas.openxmlformats.org/officeDocument/2006/relationships/queryTable" Target="../queryTables/queryTable33.xml"/><Relationship Id="rId35" Type="http://schemas.openxmlformats.org/officeDocument/2006/relationships/queryTable" Target="../queryTables/queryTable34.xml"/><Relationship Id="rId36" Type="http://schemas.openxmlformats.org/officeDocument/2006/relationships/queryTable" Target="../queryTables/queryTable35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Relationship Id="rId13" Type="http://schemas.openxmlformats.org/officeDocument/2006/relationships/queryTable" Target="../queryTables/queryTable12.xml"/><Relationship Id="rId14" Type="http://schemas.openxmlformats.org/officeDocument/2006/relationships/queryTable" Target="../queryTables/queryTable13.xml"/><Relationship Id="rId15" Type="http://schemas.openxmlformats.org/officeDocument/2006/relationships/queryTable" Target="../queryTables/queryTable14.xml"/><Relationship Id="rId16" Type="http://schemas.openxmlformats.org/officeDocument/2006/relationships/queryTable" Target="../queryTables/queryTable15.xml"/><Relationship Id="rId17" Type="http://schemas.openxmlformats.org/officeDocument/2006/relationships/queryTable" Target="../queryTables/queryTable16.xml"/><Relationship Id="rId18" Type="http://schemas.openxmlformats.org/officeDocument/2006/relationships/queryTable" Target="../queryTables/queryTable17.xml"/><Relationship Id="rId19" Type="http://schemas.openxmlformats.org/officeDocument/2006/relationships/queryTable" Target="../queryTables/queryTable18.xml"/><Relationship Id="rId37" Type="http://schemas.openxmlformats.org/officeDocument/2006/relationships/queryTable" Target="../queryTables/queryTable36.xml"/><Relationship Id="rId38" Type="http://schemas.openxmlformats.org/officeDocument/2006/relationships/queryTable" Target="../queryTables/queryTable37.xml"/><Relationship Id="rId39" Type="http://schemas.openxmlformats.org/officeDocument/2006/relationships/queryTable" Target="../queryTables/queryTable38.xml"/><Relationship Id="rId40" Type="http://schemas.openxmlformats.org/officeDocument/2006/relationships/queryTable" Target="../queryTables/queryTable39.xml"/><Relationship Id="rId41" Type="http://schemas.openxmlformats.org/officeDocument/2006/relationships/queryTable" Target="../queryTables/queryTable40.xml"/><Relationship Id="rId42" Type="http://schemas.openxmlformats.org/officeDocument/2006/relationships/queryTable" Target="../queryTables/queryTable41.xml"/><Relationship Id="rId43" Type="http://schemas.openxmlformats.org/officeDocument/2006/relationships/queryTable" Target="../queryTables/queryTable42.xml"/><Relationship Id="rId44" Type="http://schemas.openxmlformats.org/officeDocument/2006/relationships/queryTable" Target="../queryTables/queryTable43.xml"/><Relationship Id="rId45" Type="http://schemas.openxmlformats.org/officeDocument/2006/relationships/queryTable" Target="../queryTables/queryTable44.xml"/></Relationships>
</file>

<file path=xl/worksheets/_rels/sheet2.xml.rels><?xml version="1.0" encoding="UTF-8" standalone="yes"?>
<Relationships xmlns="http://schemas.openxmlformats.org/package/2006/relationships"><Relationship Id="rId46" Type="http://schemas.openxmlformats.org/officeDocument/2006/relationships/queryTable" Target="../queryTables/queryTable95.xml"/><Relationship Id="rId47" Type="http://schemas.openxmlformats.org/officeDocument/2006/relationships/queryTable" Target="../queryTables/queryTable96.xml"/><Relationship Id="rId48" Type="http://schemas.openxmlformats.org/officeDocument/2006/relationships/queryTable" Target="../queryTables/queryTable97.xml"/><Relationship Id="rId49" Type="http://schemas.openxmlformats.org/officeDocument/2006/relationships/queryTable" Target="../queryTables/queryTable98.xml"/><Relationship Id="rId20" Type="http://schemas.openxmlformats.org/officeDocument/2006/relationships/queryTable" Target="../queryTables/queryTable69.xml"/><Relationship Id="rId21" Type="http://schemas.openxmlformats.org/officeDocument/2006/relationships/queryTable" Target="../queryTables/queryTable70.xml"/><Relationship Id="rId22" Type="http://schemas.openxmlformats.org/officeDocument/2006/relationships/queryTable" Target="../queryTables/queryTable71.xml"/><Relationship Id="rId23" Type="http://schemas.openxmlformats.org/officeDocument/2006/relationships/queryTable" Target="../queryTables/queryTable72.xml"/><Relationship Id="rId24" Type="http://schemas.openxmlformats.org/officeDocument/2006/relationships/queryTable" Target="../queryTables/queryTable73.xml"/><Relationship Id="rId25" Type="http://schemas.openxmlformats.org/officeDocument/2006/relationships/queryTable" Target="../queryTables/queryTable74.xml"/><Relationship Id="rId26" Type="http://schemas.openxmlformats.org/officeDocument/2006/relationships/queryTable" Target="../queryTables/queryTable75.xml"/><Relationship Id="rId27" Type="http://schemas.openxmlformats.org/officeDocument/2006/relationships/queryTable" Target="../queryTables/queryTable76.xml"/><Relationship Id="rId28" Type="http://schemas.openxmlformats.org/officeDocument/2006/relationships/queryTable" Target="../queryTables/queryTable77.xml"/><Relationship Id="rId29" Type="http://schemas.openxmlformats.org/officeDocument/2006/relationships/queryTable" Target="../queryTables/queryTable78.xml"/><Relationship Id="rId50" Type="http://schemas.openxmlformats.org/officeDocument/2006/relationships/queryTable" Target="../queryTables/queryTable99.xml"/><Relationship Id="rId51" Type="http://schemas.openxmlformats.org/officeDocument/2006/relationships/queryTable" Target="../queryTables/queryTable100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51.xml"/><Relationship Id="rId3" Type="http://schemas.openxmlformats.org/officeDocument/2006/relationships/queryTable" Target="../queryTables/queryTable52.xml"/><Relationship Id="rId4" Type="http://schemas.openxmlformats.org/officeDocument/2006/relationships/queryTable" Target="../queryTables/queryTable53.xml"/><Relationship Id="rId5" Type="http://schemas.openxmlformats.org/officeDocument/2006/relationships/queryTable" Target="../queryTables/queryTable54.xml"/><Relationship Id="rId30" Type="http://schemas.openxmlformats.org/officeDocument/2006/relationships/queryTable" Target="../queryTables/queryTable79.xml"/><Relationship Id="rId31" Type="http://schemas.openxmlformats.org/officeDocument/2006/relationships/queryTable" Target="../queryTables/queryTable80.xml"/><Relationship Id="rId32" Type="http://schemas.openxmlformats.org/officeDocument/2006/relationships/queryTable" Target="../queryTables/queryTable81.xml"/><Relationship Id="rId9" Type="http://schemas.openxmlformats.org/officeDocument/2006/relationships/queryTable" Target="../queryTables/queryTable58.xml"/><Relationship Id="rId6" Type="http://schemas.openxmlformats.org/officeDocument/2006/relationships/queryTable" Target="../queryTables/queryTable55.xml"/><Relationship Id="rId7" Type="http://schemas.openxmlformats.org/officeDocument/2006/relationships/queryTable" Target="../queryTables/queryTable56.xml"/><Relationship Id="rId8" Type="http://schemas.openxmlformats.org/officeDocument/2006/relationships/queryTable" Target="../queryTables/queryTable57.xml"/><Relationship Id="rId33" Type="http://schemas.openxmlformats.org/officeDocument/2006/relationships/queryTable" Target="../queryTables/queryTable82.xml"/><Relationship Id="rId34" Type="http://schemas.openxmlformats.org/officeDocument/2006/relationships/queryTable" Target="../queryTables/queryTable83.xml"/><Relationship Id="rId35" Type="http://schemas.openxmlformats.org/officeDocument/2006/relationships/queryTable" Target="../queryTables/queryTable84.xml"/><Relationship Id="rId36" Type="http://schemas.openxmlformats.org/officeDocument/2006/relationships/queryTable" Target="../queryTables/queryTable85.xml"/><Relationship Id="rId10" Type="http://schemas.openxmlformats.org/officeDocument/2006/relationships/queryTable" Target="../queryTables/queryTable59.xml"/><Relationship Id="rId11" Type="http://schemas.openxmlformats.org/officeDocument/2006/relationships/queryTable" Target="../queryTables/queryTable60.xml"/><Relationship Id="rId12" Type="http://schemas.openxmlformats.org/officeDocument/2006/relationships/queryTable" Target="../queryTables/queryTable61.xml"/><Relationship Id="rId13" Type="http://schemas.openxmlformats.org/officeDocument/2006/relationships/queryTable" Target="../queryTables/queryTable62.xml"/><Relationship Id="rId14" Type="http://schemas.openxmlformats.org/officeDocument/2006/relationships/queryTable" Target="../queryTables/queryTable63.xml"/><Relationship Id="rId15" Type="http://schemas.openxmlformats.org/officeDocument/2006/relationships/queryTable" Target="../queryTables/queryTable64.xml"/><Relationship Id="rId16" Type="http://schemas.openxmlformats.org/officeDocument/2006/relationships/queryTable" Target="../queryTables/queryTable65.xml"/><Relationship Id="rId17" Type="http://schemas.openxmlformats.org/officeDocument/2006/relationships/queryTable" Target="../queryTables/queryTable66.xml"/><Relationship Id="rId18" Type="http://schemas.openxmlformats.org/officeDocument/2006/relationships/queryTable" Target="../queryTables/queryTable67.xml"/><Relationship Id="rId19" Type="http://schemas.openxmlformats.org/officeDocument/2006/relationships/queryTable" Target="../queryTables/queryTable68.xml"/><Relationship Id="rId37" Type="http://schemas.openxmlformats.org/officeDocument/2006/relationships/queryTable" Target="../queryTables/queryTable86.xml"/><Relationship Id="rId38" Type="http://schemas.openxmlformats.org/officeDocument/2006/relationships/queryTable" Target="../queryTables/queryTable87.xml"/><Relationship Id="rId39" Type="http://schemas.openxmlformats.org/officeDocument/2006/relationships/queryTable" Target="../queryTables/queryTable88.xml"/><Relationship Id="rId40" Type="http://schemas.openxmlformats.org/officeDocument/2006/relationships/queryTable" Target="../queryTables/queryTable89.xml"/><Relationship Id="rId41" Type="http://schemas.openxmlformats.org/officeDocument/2006/relationships/queryTable" Target="../queryTables/queryTable90.xml"/><Relationship Id="rId42" Type="http://schemas.openxmlformats.org/officeDocument/2006/relationships/queryTable" Target="../queryTables/queryTable91.xml"/><Relationship Id="rId43" Type="http://schemas.openxmlformats.org/officeDocument/2006/relationships/queryTable" Target="../queryTables/queryTable92.xml"/><Relationship Id="rId44" Type="http://schemas.openxmlformats.org/officeDocument/2006/relationships/queryTable" Target="../queryTables/queryTable93.xml"/><Relationship Id="rId45" Type="http://schemas.openxmlformats.org/officeDocument/2006/relationships/queryTable" Target="../queryTables/queryTable9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1.xml"/><Relationship Id="rId4" Type="http://schemas.openxmlformats.org/officeDocument/2006/relationships/queryTable" Target="../queryTables/queryTable102.xml"/><Relationship Id="rId5" Type="http://schemas.openxmlformats.org/officeDocument/2006/relationships/queryTable" Target="../queryTables/queryTable103.xml"/><Relationship Id="rId6" Type="http://schemas.openxmlformats.org/officeDocument/2006/relationships/queryTable" Target="../queryTables/queryTable104.xml"/><Relationship Id="rId7" Type="http://schemas.openxmlformats.org/officeDocument/2006/relationships/queryTable" Target="../queryTables/queryTable105.xml"/><Relationship Id="rId8" Type="http://schemas.openxmlformats.org/officeDocument/2006/relationships/queryTable" Target="../queryTables/queryTable106.xml"/><Relationship Id="rId9" Type="http://schemas.openxmlformats.org/officeDocument/2006/relationships/comments" Target="../comments1.xml"/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G241"/>
  <sheetViews>
    <sheetView topLeftCell="B36" workbookViewId="0">
      <selection activeCell="AD253" sqref="AD253"/>
    </sheetView>
  </sheetViews>
  <sheetFormatPr baseColWidth="10" defaultRowHeight="15" x14ac:dyDescent="0"/>
  <cols>
    <col min="1" max="3" width="12.1640625" bestFit="1" customWidth="1"/>
    <col min="4" max="4" width="13" bestFit="1" customWidth="1"/>
    <col min="5" max="7" width="12.1640625" bestFit="1" customWidth="1"/>
    <col min="8" max="8" width="12.1640625" customWidth="1"/>
    <col min="9" max="33" width="12.1640625" bestFit="1" customWidth="1"/>
  </cols>
  <sheetData>
    <row r="1" spans="4:33">
      <c r="D1" t="s">
        <v>4</v>
      </c>
    </row>
    <row r="2" spans="4:33">
      <c r="D2" t="s">
        <v>3</v>
      </c>
      <c r="G2" s="1" t="s">
        <v>5</v>
      </c>
      <c r="J2" t="s">
        <v>6</v>
      </c>
      <c r="M2" t="s">
        <v>7</v>
      </c>
      <c r="P2" t="s">
        <v>8</v>
      </c>
      <c r="S2" t="s">
        <v>9</v>
      </c>
      <c r="V2" t="s">
        <v>10</v>
      </c>
      <c r="Y2" t="s">
        <v>11</v>
      </c>
      <c r="AB2" t="s">
        <v>12</v>
      </c>
      <c r="AE2" t="s">
        <v>13</v>
      </c>
    </row>
    <row r="3" spans="4:33">
      <c r="D3" t="s">
        <v>0</v>
      </c>
      <c r="E3" t="s">
        <v>1</v>
      </c>
      <c r="F3" t="s">
        <v>2</v>
      </c>
      <c r="G3" t="s">
        <v>0</v>
      </c>
      <c r="H3" t="s">
        <v>1</v>
      </c>
      <c r="I3" t="s">
        <v>2</v>
      </c>
      <c r="J3" t="s">
        <v>0</v>
      </c>
      <c r="K3" t="s">
        <v>1</v>
      </c>
      <c r="L3" t="s">
        <v>2</v>
      </c>
      <c r="M3" t="s">
        <v>0</v>
      </c>
      <c r="N3" t="s">
        <v>1</v>
      </c>
      <c r="O3" t="s">
        <v>2</v>
      </c>
      <c r="P3" t="s">
        <v>0</v>
      </c>
      <c r="Q3" t="s">
        <v>1</v>
      </c>
      <c r="R3" t="s">
        <v>2</v>
      </c>
      <c r="S3" t="s">
        <v>0</v>
      </c>
      <c r="T3" t="s">
        <v>1</v>
      </c>
      <c r="U3" t="s">
        <v>2</v>
      </c>
      <c r="V3" t="s">
        <v>0</v>
      </c>
      <c r="W3" t="s">
        <v>1</v>
      </c>
      <c r="X3" t="s">
        <v>2</v>
      </c>
      <c r="Y3" t="s">
        <v>0</v>
      </c>
      <c r="Z3" t="s">
        <v>1</v>
      </c>
      <c r="AA3" t="s">
        <v>2</v>
      </c>
      <c r="AB3" t="s">
        <v>0</v>
      </c>
      <c r="AC3" t="s">
        <v>1</v>
      </c>
      <c r="AD3" t="s">
        <v>2</v>
      </c>
      <c r="AE3" t="s">
        <v>0</v>
      </c>
      <c r="AF3" t="s">
        <v>1</v>
      </c>
      <c r="AG3" t="s">
        <v>2</v>
      </c>
    </row>
    <row r="4" spans="4:33">
      <c r="D4">
        <v>580.7931519</v>
      </c>
      <c r="E4">
        <v>1.533970889E-2</v>
      </c>
      <c r="F4">
        <v>5.9042029080000002E-2</v>
      </c>
      <c r="G4">
        <v>580.7931519</v>
      </c>
      <c r="H4">
        <v>1.534148399E-2</v>
      </c>
      <c r="I4">
        <v>5.9211019429999998E-2</v>
      </c>
      <c r="J4">
        <v>580.7931519</v>
      </c>
      <c r="K4">
        <v>1.5311581079999999E-2</v>
      </c>
      <c r="L4">
        <v>5.9230677779999998E-2</v>
      </c>
      <c r="M4">
        <v>580.7931519</v>
      </c>
      <c r="N4">
        <v>1.5284313819999999E-2</v>
      </c>
      <c r="O4">
        <v>5.9272736309999997E-2</v>
      </c>
      <c r="P4">
        <v>580.7931519</v>
      </c>
      <c r="Q4">
        <v>1.5257099640000001E-2</v>
      </c>
      <c r="R4">
        <v>5.9339441360000002E-2</v>
      </c>
      <c r="S4">
        <v>580.7931519</v>
      </c>
      <c r="T4">
        <v>1.52301155E-2</v>
      </c>
      <c r="U4">
        <v>5.935763568E-2</v>
      </c>
      <c r="V4">
        <v>580.7931519</v>
      </c>
      <c r="W4">
        <v>1.520209573E-2</v>
      </c>
      <c r="X4">
        <v>5.9386920179999997E-2</v>
      </c>
      <c r="Y4">
        <v>580.7931519</v>
      </c>
      <c r="Z4">
        <v>1.517827064E-2</v>
      </c>
      <c r="AA4">
        <v>5.9412844479999997E-2</v>
      </c>
      <c r="AB4">
        <v>580.7931519</v>
      </c>
      <c r="AC4">
        <v>1.5152065080000001E-2</v>
      </c>
      <c r="AD4">
        <v>5.9446372089999998E-2</v>
      </c>
      <c r="AE4">
        <v>580.7931519</v>
      </c>
      <c r="AF4">
        <v>1.5135168100000001E-2</v>
      </c>
      <c r="AG4">
        <v>5.9468667949999998E-2</v>
      </c>
    </row>
    <row r="5" spans="4:33">
      <c r="D5">
        <v>674.64141849999999</v>
      </c>
      <c r="E5">
        <v>1.389472187E-2</v>
      </c>
      <c r="F5">
        <v>5.0885010510000002E-2</v>
      </c>
      <c r="G5">
        <v>674.64141849999999</v>
      </c>
      <c r="H5">
        <v>1.388726756E-2</v>
      </c>
      <c r="I5">
        <v>5.1050681620000003E-2</v>
      </c>
      <c r="J5">
        <v>674.64141849999999</v>
      </c>
      <c r="K5">
        <v>1.38686737E-2</v>
      </c>
      <c r="L5">
        <v>5.1079343999999999E-2</v>
      </c>
      <c r="M5">
        <v>674.64141849999999</v>
      </c>
      <c r="N5">
        <v>1.3823228890000001E-2</v>
      </c>
      <c r="O5">
        <v>5.1089566199999999E-2</v>
      </c>
      <c r="P5">
        <v>674.64141849999999</v>
      </c>
      <c r="Q5">
        <v>1.380007714E-2</v>
      </c>
      <c r="R5">
        <v>5.1147032529999997E-2</v>
      </c>
      <c r="S5">
        <v>674.64141849999999</v>
      </c>
      <c r="T5">
        <v>1.377055049E-2</v>
      </c>
      <c r="U5">
        <v>5.1169052719999997E-2</v>
      </c>
      <c r="V5">
        <v>674.64141849999999</v>
      </c>
      <c r="W5">
        <v>1.374472119E-2</v>
      </c>
      <c r="X5">
        <v>5.1194213330000002E-2</v>
      </c>
      <c r="Y5">
        <v>674.64141849999999</v>
      </c>
      <c r="Z5">
        <v>1.372032613E-2</v>
      </c>
      <c r="AA5">
        <v>5.121954158E-2</v>
      </c>
      <c r="AB5">
        <v>674.64141849999999</v>
      </c>
      <c r="AC5">
        <v>1.369644701E-2</v>
      </c>
      <c r="AD5">
        <v>5.1248405130000001E-2</v>
      </c>
      <c r="AE5">
        <v>674.64141849999999</v>
      </c>
      <c r="AF5">
        <v>1.36779733E-2</v>
      </c>
      <c r="AG5">
        <v>5.1267478620000001E-2</v>
      </c>
    </row>
    <row r="6" spans="4:33">
      <c r="D6">
        <v>783.65429689999996</v>
      </c>
      <c r="E6">
        <v>1.284716744E-2</v>
      </c>
      <c r="F6">
        <v>4.3952263890000003E-2</v>
      </c>
      <c r="G6">
        <v>783.65429689999996</v>
      </c>
      <c r="H6">
        <v>1.283628214E-2</v>
      </c>
      <c r="I6">
        <v>4.4109135870000003E-2</v>
      </c>
      <c r="J6">
        <v>783.65429689999996</v>
      </c>
      <c r="K6">
        <v>1.284028683E-2</v>
      </c>
      <c r="L6">
        <v>4.4161364440000003E-2</v>
      </c>
      <c r="M6">
        <v>783.65429689999996</v>
      </c>
      <c r="N6">
        <v>1.2794799169999999E-2</v>
      </c>
      <c r="O6">
        <v>4.4082906099999999E-2</v>
      </c>
      <c r="P6">
        <v>783.65429689999996</v>
      </c>
      <c r="Q6">
        <v>1.27692651E-2</v>
      </c>
      <c r="R6">
        <v>4.4131129980000003E-2</v>
      </c>
      <c r="S6">
        <v>783.65429689999996</v>
      </c>
      <c r="T6">
        <v>1.2746565039999999E-2</v>
      </c>
      <c r="U6">
        <v>4.4150386010000001E-2</v>
      </c>
      <c r="V6">
        <v>783.65429689999996</v>
      </c>
      <c r="W6">
        <v>1.2719819320000001E-2</v>
      </c>
      <c r="X6">
        <v>4.4171880929999997E-2</v>
      </c>
      <c r="Y6">
        <v>783.65429689999996</v>
      </c>
      <c r="Z6">
        <v>1.269392762E-2</v>
      </c>
      <c r="AA6">
        <v>4.4193685050000001E-2</v>
      </c>
      <c r="AB6">
        <v>783.65429689999996</v>
      </c>
      <c r="AC6">
        <v>1.267122291E-2</v>
      </c>
      <c r="AD6">
        <v>4.4217858460000002E-2</v>
      </c>
      <c r="AE6">
        <v>783.65429689999996</v>
      </c>
      <c r="AF6">
        <v>1.2653520329999999E-2</v>
      </c>
      <c r="AG6">
        <v>4.4234260919999997E-2</v>
      </c>
    </row>
    <row r="7" spans="4:33">
      <c r="D7">
        <v>910.28210449999995</v>
      </c>
      <c r="E7">
        <v>1.2033040639999999E-2</v>
      </c>
      <c r="F7">
        <v>3.7929404530000002E-2</v>
      </c>
      <c r="G7">
        <v>910.28210449999995</v>
      </c>
      <c r="H7">
        <v>1.203075889E-2</v>
      </c>
      <c r="I7">
        <v>3.8049779829999998E-2</v>
      </c>
      <c r="J7">
        <v>910.28210449999995</v>
      </c>
      <c r="K7">
        <v>1.2043376450000001E-2</v>
      </c>
      <c r="L7">
        <v>3.8015402849999998E-2</v>
      </c>
      <c r="M7">
        <v>910.28210449999995</v>
      </c>
      <c r="N7">
        <v>1.200575009E-2</v>
      </c>
      <c r="O7">
        <v>3.8030590859999998E-2</v>
      </c>
      <c r="P7">
        <v>910.28210449999995</v>
      </c>
      <c r="Q7">
        <v>1.1974181049999999E-2</v>
      </c>
      <c r="R7">
        <v>3.8073867560000002E-2</v>
      </c>
      <c r="S7">
        <v>910.28210449999995</v>
      </c>
      <c r="T7">
        <v>1.1947248129999999E-2</v>
      </c>
      <c r="U7">
        <v>3.8089927289999999E-2</v>
      </c>
      <c r="V7">
        <v>910.28210449999995</v>
      </c>
      <c r="W7">
        <v>1.192166656E-2</v>
      </c>
      <c r="X7">
        <v>3.8108289240000003E-2</v>
      </c>
      <c r="Y7">
        <v>910.28210449999995</v>
      </c>
      <c r="Z7">
        <v>1.1896464040000001E-2</v>
      </c>
      <c r="AA7">
        <v>3.8123700769999998E-2</v>
      </c>
      <c r="AB7">
        <v>910.28210449999995</v>
      </c>
      <c r="AC7">
        <v>1.1871967460000001E-2</v>
      </c>
      <c r="AD7">
        <v>3.8144722579999998E-2</v>
      </c>
      <c r="AE7">
        <v>910.28210449999995</v>
      </c>
      <c r="AF7">
        <v>1.185537316E-2</v>
      </c>
      <c r="AG7">
        <v>3.815884143E-2</v>
      </c>
    </row>
    <row r="8" spans="4:33">
      <c r="D8">
        <v>1057.371216</v>
      </c>
      <c r="E8">
        <v>1.130063087E-2</v>
      </c>
      <c r="F8">
        <v>3.2725177709999997E-2</v>
      </c>
      <c r="G8">
        <v>1057.371216</v>
      </c>
      <c r="H8">
        <v>1.130920555E-2</v>
      </c>
      <c r="I8">
        <v>3.2809752970000002E-2</v>
      </c>
      <c r="J8">
        <v>1057.371216</v>
      </c>
      <c r="K8">
        <v>1.131603215E-2</v>
      </c>
      <c r="L8">
        <v>3.2814938580000001E-2</v>
      </c>
      <c r="M8">
        <v>1057.371216</v>
      </c>
      <c r="N8">
        <v>1.1302025990000001E-2</v>
      </c>
      <c r="O8">
        <v>3.2845348119999999E-2</v>
      </c>
      <c r="P8">
        <v>1057.371216</v>
      </c>
      <c r="Q8">
        <v>1.1263214049999999E-2</v>
      </c>
      <c r="R8">
        <v>3.2877609129999999E-2</v>
      </c>
      <c r="S8">
        <v>1057.371216</v>
      </c>
      <c r="T8">
        <v>1.1235552839999999E-2</v>
      </c>
      <c r="U8">
        <v>3.2888222490000001E-2</v>
      </c>
      <c r="V8">
        <v>1057.371216</v>
      </c>
      <c r="W8">
        <v>1.121182553E-2</v>
      </c>
      <c r="X8">
        <v>3.2903965559999998E-2</v>
      </c>
      <c r="Y8">
        <v>1057.371216</v>
      </c>
      <c r="Z8">
        <v>1.118538715E-2</v>
      </c>
      <c r="AA8">
        <v>3.2919850200000003E-2</v>
      </c>
      <c r="AB8">
        <v>1057.371216</v>
      </c>
      <c r="AC8">
        <v>1.115994621E-2</v>
      </c>
      <c r="AD8">
        <v>3.2937690620000001E-2</v>
      </c>
      <c r="AE8">
        <v>1057.371216</v>
      </c>
      <c r="AF8">
        <v>1.114394143E-2</v>
      </c>
      <c r="AG8">
        <v>3.2949812709999998E-2</v>
      </c>
    </row>
    <row r="9" spans="4:33">
      <c r="D9">
        <v>1228.2280270000001</v>
      </c>
      <c r="E9">
        <v>1.0671130379999999E-2</v>
      </c>
      <c r="F9">
        <v>2.824418247E-2</v>
      </c>
      <c r="G9">
        <v>1228.2280270000001</v>
      </c>
      <c r="H9">
        <v>1.0670844469999999E-2</v>
      </c>
      <c r="I9">
        <v>2.8323320669999999E-2</v>
      </c>
      <c r="J9">
        <v>1228.2280270000001</v>
      </c>
      <c r="K9">
        <v>1.067253202E-2</v>
      </c>
      <c r="L9">
        <v>2.8385899959999999E-2</v>
      </c>
      <c r="M9">
        <v>1228.2280270000001</v>
      </c>
      <c r="N9">
        <v>1.067094132E-2</v>
      </c>
      <c r="O9">
        <v>2.8420204300000002E-2</v>
      </c>
      <c r="P9">
        <v>1228.2280270000001</v>
      </c>
      <c r="Q9">
        <v>1.062167529E-2</v>
      </c>
      <c r="R9">
        <v>2.8460944070000001E-2</v>
      </c>
      <c r="S9">
        <v>1228.2280270000001</v>
      </c>
      <c r="T9">
        <v>1.058930997E-2</v>
      </c>
      <c r="U9">
        <v>2.8478974479999999E-2</v>
      </c>
      <c r="V9">
        <v>1228.2280270000001</v>
      </c>
      <c r="W9">
        <v>1.056368276E-2</v>
      </c>
      <c r="X9">
        <v>2.8489032760000001E-2</v>
      </c>
      <c r="Y9">
        <v>1228.2280270000001</v>
      </c>
      <c r="Z9">
        <v>1.0540583169999999E-2</v>
      </c>
      <c r="AA9">
        <v>2.8506085279999999E-2</v>
      </c>
      <c r="AB9">
        <v>1228.2280270000001</v>
      </c>
      <c r="AC9">
        <v>1.0515525939999999E-2</v>
      </c>
      <c r="AD9">
        <v>2.852134034E-2</v>
      </c>
      <c r="AE9">
        <v>1228.2280270000001</v>
      </c>
      <c r="AF9">
        <v>1.0497808460000001E-2</v>
      </c>
      <c r="AG9">
        <v>2.8531515970000001E-2</v>
      </c>
    </row>
    <row r="10" spans="4:33">
      <c r="D10">
        <v>1426.692871</v>
      </c>
      <c r="E10">
        <v>9.9951252340000005E-3</v>
      </c>
      <c r="F10">
        <v>2.4382349099999999E-2</v>
      </c>
      <c r="G10">
        <v>1426.692871</v>
      </c>
      <c r="H10">
        <v>9.9906157700000008E-3</v>
      </c>
      <c r="I10">
        <v>2.4470133710000001E-2</v>
      </c>
      <c r="J10">
        <v>1426.692871</v>
      </c>
      <c r="K10">
        <v>1.000384241E-2</v>
      </c>
      <c r="L10">
        <v>2.444862016E-2</v>
      </c>
      <c r="M10">
        <v>1426.692871</v>
      </c>
      <c r="N10">
        <v>1.002639625E-2</v>
      </c>
      <c r="O10">
        <v>2.443773858E-2</v>
      </c>
      <c r="P10">
        <v>1426.692871</v>
      </c>
      <c r="Q10">
        <v>1.0010629890000001E-2</v>
      </c>
      <c r="R10">
        <v>2.4468094110000001E-2</v>
      </c>
      <c r="S10">
        <v>1426.692871</v>
      </c>
      <c r="T10">
        <v>9.9956532939999999E-3</v>
      </c>
      <c r="U10">
        <v>2.4489698930000001E-2</v>
      </c>
      <c r="V10">
        <v>1426.692871</v>
      </c>
      <c r="W10">
        <v>9.9707990880000003E-3</v>
      </c>
      <c r="X10">
        <v>2.450109273E-2</v>
      </c>
      <c r="Y10">
        <v>1426.692871</v>
      </c>
      <c r="Z10">
        <v>9.9472869190000007E-3</v>
      </c>
      <c r="AA10">
        <v>2.4512795729999998E-2</v>
      </c>
      <c r="AB10">
        <v>1426.692871</v>
      </c>
      <c r="AC10">
        <v>9.9215134980000005E-3</v>
      </c>
      <c r="AD10">
        <v>2.4525690820000001E-2</v>
      </c>
      <c r="AE10">
        <v>1426.692871</v>
      </c>
      <c r="AF10">
        <v>9.9034551530000001E-3</v>
      </c>
      <c r="AG10">
        <v>2.4534359570000001E-2</v>
      </c>
    </row>
    <row r="11" spans="4:33">
      <c r="D11">
        <v>1657.2270510000001</v>
      </c>
      <c r="E11">
        <v>9.4800814990000006E-3</v>
      </c>
      <c r="F11">
        <v>2.1186238150000002E-2</v>
      </c>
      <c r="G11">
        <v>1657.2270510000001</v>
      </c>
      <c r="H11">
        <v>9.4778919589999996E-3</v>
      </c>
      <c r="I11">
        <v>2.1264899520000002E-2</v>
      </c>
      <c r="J11">
        <v>1657.2270510000001</v>
      </c>
      <c r="K11">
        <v>9.4834351910000007E-3</v>
      </c>
      <c r="L11">
        <v>2.1204261110000001E-2</v>
      </c>
      <c r="M11">
        <v>1657.2270510000001</v>
      </c>
      <c r="N11">
        <v>9.4710486010000008E-3</v>
      </c>
      <c r="O11">
        <v>2.1179616450000001E-2</v>
      </c>
      <c r="P11">
        <v>1657.2270510000001</v>
      </c>
      <c r="Q11">
        <v>9.4854999329999998E-3</v>
      </c>
      <c r="R11">
        <v>2.120586298E-2</v>
      </c>
      <c r="S11">
        <v>1657.2270510000001</v>
      </c>
      <c r="T11">
        <v>9.4532798979999992E-3</v>
      </c>
      <c r="U11">
        <v>2.1199110899999998E-2</v>
      </c>
      <c r="V11">
        <v>1657.2270510000001</v>
      </c>
      <c r="W11">
        <v>9.4224652280000005E-3</v>
      </c>
      <c r="X11">
        <v>2.1194297819999999E-2</v>
      </c>
      <c r="Y11">
        <v>1657.2270510000001</v>
      </c>
      <c r="Z11">
        <v>9.3971258030000008E-3</v>
      </c>
      <c r="AA11">
        <v>2.120773494E-2</v>
      </c>
      <c r="AB11">
        <v>1657.2270510000001</v>
      </c>
      <c r="AC11">
        <v>9.3743158500000003E-3</v>
      </c>
      <c r="AD11">
        <v>2.1218976010000001E-2</v>
      </c>
      <c r="AE11">
        <v>1657.2270510000001</v>
      </c>
      <c r="AF11">
        <v>9.3560777599999995E-3</v>
      </c>
      <c r="AG11">
        <v>2.122620121E-2</v>
      </c>
    </row>
    <row r="12" spans="4:33">
      <c r="D12">
        <v>1925.0123289999999</v>
      </c>
      <c r="E12">
        <v>8.9353313669999993E-3</v>
      </c>
      <c r="F12">
        <v>1.819286682E-2</v>
      </c>
      <c r="G12">
        <v>1925.0123289999999</v>
      </c>
      <c r="H12">
        <v>8.9300693939999998E-3</v>
      </c>
      <c r="I12">
        <v>1.825453527E-2</v>
      </c>
      <c r="J12">
        <v>1925.0123289999999</v>
      </c>
      <c r="K12">
        <v>8.9274486530000006E-3</v>
      </c>
      <c r="L12">
        <v>1.8246157089999999E-2</v>
      </c>
      <c r="M12">
        <v>1925.0123289999999</v>
      </c>
      <c r="N12">
        <v>8.9255571370000005E-3</v>
      </c>
      <c r="O12">
        <v>1.8241016190000001E-2</v>
      </c>
      <c r="P12">
        <v>1925.0123289999999</v>
      </c>
      <c r="Q12">
        <v>8.9552151040000003E-3</v>
      </c>
      <c r="R12">
        <v>1.8271524460000001E-2</v>
      </c>
      <c r="S12">
        <v>1925.0123289999999</v>
      </c>
      <c r="T12">
        <v>8.9055430139999992E-3</v>
      </c>
      <c r="U12">
        <v>1.8314922229999999E-2</v>
      </c>
      <c r="V12">
        <v>1925.0123289999999</v>
      </c>
      <c r="W12">
        <v>8.8991662489999995E-3</v>
      </c>
      <c r="X12">
        <v>1.8324688079999998E-2</v>
      </c>
      <c r="Y12">
        <v>1925.0123289999999</v>
      </c>
      <c r="Z12">
        <v>8.8738184419999994E-3</v>
      </c>
      <c r="AA12">
        <v>1.833443157E-2</v>
      </c>
      <c r="AB12">
        <v>1925.0123289999999</v>
      </c>
      <c r="AC12">
        <v>8.8509768250000006E-3</v>
      </c>
      <c r="AD12">
        <v>1.8344365059999999E-2</v>
      </c>
      <c r="AE12">
        <v>1925.0123289999999</v>
      </c>
      <c r="AF12">
        <v>8.8326828549999993E-3</v>
      </c>
      <c r="AG12">
        <v>1.8350413069999998E-2</v>
      </c>
    </row>
    <row r="13" spans="4:33">
      <c r="D13">
        <v>2236.0678710000002</v>
      </c>
      <c r="E13">
        <v>8.4491129959999994E-3</v>
      </c>
      <c r="F13">
        <v>1.7182858660000001E-2</v>
      </c>
      <c r="G13">
        <v>2236.0678710000002</v>
      </c>
      <c r="H13">
        <v>8.4455749019999998E-3</v>
      </c>
      <c r="I13">
        <v>1.6763484110000001E-2</v>
      </c>
      <c r="J13">
        <v>2236.0678710000002</v>
      </c>
      <c r="K13">
        <v>8.4457788620000002E-3</v>
      </c>
      <c r="L13">
        <v>1.604154147E-2</v>
      </c>
      <c r="M13">
        <v>2236.0678710000002</v>
      </c>
      <c r="N13">
        <v>8.4443790839999998E-3</v>
      </c>
      <c r="O13">
        <v>1.5894697980000001E-2</v>
      </c>
      <c r="P13">
        <v>2236.0678710000002</v>
      </c>
      <c r="Q13">
        <v>8.4171881899999992E-3</v>
      </c>
      <c r="R13">
        <v>1.585828513E-2</v>
      </c>
      <c r="S13">
        <v>2236.0678710000002</v>
      </c>
      <c r="T13">
        <v>8.4231980140000006E-3</v>
      </c>
      <c r="U13">
        <v>1.5829637649999999E-2</v>
      </c>
      <c r="V13">
        <v>2236.0678710000002</v>
      </c>
      <c r="W13">
        <v>8.3922510969999999E-3</v>
      </c>
      <c r="X13">
        <v>1.580735669E-2</v>
      </c>
      <c r="Y13">
        <v>2236.0678710000002</v>
      </c>
      <c r="Z13">
        <v>8.3616096530000003E-3</v>
      </c>
      <c r="AA13">
        <v>1.5810448679999999E-2</v>
      </c>
      <c r="AB13">
        <v>2236.0678710000002</v>
      </c>
      <c r="AC13">
        <v>8.3380267019999999E-3</v>
      </c>
      <c r="AD13">
        <v>1.5818715099999998E-2</v>
      </c>
      <c r="AE13">
        <v>2236.0678710000002</v>
      </c>
      <c r="AF13">
        <v>8.3212461320000004E-3</v>
      </c>
      <c r="AG13">
        <v>1.582387649E-2</v>
      </c>
    </row>
    <row r="14" spans="4:33">
      <c r="D14">
        <v>2597.3859859999998</v>
      </c>
      <c r="E14">
        <v>7.9282084480000008E-3</v>
      </c>
      <c r="F14">
        <v>1.3702906670000001E-2</v>
      </c>
      <c r="G14">
        <v>2597.3859859999998</v>
      </c>
      <c r="H14">
        <v>7.929373533E-3</v>
      </c>
      <c r="I14">
        <v>1.3744607569999999E-2</v>
      </c>
      <c r="J14">
        <v>2597.3859859999998</v>
      </c>
      <c r="K14">
        <v>7.9287122940000006E-3</v>
      </c>
      <c r="L14">
        <v>1.369189285E-2</v>
      </c>
      <c r="M14">
        <v>2597.3859859999998</v>
      </c>
      <c r="N14">
        <v>7.9255299640000002E-3</v>
      </c>
      <c r="O14">
        <v>1.3689267450000001E-2</v>
      </c>
      <c r="P14">
        <v>2597.3859859999998</v>
      </c>
      <c r="Q14">
        <v>7.9216435549999999E-3</v>
      </c>
      <c r="R14">
        <v>1.371638849E-2</v>
      </c>
      <c r="S14">
        <v>2597.3859859999998</v>
      </c>
      <c r="T14">
        <v>7.9270126300000007E-3</v>
      </c>
      <c r="U14">
        <v>1.37224663E-2</v>
      </c>
      <c r="V14">
        <v>2597.3859859999998</v>
      </c>
      <c r="W14">
        <v>7.8800739719999992E-3</v>
      </c>
      <c r="X14">
        <v>1.367978007E-2</v>
      </c>
      <c r="Y14">
        <v>2597.3859859999998</v>
      </c>
      <c r="Z14">
        <v>7.8713912519999991E-3</v>
      </c>
      <c r="AA14">
        <v>1.3681472280000001E-2</v>
      </c>
      <c r="AB14">
        <v>2597.3859859999998</v>
      </c>
      <c r="AC14">
        <v>7.8472094609999994E-3</v>
      </c>
      <c r="AD14">
        <v>1.36876693E-2</v>
      </c>
      <c r="AE14">
        <v>2597.3859859999998</v>
      </c>
      <c r="AF14">
        <v>7.8316368159999997E-3</v>
      </c>
      <c r="AG14">
        <v>1.369233523E-2</v>
      </c>
    </row>
    <row r="15" spans="4:33">
      <c r="D15">
        <v>3017.088135</v>
      </c>
      <c r="E15">
        <v>7.4742413129999996E-3</v>
      </c>
      <c r="F15">
        <v>1.367215533E-2</v>
      </c>
      <c r="G15">
        <v>3017.088135</v>
      </c>
      <c r="H15">
        <v>7.4720084669999999E-3</v>
      </c>
      <c r="I15">
        <v>1.372781023E-2</v>
      </c>
      <c r="J15">
        <v>3017.088135</v>
      </c>
      <c r="K15">
        <v>7.4696619989999997E-3</v>
      </c>
      <c r="L15">
        <v>1.2428614310000001E-2</v>
      </c>
      <c r="M15">
        <v>3017.088135</v>
      </c>
      <c r="N15">
        <v>7.4622291140000003E-3</v>
      </c>
      <c r="O15">
        <v>1.2088536279999999E-2</v>
      </c>
      <c r="P15">
        <v>3017.088135</v>
      </c>
      <c r="Q15">
        <v>7.4517978359999997E-3</v>
      </c>
      <c r="R15">
        <v>1.205850765E-2</v>
      </c>
      <c r="S15">
        <v>3017.088135</v>
      </c>
      <c r="T15">
        <v>7.4255475770000001E-3</v>
      </c>
      <c r="U15">
        <v>1.19635053E-2</v>
      </c>
      <c r="V15">
        <v>3017.088135</v>
      </c>
      <c r="W15">
        <v>7.4600824150000003E-3</v>
      </c>
      <c r="X15">
        <v>1.1912113990000001E-2</v>
      </c>
      <c r="Y15">
        <v>3017.088135</v>
      </c>
      <c r="Z15">
        <v>7.4246115979999996E-3</v>
      </c>
      <c r="AA15">
        <v>1.188529655E-2</v>
      </c>
      <c r="AB15">
        <v>3017.088135</v>
      </c>
      <c r="AC15">
        <v>7.3984656479999999E-3</v>
      </c>
      <c r="AD15">
        <v>1.189085841E-2</v>
      </c>
      <c r="AE15">
        <v>3017.088135</v>
      </c>
      <c r="AF15">
        <v>7.3833349159999999E-3</v>
      </c>
      <c r="AG15">
        <v>1.1894824910000001E-2</v>
      </c>
    </row>
    <row r="16" spans="4:33">
      <c r="D16">
        <v>3504.6083979999999</v>
      </c>
      <c r="E16">
        <v>7.0824720899999999E-3</v>
      </c>
      <c r="F16">
        <v>1.103602536E-2</v>
      </c>
      <c r="G16">
        <v>3504.6083979999999</v>
      </c>
      <c r="H16">
        <v>7.0791845209999997E-3</v>
      </c>
      <c r="I16">
        <v>1.128535997E-2</v>
      </c>
      <c r="J16">
        <v>3504.6083979999999</v>
      </c>
      <c r="K16">
        <v>7.0806294679999996E-3</v>
      </c>
      <c r="L16">
        <v>1.1029926129999999E-2</v>
      </c>
      <c r="M16">
        <v>3504.6083979999999</v>
      </c>
      <c r="N16">
        <v>7.0731788869999998E-3</v>
      </c>
      <c r="O16">
        <v>1.0466727429999999E-2</v>
      </c>
      <c r="P16">
        <v>3504.6083979999999</v>
      </c>
      <c r="Q16">
        <v>7.0621469059999999E-3</v>
      </c>
      <c r="R16">
        <v>1.0333613490000001E-2</v>
      </c>
      <c r="S16">
        <v>3504.6083979999999</v>
      </c>
      <c r="T16">
        <v>7.0487130430000001E-3</v>
      </c>
      <c r="U16">
        <v>1.032472309E-2</v>
      </c>
      <c r="V16">
        <v>3504.6083979999999</v>
      </c>
      <c r="W16">
        <v>7.0437365210000002E-3</v>
      </c>
      <c r="X16">
        <v>1.028192788E-2</v>
      </c>
      <c r="Y16">
        <v>3504.6083979999999</v>
      </c>
      <c r="Z16">
        <v>6.9970744659999997E-3</v>
      </c>
      <c r="AA16">
        <v>1.02816755E-2</v>
      </c>
      <c r="AB16">
        <v>3504.6083979999999</v>
      </c>
      <c r="AC16">
        <v>6.983497646E-3</v>
      </c>
      <c r="AD16">
        <v>1.030648034E-2</v>
      </c>
      <c r="AE16">
        <v>3504.6083979999999</v>
      </c>
      <c r="AF16">
        <v>6.968437228E-3</v>
      </c>
      <c r="AG16">
        <v>1.029764675E-2</v>
      </c>
    </row>
    <row r="17" spans="4:33">
      <c r="D17">
        <v>4070.9052729999999</v>
      </c>
      <c r="E17">
        <v>6.6689690580000001E-3</v>
      </c>
      <c r="F17">
        <v>9.7659723829999993E-3</v>
      </c>
      <c r="G17">
        <v>4070.9052729999999</v>
      </c>
      <c r="H17">
        <v>6.665936206E-3</v>
      </c>
      <c r="I17">
        <v>9.7811687739999993E-3</v>
      </c>
      <c r="J17">
        <v>4070.9052729999999</v>
      </c>
      <c r="K17">
        <v>6.6671045499999996E-3</v>
      </c>
      <c r="L17">
        <v>9.5117632299999994E-3</v>
      </c>
      <c r="M17">
        <v>4070.9052729999999</v>
      </c>
      <c r="N17">
        <v>6.6624353639999998E-3</v>
      </c>
      <c r="O17">
        <v>9.1885933650000008E-3</v>
      </c>
      <c r="P17">
        <v>4070.9052729999999</v>
      </c>
      <c r="Q17">
        <v>6.649626885E-3</v>
      </c>
      <c r="R17">
        <v>9.1765550899999999E-3</v>
      </c>
      <c r="S17">
        <v>4070.9052729999999</v>
      </c>
      <c r="T17">
        <v>6.6371355209999998E-3</v>
      </c>
      <c r="U17">
        <v>9.1439150270000002E-3</v>
      </c>
      <c r="V17">
        <v>4070.9052729999999</v>
      </c>
      <c r="W17">
        <v>6.6121672280000003E-3</v>
      </c>
      <c r="X17">
        <v>9.1288890689999996E-3</v>
      </c>
      <c r="Y17">
        <v>4070.9052729999999</v>
      </c>
      <c r="Z17">
        <v>6.6447765569999998E-3</v>
      </c>
      <c r="AA17">
        <v>8.9763393629999997E-3</v>
      </c>
      <c r="AB17">
        <v>4070.9052729999999</v>
      </c>
      <c r="AC17">
        <v>6.6047185099999996E-3</v>
      </c>
      <c r="AD17">
        <v>8.9383292939999998E-3</v>
      </c>
      <c r="AE17">
        <v>4070.9052729999999</v>
      </c>
      <c r="AF17">
        <v>6.5882899800000002E-3</v>
      </c>
      <c r="AG17">
        <v>8.9523661880000008E-3</v>
      </c>
    </row>
    <row r="18" spans="4:33">
      <c r="D18">
        <v>4728.7080079999996</v>
      </c>
      <c r="E18">
        <v>6.3404687679999997E-3</v>
      </c>
      <c r="F18">
        <v>9.2925056819999994E-3</v>
      </c>
      <c r="G18">
        <v>4728.7080079999996</v>
      </c>
      <c r="H18">
        <v>6.3381874929999997E-3</v>
      </c>
      <c r="I18">
        <v>9.3101868410000004E-3</v>
      </c>
      <c r="J18">
        <v>4728.7080079999996</v>
      </c>
      <c r="K18">
        <v>6.3391653820000001E-3</v>
      </c>
      <c r="L18">
        <v>9.0888151900000002E-3</v>
      </c>
      <c r="M18">
        <v>4728.7080079999996</v>
      </c>
      <c r="N18">
        <v>6.335228216E-3</v>
      </c>
      <c r="O18">
        <v>9.0123526749999999E-3</v>
      </c>
      <c r="P18">
        <v>4728.7080079999996</v>
      </c>
      <c r="Q18">
        <v>6.3214753749999998E-3</v>
      </c>
      <c r="R18">
        <v>8.113851771E-3</v>
      </c>
      <c r="S18">
        <v>4728.7080079999996</v>
      </c>
      <c r="T18">
        <v>6.3082012349999998E-3</v>
      </c>
      <c r="U18">
        <v>8.0640940000000008E-3</v>
      </c>
      <c r="V18">
        <v>4728.7080079999996</v>
      </c>
      <c r="W18">
        <v>6.298422348E-3</v>
      </c>
      <c r="X18">
        <v>7.9750260340000004E-3</v>
      </c>
      <c r="Y18">
        <v>4728.7080079999996</v>
      </c>
      <c r="Z18">
        <v>6.2862946649999999E-3</v>
      </c>
      <c r="AA18">
        <v>7.8749218959999999E-3</v>
      </c>
      <c r="AB18">
        <v>4728.7080079999996</v>
      </c>
      <c r="AC18">
        <v>6.2590977179999997E-3</v>
      </c>
      <c r="AD18">
        <v>7.8092450280000001E-3</v>
      </c>
      <c r="AE18">
        <v>4728.7080079999996</v>
      </c>
      <c r="AF18">
        <v>6.2401862819999997E-3</v>
      </c>
      <c r="AG18">
        <v>7.7921091580000004E-3</v>
      </c>
    </row>
    <row r="19" spans="4:33">
      <c r="D19">
        <v>5492.8027339999999</v>
      </c>
      <c r="E19">
        <v>6.0383002270000003E-3</v>
      </c>
      <c r="F19">
        <v>7.8131007030000001E-3</v>
      </c>
      <c r="G19">
        <v>5492.8027339999999</v>
      </c>
      <c r="H19">
        <v>6.0362736690000003E-3</v>
      </c>
      <c r="I19">
        <v>7.7073355210000001E-3</v>
      </c>
      <c r="J19">
        <v>5492.8027339999999</v>
      </c>
      <c r="K19">
        <v>6.036246195E-3</v>
      </c>
      <c r="L19">
        <v>9.1647608209999998E-3</v>
      </c>
      <c r="M19">
        <v>5492.8027339999999</v>
      </c>
      <c r="N19">
        <v>6.0317050670000002E-3</v>
      </c>
      <c r="O19">
        <v>8.6753042409999995E-3</v>
      </c>
      <c r="P19">
        <v>5492.8027339999999</v>
      </c>
      <c r="Q19">
        <v>6.0204407199999999E-3</v>
      </c>
      <c r="R19">
        <v>7.7117653560000001E-3</v>
      </c>
      <c r="S19">
        <v>5492.8027339999999</v>
      </c>
      <c r="T19">
        <v>6.0099707920000002E-3</v>
      </c>
      <c r="U19">
        <v>7.2496696380000003E-3</v>
      </c>
      <c r="V19">
        <v>5492.8027339999999</v>
      </c>
      <c r="W19">
        <v>5.9966389089999997E-3</v>
      </c>
      <c r="X19">
        <v>7.1268193419999999E-3</v>
      </c>
      <c r="Y19">
        <v>5492.8027339999999</v>
      </c>
      <c r="Z19">
        <v>5.9785945339999999E-3</v>
      </c>
      <c r="AA19">
        <v>7.1827643550000002E-3</v>
      </c>
      <c r="AB19">
        <v>5492.8027339999999</v>
      </c>
      <c r="AC19">
        <v>5.9819342569999998E-3</v>
      </c>
      <c r="AD19">
        <v>6.9015701299999996E-3</v>
      </c>
      <c r="AE19">
        <v>5492.8027339999999</v>
      </c>
      <c r="AF19">
        <v>5.9276944959999996E-3</v>
      </c>
      <c r="AG19">
        <v>6.782277487E-3</v>
      </c>
    </row>
    <row r="20" spans="4:33">
      <c r="D20">
        <v>6380.3647460000002</v>
      </c>
      <c r="E20">
        <v>5.7471944019999999E-3</v>
      </c>
      <c r="F20">
        <v>7.2412947189999998E-3</v>
      </c>
      <c r="G20">
        <v>6380.3647460000002</v>
      </c>
      <c r="H20">
        <v>5.7451864700000001E-3</v>
      </c>
      <c r="I20">
        <v>7.1316203099999996E-3</v>
      </c>
      <c r="J20">
        <v>6380.3647460000002</v>
      </c>
      <c r="K20">
        <v>5.7456698269999999E-3</v>
      </c>
      <c r="L20">
        <v>6.9486126299999999E-3</v>
      </c>
      <c r="M20">
        <v>6380.3647460000002</v>
      </c>
      <c r="N20">
        <v>5.7420474480000001E-3</v>
      </c>
      <c r="O20">
        <v>6.7048948259999996E-3</v>
      </c>
      <c r="P20">
        <v>6380.3647460000002</v>
      </c>
      <c r="Q20">
        <v>5.7328827680000003E-3</v>
      </c>
      <c r="R20">
        <v>6.4901472070000004E-3</v>
      </c>
      <c r="S20">
        <v>6380.3647460000002</v>
      </c>
      <c r="T20">
        <v>5.7205813939999999E-3</v>
      </c>
      <c r="U20">
        <v>6.2103569510000003E-3</v>
      </c>
      <c r="V20">
        <v>6380.3647460000002</v>
      </c>
      <c r="W20">
        <v>5.7079363610000001E-3</v>
      </c>
      <c r="X20">
        <v>6.1169965189999996E-3</v>
      </c>
      <c r="Y20">
        <v>6380.3647460000002</v>
      </c>
      <c r="Z20">
        <v>5.7007698339999998E-3</v>
      </c>
      <c r="AA20">
        <v>6.2136156479999996E-3</v>
      </c>
      <c r="AB20">
        <v>6380.3647460000002</v>
      </c>
      <c r="AC20">
        <v>5.6873057039999999E-3</v>
      </c>
      <c r="AD20">
        <v>6.044476759E-3</v>
      </c>
      <c r="AE20">
        <v>6380.3647460000002</v>
      </c>
      <c r="AF20">
        <v>5.6460406630000001E-3</v>
      </c>
      <c r="AG20">
        <v>5.9149484150000002E-3</v>
      </c>
    </row>
    <row r="21" spans="4:33">
      <c r="D21">
        <v>7411.3447269999997</v>
      </c>
      <c r="E21">
        <v>5.6247888130000001E-3</v>
      </c>
      <c r="F21">
        <v>2.3842018100000001E-2</v>
      </c>
      <c r="G21">
        <v>7411.3447269999997</v>
      </c>
      <c r="H21">
        <v>5.6229154579999999E-3</v>
      </c>
      <c r="I21">
        <v>2.377496846E-2</v>
      </c>
      <c r="J21">
        <v>7411.3447269999997</v>
      </c>
      <c r="K21">
        <v>5.6237177919999997E-3</v>
      </c>
      <c r="L21">
        <v>2.246694267E-2</v>
      </c>
      <c r="M21">
        <v>7411.3447269999997</v>
      </c>
      <c r="N21">
        <v>5.6194807400000001E-3</v>
      </c>
      <c r="O21">
        <v>2.0031610500000002E-2</v>
      </c>
      <c r="P21">
        <v>7411.3447269999997</v>
      </c>
      <c r="Q21">
        <v>5.6101307269999998E-3</v>
      </c>
      <c r="R21">
        <v>1.8558319659999999E-2</v>
      </c>
      <c r="S21">
        <v>7411.3447269999997</v>
      </c>
      <c r="T21">
        <v>5.597827025E-3</v>
      </c>
      <c r="U21">
        <v>9.2576118190000004E-3</v>
      </c>
      <c r="V21">
        <v>7411.3447269999997</v>
      </c>
      <c r="W21">
        <v>5.5841528809999997E-3</v>
      </c>
      <c r="X21">
        <v>6.5912287679999997E-3</v>
      </c>
      <c r="Y21">
        <v>7411.3447269999997</v>
      </c>
      <c r="Z21">
        <v>5.5699846710000004E-3</v>
      </c>
      <c r="AA21">
        <v>6.5474123689999997E-3</v>
      </c>
      <c r="AB21">
        <v>7411.3447269999997</v>
      </c>
      <c r="AC21">
        <v>5.5498904550000004E-3</v>
      </c>
      <c r="AD21">
        <v>5.9786844070000003E-3</v>
      </c>
      <c r="AE21">
        <v>7411.3447269999997</v>
      </c>
      <c r="AF21">
        <v>5.4454142230000004E-3</v>
      </c>
      <c r="AG21">
        <v>5.5111311380000002E-3</v>
      </c>
    </row>
    <row r="22" spans="4:33">
      <c r="D22">
        <v>8608.9169920000004</v>
      </c>
      <c r="E22">
        <v>5.5758282540000004E-3</v>
      </c>
      <c r="F22">
        <v>4.45898734E-2</v>
      </c>
      <c r="G22">
        <v>8608.9169920000004</v>
      </c>
      <c r="H22">
        <v>5.5739711970000001E-3</v>
      </c>
      <c r="I22">
        <v>4.4532150030000002E-2</v>
      </c>
      <c r="J22">
        <v>8608.9169920000004</v>
      </c>
      <c r="K22">
        <v>5.5747660810000002E-3</v>
      </c>
      <c r="L22">
        <v>4.382514581E-2</v>
      </c>
      <c r="M22">
        <v>8608.9169920000004</v>
      </c>
      <c r="N22">
        <v>5.5709998120000003E-3</v>
      </c>
      <c r="O22">
        <v>4.3263759460000002E-2</v>
      </c>
      <c r="P22">
        <v>8608.9169920000004</v>
      </c>
      <c r="Q22">
        <v>5.5617759940000001E-3</v>
      </c>
      <c r="R22">
        <v>4.281898588E-2</v>
      </c>
      <c r="S22">
        <v>8608.9169920000004</v>
      </c>
      <c r="T22">
        <v>5.5509968659999999E-3</v>
      </c>
      <c r="U22">
        <v>4.1031442580000001E-2</v>
      </c>
      <c r="V22">
        <v>8608.9169920000004</v>
      </c>
      <c r="W22">
        <v>5.5374409999999997E-3</v>
      </c>
      <c r="X22">
        <v>3.11710909E-2</v>
      </c>
      <c r="Y22">
        <v>8608.9169920000004</v>
      </c>
      <c r="Z22">
        <v>5.5234255270000003E-3</v>
      </c>
      <c r="AA22">
        <v>3.082977235E-2</v>
      </c>
      <c r="AB22">
        <v>8608.9169920000004</v>
      </c>
      <c r="AC22">
        <v>5.513881333E-3</v>
      </c>
      <c r="AD22">
        <v>8.7320851160000001E-3</v>
      </c>
      <c r="AE22">
        <v>8608.9169920000004</v>
      </c>
      <c r="AF22">
        <v>5.4007996809999998E-3</v>
      </c>
      <c r="AG22">
        <v>6.0349334959999999E-3</v>
      </c>
    </row>
    <row r="23" spans="4:33">
      <c r="D23">
        <v>10000</v>
      </c>
      <c r="E23">
        <v>5.5662998929999997E-3</v>
      </c>
      <c r="F23">
        <v>9.2578180130000007E-2</v>
      </c>
      <c r="G23">
        <v>10000</v>
      </c>
      <c r="H23">
        <v>5.5644460949999999E-3</v>
      </c>
      <c r="I23">
        <v>9.2528484760000002E-2</v>
      </c>
      <c r="J23">
        <v>10000</v>
      </c>
      <c r="K23">
        <v>5.5652395819999999E-3</v>
      </c>
      <c r="L23">
        <v>9.1919831930000001E-2</v>
      </c>
      <c r="M23">
        <v>10000</v>
      </c>
      <c r="N23">
        <v>5.561479833E-3</v>
      </c>
      <c r="O23">
        <v>9.1436542570000001E-2</v>
      </c>
      <c r="P23">
        <v>10000</v>
      </c>
      <c r="Q23">
        <v>5.5522723120000001E-3</v>
      </c>
      <c r="R23">
        <v>9.1053642330000004E-2</v>
      </c>
      <c r="S23">
        <v>10000</v>
      </c>
      <c r="T23">
        <v>5.5415113460000002E-3</v>
      </c>
      <c r="U23">
        <v>8.9514754710000005E-2</v>
      </c>
      <c r="V23">
        <v>10000</v>
      </c>
      <c r="W23">
        <v>5.5292234759999996E-3</v>
      </c>
      <c r="X23">
        <v>8.2380913200000003E-2</v>
      </c>
      <c r="Y23">
        <v>10000</v>
      </c>
      <c r="Z23">
        <v>5.5152615530000004E-3</v>
      </c>
      <c r="AA23">
        <v>6.9574654099999994E-2</v>
      </c>
      <c r="AB23">
        <v>10000</v>
      </c>
      <c r="AC23">
        <v>5.4998476989999998E-3</v>
      </c>
      <c r="AD23">
        <v>3.2369252289999997E-2</v>
      </c>
      <c r="AE23">
        <v>10000</v>
      </c>
      <c r="AF23">
        <v>5.3807483050000004E-3</v>
      </c>
      <c r="AG23">
        <v>9.8587851969999998E-3</v>
      </c>
    </row>
    <row r="25" spans="4:33">
      <c r="D25" t="s">
        <v>34</v>
      </c>
      <c r="H25">
        <f>GEOMEAN(H4:H23)/GEOMEAN($E4:$E23)</f>
        <v>0.99972343979945077</v>
      </c>
      <c r="I25">
        <f>GEOMEAN(I4:I23)/GEOMEAN($F4:$F23)</f>
        <v>1.0001776309329897</v>
      </c>
      <c r="K25">
        <f>GEOMEAN(K4:K23)/GEOMEAN($E4:$E23)</f>
        <v>0.99977906653976145</v>
      </c>
      <c r="L25">
        <f>GEOMEAN(L4:L23)/GEOMEAN($F4:$F23)</f>
        <v>0.99246484547428848</v>
      </c>
      <c r="N25">
        <f>GEOMEAN(N4:N23)/GEOMEAN($E4:$E23)</f>
        <v>0.99878862426599857</v>
      </c>
      <c r="O25">
        <f>GEOMEAN(O4:O23)/GEOMEAN($F4:$F23)</f>
        <v>0.97494215561273212</v>
      </c>
      <c r="Q25">
        <f>GEOMEAN(Q4:Q23)/GEOMEAN($E4:$E23)</f>
        <v>0.99718650077189619</v>
      </c>
      <c r="R25">
        <f>GEOMEAN(R4:R23)/GEOMEAN($F4:$F23)</f>
        <v>0.95792850581432154</v>
      </c>
      <c r="T25">
        <f>GEOMEAN(T4:T23)/GEOMEAN($E4:$E23)</f>
        <v>0.99509939094689515</v>
      </c>
      <c r="U25">
        <f>GEOMEAN(U4:U23)/GEOMEAN($F4:$F23)</f>
        <v>0.91690521280670112</v>
      </c>
      <c r="W25">
        <f>GEOMEAN(W4:W23)/GEOMEAN($E4:$E23)</f>
        <v>0.99303563038519727</v>
      </c>
      <c r="X25">
        <f>GEOMEAN(X4:X23)/GEOMEAN($F4:$F23)</f>
        <v>0.88306883800837521</v>
      </c>
      <c r="Z25">
        <f>GEOMEAN(Z4:Z23)/GEOMEAN($E4:$E23)</f>
        <v>0.99080338356823605</v>
      </c>
      <c r="AA25">
        <f>GEOMEAN(AA4:AA23)/GEOMEAN($F4:$F23)</f>
        <v>0.87471799489409541</v>
      </c>
      <c r="AC25">
        <f>GEOMEAN(AC4:AC23)/GEOMEAN($E4:$E23)</f>
        <v>0.98826608634285384</v>
      </c>
      <c r="AD25">
        <f>GEOMEAN(AD4:AD23)/GEOMEAN($F4:$F23)</f>
        <v>0.78403583405420196</v>
      </c>
      <c r="AF25">
        <f>GEOMEAN(AF4:AF23)/GEOMEAN($E4:$E23)</f>
        <v>0.9830443244487308</v>
      </c>
      <c r="AG25">
        <f>GEOMEAN(AG4:AG23)/GEOMEAN($F4:$F23)</f>
        <v>0.72100899131170537</v>
      </c>
    </row>
    <row r="53" spans="4:33">
      <c r="D53" t="s">
        <v>14</v>
      </c>
    </row>
    <row r="54" spans="4:33">
      <c r="D54" t="s">
        <v>3</v>
      </c>
      <c r="G54" s="1" t="s">
        <v>15</v>
      </c>
      <c r="J54" t="s">
        <v>16</v>
      </c>
      <c r="M54" t="s">
        <v>17</v>
      </c>
      <c r="P54" t="s">
        <v>18</v>
      </c>
      <c r="S54" t="s">
        <v>19</v>
      </c>
      <c r="V54" t="s">
        <v>20</v>
      </c>
      <c r="Y54" t="s">
        <v>21</v>
      </c>
      <c r="AB54" t="s">
        <v>22</v>
      </c>
      <c r="AE54" t="s">
        <v>23</v>
      </c>
    </row>
    <row r="55" spans="4:33">
      <c r="D55" t="s">
        <v>0</v>
      </c>
      <c r="E55" t="s">
        <v>1</v>
      </c>
      <c r="F55" t="s">
        <v>2</v>
      </c>
      <c r="G55" t="s">
        <v>0</v>
      </c>
      <c r="H55" t="s">
        <v>1</v>
      </c>
      <c r="I55" t="s">
        <v>2</v>
      </c>
      <c r="J55" t="s">
        <v>0</v>
      </c>
      <c r="K55" t="s">
        <v>1</v>
      </c>
      <c r="L55" t="s">
        <v>2</v>
      </c>
      <c r="M55" t="s">
        <v>0</v>
      </c>
      <c r="N55" t="s">
        <v>1</v>
      </c>
      <c r="O55" t="s">
        <v>2</v>
      </c>
      <c r="P55" t="s">
        <v>0</v>
      </c>
      <c r="Q55" t="s">
        <v>1</v>
      </c>
      <c r="R55" t="s">
        <v>2</v>
      </c>
      <c r="S55" t="s">
        <v>0</v>
      </c>
      <c r="T55" t="s">
        <v>1</v>
      </c>
      <c r="U55" t="s">
        <v>2</v>
      </c>
      <c r="V55" t="s">
        <v>0</v>
      </c>
      <c r="W55" t="s">
        <v>1</v>
      </c>
      <c r="X55" t="s">
        <v>2</v>
      </c>
      <c r="Y55" t="s">
        <v>0</v>
      </c>
      <c r="Z55" t="s">
        <v>1</v>
      </c>
      <c r="AA55" t="s">
        <v>2</v>
      </c>
      <c r="AB55" t="s">
        <v>0</v>
      </c>
      <c r="AC55" t="s">
        <v>1</v>
      </c>
      <c r="AD55" t="s">
        <v>2</v>
      </c>
      <c r="AE55" t="s">
        <v>0</v>
      </c>
      <c r="AF55" t="s">
        <v>1</v>
      </c>
      <c r="AG55" t="s">
        <v>2</v>
      </c>
    </row>
    <row r="56" spans="4:33">
      <c r="D56">
        <v>580.7931519</v>
      </c>
      <c r="E56">
        <v>1.533970889E-2</v>
      </c>
      <c r="F56">
        <v>5.9042029080000002E-2</v>
      </c>
      <c r="G56">
        <v>580.7931519</v>
      </c>
      <c r="H56">
        <v>1.532705035E-2</v>
      </c>
      <c r="I56">
        <v>5.9203639629999999E-2</v>
      </c>
      <c r="J56">
        <v>580.7931519</v>
      </c>
      <c r="K56">
        <v>1.527541038E-2</v>
      </c>
      <c r="L56">
        <v>5.9239219869999998E-2</v>
      </c>
      <c r="M56">
        <v>580.7931519</v>
      </c>
      <c r="N56">
        <v>1.5233023090000001E-2</v>
      </c>
      <c r="O56">
        <v>5.9284556660000001E-2</v>
      </c>
      <c r="P56">
        <v>580.7931519</v>
      </c>
      <c r="Q56">
        <v>1.5202507380000001E-2</v>
      </c>
      <c r="R56">
        <v>5.9351824220000002E-2</v>
      </c>
      <c r="S56">
        <v>580.7931519</v>
      </c>
      <c r="T56">
        <v>1.5176891350000001E-2</v>
      </c>
      <c r="U56">
        <v>5.9380635619999997E-2</v>
      </c>
      <c r="V56">
        <v>580.7931519</v>
      </c>
      <c r="W56">
        <v>1.515248418E-2</v>
      </c>
      <c r="X56">
        <v>5.9411294759999997E-2</v>
      </c>
      <c r="Y56">
        <v>580.7931519</v>
      </c>
      <c r="Z56">
        <v>1.5129973180000001E-2</v>
      </c>
      <c r="AA56">
        <v>5.9441961350000003E-2</v>
      </c>
      <c r="AB56">
        <v>580.7931519</v>
      </c>
      <c r="AC56">
        <v>1.5108030289999999E-2</v>
      </c>
      <c r="AD56">
        <v>5.9475850310000002E-2</v>
      </c>
      <c r="AE56">
        <v>580.7931519</v>
      </c>
      <c r="AF56">
        <v>1.5093525870000001E-2</v>
      </c>
      <c r="AG56">
        <v>5.9498433019999998E-2</v>
      </c>
    </row>
    <row r="57" spans="4:33">
      <c r="D57">
        <v>674.64141849999999</v>
      </c>
      <c r="E57">
        <v>1.389472187E-2</v>
      </c>
      <c r="F57">
        <v>5.0885010510000002E-2</v>
      </c>
      <c r="G57">
        <v>674.64141849999999</v>
      </c>
      <c r="H57">
        <v>1.387368795E-2</v>
      </c>
      <c r="I57">
        <v>5.104780942E-2</v>
      </c>
      <c r="J57">
        <v>674.64141849999999</v>
      </c>
      <c r="K57">
        <v>1.3851160180000001E-2</v>
      </c>
      <c r="L57">
        <v>5.1055196669999997E-2</v>
      </c>
      <c r="M57">
        <v>674.64141849999999</v>
      </c>
      <c r="N57">
        <v>1.3826809820000001E-2</v>
      </c>
      <c r="O57">
        <v>5.109351501E-2</v>
      </c>
      <c r="P57">
        <v>674.64141849999999</v>
      </c>
      <c r="Q57">
        <v>1.3789983469999999E-2</v>
      </c>
      <c r="R57">
        <v>5.1152389499999999E-2</v>
      </c>
      <c r="S57">
        <v>674.64141849999999</v>
      </c>
      <c r="T57">
        <v>1.376067754E-2</v>
      </c>
      <c r="U57">
        <v>5.1173754039999998E-2</v>
      </c>
      <c r="V57">
        <v>674.64141849999999</v>
      </c>
      <c r="W57">
        <v>1.374186017E-2</v>
      </c>
      <c r="X57">
        <v>5.1202412689999997E-2</v>
      </c>
      <c r="Y57">
        <v>674.64141849999999</v>
      </c>
      <c r="Z57">
        <v>1.372035965E-2</v>
      </c>
      <c r="AA57">
        <v>5.1228813829999997E-2</v>
      </c>
      <c r="AB57">
        <v>674.64141849999999</v>
      </c>
      <c r="AC57">
        <v>1.369936485E-2</v>
      </c>
      <c r="AD57">
        <v>5.1257986579999998E-2</v>
      </c>
      <c r="AE57">
        <v>674.64141849999999</v>
      </c>
      <c r="AF57">
        <v>1.3685641809999999E-2</v>
      </c>
      <c r="AG57">
        <v>5.1277428870000002E-2</v>
      </c>
    </row>
    <row r="58" spans="4:33">
      <c r="D58">
        <v>783.65429689999996</v>
      </c>
      <c r="E58">
        <v>1.284716744E-2</v>
      </c>
      <c r="F58">
        <v>4.3952263890000003E-2</v>
      </c>
      <c r="G58">
        <v>783.65429689999996</v>
      </c>
      <c r="H58">
        <v>1.2816307129999999E-2</v>
      </c>
      <c r="I58">
        <v>4.4108014549999998E-2</v>
      </c>
      <c r="J58">
        <v>783.65429689999996</v>
      </c>
      <c r="K58">
        <v>1.2804908679999999E-2</v>
      </c>
      <c r="L58">
        <v>4.4073708359999998E-2</v>
      </c>
      <c r="M58">
        <v>783.65429689999996</v>
      </c>
      <c r="N58">
        <v>1.27703296E-2</v>
      </c>
      <c r="O58">
        <v>4.4103957710000002E-2</v>
      </c>
      <c r="P58">
        <v>783.65429689999996</v>
      </c>
      <c r="Q58">
        <v>1.2732355860000001E-2</v>
      </c>
      <c r="R58">
        <v>4.4151540849999997E-2</v>
      </c>
      <c r="S58">
        <v>783.65429689999996</v>
      </c>
      <c r="T58">
        <v>1.269671321E-2</v>
      </c>
      <c r="U58">
        <v>4.4178653509999999E-2</v>
      </c>
      <c r="V58">
        <v>783.65429689999996</v>
      </c>
      <c r="W58">
        <v>1.2674686500000001E-2</v>
      </c>
      <c r="X58">
        <v>4.4201362879999997E-2</v>
      </c>
      <c r="Y58">
        <v>783.65429689999996</v>
      </c>
      <c r="Z58">
        <v>1.265404094E-2</v>
      </c>
      <c r="AA58">
        <v>4.4224098320000002E-2</v>
      </c>
      <c r="AB58">
        <v>783.65429689999996</v>
      </c>
      <c r="AC58">
        <v>1.263370644E-2</v>
      </c>
      <c r="AD58">
        <v>4.424921423E-2</v>
      </c>
      <c r="AE58">
        <v>783.65429689999996</v>
      </c>
      <c r="AF58">
        <v>1.262052078E-2</v>
      </c>
      <c r="AG58">
        <v>4.4265951960000001E-2</v>
      </c>
    </row>
    <row r="59" spans="4:33">
      <c r="D59">
        <v>910.28210449999995</v>
      </c>
      <c r="E59">
        <v>1.2033040639999999E-2</v>
      </c>
      <c r="F59">
        <v>3.7929404530000002E-2</v>
      </c>
      <c r="G59">
        <v>910.28210449999995</v>
      </c>
      <c r="H59">
        <v>1.201916207E-2</v>
      </c>
      <c r="I59">
        <v>3.806330636E-2</v>
      </c>
      <c r="J59">
        <v>910.28210449999995</v>
      </c>
      <c r="K59">
        <v>1.1996186339999999E-2</v>
      </c>
      <c r="L59">
        <v>3.806978464E-2</v>
      </c>
      <c r="M59">
        <v>910.28210449999995</v>
      </c>
      <c r="N59">
        <v>1.19651081E-2</v>
      </c>
      <c r="O59">
        <v>3.8051512090000003E-2</v>
      </c>
      <c r="P59">
        <v>910.28210449999995</v>
      </c>
      <c r="Q59">
        <v>1.1935682039999999E-2</v>
      </c>
      <c r="R59">
        <v>3.80917266E-2</v>
      </c>
      <c r="S59">
        <v>910.28210449999995</v>
      </c>
      <c r="T59">
        <v>1.1903425679999999E-2</v>
      </c>
      <c r="U59">
        <v>3.8115467879999997E-2</v>
      </c>
      <c r="V59">
        <v>910.28210449999995</v>
      </c>
      <c r="W59">
        <v>1.186979935E-2</v>
      </c>
      <c r="X59">
        <v>3.8134254520000001E-2</v>
      </c>
      <c r="Y59">
        <v>910.28210449999995</v>
      </c>
      <c r="Z59">
        <v>1.18547203E-2</v>
      </c>
      <c r="AA59">
        <v>3.8154173639999997E-2</v>
      </c>
      <c r="AB59">
        <v>910.28210449999995</v>
      </c>
      <c r="AC59">
        <v>1.18348645E-2</v>
      </c>
      <c r="AD59">
        <v>3.8175795229999997E-2</v>
      </c>
      <c r="AE59">
        <v>910.28210449999995</v>
      </c>
      <c r="AF59">
        <v>1.182206068E-2</v>
      </c>
      <c r="AG59">
        <v>3.8190204649999997E-2</v>
      </c>
    </row>
    <row r="60" spans="4:33">
      <c r="D60">
        <v>1057.371216</v>
      </c>
      <c r="E60">
        <v>1.130063087E-2</v>
      </c>
      <c r="F60">
        <v>3.2725177709999997E-2</v>
      </c>
      <c r="G60">
        <v>1057.371216</v>
      </c>
      <c r="H60">
        <v>1.133881416E-2</v>
      </c>
      <c r="I60">
        <v>3.2836247239999998E-2</v>
      </c>
      <c r="J60">
        <v>1057.371216</v>
      </c>
      <c r="K60">
        <v>1.129903644E-2</v>
      </c>
      <c r="L60">
        <v>3.2880652699999999E-2</v>
      </c>
      <c r="M60">
        <v>1057.371216</v>
      </c>
      <c r="N60">
        <v>1.1253311300000001E-2</v>
      </c>
      <c r="O60">
        <v>3.2901048660000001E-2</v>
      </c>
      <c r="P60">
        <v>1057.371216</v>
      </c>
      <c r="Q60">
        <v>1.121401228E-2</v>
      </c>
      <c r="R60">
        <v>3.2943274830000001E-2</v>
      </c>
      <c r="S60">
        <v>1057.371216</v>
      </c>
      <c r="T60">
        <v>1.1176656E-2</v>
      </c>
      <c r="U60">
        <v>3.2949876039999999E-2</v>
      </c>
      <c r="V60">
        <v>1057.371216</v>
      </c>
      <c r="W60">
        <v>1.1144569139999999E-2</v>
      </c>
      <c r="X60">
        <v>3.2972484830000003E-2</v>
      </c>
      <c r="Y60">
        <v>1057.371216</v>
      </c>
      <c r="Z60">
        <v>1.111931819E-2</v>
      </c>
      <c r="AA60">
        <v>3.2987281680000001E-2</v>
      </c>
      <c r="AB60">
        <v>1057.371216</v>
      </c>
      <c r="AC60">
        <v>1.110024098E-2</v>
      </c>
      <c r="AD60">
        <v>3.3007692550000002E-2</v>
      </c>
      <c r="AE60">
        <v>1057.371216</v>
      </c>
      <c r="AF60">
        <v>1.108782552E-2</v>
      </c>
      <c r="AG60">
        <v>3.3020097759999999E-2</v>
      </c>
    </row>
    <row r="61" spans="4:33">
      <c r="D61">
        <v>1228.2280270000001</v>
      </c>
      <c r="E61">
        <v>1.0671130379999999E-2</v>
      </c>
      <c r="F61">
        <v>2.824418247E-2</v>
      </c>
      <c r="G61">
        <v>1228.2280270000001</v>
      </c>
      <c r="H61">
        <v>1.0691524480000001E-2</v>
      </c>
      <c r="I61">
        <v>2.832876891E-2</v>
      </c>
      <c r="J61">
        <v>1228.2280270000001</v>
      </c>
      <c r="K61">
        <v>1.0667151769999999E-2</v>
      </c>
      <c r="L61">
        <v>2.834353782E-2</v>
      </c>
      <c r="M61">
        <v>1228.2280270000001</v>
      </c>
      <c r="N61">
        <v>1.060285326E-2</v>
      </c>
      <c r="O61">
        <v>2.8353501109999998E-2</v>
      </c>
      <c r="P61">
        <v>1228.2280270000001</v>
      </c>
      <c r="Q61">
        <v>1.0585996320000001E-2</v>
      </c>
      <c r="R61">
        <v>2.8364909809999998E-2</v>
      </c>
      <c r="S61">
        <v>1228.2280270000001</v>
      </c>
      <c r="T61">
        <v>1.055172551E-2</v>
      </c>
      <c r="U61">
        <v>2.8383703900000001E-2</v>
      </c>
      <c r="V61">
        <v>1228.2280270000001</v>
      </c>
      <c r="W61">
        <v>1.052766386E-2</v>
      </c>
      <c r="X61">
        <v>2.8403326869999999E-2</v>
      </c>
      <c r="Y61">
        <v>1228.2280270000001</v>
      </c>
      <c r="Z61">
        <v>1.049842034E-2</v>
      </c>
      <c r="AA61">
        <v>2.84122508E-2</v>
      </c>
      <c r="AB61">
        <v>1228.2280270000001</v>
      </c>
      <c r="AC61">
        <v>1.048411988E-2</v>
      </c>
      <c r="AD61">
        <v>2.842882276E-2</v>
      </c>
      <c r="AE61">
        <v>1228.2280270000001</v>
      </c>
      <c r="AF61">
        <v>1.047204901E-2</v>
      </c>
      <c r="AG61">
        <v>2.8439503160000001E-2</v>
      </c>
    </row>
    <row r="62" spans="4:33">
      <c r="D62">
        <v>1426.692871</v>
      </c>
      <c r="E62">
        <v>9.9951252340000005E-3</v>
      </c>
      <c r="F62">
        <v>2.4382349099999999E-2</v>
      </c>
      <c r="G62">
        <v>1426.692871</v>
      </c>
      <c r="H62">
        <v>9.9959708749999994E-3</v>
      </c>
      <c r="I62">
        <v>2.4488588799999999E-2</v>
      </c>
      <c r="J62">
        <v>1426.692871</v>
      </c>
      <c r="K62">
        <v>1.001771819E-2</v>
      </c>
      <c r="L62">
        <v>2.447873913E-2</v>
      </c>
      <c r="M62">
        <v>1426.692871</v>
      </c>
      <c r="N62">
        <v>9.9777989089999998E-3</v>
      </c>
      <c r="O62">
        <v>2.4489646779999999E-2</v>
      </c>
      <c r="P62">
        <v>1426.692871</v>
      </c>
      <c r="Q62">
        <v>9.9592171609999992E-3</v>
      </c>
      <c r="R62">
        <v>2.451651916E-2</v>
      </c>
      <c r="S62">
        <v>1426.692871</v>
      </c>
      <c r="T62">
        <v>9.9374288690000003E-3</v>
      </c>
      <c r="U62">
        <v>2.455720678E-2</v>
      </c>
      <c r="V62">
        <v>1426.692871</v>
      </c>
      <c r="W62">
        <v>9.9038146439999995E-3</v>
      </c>
      <c r="X62">
        <v>2.4556284769999999E-2</v>
      </c>
      <c r="Y62">
        <v>1426.692871</v>
      </c>
      <c r="Z62">
        <v>9.8785925660000006E-3</v>
      </c>
      <c r="AA62">
        <v>2.4576300759999999E-2</v>
      </c>
      <c r="AB62">
        <v>1426.692871</v>
      </c>
      <c r="AC62">
        <v>9.8555898290000003E-3</v>
      </c>
      <c r="AD62">
        <v>2.4589842189999999E-2</v>
      </c>
      <c r="AE62">
        <v>1426.692871</v>
      </c>
      <c r="AF62">
        <v>9.8444037139999996E-3</v>
      </c>
      <c r="AG62">
        <v>2.459908836E-2</v>
      </c>
    </row>
    <row r="63" spans="4:33">
      <c r="D63">
        <v>1657.2270510000001</v>
      </c>
      <c r="E63">
        <v>9.4800814990000006E-3</v>
      </c>
      <c r="F63">
        <v>2.1186238150000002E-2</v>
      </c>
      <c r="G63">
        <v>1657.2270510000001</v>
      </c>
      <c r="H63">
        <v>9.4686700029999998E-3</v>
      </c>
      <c r="I63">
        <v>2.1283132959999999E-2</v>
      </c>
      <c r="J63">
        <v>1657.2270510000001</v>
      </c>
      <c r="K63">
        <v>9.4829322770000005E-3</v>
      </c>
      <c r="L63">
        <v>2.1274631839999999E-2</v>
      </c>
      <c r="M63">
        <v>1657.2270510000001</v>
      </c>
      <c r="N63">
        <v>9.4496076929999999E-3</v>
      </c>
      <c r="O63">
        <v>2.1266032010000002E-2</v>
      </c>
      <c r="P63">
        <v>1657.2270510000001</v>
      </c>
      <c r="Q63">
        <v>9.4220358880000004E-3</v>
      </c>
      <c r="R63">
        <v>2.123348974E-2</v>
      </c>
      <c r="S63">
        <v>1657.2270510000001</v>
      </c>
      <c r="T63">
        <v>9.3998033549999999E-3</v>
      </c>
      <c r="U63">
        <v>2.1330766380000001E-2</v>
      </c>
      <c r="V63">
        <v>1657.2270510000001</v>
      </c>
      <c r="W63">
        <v>9.3631455670000006E-3</v>
      </c>
      <c r="X63">
        <v>2.1335843949999999E-2</v>
      </c>
      <c r="Y63">
        <v>1657.2270510000001</v>
      </c>
      <c r="Z63">
        <v>9.3447715039999997E-3</v>
      </c>
      <c r="AA63">
        <v>2.1345520390000001E-2</v>
      </c>
      <c r="AB63">
        <v>1657.2270510000001</v>
      </c>
      <c r="AC63">
        <v>9.3189915639999999E-3</v>
      </c>
      <c r="AD63">
        <v>2.135676332E-2</v>
      </c>
      <c r="AE63">
        <v>1657.2270510000001</v>
      </c>
      <c r="AF63">
        <v>9.3102045360000003E-3</v>
      </c>
      <c r="AG63">
        <v>2.1363973620000001E-2</v>
      </c>
    </row>
    <row r="64" spans="4:33">
      <c r="D64">
        <v>1925.0123289999999</v>
      </c>
      <c r="E64">
        <v>8.9353313669999993E-3</v>
      </c>
      <c r="F64">
        <v>1.819286682E-2</v>
      </c>
      <c r="G64">
        <v>1925.0123289999999</v>
      </c>
      <c r="H64">
        <v>8.9394543319999999E-3</v>
      </c>
      <c r="I64">
        <v>1.825493202E-2</v>
      </c>
      <c r="J64">
        <v>1925.0123289999999</v>
      </c>
      <c r="K64">
        <v>8.9360242709999992E-3</v>
      </c>
      <c r="L64">
        <v>1.8264763060000001E-2</v>
      </c>
      <c r="M64">
        <v>1925.0123289999999</v>
      </c>
      <c r="N64">
        <v>8.9322626590000002E-3</v>
      </c>
      <c r="O64">
        <v>1.8279522659999999E-2</v>
      </c>
      <c r="P64">
        <v>1925.0123289999999</v>
      </c>
      <c r="Q64">
        <v>8.8906669989999992E-3</v>
      </c>
      <c r="R64">
        <v>1.8295455719999999E-2</v>
      </c>
      <c r="S64">
        <v>1925.0123289999999</v>
      </c>
      <c r="T64">
        <v>8.8620185850000009E-3</v>
      </c>
      <c r="U64">
        <v>1.8391205000000001E-2</v>
      </c>
      <c r="V64">
        <v>1925.0123289999999</v>
      </c>
      <c r="W64">
        <v>8.8506583119999996E-3</v>
      </c>
      <c r="X64">
        <v>1.8411738800000001E-2</v>
      </c>
      <c r="Y64">
        <v>1925.0123289999999</v>
      </c>
      <c r="Z64">
        <v>8.8133038949999992E-3</v>
      </c>
      <c r="AA64">
        <v>1.8419293690000001E-2</v>
      </c>
      <c r="AB64">
        <v>1925.0123289999999</v>
      </c>
      <c r="AC64">
        <v>8.7933083999999998E-3</v>
      </c>
      <c r="AD64">
        <v>1.8429614600000001E-2</v>
      </c>
      <c r="AE64">
        <v>1925.0123289999999</v>
      </c>
      <c r="AF64">
        <v>8.778233081E-3</v>
      </c>
      <c r="AG64">
        <v>1.8435915930000001E-2</v>
      </c>
    </row>
    <row r="65" spans="4:33">
      <c r="D65">
        <v>2236.0678710000002</v>
      </c>
      <c r="E65">
        <v>8.4491129959999994E-3</v>
      </c>
      <c r="F65">
        <v>1.7182858660000001E-2</v>
      </c>
      <c r="G65">
        <v>2236.0678710000002</v>
      </c>
      <c r="H65">
        <v>8.4439283240000003E-3</v>
      </c>
      <c r="I65">
        <v>1.60046462E-2</v>
      </c>
      <c r="J65">
        <v>2236.0678710000002</v>
      </c>
      <c r="K65">
        <v>8.4311561660000006E-3</v>
      </c>
      <c r="L65">
        <v>1.599861868E-2</v>
      </c>
      <c r="M65">
        <v>2236.0678710000002</v>
      </c>
      <c r="N65">
        <v>8.4306783969999993E-3</v>
      </c>
      <c r="O65">
        <v>1.594961621E-2</v>
      </c>
      <c r="P65">
        <v>2236.0678710000002</v>
      </c>
      <c r="Q65">
        <v>8.3847111089999996E-3</v>
      </c>
      <c r="R65">
        <v>1.5966670589999999E-2</v>
      </c>
      <c r="S65">
        <v>2236.0678710000002</v>
      </c>
      <c r="T65">
        <v>8.3471322430000005E-3</v>
      </c>
      <c r="U65">
        <v>1.5840992330000001E-2</v>
      </c>
      <c r="V65">
        <v>2236.0678710000002</v>
      </c>
      <c r="W65">
        <v>8.324944414E-3</v>
      </c>
      <c r="X65">
        <v>1.5834193680000001E-2</v>
      </c>
      <c r="Y65">
        <v>2236.0678710000002</v>
      </c>
      <c r="Z65">
        <v>8.2968659699999992E-3</v>
      </c>
      <c r="AA65">
        <v>1.5843115750000001E-2</v>
      </c>
      <c r="AB65">
        <v>2236.0678710000002</v>
      </c>
      <c r="AC65">
        <v>8.2804104309999998E-3</v>
      </c>
      <c r="AD65">
        <v>1.5852307900000001E-2</v>
      </c>
      <c r="AE65">
        <v>2236.0678710000002</v>
      </c>
      <c r="AF65">
        <v>8.2633988930000003E-3</v>
      </c>
      <c r="AG65">
        <v>1.5857595950000001E-2</v>
      </c>
    </row>
    <row r="66" spans="4:33">
      <c r="D66">
        <v>2597.3859859999998</v>
      </c>
      <c r="E66">
        <v>7.9282084480000008E-3</v>
      </c>
      <c r="F66">
        <v>1.3702906670000001E-2</v>
      </c>
      <c r="G66">
        <v>2597.3859859999998</v>
      </c>
      <c r="H66">
        <v>7.9369042070000003E-3</v>
      </c>
      <c r="I66">
        <v>1.370279305E-2</v>
      </c>
      <c r="J66">
        <v>2597.3859859999998</v>
      </c>
      <c r="K66">
        <v>7.9333558679999996E-3</v>
      </c>
      <c r="L66">
        <v>1.3679545370000001E-2</v>
      </c>
      <c r="M66">
        <v>2597.3859859999998</v>
      </c>
      <c r="N66">
        <v>7.9239793119999999E-3</v>
      </c>
      <c r="O66">
        <v>1.36990454E-2</v>
      </c>
      <c r="P66">
        <v>2597.3859859999998</v>
      </c>
      <c r="Q66">
        <v>7.9203369100000007E-3</v>
      </c>
      <c r="R66">
        <v>1.377538033E-2</v>
      </c>
      <c r="S66">
        <v>2597.3859859999998</v>
      </c>
      <c r="T66">
        <v>7.8750234099999993E-3</v>
      </c>
      <c r="U66">
        <v>1.382573787E-2</v>
      </c>
      <c r="V66">
        <v>2597.3859859999998</v>
      </c>
      <c r="W66">
        <v>7.8525943679999995E-3</v>
      </c>
      <c r="X66">
        <v>1.3733081520000001E-2</v>
      </c>
      <c r="Y66">
        <v>2597.3859859999998</v>
      </c>
      <c r="Z66">
        <v>7.838211954E-3</v>
      </c>
      <c r="AA66">
        <v>1.3758782299999999E-2</v>
      </c>
      <c r="AB66">
        <v>2597.3859859999998</v>
      </c>
      <c r="AC66">
        <v>7.8083835539999999E-3</v>
      </c>
      <c r="AD66">
        <v>1.3765123670000001E-2</v>
      </c>
      <c r="AE66">
        <v>2597.3859859999998</v>
      </c>
      <c r="AF66">
        <v>7.7961296770000001E-3</v>
      </c>
      <c r="AG66">
        <v>1.3768648729999999E-2</v>
      </c>
    </row>
    <row r="67" spans="4:33">
      <c r="D67">
        <v>3017.088135</v>
      </c>
      <c r="E67">
        <v>7.4742413129999996E-3</v>
      </c>
      <c r="F67">
        <v>1.367215533E-2</v>
      </c>
      <c r="G67">
        <v>3017.088135</v>
      </c>
      <c r="H67">
        <v>7.476968225E-3</v>
      </c>
      <c r="I67">
        <v>1.240183506E-2</v>
      </c>
      <c r="J67">
        <v>3017.088135</v>
      </c>
      <c r="K67">
        <v>7.4629667220000003E-3</v>
      </c>
      <c r="L67">
        <v>1.2160333799999999E-2</v>
      </c>
      <c r="M67">
        <v>3017.088135</v>
      </c>
      <c r="N67">
        <v>7.4399765580000004E-3</v>
      </c>
      <c r="O67">
        <v>1.203756686E-2</v>
      </c>
      <c r="P67">
        <v>3017.088135</v>
      </c>
      <c r="Q67">
        <v>7.4345516040000004E-3</v>
      </c>
      <c r="R67">
        <v>1.20588541E-2</v>
      </c>
      <c r="S67">
        <v>3017.088135</v>
      </c>
      <c r="T67">
        <v>7.3865368029999998E-3</v>
      </c>
      <c r="U67">
        <v>1.2036441829999999E-2</v>
      </c>
      <c r="V67">
        <v>3017.088135</v>
      </c>
      <c r="W67">
        <v>7.3534720580000004E-3</v>
      </c>
      <c r="X67">
        <v>1.189945918E-2</v>
      </c>
      <c r="Y67">
        <v>3017.088135</v>
      </c>
      <c r="Z67">
        <v>7.3370710019999997E-3</v>
      </c>
      <c r="AA67">
        <v>1.189673692E-2</v>
      </c>
      <c r="AB67">
        <v>3017.088135</v>
      </c>
      <c r="AC67">
        <v>7.317448501E-3</v>
      </c>
      <c r="AD67">
        <v>1.190889906E-2</v>
      </c>
      <c r="AE67">
        <v>3017.088135</v>
      </c>
      <c r="AF67">
        <v>7.3064891620000004E-3</v>
      </c>
      <c r="AG67">
        <v>1.191320457E-2</v>
      </c>
    </row>
    <row r="68" spans="4:33">
      <c r="D68">
        <v>3504.6083979999999</v>
      </c>
      <c r="E68">
        <v>7.0824720899999999E-3</v>
      </c>
      <c r="F68">
        <v>1.103602536E-2</v>
      </c>
      <c r="G68">
        <v>3504.6083979999999</v>
      </c>
      <c r="H68">
        <v>7.0820958349999998E-3</v>
      </c>
      <c r="I68">
        <v>1.1090697720000001E-2</v>
      </c>
      <c r="J68">
        <v>3504.6083979999999</v>
      </c>
      <c r="K68">
        <v>7.0892153310000003E-3</v>
      </c>
      <c r="L68">
        <v>1.044119801E-2</v>
      </c>
      <c r="M68">
        <v>3504.6083979999999</v>
      </c>
      <c r="N68">
        <v>7.0719644430000004E-3</v>
      </c>
      <c r="O68">
        <v>1.041029487E-2</v>
      </c>
      <c r="P68">
        <v>3504.6083979999999</v>
      </c>
      <c r="Q68">
        <v>7.0555689740000004E-3</v>
      </c>
      <c r="R68">
        <v>1.0372085499999999E-2</v>
      </c>
      <c r="S68">
        <v>3504.6083979999999</v>
      </c>
      <c r="T68">
        <v>7.0441905409999997E-3</v>
      </c>
      <c r="U68">
        <v>1.037313137E-2</v>
      </c>
      <c r="V68">
        <v>3504.6083979999999</v>
      </c>
      <c r="W68">
        <v>7.0061115549999997E-3</v>
      </c>
      <c r="X68">
        <v>1.045690663E-2</v>
      </c>
      <c r="Y68">
        <v>3504.6083979999999</v>
      </c>
      <c r="Z68">
        <v>6.984592415E-3</v>
      </c>
      <c r="AA68">
        <v>1.02447914E-2</v>
      </c>
      <c r="AB68">
        <v>3504.6083979999999</v>
      </c>
      <c r="AC68">
        <v>6.9720596080000002E-3</v>
      </c>
      <c r="AD68">
        <v>1.026225928E-2</v>
      </c>
      <c r="AE68">
        <v>3504.6083979999999</v>
      </c>
      <c r="AF68">
        <v>6.9545735610000003E-3</v>
      </c>
      <c r="AG68">
        <v>1.0263543579999999E-2</v>
      </c>
    </row>
    <row r="69" spans="4:33">
      <c r="D69">
        <v>4070.9052729999999</v>
      </c>
      <c r="E69">
        <v>6.6689690580000001E-3</v>
      </c>
      <c r="F69">
        <v>9.7659723829999993E-3</v>
      </c>
      <c r="G69">
        <v>4070.9052729999999</v>
      </c>
      <c r="H69">
        <v>6.6690859379999997E-3</v>
      </c>
      <c r="I69">
        <v>9.4838654620000001E-3</v>
      </c>
      <c r="J69">
        <v>4070.9052729999999</v>
      </c>
      <c r="K69">
        <v>6.6638290880000001E-3</v>
      </c>
      <c r="L69">
        <v>9.1440044339999998E-3</v>
      </c>
      <c r="M69">
        <v>4070.9052729999999</v>
      </c>
      <c r="N69">
        <v>6.6447258E-3</v>
      </c>
      <c r="O69">
        <v>9.0705873440000001E-3</v>
      </c>
      <c r="P69">
        <v>4070.9052729999999</v>
      </c>
      <c r="Q69">
        <v>6.6219475120000001E-3</v>
      </c>
      <c r="R69">
        <v>9.2154424640000007E-3</v>
      </c>
      <c r="S69">
        <v>4070.9052729999999</v>
      </c>
      <c r="T69">
        <v>6.6147269680000001E-3</v>
      </c>
      <c r="U69">
        <v>9.2303426940000006E-3</v>
      </c>
      <c r="V69">
        <v>4070.9052729999999</v>
      </c>
      <c r="W69">
        <v>6.5788230859999998E-3</v>
      </c>
      <c r="X69">
        <v>9.2355841769999995E-3</v>
      </c>
      <c r="Y69">
        <v>4070.9052729999999</v>
      </c>
      <c r="Z69">
        <v>6.551343948E-3</v>
      </c>
      <c r="AA69">
        <v>9.0598762040000006E-3</v>
      </c>
      <c r="AB69">
        <v>4070.9052729999999</v>
      </c>
      <c r="AC69">
        <v>6.5339501019999998E-3</v>
      </c>
      <c r="AD69">
        <v>9.0596443039999992E-3</v>
      </c>
      <c r="AE69">
        <v>4070.9052729999999</v>
      </c>
      <c r="AF69">
        <v>6.5210317259999998E-3</v>
      </c>
      <c r="AG69">
        <v>9.0498961510000007E-3</v>
      </c>
    </row>
    <row r="70" spans="4:33">
      <c r="D70">
        <v>4728.7080079999996</v>
      </c>
      <c r="E70">
        <v>6.3404687679999997E-3</v>
      </c>
      <c r="F70">
        <v>9.2925056819999994E-3</v>
      </c>
      <c r="G70">
        <v>4728.7080079999996</v>
      </c>
      <c r="H70">
        <v>6.3377162440000001E-3</v>
      </c>
      <c r="I70">
        <v>9.1160321609999994E-3</v>
      </c>
      <c r="J70">
        <v>4728.7080079999996</v>
      </c>
      <c r="K70">
        <v>6.3372123989999998E-3</v>
      </c>
      <c r="L70">
        <v>8.8357292119999997E-3</v>
      </c>
      <c r="M70">
        <v>4728.7080079999996</v>
      </c>
      <c r="N70">
        <v>6.3300775360000004E-3</v>
      </c>
      <c r="O70">
        <v>7.9331435260000006E-3</v>
      </c>
      <c r="P70">
        <v>4728.7080079999996</v>
      </c>
      <c r="Q70">
        <v>6.307044532E-3</v>
      </c>
      <c r="R70">
        <v>7.8638046980000001E-3</v>
      </c>
      <c r="S70">
        <v>4728.7080079999996</v>
      </c>
      <c r="T70">
        <v>6.2883100470000003E-3</v>
      </c>
      <c r="U70">
        <v>7.8814933080000003E-3</v>
      </c>
      <c r="V70">
        <v>4728.7080079999996</v>
      </c>
      <c r="W70">
        <v>6.2796133569999997E-3</v>
      </c>
      <c r="X70">
        <v>7.8520216050000004E-3</v>
      </c>
      <c r="Y70">
        <v>4728.7080079999996</v>
      </c>
      <c r="Z70">
        <v>6.2470030970000002E-3</v>
      </c>
      <c r="AA70">
        <v>7.8794527800000007E-3</v>
      </c>
      <c r="AB70">
        <v>4728.7080079999996</v>
      </c>
      <c r="AC70">
        <v>6.2346304769999999E-3</v>
      </c>
      <c r="AD70">
        <v>7.7144433739999999E-3</v>
      </c>
      <c r="AE70">
        <v>4728.7080079999996</v>
      </c>
      <c r="AF70">
        <v>6.2181754040000004E-3</v>
      </c>
      <c r="AG70">
        <v>7.7164033430000001E-3</v>
      </c>
    </row>
    <row r="71" spans="4:33">
      <c r="D71">
        <v>5492.8027339999999</v>
      </c>
      <c r="E71">
        <v>6.0383002270000003E-3</v>
      </c>
      <c r="F71">
        <v>7.8131007030000001E-3</v>
      </c>
      <c r="G71">
        <v>5492.8027339999999</v>
      </c>
      <c r="H71">
        <v>6.039276253E-3</v>
      </c>
      <c r="I71">
        <v>7.5420811769999997E-3</v>
      </c>
      <c r="J71">
        <v>5492.8027339999999</v>
      </c>
      <c r="K71">
        <v>6.0359495690000004E-3</v>
      </c>
      <c r="L71">
        <v>8.7458547199999997E-3</v>
      </c>
      <c r="M71">
        <v>5492.8027339999999</v>
      </c>
      <c r="N71">
        <v>6.0196761040000003E-3</v>
      </c>
      <c r="O71">
        <v>7.2362199429999996E-3</v>
      </c>
      <c r="P71">
        <v>5492.8027339999999</v>
      </c>
      <c r="Q71">
        <v>5.9979506769999996E-3</v>
      </c>
      <c r="R71">
        <v>7.0970174860000004E-3</v>
      </c>
      <c r="S71">
        <v>5492.8027339999999</v>
      </c>
      <c r="T71">
        <v>5.9793777759999996E-3</v>
      </c>
      <c r="U71">
        <v>7.0366966540000003E-3</v>
      </c>
      <c r="V71">
        <v>5492.8027339999999</v>
      </c>
      <c r="W71">
        <v>5.9666475279999999E-3</v>
      </c>
      <c r="X71">
        <v>6.9983997380000003E-3</v>
      </c>
      <c r="Y71">
        <v>5492.8027339999999</v>
      </c>
      <c r="Z71">
        <v>5.9431367549999999E-3</v>
      </c>
      <c r="AA71">
        <v>7.0624817160000004E-3</v>
      </c>
      <c r="AB71">
        <v>5492.8027339999999</v>
      </c>
      <c r="AC71">
        <v>5.9220255350000001E-3</v>
      </c>
      <c r="AD71">
        <v>7.1029514070000003E-3</v>
      </c>
      <c r="AE71">
        <v>5492.8027339999999</v>
      </c>
      <c r="AF71">
        <v>5.8988165110000004E-3</v>
      </c>
      <c r="AG71">
        <v>7.1009374219999999E-3</v>
      </c>
    </row>
    <row r="72" spans="4:33">
      <c r="D72">
        <v>6380.3647460000002</v>
      </c>
      <c r="E72">
        <v>5.7471944019999999E-3</v>
      </c>
      <c r="F72">
        <v>7.2412947189999998E-3</v>
      </c>
      <c r="G72">
        <v>6380.3647460000002</v>
      </c>
      <c r="H72">
        <v>5.7476712389999997E-3</v>
      </c>
      <c r="I72">
        <v>7.0037660190000002E-3</v>
      </c>
      <c r="J72">
        <v>6380.3647460000002</v>
      </c>
      <c r="K72">
        <v>5.7424763220000003E-3</v>
      </c>
      <c r="L72">
        <v>6.7879226990000003E-3</v>
      </c>
      <c r="M72">
        <v>6380.3647460000002</v>
      </c>
      <c r="N72">
        <v>5.7339007030000003E-3</v>
      </c>
      <c r="O72">
        <v>6.424105726E-3</v>
      </c>
      <c r="P72">
        <v>6380.3647460000002</v>
      </c>
      <c r="Q72">
        <v>5.7197469289999997E-3</v>
      </c>
      <c r="R72">
        <v>6.2059345660000001E-3</v>
      </c>
      <c r="S72">
        <v>6380.3647460000002</v>
      </c>
      <c r="T72">
        <v>5.6977551430000004E-3</v>
      </c>
      <c r="U72">
        <v>6.171165034E-3</v>
      </c>
      <c r="V72">
        <v>6380.3647460000002</v>
      </c>
      <c r="W72">
        <v>5.6796520950000004E-3</v>
      </c>
      <c r="X72">
        <v>6.1150225810000002E-3</v>
      </c>
      <c r="Y72">
        <v>6380.3647460000002</v>
      </c>
      <c r="Z72">
        <v>5.671193358E-3</v>
      </c>
      <c r="AA72">
        <v>6.1611430719999997E-3</v>
      </c>
      <c r="AB72">
        <v>6380.3647460000002</v>
      </c>
      <c r="AC72">
        <v>5.6503536179999996E-3</v>
      </c>
      <c r="AD72">
        <v>6.2232394700000001E-3</v>
      </c>
      <c r="AE72">
        <v>6380.3647460000002</v>
      </c>
      <c r="AF72">
        <v>5.5775959040000002E-3</v>
      </c>
      <c r="AG72">
        <v>5.8735557829999998E-3</v>
      </c>
    </row>
    <row r="73" spans="4:33">
      <c r="D73">
        <v>7411.3447269999997</v>
      </c>
      <c r="E73">
        <v>5.6247888130000001E-3</v>
      </c>
      <c r="F73">
        <v>2.3842018100000001E-2</v>
      </c>
      <c r="G73">
        <v>7411.3447269999997</v>
      </c>
      <c r="H73">
        <v>5.6255641390000003E-3</v>
      </c>
      <c r="I73">
        <v>2.3598477239999999E-2</v>
      </c>
      <c r="J73">
        <v>7411.3447269999997</v>
      </c>
      <c r="K73">
        <v>5.6232498030000001E-3</v>
      </c>
      <c r="L73">
        <v>2.2490736099999999E-2</v>
      </c>
      <c r="M73">
        <v>7411.3447269999997</v>
      </c>
      <c r="N73">
        <v>5.610251799E-3</v>
      </c>
      <c r="O73">
        <v>1.8285084520000001E-2</v>
      </c>
      <c r="P73">
        <v>7411.3447269999997</v>
      </c>
      <c r="Q73">
        <v>5.5933515540000003E-3</v>
      </c>
      <c r="R73">
        <v>1.154316776E-2</v>
      </c>
      <c r="S73">
        <v>7411.3447269999997</v>
      </c>
      <c r="T73">
        <v>5.5723008699999996E-3</v>
      </c>
      <c r="U73">
        <v>9.9778417500000008E-3</v>
      </c>
      <c r="V73">
        <v>7411.3447269999997</v>
      </c>
      <c r="W73">
        <v>5.5511714889999999E-3</v>
      </c>
      <c r="X73">
        <v>6.7118010479999997E-3</v>
      </c>
      <c r="Y73">
        <v>7411.3447269999997</v>
      </c>
      <c r="Z73">
        <v>5.5348533210000002E-3</v>
      </c>
      <c r="AA73">
        <v>6.0462970290000003E-3</v>
      </c>
      <c r="AB73">
        <v>7411.3447269999997</v>
      </c>
      <c r="AC73">
        <v>5.5123283530000003E-3</v>
      </c>
      <c r="AD73">
        <v>6.1260024089999999E-3</v>
      </c>
      <c r="AE73">
        <v>7411.3447269999997</v>
      </c>
      <c r="AF73">
        <v>5.4059638639999998E-3</v>
      </c>
      <c r="AG73">
        <v>6.5729077910000001E-3</v>
      </c>
    </row>
    <row r="74" spans="4:33">
      <c r="D74">
        <v>8608.9169920000004</v>
      </c>
      <c r="E74">
        <v>5.5758282540000004E-3</v>
      </c>
      <c r="F74">
        <v>4.45898734E-2</v>
      </c>
      <c r="G74">
        <v>8608.9169920000004</v>
      </c>
      <c r="H74">
        <v>5.5765965950000003E-3</v>
      </c>
      <c r="I74">
        <v>4.4380210339999997E-2</v>
      </c>
      <c r="J74">
        <v>8608.9169920000004</v>
      </c>
      <c r="K74">
        <v>5.5743022820000003E-3</v>
      </c>
      <c r="L74">
        <v>4.3658241629999997E-2</v>
      </c>
      <c r="M74">
        <v>8608.9169920000004</v>
      </c>
      <c r="N74">
        <v>5.5631846190000002E-3</v>
      </c>
      <c r="O74">
        <v>4.2813476179999997E-2</v>
      </c>
      <c r="P74">
        <v>8608.9169920000004</v>
      </c>
      <c r="Q74">
        <v>5.5475584229999998E-3</v>
      </c>
      <c r="R74">
        <v>4.1795115920000001E-2</v>
      </c>
      <c r="S74">
        <v>8608.9169920000004</v>
      </c>
      <c r="T74">
        <v>5.5300756359999998E-3</v>
      </c>
      <c r="U74">
        <v>3.623310104E-2</v>
      </c>
      <c r="V74">
        <v>8608.9169920000004</v>
      </c>
      <c r="W74">
        <v>5.5108470839999998E-3</v>
      </c>
      <c r="X74">
        <v>2.5831969449999999E-2</v>
      </c>
      <c r="Y74">
        <v>8608.9169920000004</v>
      </c>
      <c r="Z74">
        <v>5.4931547490000001E-3</v>
      </c>
      <c r="AA74">
        <v>1.4167237100000001E-2</v>
      </c>
      <c r="AB74">
        <v>8608.9169920000004</v>
      </c>
      <c r="AC74">
        <v>5.4809288119999997E-3</v>
      </c>
      <c r="AD74">
        <v>9.6425516530000005E-3</v>
      </c>
      <c r="AE74">
        <v>8608.9169920000004</v>
      </c>
      <c r="AF74">
        <v>5.3656692619999998E-3</v>
      </c>
      <c r="AG74">
        <v>1.0651325810000001E-2</v>
      </c>
    </row>
    <row r="75" spans="4:33">
      <c r="D75">
        <v>10000</v>
      </c>
      <c r="E75">
        <v>5.5662998929999997E-3</v>
      </c>
      <c r="F75">
        <v>9.2578180130000007E-2</v>
      </c>
      <c r="G75">
        <v>10000</v>
      </c>
      <c r="H75">
        <v>5.5670668370000004E-3</v>
      </c>
      <c r="I75">
        <v>9.2397682369999998E-2</v>
      </c>
      <c r="J75">
        <v>10000</v>
      </c>
      <c r="K75">
        <v>5.5647767149999998E-3</v>
      </c>
      <c r="L75">
        <v>9.177614748E-2</v>
      </c>
      <c r="M75">
        <v>10000</v>
      </c>
      <c r="N75">
        <v>5.5536781439999997E-3</v>
      </c>
      <c r="O75">
        <v>9.1048896310000002E-2</v>
      </c>
      <c r="P75">
        <v>10000</v>
      </c>
      <c r="Q75">
        <v>5.5380789559999997E-3</v>
      </c>
      <c r="R75">
        <v>9.0172201399999999E-2</v>
      </c>
      <c r="S75">
        <v>10000</v>
      </c>
      <c r="T75">
        <v>5.5206264370000003E-3</v>
      </c>
      <c r="U75">
        <v>8.8044457140000004E-2</v>
      </c>
      <c r="V75">
        <v>10000</v>
      </c>
      <c r="W75">
        <v>5.5023855530000002E-3</v>
      </c>
      <c r="X75">
        <v>7.5281918049999993E-2</v>
      </c>
      <c r="Y75">
        <v>10000</v>
      </c>
      <c r="Z75">
        <v>5.4831565359999999E-3</v>
      </c>
      <c r="AA75">
        <v>3.3969644459999997E-2</v>
      </c>
      <c r="AB75">
        <v>10000</v>
      </c>
      <c r="AC75">
        <v>5.4650371890000004E-3</v>
      </c>
      <c r="AD75">
        <v>1.838443801E-2</v>
      </c>
      <c r="AE75">
        <v>10000</v>
      </c>
      <c r="AF75">
        <v>5.3458404730000004E-3</v>
      </c>
      <c r="AG75">
        <v>1.1793341489999999E-2</v>
      </c>
    </row>
    <row r="77" spans="4:33">
      <c r="D77" t="s">
        <v>34</v>
      </c>
      <c r="H77">
        <f>GEOMEAN(H56:H75)/GEOMEAN($E56:$E75)</f>
        <v>0.99998798702965341</v>
      </c>
      <c r="I77">
        <f>GEOMEAN(I56:I75)/GEOMEAN($F56:$F75)</f>
        <v>0.98678776663953505</v>
      </c>
      <c r="K77">
        <f>GEOMEAN(K56:K75)/GEOMEAN($E56:$E75)</f>
        <v>0.99915368025390006</v>
      </c>
      <c r="L77">
        <f>GEOMEAN(L56:L75)/GEOMEAN($F56:$F75)</f>
        <v>0.98174262851940441</v>
      </c>
      <c r="N77">
        <f>GEOMEAN(N56:N75)/GEOMEAN($E56:$E75)</f>
        <v>0.99670221401280423</v>
      </c>
      <c r="O77">
        <f>GEOMEAN(O56:O75)/GEOMEAN($F56:$F75)</f>
        <v>0.95243677031990204</v>
      </c>
      <c r="Q77">
        <f>GEOMEAN(Q56:Q75)/GEOMEAN($E56:$E75)</f>
        <v>0.99394307405221771</v>
      </c>
      <c r="R77">
        <f>GEOMEAN(R56:R75)/GEOMEAN($F56:$F75)</f>
        <v>0.92755674633100127</v>
      </c>
      <c r="T77">
        <f>GEOMEAN(T56:T75)/GEOMEAN($E56:$E75)</f>
        <v>0.99081171048754635</v>
      </c>
      <c r="U77">
        <f>GEOMEAN(U56:U75)/GEOMEAN($F56:$F75)</f>
        <v>0.91309568923690865</v>
      </c>
      <c r="W77">
        <f>GEOMEAN(W56:W75)/GEOMEAN($E56:$E75)</f>
        <v>0.98787176996356152</v>
      </c>
      <c r="X77">
        <f>GEOMEAN(X56:X75)/GEOMEAN($F56:$F75)</f>
        <v>0.87226201985154617</v>
      </c>
      <c r="Z77">
        <f>GEOMEAN(Z56:Z75)/GEOMEAN($E56:$E75)</f>
        <v>0.98517069721080053</v>
      </c>
      <c r="AA77">
        <f>GEOMEAN(AA56:AA75)/GEOMEAN($F56:$F75)</f>
        <v>0.80867938161378539</v>
      </c>
      <c r="AC77">
        <f>GEOMEAN(AC56:AC75)/GEOMEAN($E56:$E75)</f>
        <v>0.98278544020560143</v>
      </c>
      <c r="AD77">
        <f>GEOMEAN(AD56:AD75)/GEOMEAN($F56:$F75)</f>
        <v>0.76992527246085463</v>
      </c>
      <c r="AF77">
        <f>GEOMEAN(AF56:AF75)/GEOMEAN($E56:$E75)</f>
        <v>0.97778152351775161</v>
      </c>
      <c r="AG77">
        <f>GEOMEAN(AG56:AG75)/GEOMEAN($F56:$F75)</f>
        <v>0.75737890009908071</v>
      </c>
    </row>
    <row r="107" spans="4:33">
      <c r="D107" t="s">
        <v>24</v>
      </c>
    </row>
    <row r="108" spans="4:33">
      <c r="D108" t="s">
        <v>3</v>
      </c>
      <c r="G108" s="1" t="s">
        <v>25</v>
      </c>
      <c r="J108" t="s">
        <v>26</v>
      </c>
      <c r="M108" t="s">
        <v>27</v>
      </c>
      <c r="P108" t="s">
        <v>28</v>
      </c>
      <c r="S108" t="s">
        <v>29</v>
      </c>
      <c r="V108" t="s">
        <v>30</v>
      </c>
      <c r="Y108" t="s">
        <v>31</v>
      </c>
      <c r="AB108" t="s">
        <v>32</v>
      </c>
      <c r="AE108" t="s">
        <v>33</v>
      </c>
    </row>
    <row r="109" spans="4:33">
      <c r="D109" t="s">
        <v>0</v>
      </c>
      <c r="E109" t="s">
        <v>1</v>
      </c>
      <c r="F109" t="s">
        <v>2</v>
      </c>
      <c r="G109" t="s">
        <v>0</v>
      </c>
      <c r="H109" t="s">
        <v>1</v>
      </c>
      <c r="I109" t="s">
        <v>2</v>
      </c>
      <c r="J109" t="s">
        <v>0</v>
      </c>
      <c r="K109" t="s">
        <v>1</v>
      </c>
      <c r="L109" t="s">
        <v>2</v>
      </c>
      <c r="M109" t="s">
        <v>0</v>
      </c>
      <c r="N109" t="s">
        <v>1</v>
      </c>
      <c r="O109" t="s">
        <v>2</v>
      </c>
      <c r="P109" t="s">
        <v>0</v>
      </c>
      <c r="Q109" t="s">
        <v>1</v>
      </c>
      <c r="R109" t="s">
        <v>2</v>
      </c>
      <c r="S109" t="s">
        <v>0</v>
      </c>
      <c r="T109" t="s">
        <v>1</v>
      </c>
      <c r="U109" t="s">
        <v>2</v>
      </c>
      <c r="V109" t="s">
        <v>0</v>
      </c>
      <c r="W109" t="s">
        <v>1</v>
      </c>
      <c r="X109" t="s">
        <v>2</v>
      </c>
      <c r="Y109" t="s">
        <v>0</v>
      </c>
      <c r="Z109" t="s">
        <v>1</v>
      </c>
      <c r="AA109" t="s">
        <v>2</v>
      </c>
      <c r="AB109" t="s">
        <v>0</v>
      </c>
      <c r="AC109" t="s">
        <v>1</v>
      </c>
      <c r="AD109" t="s">
        <v>2</v>
      </c>
      <c r="AE109" t="s">
        <v>0</v>
      </c>
      <c r="AF109" t="s">
        <v>1</v>
      </c>
      <c r="AG109" t="s">
        <v>2</v>
      </c>
    </row>
    <row r="110" spans="4:33">
      <c r="D110">
        <v>580.7931519</v>
      </c>
      <c r="E110">
        <v>1.533970889E-2</v>
      </c>
      <c r="F110">
        <v>5.9042029080000002E-2</v>
      </c>
      <c r="G110">
        <v>580.7931519</v>
      </c>
      <c r="H110">
        <v>1.532705035E-2</v>
      </c>
      <c r="I110">
        <v>5.9203639629999999E-2</v>
      </c>
      <c r="J110">
        <v>580.7931519</v>
      </c>
      <c r="K110">
        <v>1.527541038E-2</v>
      </c>
      <c r="L110">
        <v>5.9239219869999998E-2</v>
      </c>
      <c r="M110">
        <v>580.7931519</v>
      </c>
      <c r="N110">
        <v>1.5233023090000001E-2</v>
      </c>
      <c r="O110">
        <v>5.9284556660000001E-2</v>
      </c>
      <c r="P110">
        <v>580.7931519</v>
      </c>
      <c r="Q110">
        <v>1.5202507380000001E-2</v>
      </c>
      <c r="R110">
        <v>5.9351824220000002E-2</v>
      </c>
      <c r="S110">
        <v>580.7931519</v>
      </c>
      <c r="T110">
        <v>1.5176891350000001E-2</v>
      </c>
      <c r="U110">
        <v>5.9380635619999997E-2</v>
      </c>
      <c r="V110">
        <v>580.7931519</v>
      </c>
      <c r="W110">
        <v>1.5149626879999999E-2</v>
      </c>
      <c r="X110">
        <v>5.941094458E-2</v>
      </c>
      <c r="Y110">
        <v>580.7931519</v>
      </c>
      <c r="Z110">
        <v>1.5126356860000001E-2</v>
      </c>
      <c r="AA110">
        <v>5.9432879090000001E-2</v>
      </c>
      <c r="AB110">
        <v>580.7931519</v>
      </c>
      <c r="AC110">
        <v>1.510064583E-2</v>
      </c>
      <c r="AD110">
        <v>5.9466630219999997E-2</v>
      </c>
      <c r="AE110">
        <v>580.7931519</v>
      </c>
      <c r="AF110">
        <v>1.508404966E-2</v>
      </c>
      <c r="AG110">
        <v>5.9489145870000003E-2</v>
      </c>
    </row>
    <row r="111" spans="4:33">
      <c r="D111">
        <v>674.64141849999999</v>
      </c>
      <c r="E111">
        <v>1.389472187E-2</v>
      </c>
      <c r="F111">
        <v>5.0885010510000002E-2</v>
      </c>
      <c r="G111">
        <v>674.64141849999999</v>
      </c>
      <c r="H111">
        <v>1.387368795E-2</v>
      </c>
      <c r="I111">
        <v>5.104780942E-2</v>
      </c>
      <c r="J111">
        <v>674.64141849999999</v>
      </c>
      <c r="K111">
        <v>1.3851160180000001E-2</v>
      </c>
      <c r="L111">
        <v>5.1055196669999997E-2</v>
      </c>
      <c r="M111">
        <v>674.64141849999999</v>
      </c>
      <c r="N111">
        <v>1.3826809820000001E-2</v>
      </c>
      <c r="O111">
        <v>5.109351501E-2</v>
      </c>
      <c r="P111">
        <v>674.64141849999999</v>
      </c>
      <c r="Q111">
        <v>1.3789983469999999E-2</v>
      </c>
      <c r="R111">
        <v>5.1152389499999999E-2</v>
      </c>
      <c r="S111">
        <v>674.64141849999999</v>
      </c>
      <c r="T111">
        <v>1.376067754E-2</v>
      </c>
      <c r="U111">
        <v>5.1173754039999998E-2</v>
      </c>
      <c r="V111">
        <v>674.64141849999999</v>
      </c>
      <c r="W111">
        <v>1.3736931609999999E-2</v>
      </c>
      <c r="X111">
        <v>5.1201976840000003E-2</v>
      </c>
      <c r="Y111">
        <v>674.64141849999999</v>
      </c>
      <c r="Z111">
        <v>1.3712890449999999E-2</v>
      </c>
      <c r="AA111">
        <v>5.1227800550000001E-2</v>
      </c>
      <c r="AB111">
        <v>674.64141849999999</v>
      </c>
      <c r="AC111">
        <v>1.3689345679999999E-2</v>
      </c>
      <c r="AD111">
        <v>5.1256854089999998E-2</v>
      </c>
      <c r="AE111">
        <v>674.64141849999999</v>
      </c>
      <c r="AF111">
        <v>1.367102377E-2</v>
      </c>
      <c r="AG111">
        <v>5.127608031E-2</v>
      </c>
    </row>
    <row r="112" spans="4:33">
      <c r="D112">
        <v>783.65429689999996</v>
      </c>
      <c r="E112">
        <v>1.284716744E-2</v>
      </c>
      <c r="F112">
        <v>4.3952263890000003E-2</v>
      </c>
      <c r="G112">
        <v>783.65429689999996</v>
      </c>
      <c r="H112">
        <v>1.2816307129999999E-2</v>
      </c>
      <c r="I112">
        <v>4.4108014549999998E-2</v>
      </c>
      <c r="J112">
        <v>783.65429689999996</v>
      </c>
      <c r="K112">
        <v>1.2804908679999999E-2</v>
      </c>
      <c r="L112">
        <v>4.4073708359999998E-2</v>
      </c>
      <c r="M112">
        <v>783.65429689999996</v>
      </c>
      <c r="N112">
        <v>1.27703296E-2</v>
      </c>
      <c r="O112">
        <v>4.4103957710000002E-2</v>
      </c>
      <c r="P112">
        <v>783.65429689999996</v>
      </c>
      <c r="Q112">
        <v>1.2732355860000001E-2</v>
      </c>
      <c r="R112">
        <v>4.4151540849999997E-2</v>
      </c>
      <c r="S112">
        <v>783.65429689999996</v>
      </c>
      <c r="T112">
        <v>1.269671321E-2</v>
      </c>
      <c r="U112">
        <v>4.4178653509999999E-2</v>
      </c>
      <c r="V112">
        <v>783.65429689999996</v>
      </c>
      <c r="W112">
        <v>1.2674282300000001E-2</v>
      </c>
      <c r="X112">
        <v>4.420115426E-2</v>
      </c>
      <c r="Y112">
        <v>783.65429689999996</v>
      </c>
      <c r="Z112">
        <v>1.264886837E-2</v>
      </c>
      <c r="AA112">
        <v>4.4223487380000003E-2</v>
      </c>
      <c r="AB112">
        <v>783.65429689999996</v>
      </c>
      <c r="AC112">
        <v>1.26265483E-2</v>
      </c>
      <c r="AD112">
        <v>4.42484878E-2</v>
      </c>
      <c r="AE112">
        <v>783.65429689999996</v>
      </c>
      <c r="AF112">
        <v>1.260905992E-2</v>
      </c>
      <c r="AG112">
        <v>4.4265002009999999E-2</v>
      </c>
    </row>
    <row r="113" spans="4:33">
      <c r="D113">
        <v>910.28210449999995</v>
      </c>
      <c r="E113">
        <v>1.2033040639999999E-2</v>
      </c>
      <c r="F113">
        <v>3.7929404530000002E-2</v>
      </c>
      <c r="G113">
        <v>910.28210449999995</v>
      </c>
      <c r="H113">
        <v>1.201916207E-2</v>
      </c>
      <c r="I113">
        <v>3.806330636E-2</v>
      </c>
      <c r="J113">
        <v>910.28210449999995</v>
      </c>
      <c r="K113">
        <v>1.1996186339999999E-2</v>
      </c>
      <c r="L113">
        <v>3.806978464E-2</v>
      </c>
      <c r="M113">
        <v>910.28210449999995</v>
      </c>
      <c r="N113">
        <v>1.19651081E-2</v>
      </c>
      <c r="O113">
        <v>3.8051512090000003E-2</v>
      </c>
      <c r="P113">
        <v>910.28210449999995</v>
      </c>
      <c r="Q113">
        <v>1.1935682039999999E-2</v>
      </c>
      <c r="R113">
        <v>3.80917266E-2</v>
      </c>
      <c r="S113">
        <v>910.28210449999995</v>
      </c>
      <c r="T113">
        <v>1.1903425679999999E-2</v>
      </c>
      <c r="U113">
        <v>3.8115467879999997E-2</v>
      </c>
      <c r="V113">
        <v>910.28210449999995</v>
      </c>
      <c r="W113">
        <v>1.187898312E-2</v>
      </c>
      <c r="X113">
        <v>3.8134347649999997E-2</v>
      </c>
      <c r="Y113">
        <v>910.28210449999995</v>
      </c>
      <c r="Z113">
        <v>1.1854222039999999E-2</v>
      </c>
      <c r="AA113">
        <v>3.8151171060000003E-2</v>
      </c>
      <c r="AB113">
        <v>910.28210449999995</v>
      </c>
      <c r="AC113">
        <v>1.183011197E-2</v>
      </c>
      <c r="AD113">
        <v>3.8172349330000001E-2</v>
      </c>
      <c r="AE113">
        <v>910.28210449999995</v>
      </c>
      <c r="AF113">
        <v>1.181371789E-2</v>
      </c>
      <c r="AG113">
        <v>3.8186568769999998E-2</v>
      </c>
    </row>
    <row r="114" spans="4:33">
      <c r="D114">
        <v>1057.371216</v>
      </c>
      <c r="E114">
        <v>1.130063087E-2</v>
      </c>
      <c r="F114">
        <v>3.2725177709999997E-2</v>
      </c>
      <c r="G114">
        <v>1057.371216</v>
      </c>
      <c r="H114">
        <v>1.133881416E-2</v>
      </c>
      <c r="I114">
        <v>3.2836247239999998E-2</v>
      </c>
      <c r="J114">
        <v>1057.371216</v>
      </c>
      <c r="K114">
        <v>1.129903644E-2</v>
      </c>
      <c r="L114">
        <v>3.2880652699999999E-2</v>
      </c>
      <c r="M114">
        <v>1057.371216</v>
      </c>
      <c r="N114">
        <v>1.1253311300000001E-2</v>
      </c>
      <c r="O114">
        <v>3.2901048660000001E-2</v>
      </c>
      <c r="P114">
        <v>1057.371216</v>
      </c>
      <c r="Q114">
        <v>1.121401228E-2</v>
      </c>
      <c r="R114">
        <v>3.2943274830000001E-2</v>
      </c>
      <c r="S114">
        <v>1057.371216</v>
      </c>
      <c r="T114">
        <v>1.1176656E-2</v>
      </c>
      <c r="U114">
        <v>3.2949876039999999E-2</v>
      </c>
      <c r="V114">
        <v>1057.371216</v>
      </c>
      <c r="W114">
        <v>1.1154284699999999E-2</v>
      </c>
      <c r="X114">
        <v>3.2972447570000001E-2</v>
      </c>
      <c r="Y114">
        <v>1057.371216</v>
      </c>
      <c r="Z114">
        <v>1.112829056E-2</v>
      </c>
      <c r="AA114">
        <v>3.2988663760000002E-2</v>
      </c>
      <c r="AB114">
        <v>1057.371216</v>
      </c>
      <c r="AC114">
        <v>1.110327151E-2</v>
      </c>
      <c r="AD114">
        <v>3.3006757499999997E-2</v>
      </c>
      <c r="AE114">
        <v>1057.371216</v>
      </c>
      <c r="AF114">
        <v>1.1087487450000001E-2</v>
      </c>
      <c r="AG114">
        <v>3.3018969000000002E-2</v>
      </c>
    </row>
    <row r="115" spans="4:33">
      <c r="D115">
        <v>1228.2280270000001</v>
      </c>
      <c r="E115">
        <v>1.0671130379999999E-2</v>
      </c>
      <c r="F115">
        <v>2.824418247E-2</v>
      </c>
      <c r="G115">
        <v>1228.2280270000001</v>
      </c>
      <c r="H115">
        <v>1.0691524480000001E-2</v>
      </c>
      <c r="I115">
        <v>2.832876891E-2</v>
      </c>
      <c r="J115">
        <v>1228.2280270000001</v>
      </c>
      <c r="K115">
        <v>1.0667151769999999E-2</v>
      </c>
      <c r="L115">
        <v>2.834353782E-2</v>
      </c>
      <c r="M115">
        <v>1228.2280270000001</v>
      </c>
      <c r="N115">
        <v>1.060285326E-2</v>
      </c>
      <c r="O115">
        <v>2.8353501109999998E-2</v>
      </c>
      <c r="P115">
        <v>1228.2280270000001</v>
      </c>
      <c r="Q115">
        <v>1.0585996320000001E-2</v>
      </c>
      <c r="R115">
        <v>2.8364909809999998E-2</v>
      </c>
      <c r="S115">
        <v>1228.2280270000001</v>
      </c>
      <c r="T115">
        <v>1.055172551E-2</v>
      </c>
      <c r="U115">
        <v>2.8383703900000001E-2</v>
      </c>
      <c r="V115">
        <v>1228.2280270000001</v>
      </c>
      <c r="W115">
        <v>1.0524637999999999E-2</v>
      </c>
      <c r="X115">
        <v>2.8386887159999999E-2</v>
      </c>
      <c r="Y115">
        <v>1228.2280270000001</v>
      </c>
      <c r="Z115">
        <v>1.05011072E-2</v>
      </c>
      <c r="AA115">
        <v>2.841244079E-2</v>
      </c>
      <c r="AB115">
        <v>1228.2280270000001</v>
      </c>
      <c r="AC115">
        <v>1.047640759E-2</v>
      </c>
      <c r="AD115">
        <v>2.8427891430000001E-2</v>
      </c>
      <c r="AE115">
        <v>1228.2280270000001</v>
      </c>
      <c r="AF115">
        <v>1.045888104E-2</v>
      </c>
      <c r="AG115">
        <v>2.8436684980000002E-2</v>
      </c>
    </row>
    <row r="116" spans="4:33">
      <c r="D116">
        <v>1426.692871</v>
      </c>
      <c r="E116">
        <v>9.9951252340000005E-3</v>
      </c>
      <c r="F116">
        <v>2.4382349099999999E-2</v>
      </c>
      <c r="G116">
        <v>1426.692871</v>
      </c>
      <c r="H116">
        <v>9.9959708749999994E-3</v>
      </c>
      <c r="I116">
        <v>2.4488588799999999E-2</v>
      </c>
      <c r="J116">
        <v>1426.692871</v>
      </c>
      <c r="K116">
        <v>1.001771819E-2</v>
      </c>
      <c r="L116">
        <v>2.447873913E-2</v>
      </c>
      <c r="M116">
        <v>1426.692871</v>
      </c>
      <c r="N116">
        <v>9.9777989089999998E-3</v>
      </c>
      <c r="O116">
        <v>2.4489646779999999E-2</v>
      </c>
      <c r="P116">
        <v>1426.692871</v>
      </c>
      <c r="Q116">
        <v>9.9592171609999992E-3</v>
      </c>
      <c r="R116">
        <v>2.451651916E-2</v>
      </c>
      <c r="S116">
        <v>1426.692871</v>
      </c>
      <c r="T116">
        <v>9.9374288690000003E-3</v>
      </c>
      <c r="U116">
        <v>2.455720678E-2</v>
      </c>
      <c r="V116">
        <v>1426.692871</v>
      </c>
      <c r="W116">
        <v>9.9115846680000001E-3</v>
      </c>
      <c r="X116">
        <v>2.4568431080000001E-2</v>
      </c>
      <c r="Y116">
        <v>1426.692871</v>
      </c>
      <c r="Z116">
        <v>9.8863644530000003E-3</v>
      </c>
      <c r="AA116">
        <v>2.4578228590000001E-2</v>
      </c>
      <c r="AB116">
        <v>1426.692871</v>
      </c>
      <c r="AC116">
        <v>9.8610082639999999E-3</v>
      </c>
      <c r="AD116">
        <v>2.459128574E-2</v>
      </c>
      <c r="AE116">
        <v>1426.692871</v>
      </c>
      <c r="AF116">
        <v>9.8431920629999999E-3</v>
      </c>
      <c r="AG116">
        <v>2.4599960069999999E-2</v>
      </c>
    </row>
    <row r="117" spans="4:33">
      <c r="D117">
        <v>1657.2270510000001</v>
      </c>
      <c r="E117">
        <v>9.4800814990000006E-3</v>
      </c>
      <c r="F117">
        <v>2.1186238150000002E-2</v>
      </c>
      <c r="G117">
        <v>1657.2270510000001</v>
      </c>
      <c r="H117">
        <v>9.4686700029999998E-3</v>
      </c>
      <c r="I117">
        <v>2.1283132959999999E-2</v>
      </c>
      <c r="J117">
        <v>1657.2270510000001</v>
      </c>
      <c r="K117">
        <v>9.4829322770000005E-3</v>
      </c>
      <c r="L117">
        <v>2.1274631839999999E-2</v>
      </c>
      <c r="M117">
        <v>1657.2270510000001</v>
      </c>
      <c r="N117">
        <v>9.4496076929999999E-3</v>
      </c>
      <c r="O117">
        <v>2.1266032010000002E-2</v>
      </c>
      <c r="P117">
        <v>1657.2270510000001</v>
      </c>
      <c r="Q117">
        <v>9.4220358880000004E-3</v>
      </c>
      <c r="R117">
        <v>2.123348974E-2</v>
      </c>
      <c r="S117">
        <v>1657.2270510000001</v>
      </c>
      <c r="T117">
        <v>9.3998033549999999E-3</v>
      </c>
      <c r="U117">
        <v>2.1330766380000001E-2</v>
      </c>
      <c r="V117">
        <v>1657.2270510000001</v>
      </c>
      <c r="W117">
        <v>9.3661556019999995E-3</v>
      </c>
      <c r="X117">
        <v>2.1321536969999999E-2</v>
      </c>
      <c r="Y117">
        <v>1657.2270510000001</v>
      </c>
      <c r="Z117">
        <v>9.3433232980000003E-3</v>
      </c>
      <c r="AA117">
        <v>2.1330159160000001E-2</v>
      </c>
      <c r="AB117">
        <v>1657.2270510000001</v>
      </c>
      <c r="AC117">
        <v>9.3208868059999998E-3</v>
      </c>
      <c r="AD117">
        <v>2.134154923E-2</v>
      </c>
      <c r="AE117">
        <v>1657.2270510000001</v>
      </c>
      <c r="AF117">
        <v>9.3028815459999994E-3</v>
      </c>
      <c r="AG117">
        <v>2.1348819139999999E-2</v>
      </c>
    </row>
    <row r="118" spans="4:33">
      <c r="D118">
        <v>1925.0123289999999</v>
      </c>
      <c r="E118">
        <v>8.9353313669999993E-3</v>
      </c>
      <c r="F118">
        <v>1.819286682E-2</v>
      </c>
      <c r="G118">
        <v>1925.0123289999999</v>
      </c>
      <c r="H118">
        <v>8.9394543319999999E-3</v>
      </c>
      <c r="I118">
        <v>1.825493202E-2</v>
      </c>
      <c r="J118">
        <v>1925.0123289999999</v>
      </c>
      <c r="K118">
        <v>8.9360242709999992E-3</v>
      </c>
      <c r="L118">
        <v>1.8264763060000001E-2</v>
      </c>
      <c r="M118">
        <v>1925.0123289999999</v>
      </c>
      <c r="N118">
        <v>8.9322626590000002E-3</v>
      </c>
      <c r="O118">
        <v>1.8279522659999999E-2</v>
      </c>
      <c r="P118">
        <v>1925.0123289999999</v>
      </c>
      <c r="Q118">
        <v>8.8906669989999992E-3</v>
      </c>
      <c r="R118">
        <v>1.8295455719999999E-2</v>
      </c>
      <c r="S118">
        <v>1925.0123289999999</v>
      </c>
      <c r="T118">
        <v>8.8620185850000009E-3</v>
      </c>
      <c r="U118">
        <v>1.8391205000000001E-2</v>
      </c>
      <c r="V118">
        <v>1925.0123289999999</v>
      </c>
      <c r="W118">
        <v>8.8504645970000004E-3</v>
      </c>
      <c r="X118">
        <v>1.839350536E-2</v>
      </c>
      <c r="Y118">
        <v>1925.0123289999999</v>
      </c>
      <c r="Z118">
        <v>8.8244676589999994E-3</v>
      </c>
      <c r="AA118">
        <v>1.8386270850000001E-2</v>
      </c>
      <c r="AB118">
        <v>1925.0123289999999</v>
      </c>
      <c r="AC118">
        <v>8.8019752870000002E-3</v>
      </c>
      <c r="AD118">
        <v>1.8411116670000002E-2</v>
      </c>
      <c r="AE118">
        <v>1925.0123289999999</v>
      </c>
      <c r="AF118">
        <v>8.7839066980000009E-3</v>
      </c>
      <c r="AG118">
        <v>1.8417233599999999E-2</v>
      </c>
    </row>
    <row r="119" spans="4:33">
      <c r="D119">
        <v>2236.0678710000002</v>
      </c>
      <c r="E119">
        <v>8.4491129959999994E-3</v>
      </c>
      <c r="F119">
        <v>1.7182858660000001E-2</v>
      </c>
      <c r="G119">
        <v>2236.0678710000002</v>
      </c>
      <c r="H119">
        <v>8.4439283240000003E-3</v>
      </c>
      <c r="I119">
        <v>1.60046462E-2</v>
      </c>
      <c r="J119">
        <v>2236.0678710000002</v>
      </c>
      <c r="K119">
        <v>8.4311561660000006E-3</v>
      </c>
      <c r="L119">
        <v>1.599861868E-2</v>
      </c>
      <c r="M119">
        <v>2236.0678710000002</v>
      </c>
      <c r="N119">
        <v>8.4306783969999993E-3</v>
      </c>
      <c r="O119">
        <v>1.594961621E-2</v>
      </c>
      <c r="P119">
        <v>2236.0678710000002</v>
      </c>
      <c r="Q119">
        <v>8.3847111089999996E-3</v>
      </c>
      <c r="R119">
        <v>1.5966670589999999E-2</v>
      </c>
      <c r="S119">
        <v>2236.0678710000002</v>
      </c>
      <c r="T119">
        <v>8.3471322430000005E-3</v>
      </c>
      <c r="U119">
        <v>1.5840992330000001E-2</v>
      </c>
      <c r="V119">
        <v>2236.0678710000002</v>
      </c>
      <c r="W119">
        <v>8.3133671429999993E-3</v>
      </c>
      <c r="X119">
        <v>1.581256092E-2</v>
      </c>
      <c r="Y119">
        <v>2236.0678710000002</v>
      </c>
      <c r="Z119">
        <v>8.2902591680000005E-3</v>
      </c>
      <c r="AA119">
        <v>1.5817154199999999E-2</v>
      </c>
      <c r="AB119">
        <v>2236.0678710000002</v>
      </c>
      <c r="AC119">
        <v>8.2664052019999993E-3</v>
      </c>
      <c r="AD119">
        <v>1.5829190609999998E-2</v>
      </c>
      <c r="AE119">
        <v>2236.0678710000002</v>
      </c>
      <c r="AF119">
        <v>8.2499226560000007E-3</v>
      </c>
      <c r="AG119">
        <v>1.583449915E-2</v>
      </c>
    </row>
    <row r="120" spans="4:33">
      <c r="D120">
        <v>2597.3859859999998</v>
      </c>
      <c r="E120">
        <v>7.9282084480000008E-3</v>
      </c>
      <c r="F120">
        <v>1.3702906670000001E-2</v>
      </c>
      <c r="G120">
        <v>2597.3859859999998</v>
      </c>
      <c r="H120">
        <v>7.9369042070000003E-3</v>
      </c>
      <c r="I120">
        <v>1.370279305E-2</v>
      </c>
      <c r="J120">
        <v>2597.3859859999998</v>
      </c>
      <c r="K120">
        <v>7.9333558679999996E-3</v>
      </c>
      <c r="L120">
        <v>1.3679545370000001E-2</v>
      </c>
      <c r="M120">
        <v>2597.3859859999998</v>
      </c>
      <c r="N120">
        <v>7.9239793119999999E-3</v>
      </c>
      <c r="O120">
        <v>1.36990454E-2</v>
      </c>
      <c r="P120">
        <v>2597.3859859999998</v>
      </c>
      <c r="Q120">
        <v>7.9203369100000007E-3</v>
      </c>
      <c r="R120">
        <v>1.377538033E-2</v>
      </c>
      <c r="S120">
        <v>2597.3859859999998</v>
      </c>
      <c r="T120">
        <v>7.8750234099999993E-3</v>
      </c>
      <c r="U120">
        <v>1.382573787E-2</v>
      </c>
      <c r="V120">
        <v>2597.3859859999998</v>
      </c>
      <c r="W120">
        <v>7.8252032400000001E-3</v>
      </c>
      <c r="X120">
        <v>1.373099256E-2</v>
      </c>
      <c r="Y120">
        <v>2597.3859859999998</v>
      </c>
      <c r="Z120">
        <v>7.8157195820000008E-3</v>
      </c>
      <c r="AA120">
        <v>1.3747436930000001E-2</v>
      </c>
      <c r="AB120">
        <v>2597.3859859999998</v>
      </c>
      <c r="AC120">
        <v>7.7901226469999996E-3</v>
      </c>
      <c r="AD120">
        <v>1.3740522789999999E-2</v>
      </c>
      <c r="AE120">
        <v>2597.3859859999998</v>
      </c>
      <c r="AF120">
        <v>7.774785161E-3</v>
      </c>
      <c r="AG120">
        <v>1.373814512E-2</v>
      </c>
    </row>
    <row r="121" spans="4:33">
      <c r="D121">
        <v>3017.088135</v>
      </c>
      <c r="E121">
        <v>7.4742413129999996E-3</v>
      </c>
      <c r="F121">
        <v>1.367215533E-2</v>
      </c>
      <c r="G121">
        <v>3017.088135</v>
      </c>
      <c r="H121">
        <v>7.476968225E-3</v>
      </c>
      <c r="I121">
        <v>1.240183506E-2</v>
      </c>
      <c r="J121">
        <v>3017.088135</v>
      </c>
      <c r="K121">
        <v>7.4629667220000003E-3</v>
      </c>
      <c r="L121">
        <v>1.2160333799999999E-2</v>
      </c>
      <c r="M121">
        <v>3017.088135</v>
      </c>
      <c r="N121">
        <v>7.4399765580000004E-3</v>
      </c>
      <c r="O121">
        <v>1.203756686E-2</v>
      </c>
      <c r="P121">
        <v>3017.088135</v>
      </c>
      <c r="Q121">
        <v>7.4345516040000004E-3</v>
      </c>
      <c r="R121">
        <v>1.20588541E-2</v>
      </c>
      <c r="S121">
        <v>3017.088135</v>
      </c>
      <c r="T121">
        <v>7.3865368029999998E-3</v>
      </c>
      <c r="U121">
        <v>1.2036441829999999E-2</v>
      </c>
      <c r="V121">
        <v>3017.088135</v>
      </c>
      <c r="W121">
        <v>7.4201431129999997E-3</v>
      </c>
      <c r="X121">
        <v>1.2010451409999999E-2</v>
      </c>
      <c r="Y121">
        <v>3017.088135</v>
      </c>
      <c r="Z121">
        <v>7.3888762850000001E-3</v>
      </c>
      <c r="AA121">
        <v>1.1913183149999999E-2</v>
      </c>
      <c r="AB121">
        <v>3017.088135</v>
      </c>
      <c r="AC121">
        <v>7.3666707609999996E-3</v>
      </c>
      <c r="AD121">
        <v>1.1909154240000001E-2</v>
      </c>
      <c r="AE121">
        <v>3017.088135</v>
      </c>
      <c r="AF121">
        <v>7.3517095300000002E-3</v>
      </c>
      <c r="AG121">
        <v>1.1916236950000001E-2</v>
      </c>
    </row>
    <row r="122" spans="4:33">
      <c r="D122">
        <v>3504.6083979999999</v>
      </c>
      <c r="E122">
        <v>7.0824720899999999E-3</v>
      </c>
      <c r="F122">
        <v>1.103602536E-2</v>
      </c>
      <c r="G122">
        <v>3504.6083979999999</v>
      </c>
      <c r="H122">
        <v>7.0820958349999998E-3</v>
      </c>
      <c r="I122">
        <v>1.1090697720000001E-2</v>
      </c>
      <c r="J122">
        <v>3504.6083979999999</v>
      </c>
      <c r="K122">
        <v>7.0892153310000003E-3</v>
      </c>
      <c r="L122">
        <v>1.044119801E-2</v>
      </c>
      <c r="M122">
        <v>3504.6083979999999</v>
      </c>
      <c r="N122">
        <v>7.0719644430000004E-3</v>
      </c>
      <c r="O122">
        <v>1.041029487E-2</v>
      </c>
      <c r="P122">
        <v>3504.6083979999999</v>
      </c>
      <c r="Q122">
        <v>7.0555689740000004E-3</v>
      </c>
      <c r="R122">
        <v>1.0372085499999999E-2</v>
      </c>
      <c r="S122">
        <v>3504.6083979999999</v>
      </c>
      <c r="T122">
        <v>7.0441905409999997E-3</v>
      </c>
      <c r="U122">
        <v>1.037313137E-2</v>
      </c>
      <c r="V122">
        <v>3504.6083979999999</v>
      </c>
      <c r="W122">
        <v>7.0293652830000003E-3</v>
      </c>
      <c r="X122">
        <v>1.038872916E-2</v>
      </c>
      <c r="Y122">
        <v>3504.6083979999999</v>
      </c>
      <c r="Z122">
        <v>6.9798943590000002E-3</v>
      </c>
      <c r="AA122">
        <v>1.0312473399999999E-2</v>
      </c>
      <c r="AB122">
        <v>3504.6083979999999</v>
      </c>
      <c r="AC122">
        <v>6.9653829559999996E-3</v>
      </c>
      <c r="AD122">
        <v>1.030673273E-2</v>
      </c>
      <c r="AE122">
        <v>3504.6083979999999</v>
      </c>
      <c r="AF122">
        <v>6.950725336E-3</v>
      </c>
      <c r="AG122">
        <v>1.029913593E-2</v>
      </c>
    </row>
    <row r="123" spans="4:33">
      <c r="D123">
        <v>4070.9052729999999</v>
      </c>
      <c r="E123">
        <v>6.6689690580000001E-3</v>
      </c>
      <c r="F123">
        <v>9.7659723829999993E-3</v>
      </c>
      <c r="G123">
        <v>4070.9052729999999</v>
      </c>
      <c r="H123">
        <v>6.6690859379999997E-3</v>
      </c>
      <c r="I123">
        <v>9.4838654620000001E-3</v>
      </c>
      <c r="J123">
        <v>4070.9052729999999</v>
      </c>
      <c r="K123">
        <v>6.6638290880000001E-3</v>
      </c>
      <c r="L123">
        <v>9.1440044339999998E-3</v>
      </c>
      <c r="M123">
        <v>4070.9052729999999</v>
      </c>
      <c r="N123">
        <v>6.6447258E-3</v>
      </c>
      <c r="O123">
        <v>9.0705873440000001E-3</v>
      </c>
      <c r="P123">
        <v>4070.9052729999999</v>
      </c>
      <c r="Q123">
        <v>6.6219475120000001E-3</v>
      </c>
      <c r="R123">
        <v>9.2154424640000007E-3</v>
      </c>
      <c r="S123">
        <v>4070.9052729999999</v>
      </c>
      <c r="T123">
        <v>6.6147269680000001E-3</v>
      </c>
      <c r="U123">
        <v>9.2303426940000006E-3</v>
      </c>
      <c r="V123">
        <v>4070.9052729999999</v>
      </c>
      <c r="W123">
        <v>6.5897284079999997E-3</v>
      </c>
      <c r="X123">
        <v>9.1823050749999992E-3</v>
      </c>
      <c r="Y123">
        <v>4070.9052729999999</v>
      </c>
      <c r="Z123">
        <v>6.6251368260000004E-3</v>
      </c>
      <c r="AA123">
        <v>8.9713642370000003E-3</v>
      </c>
      <c r="AB123">
        <v>4070.9052729999999</v>
      </c>
      <c r="AC123">
        <v>6.58797659E-3</v>
      </c>
      <c r="AD123">
        <v>8.972060867E-3</v>
      </c>
      <c r="AE123">
        <v>4070.9052729999999</v>
      </c>
      <c r="AF123">
        <v>6.5722009169999996E-3</v>
      </c>
      <c r="AG123">
        <v>8.9798718690000008E-3</v>
      </c>
    </row>
    <row r="124" spans="4:33">
      <c r="D124">
        <v>4728.7080079999996</v>
      </c>
      <c r="E124">
        <v>6.3404687679999997E-3</v>
      </c>
      <c r="F124">
        <v>9.2925056819999994E-3</v>
      </c>
      <c r="G124">
        <v>4728.7080079999996</v>
      </c>
      <c r="H124">
        <v>6.3377162440000001E-3</v>
      </c>
      <c r="I124">
        <v>9.1160321609999994E-3</v>
      </c>
      <c r="J124">
        <v>4728.7080079999996</v>
      </c>
      <c r="K124">
        <v>6.3372123989999998E-3</v>
      </c>
      <c r="L124">
        <v>8.8357292119999997E-3</v>
      </c>
      <c r="M124">
        <v>4728.7080079999996</v>
      </c>
      <c r="N124">
        <v>6.3300775360000004E-3</v>
      </c>
      <c r="O124">
        <v>7.9331435260000006E-3</v>
      </c>
      <c r="P124">
        <v>4728.7080079999996</v>
      </c>
      <c r="Q124">
        <v>6.307044532E-3</v>
      </c>
      <c r="R124">
        <v>7.8638046980000001E-3</v>
      </c>
      <c r="S124">
        <v>4728.7080079999996</v>
      </c>
      <c r="T124">
        <v>6.2883100470000003E-3</v>
      </c>
      <c r="U124">
        <v>7.8814933080000003E-3</v>
      </c>
      <c r="V124">
        <v>4728.7080079999996</v>
      </c>
      <c r="W124">
        <v>6.2772533860000002E-3</v>
      </c>
      <c r="X124">
        <v>7.8022237870000004E-3</v>
      </c>
      <c r="Y124">
        <v>4728.7080079999996</v>
      </c>
      <c r="Z124">
        <v>6.2604402190000004E-3</v>
      </c>
      <c r="AA124">
        <v>7.8032780440000001E-3</v>
      </c>
      <c r="AB124">
        <v>4728.7080079999996</v>
      </c>
      <c r="AC124">
        <v>6.2364670450000001E-3</v>
      </c>
      <c r="AD124">
        <v>7.8018777999999999E-3</v>
      </c>
      <c r="AE124">
        <v>4728.7080079999996</v>
      </c>
      <c r="AF124">
        <v>6.2169395390000003E-3</v>
      </c>
      <c r="AG124">
        <v>7.8059257940000003E-3</v>
      </c>
    </row>
    <row r="125" spans="4:33">
      <c r="D125">
        <v>5492.8027339999999</v>
      </c>
      <c r="E125">
        <v>6.0383002270000003E-3</v>
      </c>
      <c r="F125">
        <v>7.8131007030000001E-3</v>
      </c>
      <c r="G125">
        <v>5492.8027339999999</v>
      </c>
      <c r="H125">
        <v>6.039276253E-3</v>
      </c>
      <c r="I125">
        <v>7.5420811769999997E-3</v>
      </c>
      <c r="J125">
        <v>5492.8027339999999</v>
      </c>
      <c r="K125">
        <v>6.0359495690000004E-3</v>
      </c>
      <c r="L125">
        <v>8.7458547199999997E-3</v>
      </c>
      <c r="M125">
        <v>5492.8027339999999</v>
      </c>
      <c r="N125">
        <v>6.0196761040000003E-3</v>
      </c>
      <c r="O125">
        <v>7.2362199429999996E-3</v>
      </c>
      <c r="P125">
        <v>5492.8027339999999</v>
      </c>
      <c r="Q125">
        <v>5.9979506769999996E-3</v>
      </c>
      <c r="R125">
        <v>7.0970174860000004E-3</v>
      </c>
      <c r="S125">
        <v>5492.8027339999999</v>
      </c>
      <c r="T125">
        <v>5.9793777759999996E-3</v>
      </c>
      <c r="U125">
        <v>7.0366966540000003E-3</v>
      </c>
      <c r="V125">
        <v>5492.8027339999999</v>
      </c>
      <c r="W125">
        <v>5.9649045580000004E-3</v>
      </c>
      <c r="X125">
        <v>6.981445476E-3</v>
      </c>
      <c r="Y125">
        <v>5492.8027339999999</v>
      </c>
      <c r="Z125">
        <v>5.9482948850000002E-3</v>
      </c>
      <c r="AA125">
        <v>7.1672303600000004E-3</v>
      </c>
      <c r="AB125">
        <v>5492.8027339999999</v>
      </c>
      <c r="AC125">
        <v>5.954070017E-3</v>
      </c>
      <c r="AD125">
        <v>7.004471961E-3</v>
      </c>
      <c r="AE125">
        <v>5492.8027339999999</v>
      </c>
      <c r="AF125">
        <v>5.9011499400000002E-3</v>
      </c>
      <c r="AG125">
        <v>6.8499995400000003E-3</v>
      </c>
    </row>
    <row r="126" spans="4:33">
      <c r="D126">
        <v>6380.3647460000002</v>
      </c>
      <c r="E126">
        <v>5.7471944019999999E-3</v>
      </c>
      <c r="F126">
        <v>7.2412947189999998E-3</v>
      </c>
      <c r="G126">
        <v>6380.3647460000002</v>
      </c>
      <c r="H126">
        <v>5.7476712389999997E-3</v>
      </c>
      <c r="I126">
        <v>7.0037660190000002E-3</v>
      </c>
      <c r="J126">
        <v>6380.3647460000002</v>
      </c>
      <c r="K126">
        <v>5.7424763220000003E-3</v>
      </c>
      <c r="L126">
        <v>6.7879226990000003E-3</v>
      </c>
      <c r="M126">
        <v>6380.3647460000002</v>
      </c>
      <c r="N126">
        <v>5.7339007030000003E-3</v>
      </c>
      <c r="O126">
        <v>6.424105726E-3</v>
      </c>
      <c r="P126">
        <v>6380.3647460000002</v>
      </c>
      <c r="Q126">
        <v>5.7197469289999997E-3</v>
      </c>
      <c r="R126">
        <v>6.2059345660000001E-3</v>
      </c>
      <c r="S126">
        <v>6380.3647460000002</v>
      </c>
      <c r="T126">
        <v>5.6977551430000004E-3</v>
      </c>
      <c r="U126">
        <v>6.171165034E-3</v>
      </c>
      <c r="V126">
        <v>6380.3647460000002</v>
      </c>
      <c r="W126">
        <v>5.6840097530000003E-3</v>
      </c>
      <c r="X126">
        <v>6.0685058120000003E-3</v>
      </c>
      <c r="Y126">
        <v>6380.3647460000002</v>
      </c>
      <c r="Z126">
        <v>5.6768166829999998E-3</v>
      </c>
      <c r="AA126">
        <v>6.0591949149999998E-3</v>
      </c>
      <c r="AB126">
        <v>6380.3647460000002</v>
      </c>
      <c r="AC126">
        <v>5.6631541809999998E-3</v>
      </c>
      <c r="AD126">
        <v>6.1069536020000002E-3</v>
      </c>
      <c r="AE126">
        <v>6380.3647460000002</v>
      </c>
      <c r="AF126">
        <v>5.6223864670000004E-3</v>
      </c>
      <c r="AG126">
        <v>5.9953602030000004E-3</v>
      </c>
    </row>
    <row r="127" spans="4:33">
      <c r="D127">
        <v>7411.3447269999997</v>
      </c>
      <c r="E127">
        <v>5.6247888130000001E-3</v>
      </c>
      <c r="F127">
        <v>2.3842018100000001E-2</v>
      </c>
      <c r="G127">
        <v>7411.3447269999997</v>
      </c>
      <c r="H127">
        <v>5.6255641390000003E-3</v>
      </c>
      <c r="I127">
        <v>2.3598477239999999E-2</v>
      </c>
      <c r="J127">
        <v>7411.3447269999997</v>
      </c>
      <c r="K127">
        <v>5.6232498030000001E-3</v>
      </c>
      <c r="L127">
        <v>2.2490736099999999E-2</v>
      </c>
      <c r="M127">
        <v>7411.3447269999997</v>
      </c>
      <c r="N127">
        <v>5.610251799E-3</v>
      </c>
      <c r="O127">
        <v>1.8285084520000001E-2</v>
      </c>
      <c r="P127">
        <v>7411.3447269999997</v>
      </c>
      <c r="Q127">
        <v>5.5933515540000003E-3</v>
      </c>
      <c r="R127">
        <v>1.154316776E-2</v>
      </c>
      <c r="S127">
        <v>7411.3447269999997</v>
      </c>
      <c r="T127">
        <v>5.5723008699999996E-3</v>
      </c>
      <c r="U127">
        <v>9.9778417500000008E-3</v>
      </c>
      <c r="V127">
        <v>7411.3447269999997</v>
      </c>
      <c r="W127">
        <v>5.5575622249999998E-3</v>
      </c>
      <c r="X127">
        <v>6.6198520359999997E-3</v>
      </c>
      <c r="Y127">
        <v>7411.3447269999997</v>
      </c>
      <c r="Z127">
        <v>5.5436901750000002E-3</v>
      </c>
      <c r="AA127">
        <v>6.5261502749999999E-3</v>
      </c>
      <c r="AB127">
        <v>7411.3447269999997</v>
      </c>
      <c r="AC127">
        <v>5.5237538180000004E-3</v>
      </c>
      <c r="AD127">
        <v>6.1658131889999997E-3</v>
      </c>
      <c r="AE127">
        <v>7411.3447269999997</v>
      </c>
      <c r="AF127">
        <v>5.4240291939999996E-3</v>
      </c>
      <c r="AG127">
        <v>5.5147544480000001E-3</v>
      </c>
    </row>
    <row r="128" spans="4:33">
      <c r="D128">
        <v>8608.9169920000004</v>
      </c>
      <c r="E128">
        <v>5.5758282540000004E-3</v>
      </c>
      <c r="F128">
        <v>4.45898734E-2</v>
      </c>
      <c r="G128">
        <v>8608.9169920000004</v>
      </c>
      <c r="H128">
        <v>5.5765965950000003E-3</v>
      </c>
      <c r="I128">
        <v>4.4380210339999997E-2</v>
      </c>
      <c r="J128">
        <v>8608.9169920000004</v>
      </c>
      <c r="K128">
        <v>5.5743022820000003E-3</v>
      </c>
      <c r="L128">
        <v>4.3658241629999997E-2</v>
      </c>
      <c r="M128">
        <v>8608.9169920000004</v>
      </c>
      <c r="N128">
        <v>5.5631846190000002E-3</v>
      </c>
      <c r="O128">
        <v>4.2813476179999997E-2</v>
      </c>
      <c r="P128">
        <v>8608.9169920000004</v>
      </c>
      <c r="Q128">
        <v>5.5475584229999998E-3</v>
      </c>
      <c r="R128">
        <v>4.1795115920000001E-2</v>
      </c>
      <c r="S128">
        <v>8608.9169920000004</v>
      </c>
      <c r="T128">
        <v>5.5300756359999998E-3</v>
      </c>
      <c r="U128">
        <v>3.623310104E-2</v>
      </c>
      <c r="V128">
        <v>8608.9169920000004</v>
      </c>
      <c r="W128">
        <v>5.5154520090000001E-3</v>
      </c>
      <c r="X128">
        <v>2.8354540470000002E-2</v>
      </c>
      <c r="Y128">
        <v>8608.9169920000004</v>
      </c>
      <c r="Z128">
        <v>5.5017191919999996E-3</v>
      </c>
      <c r="AA128">
        <v>2.79855039E-2</v>
      </c>
      <c r="AB128">
        <v>8608.9169920000004</v>
      </c>
      <c r="AC128">
        <v>5.4922667330000001E-3</v>
      </c>
      <c r="AD128">
        <v>8.6388047779999994E-3</v>
      </c>
      <c r="AE128">
        <v>8608.9169920000004</v>
      </c>
      <c r="AF128">
        <v>5.3803296759999996E-3</v>
      </c>
      <c r="AG128">
        <v>6.0982732099999996E-3</v>
      </c>
    </row>
    <row r="129" spans="4:33">
      <c r="D129">
        <v>10000</v>
      </c>
      <c r="E129">
        <v>5.5662998929999997E-3</v>
      </c>
      <c r="F129">
        <v>9.2578180130000007E-2</v>
      </c>
      <c r="G129">
        <v>10000</v>
      </c>
      <c r="H129">
        <v>5.5670668370000004E-3</v>
      </c>
      <c r="I129">
        <v>9.2397682369999998E-2</v>
      </c>
      <c r="J129">
        <v>10000</v>
      </c>
      <c r="K129">
        <v>5.5647767149999998E-3</v>
      </c>
      <c r="L129">
        <v>9.177614748E-2</v>
      </c>
      <c r="M129">
        <v>10000</v>
      </c>
      <c r="N129">
        <v>5.5536781439999997E-3</v>
      </c>
      <c r="O129">
        <v>9.1048896310000002E-2</v>
      </c>
      <c r="P129">
        <v>10000</v>
      </c>
      <c r="Q129">
        <v>5.5380789559999997E-3</v>
      </c>
      <c r="R129">
        <v>9.0172201399999999E-2</v>
      </c>
      <c r="S129">
        <v>10000</v>
      </c>
      <c r="T129">
        <v>5.5206264370000003E-3</v>
      </c>
      <c r="U129">
        <v>8.8044457140000004E-2</v>
      </c>
      <c r="V129">
        <v>10000</v>
      </c>
      <c r="W129">
        <v>5.5072670800000003E-3</v>
      </c>
      <c r="X129">
        <v>8.1111766399999993E-2</v>
      </c>
      <c r="Y129">
        <v>10000</v>
      </c>
      <c r="Z129">
        <v>5.4935878139999996E-3</v>
      </c>
      <c r="AA129">
        <v>6.8503707649999995E-2</v>
      </c>
      <c r="AB129">
        <v>10000</v>
      </c>
      <c r="AC129">
        <v>5.4782885129999997E-3</v>
      </c>
      <c r="AD129">
        <v>3.2288949939999999E-2</v>
      </c>
      <c r="AE129">
        <v>10000</v>
      </c>
      <c r="AF129">
        <v>5.3597539659999997E-3</v>
      </c>
      <c r="AG129">
        <v>9.8423855380000008E-3</v>
      </c>
    </row>
    <row r="131" spans="4:33">
      <c r="D131" t="s">
        <v>34</v>
      </c>
      <c r="H131">
        <f>GEOMEAN(H110:H129)/GEOMEAN($E110:$E129)</f>
        <v>0.99998798702965341</v>
      </c>
      <c r="I131">
        <f>GEOMEAN(I110:I129)/GEOMEAN($F110:$F129)</f>
        <v>0.98678776663953505</v>
      </c>
      <c r="K131">
        <f>GEOMEAN(K110:K129)/GEOMEAN($E110:$E129)</f>
        <v>0.99915368025390006</v>
      </c>
      <c r="L131">
        <f>GEOMEAN(L110:L129)/GEOMEAN($F110:$F129)</f>
        <v>0.98174262851940441</v>
      </c>
      <c r="N131">
        <f>GEOMEAN(N110:N129)/GEOMEAN($E110:$E129)</f>
        <v>0.99670221401280423</v>
      </c>
      <c r="O131">
        <f>GEOMEAN(O110:O129)/GEOMEAN($F110:$F129)</f>
        <v>0.95243677031990204</v>
      </c>
      <c r="Q131">
        <f>GEOMEAN(Q110:Q129)/GEOMEAN($E110:$E129)</f>
        <v>0.99394307405221771</v>
      </c>
      <c r="R131">
        <f>GEOMEAN(R110:R129)/GEOMEAN($F110:$F129)</f>
        <v>0.92755674633100127</v>
      </c>
      <c r="T131">
        <f>GEOMEAN(T110:T129)/GEOMEAN($E110:$E129)</f>
        <v>0.99081171048754635</v>
      </c>
      <c r="U131">
        <f>GEOMEAN(U110:U129)/GEOMEAN($F110:$F129)</f>
        <v>0.91309568923690865</v>
      </c>
      <c r="W131">
        <f>GEOMEAN(W110:W129)/GEOMEAN($E110:$E129)</f>
        <v>0.98856071121359224</v>
      </c>
      <c r="X131">
        <f>GEOMEAN(X110:X129)/GEOMEAN($F110:$F129)</f>
        <v>0.87800368539872253</v>
      </c>
      <c r="Z131">
        <f>GEOMEAN(Z110:Z129)/GEOMEAN($E110:$E129)</f>
        <v>0.98638714973737929</v>
      </c>
      <c r="AA131">
        <f>GEOMEAN(AA110:AA129)/GEOMEAN($F110:$F129)</f>
        <v>0.86904728944439336</v>
      </c>
      <c r="AC131">
        <f>GEOMEAN(AC110:AC129)/GEOMEAN($E110:$E129)</f>
        <v>0.98394313194864502</v>
      </c>
      <c r="AD131">
        <f>GEOMEAN(AD110:AD129)/GEOMEAN($F110:$F129)</f>
        <v>0.7865636106314462</v>
      </c>
      <c r="AF131">
        <f>GEOMEAN(AF110:AF129)/GEOMEAN($E110:$E129)</f>
        <v>0.97881138877312035</v>
      </c>
      <c r="AG131">
        <f>GEOMEAN(AG110:AG129)/GEOMEAN($F110:$F129)</f>
        <v>0.72304623181986949</v>
      </c>
    </row>
    <row r="160" spans="4:4">
      <c r="D160" t="s">
        <v>52</v>
      </c>
    </row>
    <row r="161" spans="4:33">
      <c r="D161" t="s">
        <v>3</v>
      </c>
      <c r="G161" s="1" t="s">
        <v>53</v>
      </c>
      <c r="J161" t="s">
        <v>54</v>
      </c>
      <c r="M161" t="s">
        <v>55</v>
      </c>
      <c r="P161" t="s">
        <v>56</v>
      </c>
      <c r="S161" t="s">
        <v>57</v>
      </c>
      <c r="V161" t="s">
        <v>58</v>
      </c>
      <c r="Y161" t="s">
        <v>59</v>
      </c>
      <c r="AB161" t="s">
        <v>60</v>
      </c>
      <c r="AE161" t="s">
        <v>61</v>
      </c>
    </row>
    <row r="162" spans="4:33">
      <c r="D162" t="s">
        <v>0</v>
      </c>
      <c r="E162" t="s">
        <v>1</v>
      </c>
      <c r="F162" t="s">
        <v>2</v>
      </c>
      <c r="G162" t="s">
        <v>0</v>
      </c>
      <c r="H162" t="s">
        <v>1</v>
      </c>
      <c r="I162" t="s">
        <v>2</v>
      </c>
      <c r="J162" t="s">
        <v>0</v>
      </c>
      <c r="K162" t="s">
        <v>1</v>
      </c>
      <c r="L162" t="s">
        <v>2</v>
      </c>
      <c r="M162" t="s">
        <v>0</v>
      </c>
      <c r="N162" t="s">
        <v>1</v>
      </c>
      <c r="O162" t="s">
        <v>2</v>
      </c>
      <c r="P162" t="s">
        <v>0</v>
      </c>
      <c r="Q162" t="s">
        <v>1</v>
      </c>
      <c r="R162" t="s">
        <v>2</v>
      </c>
      <c r="S162" t="s">
        <v>0</v>
      </c>
      <c r="T162" t="s">
        <v>1</v>
      </c>
      <c r="U162" t="s">
        <v>2</v>
      </c>
      <c r="V162" t="s">
        <v>0</v>
      </c>
      <c r="W162" t="s">
        <v>1</v>
      </c>
      <c r="X162" t="s">
        <v>2</v>
      </c>
      <c r="Y162" t="s">
        <v>0</v>
      </c>
      <c r="Z162" t="s">
        <v>1</v>
      </c>
      <c r="AA162" t="s">
        <v>2</v>
      </c>
      <c r="AB162" t="s">
        <v>0</v>
      </c>
      <c r="AC162" t="s">
        <v>1</v>
      </c>
      <c r="AD162" t="s">
        <v>2</v>
      </c>
      <c r="AE162" t="s">
        <v>0</v>
      </c>
      <c r="AF162" t="s">
        <v>1</v>
      </c>
      <c r="AG162" t="s">
        <v>2</v>
      </c>
    </row>
    <row r="163" spans="4:33">
      <c r="D163">
        <v>580.7931519</v>
      </c>
      <c r="E163">
        <v>1.533970889E-2</v>
      </c>
      <c r="F163">
        <v>5.9042029080000002E-2</v>
      </c>
      <c r="G163">
        <v>580.7931519</v>
      </c>
      <c r="H163">
        <v>1.534063183E-2</v>
      </c>
      <c r="I163">
        <v>5.9180088339999999E-2</v>
      </c>
      <c r="J163">
        <v>580.7931519</v>
      </c>
      <c r="K163">
        <v>1.528822631E-2</v>
      </c>
      <c r="L163">
        <v>5.9215437619999998E-2</v>
      </c>
      <c r="M163">
        <v>580.7931519</v>
      </c>
      <c r="N163">
        <v>1.5245223420000001E-2</v>
      </c>
      <c r="O163">
        <v>5.9238493439999998E-2</v>
      </c>
      <c r="P163">
        <v>580.7931519</v>
      </c>
      <c r="Q163">
        <v>1.52141219E-2</v>
      </c>
      <c r="R163">
        <v>5.9304870670000003E-2</v>
      </c>
      <c r="S163">
        <v>580.7931519</v>
      </c>
      <c r="T163">
        <v>1.5187896790000001E-2</v>
      </c>
      <c r="U163">
        <v>5.9332828970000001E-2</v>
      </c>
      <c r="V163">
        <v>580.7931519</v>
      </c>
      <c r="W163">
        <v>1.5161429529999999E-2</v>
      </c>
      <c r="X163">
        <v>5.9362694620000003E-2</v>
      </c>
      <c r="Y163">
        <v>580.7931519</v>
      </c>
      <c r="Z163">
        <v>1.513778698E-2</v>
      </c>
      <c r="AA163">
        <v>5.9392288330000001E-2</v>
      </c>
      <c r="AB163">
        <v>580.7931519</v>
      </c>
      <c r="AC163">
        <v>1.511521731E-2</v>
      </c>
      <c r="AD163">
        <v>5.9422496710000001E-2</v>
      </c>
      <c r="AE163">
        <v>580.7931519</v>
      </c>
      <c r="AF163">
        <v>1.5091470439999999E-2</v>
      </c>
      <c r="AG163">
        <v>5.9498354789999999E-2</v>
      </c>
    </row>
    <row r="164" spans="4:33">
      <c r="D164">
        <v>674.64141849999999</v>
      </c>
      <c r="E164">
        <v>1.389472187E-2</v>
      </c>
      <c r="F164">
        <v>5.0885010510000002E-2</v>
      </c>
      <c r="G164">
        <v>674.64141849999999</v>
      </c>
      <c r="H164">
        <v>1.3886324130000001E-2</v>
      </c>
      <c r="I164">
        <v>5.1027536390000003E-2</v>
      </c>
      <c r="J164">
        <v>674.64141849999999</v>
      </c>
      <c r="K164">
        <v>1.3863150960000001E-2</v>
      </c>
      <c r="L164">
        <v>5.1034722480000003E-2</v>
      </c>
      <c r="M164">
        <v>674.64141849999999</v>
      </c>
      <c r="N164">
        <v>1.383827254E-2</v>
      </c>
      <c r="O164">
        <v>5.1053859290000003E-2</v>
      </c>
      <c r="P164">
        <v>674.64141849999999</v>
      </c>
      <c r="Q164">
        <v>1.3800917189999999E-2</v>
      </c>
      <c r="R164">
        <v>5.1111966369999998E-2</v>
      </c>
      <c r="S164">
        <v>674.64141849999999</v>
      </c>
      <c r="T164">
        <v>1.3771069239999999E-2</v>
      </c>
      <c r="U164">
        <v>5.1132597029999997E-2</v>
      </c>
      <c r="V164">
        <v>674.64141849999999</v>
      </c>
      <c r="W164">
        <v>1.3749050909999999E-2</v>
      </c>
      <c r="X164">
        <v>5.1160532979999999E-2</v>
      </c>
      <c r="Y164">
        <v>674.64141849999999</v>
      </c>
      <c r="Z164">
        <v>1.372537483E-2</v>
      </c>
      <c r="AA164">
        <v>5.1185965540000003E-2</v>
      </c>
      <c r="AB164">
        <v>674.64141849999999</v>
      </c>
      <c r="AC164">
        <v>1.370383427E-2</v>
      </c>
      <c r="AD164">
        <v>5.1211971789999998E-2</v>
      </c>
      <c r="AE164">
        <v>674.64141849999999</v>
      </c>
      <c r="AF164">
        <v>1.368127391E-2</v>
      </c>
      <c r="AG164">
        <v>5.1277279850000003E-2</v>
      </c>
    </row>
    <row r="165" spans="4:33">
      <c r="D165">
        <v>783.65429689999996</v>
      </c>
      <c r="E165">
        <v>1.284716744E-2</v>
      </c>
      <c r="F165">
        <v>4.3952263890000003E-2</v>
      </c>
      <c r="G165">
        <v>783.65429689999996</v>
      </c>
      <c r="H165">
        <v>1.2828336100000001E-2</v>
      </c>
      <c r="I165">
        <v>4.4090557840000003E-2</v>
      </c>
      <c r="J165">
        <v>783.65429689999996</v>
      </c>
      <c r="K165">
        <v>1.2816359290000001E-2</v>
      </c>
      <c r="L165">
        <v>4.405608028E-2</v>
      </c>
      <c r="M165">
        <v>783.65429689999996</v>
      </c>
      <c r="N165">
        <v>1.2781288470000001E-2</v>
      </c>
      <c r="O165">
        <v>4.4069815429999999E-2</v>
      </c>
      <c r="P165">
        <v>783.65429689999996</v>
      </c>
      <c r="Q165">
        <v>1.2742828580000001E-2</v>
      </c>
      <c r="R165">
        <v>4.4116742909999999E-2</v>
      </c>
      <c r="S165">
        <v>783.65429689999996</v>
      </c>
      <c r="T165">
        <v>1.270668581E-2</v>
      </c>
      <c r="U165">
        <v>4.4143222269999997E-2</v>
      </c>
      <c r="V165">
        <v>783.65429689999996</v>
      </c>
      <c r="W165">
        <v>1.268319134E-2</v>
      </c>
      <c r="X165">
        <v>4.4165298339999999E-2</v>
      </c>
      <c r="Y165">
        <v>783.65429689999996</v>
      </c>
      <c r="Z165">
        <v>1.266130339E-2</v>
      </c>
      <c r="AA165">
        <v>4.4187262650000003E-2</v>
      </c>
      <c r="AB165">
        <v>783.65429689999996</v>
      </c>
      <c r="AC165">
        <v>1.264066342E-2</v>
      </c>
      <c r="AD165">
        <v>4.4209666549999999E-2</v>
      </c>
      <c r="AE165">
        <v>783.65429689999996</v>
      </c>
      <c r="AF165">
        <v>1.2618282810000001E-2</v>
      </c>
      <c r="AG165">
        <v>4.4265855100000001E-2</v>
      </c>
    </row>
    <row r="166" spans="4:33">
      <c r="D166">
        <v>910.28210449999995</v>
      </c>
      <c r="E166">
        <v>1.2033040639999999E-2</v>
      </c>
      <c r="F166">
        <v>3.7929404530000002E-2</v>
      </c>
      <c r="G166">
        <v>910.28210449999995</v>
      </c>
      <c r="H166">
        <v>1.2030757959999999E-2</v>
      </c>
      <c r="I166">
        <v>3.8048278540000001E-2</v>
      </c>
      <c r="J166">
        <v>910.28210449999995</v>
      </c>
      <c r="K166">
        <v>1.200723462E-2</v>
      </c>
      <c r="L166">
        <v>3.8054607810000002E-2</v>
      </c>
      <c r="M166">
        <v>910.28210449999995</v>
      </c>
      <c r="N166">
        <v>1.197570004E-2</v>
      </c>
      <c r="O166">
        <v>3.802212328E-2</v>
      </c>
      <c r="P166">
        <v>910.28210449999995</v>
      </c>
      <c r="Q166">
        <v>1.1945825070000001E-2</v>
      </c>
      <c r="R166">
        <v>3.8061767820000002E-2</v>
      </c>
      <c r="S166">
        <v>910.28210449999995</v>
      </c>
      <c r="T166">
        <v>1.191310305E-2</v>
      </c>
      <c r="U166">
        <v>3.8084961469999998E-2</v>
      </c>
      <c r="V166">
        <v>910.28210449999995</v>
      </c>
      <c r="W166">
        <v>1.18824942E-2</v>
      </c>
      <c r="X166">
        <v>3.8100000469999999E-2</v>
      </c>
      <c r="Y166">
        <v>910.28210449999995</v>
      </c>
      <c r="Z166">
        <v>1.186066121E-2</v>
      </c>
      <c r="AA166">
        <v>3.811886162E-2</v>
      </c>
      <c r="AB166">
        <v>910.28210449999995</v>
      </c>
      <c r="AC166">
        <v>1.184160355E-2</v>
      </c>
      <c r="AD166">
        <v>3.813823685E-2</v>
      </c>
      <c r="AE166">
        <v>910.28210449999995</v>
      </c>
      <c r="AF166">
        <v>1.181989629E-2</v>
      </c>
      <c r="AG166">
        <v>3.818660602E-2</v>
      </c>
    </row>
    <row r="167" spans="4:33">
      <c r="D167">
        <v>1057.371216</v>
      </c>
      <c r="E167">
        <v>1.130063087E-2</v>
      </c>
      <c r="F167">
        <v>3.2725177709999997E-2</v>
      </c>
      <c r="G167">
        <v>1057.371216</v>
      </c>
      <c r="H167">
        <v>1.1350028220000001E-2</v>
      </c>
      <c r="I167">
        <v>3.2823309299999999E-2</v>
      </c>
      <c r="J167">
        <v>1057.371216</v>
      </c>
      <c r="K167">
        <v>1.1309722439999999E-2</v>
      </c>
      <c r="L167">
        <v>3.2867591830000001E-2</v>
      </c>
      <c r="M167">
        <v>1057.371216</v>
      </c>
      <c r="N167">
        <v>1.12635605E-2</v>
      </c>
      <c r="O167">
        <v>3.2875746490000003E-2</v>
      </c>
      <c r="P167">
        <v>1057.371216</v>
      </c>
      <c r="Q167">
        <v>1.122383308E-2</v>
      </c>
      <c r="R167">
        <v>3.2917484640000001E-2</v>
      </c>
      <c r="S167">
        <v>1057.371216</v>
      </c>
      <c r="T167">
        <v>1.118603814E-2</v>
      </c>
      <c r="U167">
        <v>3.292361647E-2</v>
      </c>
      <c r="V167">
        <v>1057.371216</v>
      </c>
      <c r="W167">
        <v>1.115604863E-2</v>
      </c>
      <c r="X167">
        <v>3.2945454120000002E-2</v>
      </c>
      <c r="Y167">
        <v>1057.371216</v>
      </c>
      <c r="Z167">
        <v>1.1134427969999999E-2</v>
      </c>
      <c r="AA167">
        <v>3.296166658E-2</v>
      </c>
      <c r="AB167">
        <v>1057.371216</v>
      </c>
      <c r="AC167">
        <v>1.1114700700000001E-2</v>
      </c>
      <c r="AD167">
        <v>3.2978255300000002E-2</v>
      </c>
      <c r="AE167">
        <v>1057.371216</v>
      </c>
      <c r="AF167">
        <v>1.109350286E-2</v>
      </c>
      <c r="AG167">
        <v>3.3019874239999997E-2</v>
      </c>
    </row>
    <row r="168" spans="4:33">
      <c r="D168">
        <v>1228.2280270000001</v>
      </c>
      <c r="E168">
        <v>1.0671130379999999E-2</v>
      </c>
      <c r="F168">
        <v>2.824418247E-2</v>
      </c>
      <c r="G168">
        <v>1228.2280270000001</v>
      </c>
      <c r="H168">
        <v>1.0702352970000001E-2</v>
      </c>
      <c r="I168">
        <v>2.8317632150000001E-2</v>
      </c>
      <c r="J168">
        <v>1228.2280270000001</v>
      </c>
      <c r="K168">
        <v>1.067749131E-2</v>
      </c>
      <c r="L168">
        <v>2.833229303E-2</v>
      </c>
      <c r="M168">
        <v>1228.2280270000001</v>
      </c>
      <c r="N168">
        <v>1.061276905E-2</v>
      </c>
      <c r="O168">
        <v>2.8331719339999999E-2</v>
      </c>
      <c r="P168">
        <v>1228.2280270000001</v>
      </c>
      <c r="Q168">
        <v>1.059552096E-2</v>
      </c>
      <c r="R168">
        <v>2.834270522E-2</v>
      </c>
      <c r="S168">
        <v>1228.2280270000001</v>
      </c>
      <c r="T168">
        <v>1.056083664E-2</v>
      </c>
      <c r="U168">
        <v>2.836109698E-2</v>
      </c>
      <c r="V168">
        <v>1228.2280270000001</v>
      </c>
      <c r="W168">
        <v>1.053356286E-2</v>
      </c>
      <c r="X168">
        <v>2.8377186509999999E-2</v>
      </c>
      <c r="Y168">
        <v>1228.2280270000001</v>
      </c>
      <c r="Z168">
        <v>1.0510779919999999E-2</v>
      </c>
      <c r="AA168">
        <v>2.8390895579999999E-2</v>
      </c>
      <c r="AB168">
        <v>1228.2280270000001</v>
      </c>
      <c r="AC168">
        <v>1.04895765E-2</v>
      </c>
      <c r="AD168">
        <v>2.840493061E-2</v>
      </c>
      <c r="AE168">
        <v>1228.2280270000001</v>
      </c>
      <c r="AF168">
        <v>1.046827715E-2</v>
      </c>
      <c r="AG168">
        <v>2.844068408E-2</v>
      </c>
    </row>
    <row r="169" spans="4:33">
      <c r="D169">
        <v>1426.692871</v>
      </c>
      <c r="E169">
        <v>9.9951252340000005E-3</v>
      </c>
      <c r="F169">
        <v>2.4382349099999999E-2</v>
      </c>
      <c r="G169">
        <v>1426.692871</v>
      </c>
      <c r="H169">
        <v>1.000634953E-2</v>
      </c>
      <c r="I169">
        <v>2.4478999899999999E-2</v>
      </c>
      <c r="J169">
        <v>1426.692871</v>
      </c>
      <c r="K169">
        <v>1.0027672160000001E-2</v>
      </c>
      <c r="L169">
        <v>2.4469058960000001E-2</v>
      </c>
      <c r="M169">
        <v>1426.692871</v>
      </c>
      <c r="N169">
        <v>9.9873663860000003E-3</v>
      </c>
      <c r="O169">
        <v>2.447089367E-2</v>
      </c>
      <c r="P169">
        <v>1426.692871</v>
      </c>
      <c r="Q169">
        <v>9.9684186280000007E-3</v>
      </c>
      <c r="R169">
        <v>2.4497404689999999E-2</v>
      </c>
      <c r="S169">
        <v>1426.692871</v>
      </c>
      <c r="T169">
        <v>9.9462484940000002E-3</v>
      </c>
      <c r="U169">
        <v>2.4537745860000001E-2</v>
      </c>
      <c r="V169">
        <v>1426.692871</v>
      </c>
      <c r="W169">
        <v>9.9151097240000007E-3</v>
      </c>
      <c r="X169">
        <v>2.4545166640000001E-2</v>
      </c>
      <c r="Y169">
        <v>1426.692871</v>
      </c>
      <c r="Z169">
        <v>9.8896771670000001E-3</v>
      </c>
      <c r="AA169">
        <v>2.4551291020000001E-2</v>
      </c>
      <c r="AB169">
        <v>1426.692871</v>
      </c>
      <c r="AC169">
        <v>9.8682949319999994E-3</v>
      </c>
      <c r="AD169">
        <v>2.4560930210000002E-2</v>
      </c>
      <c r="AE169">
        <v>1426.692871</v>
      </c>
      <c r="AF169">
        <v>9.8462328309999996E-3</v>
      </c>
      <c r="AG169">
        <v>2.4591531600000001E-2</v>
      </c>
    </row>
    <row r="170" spans="4:33">
      <c r="D170">
        <v>1657.2270510000001</v>
      </c>
      <c r="E170">
        <v>9.4800814990000006E-3</v>
      </c>
      <c r="F170">
        <v>2.1186238150000002E-2</v>
      </c>
      <c r="G170">
        <v>1657.2270510000001</v>
      </c>
      <c r="H170">
        <v>9.4786928970000007E-3</v>
      </c>
      <c r="I170">
        <v>2.1274879569999999E-2</v>
      </c>
      <c r="J170">
        <v>1657.2270510000001</v>
      </c>
      <c r="K170">
        <v>9.4925509770000006E-3</v>
      </c>
      <c r="L170">
        <v>2.1266298369999999E-2</v>
      </c>
      <c r="M170">
        <v>1657.2270510000001</v>
      </c>
      <c r="N170">
        <v>9.4588622449999996E-3</v>
      </c>
      <c r="O170">
        <v>2.1249888460000001E-2</v>
      </c>
      <c r="P170">
        <v>1657.2270510000001</v>
      </c>
      <c r="Q170">
        <v>9.4309449199999999E-3</v>
      </c>
      <c r="R170">
        <v>2.1217033270000001E-2</v>
      </c>
      <c r="S170">
        <v>1657.2270510000001</v>
      </c>
      <c r="T170">
        <v>9.4083501030000002E-3</v>
      </c>
      <c r="U170">
        <v>2.1314011890000002E-2</v>
      </c>
      <c r="V170">
        <v>1657.2270510000001</v>
      </c>
      <c r="W170">
        <v>9.3691879880000006E-3</v>
      </c>
      <c r="X170">
        <v>2.1307498219999998E-2</v>
      </c>
      <c r="Y170">
        <v>1657.2270510000001</v>
      </c>
      <c r="Z170">
        <v>9.3496246259999992E-3</v>
      </c>
      <c r="AA170">
        <v>2.1284796299999999E-2</v>
      </c>
      <c r="AB170">
        <v>1657.2270510000001</v>
      </c>
      <c r="AC170">
        <v>9.3249594790000001E-3</v>
      </c>
      <c r="AD170">
        <v>2.129460499E-2</v>
      </c>
      <c r="AE170">
        <v>1657.2270510000001</v>
      </c>
      <c r="AF170">
        <v>9.3048661950000007E-3</v>
      </c>
      <c r="AG170">
        <v>2.1321088080000002E-2</v>
      </c>
    </row>
    <row r="171" spans="4:33">
      <c r="D171">
        <v>1925.0123289999999</v>
      </c>
      <c r="E171">
        <v>8.9353313669999993E-3</v>
      </c>
      <c r="F171">
        <v>1.819286682E-2</v>
      </c>
      <c r="G171">
        <v>1925.0123289999999</v>
      </c>
      <c r="H171">
        <v>8.9491028339999997E-3</v>
      </c>
      <c r="I171">
        <v>1.8247827889999998E-2</v>
      </c>
      <c r="J171">
        <v>1925.0123289999999</v>
      </c>
      <c r="K171">
        <v>8.9452816170000008E-3</v>
      </c>
      <c r="L171">
        <v>1.825758815E-2</v>
      </c>
      <c r="M171">
        <v>1925.0123289999999</v>
      </c>
      <c r="N171">
        <v>8.9411959049999993E-3</v>
      </c>
      <c r="O171">
        <v>1.8265625460000001E-2</v>
      </c>
      <c r="P171">
        <v>1925.0123289999999</v>
      </c>
      <c r="Q171">
        <v>8.8992640379999995E-3</v>
      </c>
      <c r="R171">
        <v>1.8281288440000001E-2</v>
      </c>
      <c r="S171">
        <v>1925.0123289999999</v>
      </c>
      <c r="T171">
        <v>8.8702701030000004E-3</v>
      </c>
      <c r="U171">
        <v>1.8376780669999999E-2</v>
      </c>
      <c r="V171">
        <v>1925.0123289999999</v>
      </c>
      <c r="W171">
        <v>8.8533554229999999E-3</v>
      </c>
      <c r="X171">
        <v>1.8409619110000001E-2</v>
      </c>
      <c r="Y171">
        <v>1925.0123289999999</v>
      </c>
      <c r="Z171">
        <v>8.8223814960000004E-3</v>
      </c>
      <c r="AA171">
        <v>1.8413029609999999E-2</v>
      </c>
      <c r="AB171">
        <v>1925.0123289999999</v>
      </c>
      <c r="AC171">
        <v>8.8008297610000005E-3</v>
      </c>
      <c r="AD171">
        <v>1.842246577E-2</v>
      </c>
      <c r="AE171">
        <v>1925.0123289999999</v>
      </c>
      <c r="AF171">
        <v>8.7809637189999994E-3</v>
      </c>
      <c r="AG171">
        <v>1.844520308E-2</v>
      </c>
    </row>
    <row r="172" spans="4:33">
      <c r="D172">
        <v>2236.0678710000002</v>
      </c>
      <c r="E172">
        <v>8.4491129959999994E-3</v>
      </c>
      <c r="F172">
        <v>1.7182858660000001E-2</v>
      </c>
      <c r="G172">
        <v>2236.0678710000002</v>
      </c>
      <c r="H172">
        <v>8.4532070899999995E-3</v>
      </c>
      <c r="I172">
        <v>1.5998527410000001E-2</v>
      </c>
      <c r="J172">
        <v>2236.0678710000002</v>
      </c>
      <c r="K172">
        <v>8.4400586780000002E-3</v>
      </c>
      <c r="L172">
        <v>1.5992442150000001E-2</v>
      </c>
      <c r="M172">
        <v>2236.0678710000002</v>
      </c>
      <c r="N172">
        <v>8.4392772990000003E-3</v>
      </c>
      <c r="O172">
        <v>1.5937652439999998E-2</v>
      </c>
      <c r="P172">
        <v>2236.0678710000002</v>
      </c>
      <c r="Q172">
        <v>8.3929859099999993E-3</v>
      </c>
      <c r="R172">
        <v>1.5954473989999999E-2</v>
      </c>
      <c r="S172">
        <v>2236.0678710000002</v>
      </c>
      <c r="T172">
        <v>8.3550820130000002E-3</v>
      </c>
      <c r="U172">
        <v>1.5828575939999999E-2</v>
      </c>
      <c r="V172">
        <v>2236.0678710000002</v>
      </c>
      <c r="W172">
        <v>8.3060991019999995E-3</v>
      </c>
      <c r="X172">
        <v>1.5812935310000002E-2</v>
      </c>
      <c r="Y172">
        <v>2236.0678710000002</v>
      </c>
      <c r="Z172">
        <v>8.2800649109999996E-3</v>
      </c>
      <c r="AA172">
        <v>1.5820953990000001E-2</v>
      </c>
      <c r="AB172">
        <v>2236.0678710000002</v>
      </c>
      <c r="AC172">
        <v>8.2573983820000002E-3</v>
      </c>
      <c r="AD172">
        <v>1.5827916559999999E-2</v>
      </c>
      <c r="AE172">
        <v>2236.0678710000002</v>
      </c>
      <c r="AF172">
        <v>8.2376506179999993E-3</v>
      </c>
      <c r="AG172">
        <v>1.5839014200000001E-2</v>
      </c>
    </row>
    <row r="173" spans="4:33">
      <c r="D173">
        <v>2597.3859859999998</v>
      </c>
      <c r="E173">
        <v>7.9282084480000008E-3</v>
      </c>
      <c r="F173">
        <v>1.3702906670000001E-2</v>
      </c>
      <c r="G173">
        <v>2597.3859859999998</v>
      </c>
      <c r="H173">
        <v>7.9457862299999998E-3</v>
      </c>
      <c r="I173">
        <v>1.369752735E-2</v>
      </c>
      <c r="J173">
        <v>2597.3859859999998</v>
      </c>
      <c r="K173">
        <v>7.9418905079999998E-3</v>
      </c>
      <c r="L173">
        <v>1.367422659E-2</v>
      </c>
      <c r="M173">
        <v>2597.3859859999998</v>
      </c>
      <c r="N173">
        <v>7.9322233800000006E-3</v>
      </c>
      <c r="O173">
        <v>1.3688744980000001E-2</v>
      </c>
      <c r="P173">
        <v>2597.3859859999998</v>
      </c>
      <c r="Q173">
        <v>7.928304374E-3</v>
      </c>
      <c r="R173">
        <v>1.37648806E-2</v>
      </c>
      <c r="S173">
        <v>2597.3859859999998</v>
      </c>
      <c r="T173">
        <v>7.8826770190000006E-3</v>
      </c>
      <c r="U173">
        <v>1.381504722E-2</v>
      </c>
      <c r="V173">
        <v>2597.3859859999998</v>
      </c>
      <c r="W173">
        <v>7.8329294920000004E-3</v>
      </c>
      <c r="X173">
        <v>1.3734278270000001E-2</v>
      </c>
      <c r="Y173">
        <v>2597.3859859999998</v>
      </c>
      <c r="Z173">
        <v>7.8177051619999997E-3</v>
      </c>
      <c r="AA173">
        <v>1.3756454919999999E-2</v>
      </c>
      <c r="AB173">
        <v>2597.3859859999998</v>
      </c>
      <c r="AC173">
        <v>7.7907517550000003E-3</v>
      </c>
      <c r="AD173">
        <v>1.374760922E-2</v>
      </c>
      <c r="AE173">
        <v>2597.3859859999998</v>
      </c>
      <c r="AF173">
        <v>7.7719935220000001E-3</v>
      </c>
      <c r="AG173">
        <v>1.3764444739999999E-2</v>
      </c>
    </row>
    <row r="174" spans="4:33">
      <c r="D174">
        <v>3017.088135</v>
      </c>
      <c r="E174">
        <v>7.4742413129999996E-3</v>
      </c>
      <c r="F174">
        <v>1.367215533E-2</v>
      </c>
      <c r="G174">
        <v>3017.088135</v>
      </c>
      <c r="H174">
        <v>7.4853352269999996E-3</v>
      </c>
      <c r="I174">
        <v>1.239728369E-2</v>
      </c>
      <c r="J174">
        <v>3017.088135</v>
      </c>
      <c r="K174">
        <v>7.4710007759999997E-3</v>
      </c>
      <c r="L174">
        <v>1.215569023E-2</v>
      </c>
      <c r="M174">
        <v>3017.088135</v>
      </c>
      <c r="N174">
        <v>7.4477265589999999E-3</v>
      </c>
      <c r="O174">
        <v>1.20286569E-2</v>
      </c>
      <c r="P174">
        <v>3017.088135</v>
      </c>
      <c r="Q174">
        <v>7.4420408350000002E-3</v>
      </c>
      <c r="R174">
        <v>1.2049775570000001E-2</v>
      </c>
      <c r="S174">
        <v>3017.088135</v>
      </c>
      <c r="T174">
        <v>7.3937270790000002E-3</v>
      </c>
      <c r="U174">
        <v>1.202712022E-2</v>
      </c>
      <c r="V174">
        <v>3017.088135</v>
      </c>
      <c r="W174">
        <v>7.4129495770000001E-3</v>
      </c>
      <c r="X174">
        <v>1.185943745E-2</v>
      </c>
      <c r="Y174">
        <v>3017.088135</v>
      </c>
      <c r="Z174">
        <v>7.3757795620000002E-3</v>
      </c>
      <c r="AA174">
        <v>1.1844814760000001E-2</v>
      </c>
      <c r="AB174">
        <v>3017.088135</v>
      </c>
      <c r="AC174">
        <v>7.3514021929999996E-3</v>
      </c>
      <c r="AD174">
        <v>1.1846105569999999E-2</v>
      </c>
      <c r="AE174">
        <v>3017.088135</v>
      </c>
      <c r="AF174">
        <v>7.3332283649999996E-3</v>
      </c>
      <c r="AG174">
        <v>1.185979415E-2</v>
      </c>
    </row>
    <row r="175" spans="4:33">
      <c r="D175">
        <v>3504.6083979999999</v>
      </c>
      <c r="E175">
        <v>7.0824720899999999E-3</v>
      </c>
      <c r="F175">
        <v>1.103602536E-2</v>
      </c>
      <c r="G175">
        <v>3504.6083979999999</v>
      </c>
      <c r="H175">
        <v>7.0873526859999997E-3</v>
      </c>
      <c r="I175">
        <v>1.1086416430000001E-2</v>
      </c>
      <c r="J175">
        <v>3504.6083979999999</v>
      </c>
      <c r="K175">
        <v>7.0941667070000001E-3</v>
      </c>
      <c r="L175">
        <v>1.043687016E-2</v>
      </c>
      <c r="M175">
        <v>3504.6083979999999</v>
      </c>
      <c r="N175">
        <v>7.076647133E-3</v>
      </c>
      <c r="O175">
        <v>1.0402202609999999E-2</v>
      </c>
      <c r="P175">
        <v>3504.6083979999999</v>
      </c>
      <c r="Q175">
        <v>7.0600002069999999E-3</v>
      </c>
      <c r="R175">
        <v>1.036377717E-2</v>
      </c>
      <c r="S175">
        <v>3504.6083979999999</v>
      </c>
      <c r="T175">
        <v>7.0483600719999998E-3</v>
      </c>
      <c r="U175">
        <v>1.036451478E-2</v>
      </c>
      <c r="V175">
        <v>3504.6083979999999</v>
      </c>
      <c r="W175">
        <v>7.0149688979999998E-3</v>
      </c>
      <c r="X175">
        <v>1.0283216830000001E-2</v>
      </c>
      <c r="Y175">
        <v>3504.6083979999999</v>
      </c>
      <c r="Z175">
        <v>6.966051646E-3</v>
      </c>
      <c r="AA175">
        <v>1.024413295E-2</v>
      </c>
      <c r="AB175">
        <v>3504.6083979999999</v>
      </c>
      <c r="AC175">
        <v>6.954351906E-3</v>
      </c>
      <c r="AD175">
        <v>1.024887618E-2</v>
      </c>
      <c r="AE175">
        <v>3504.6083979999999</v>
      </c>
      <c r="AF175">
        <v>6.9349049589999996E-3</v>
      </c>
      <c r="AG175">
        <v>1.026175451E-2</v>
      </c>
    </row>
    <row r="176" spans="4:33">
      <c r="D176">
        <v>4070.9052729999999</v>
      </c>
      <c r="E176">
        <v>6.6689690580000001E-3</v>
      </c>
      <c r="F176">
        <v>9.7659723829999993E-3</v>
      </c>
      <c r="G176">
        <v>4070.9052729999999</v>
      </c>
      <c r="H176">
        <v>6.6735302099999996E-3</v>
      </c>
      <c r="I176">
        <v>9.4742476939999997E-3</v>
      </c>
      <c r="J176">
        <v>4070.9052729999999</v>
      </c>
      <c r="K176">
        <v>6.6679879089999996E-3</v>
      </c>
      <c r="L176">
        <v>9.1349706050000007E-3</v>
      </c>
      <c r="M176">
        <v>4070.9052729999999</v>
      </c>
      <c r="N176">
        <v>6.6486350259999999E-3</v>
      </c>
      <c r="O176">
        <v>9.0585192669999995E-3</v>
      </c>
      <c r="P176">
        <v>4070.9052729999999</v>
      </c>
      <c r="Q176">
        <v>6.6256239079999996E-3</v>
      </c>
      <c r="R176">
        <v>9.2054158450000003E-3</v>
      </c>
      <c r="S176">
        <v>4070.9052729999999</v>
      </c>
      <c r="T176">
        <v>6.6183856690000004E-3</v>
      </c>
      <c r="U176">
        <v>9.2226658020000008E-3</v>
      </c>
      <c r="V176">
        <v>4070.9052729999999</v>
      </c>
      <c r="W176">
        <v>6.5833260309999999E-3</v>
      </c>
      <c r="X176">
        <v>9.1043133290000001E-3</v>
      </c>
      <c r="Y176">
        <v>4070.9052729999999</v>
      </c>
      <c r="Z176">
        <v>6.5949331040000003E-3</v>
      </c>
      <c r="AA176">
        <v>8.9205754919999998E-3</v>
      </c>
      <c r="AB176">
        <v>4070.9052729999999</v>
      </c>
      <c r="AC176">
        <v>6.5686237070000002E-3</v>
      </c>
      <c r="AD176">
        <v>8.9090010149999992E-3</v>
      </c>
      <c r="AE176">
        <v>4070.9052729999999</v>
      </c>
      <c r="AF176">
        <v>6.5498314799999997E-3</v>
      </c>
      <c r="AG176">
        <v>8.9021055029999997E-3</v>
      </c>
    </row>
    <row r="177" spans="4:33">
      <c r="D177">
        <v>4728.7080079999996</v>
      </c>
      <c r="E177">
        <v>6.3404687679999997E-3</v>
      </c>
      <c r="F177">
        <v>9.2925056819999994E-3</v>
      </c>
      <c r="G177">
        <v>4728.7080079999996</v>
      </c>
      <c r="H177">
        <v>6.338159088E-3</v>
      </c>
      <c r="I177">
        <v>9.1002304110000005E-3</v>
      </c>
      <c r="J177">
        <v>4728.7080079999996</v>
      </c>
      <c r="K177">
        <v>6.3373828309999996E-3</v>
      </c>
      <c r="L177">
        <v>8.829821832E-3</v>
      </c>
      <c r="M177">
        <v>4728.7080079999996</v>
      </c>
      <c r="N177">
        <v>6.3300044280000002E-3</v>
      </c>
      <c r="O177">
        <v>7.924719714E-3</v>
      </c>
      <c r="P177">
        <v>4728.7080079999996</v>
      </c>
      <c r="Q177">
        <v>6.3066412690000002E-3</v>
      </c>
      <c r="R177">
        <v>7.8539671380000002E-3</v>
      </c>
      <c r="S177">
        <v>4728.7080079999996</v>
      </c>
      <c r="T177">
        <v>6.2884665089999996E-3</v>
      </c>
      <c r="U177">
        <v>7.8711789100000002E-3</v>
      </c>
      <c r="V177">
        <v>4728.7080079999996</v>
      </c>
      <c r="W177">
        <v>6.2811179090000004E-3</v>
      </c>
      <c r="X177">
        <v>7.8329909590000007E-3</v>
      </c>
      <c r="Y177">
        <v>4728.7080079999996</v>
      </c>
      <c r="Z177">
        <v>6.251405925E-3</v>
      </c>
      <c r="AA177">
        <v>7.8441034999999996E-3</v>
      </c>
      <c r="AB177">
        <v>4728.7080079999996</v>
      </c>
      <c r="AC177">
        <v>6.2247514719999996E-3</v>
      </c>
      <c r="AD177">
        <v>7.7007059009999998E-3</v>
      </c>
      <c r="AE177">
        <v>4728.7080079999996</v>
      </c>
      <c r="AF177">
        <v>6.2012379059999999E-3</v>
      </c>
      <c r="AG177">
        <v>7.7031217519999999E-3</v>
      </c>
    </row>
    <row r="178" spans="4:33">
      <c r="D178">
        <v>5492.8027339999999</v>
      </c>
      <c r="E178">
        <v>6.0383002270000003E-3</v>
      </c>
      <c r="F178">
        <v>7.8131007030000001E-3</v>
      </c>
      <c r="G178">
        <v>5492.8027339999999</v>
      </c>
      <c r="H178">
        <v>6.0354191809999999E-3</v>
      </c>
      <c r="I178">
        <v>7.5129610489999997E-3</v>
      </c>
      <c r="J178">
        <v>5492.8027339999999</v>
      </c>
      <c r="K178">
        <v>6.0320678170000001E-3</v>
      </c>
      <c r="L178">
        <v>8.7265158070000005E-3</v>
      </c>
      <c r="M178">
        <v>5492.8027339999999</v>
      </c>
      <c r="N178">
        <v>6.0145733879999998E-3</v>
      </c>
      <c r="O178">
        <v>7.2036809289999998E-3</v>
      </c>
      <c r="P178">
        <v>5492.8027339999999</v>
      </c>
      <c r="Q178">
        <v>5.9929369019999998E-3</v>
      </c>
      <c r="R178">
        <v>7.0715756160000002E-3</v>
      </c>
      <c r="S178">
        <v>5492.8027339999999</v>
      </c>
      <c r="T178">
        <v>5.974156316E-3</v>
      </c>
      <c r="U178">
        <v>7.0180972109999996E-3</v>
      </c>
      <c r="V178">
        <v>5492.8027339999999</v>
      </c>
      <c r="W178">
        <v>5.961169023E-3</v>
      </c>
      <c r="X178">
        <v>6.905379239E-3</v>
      </c>
      <c r="Y178">
        <v>5492.8027339999999</v>
      </c>
      <c r="Z178">
        <v>5.9366393830000003E-3</v>
      </c>
      <c r="AA178">
        <v>7.045487873E-3</v>
      </c>
      <c r="AB178">
        <v>5492.8027339999999</v>
      </c>
      <c r="AC178">
        <v>5.9326505290000003E-3</v>
      </c>
      <c r="AD178">
        <v>7.0233484729999998E-3</v>
      </c>
      <c r="AE178">
        <v>5492.8027339999999</v>
      </c>
      <c r="AF178">
        <v>5.8573833669999997E-3</v>
      </c>
      <c r="AG178">
        <v>6.7600994369999999E-3</v>
      </c>
    </row>
    <row r="179" spans="4:33">
      <c r="D179">
        <v>6380.3647460000002</v>
      </c>
      <c r="E179">
        <v>5.7471944019999999E-3</v>
      </c>
      <c r="F179">
        <v>7.2412947189999998E-3</v>
      </c>
      <c r="G179">
        <v>6380.3647460000002</v>
      </c>
      <c r="H179">
        <v>5.6915897879999998E-3</v>
      </c>
      <c r="I179">
        <v>6.9237481799999997E-3</v>
      </c>
      <c r="J179">
        <v>6380.3647460000002</v>
      </c>
      <c r="K179">
        <v>5.6853974240000001E-3</v>
      </c>
      <c r="L179">
        <v>6.7112809050000003E-3</v>
      </c>
      <c r="M179">
        <v>6380.3647460000002</v>
      </c>
      <c r="N179">
        <v>5.677521229E-3</v>
      </c>
      <c r="O179">
        <v>6.3183940949999998E-3</v>
      </c>
      <c r="P179">
        <v>6380.3647460000002</v>
      </c>
      <c r="Q179">
        <v>5.6632412600000001E-3</v>
      </c>
      <c r="R179">
        <v>6.1014308590000002E-3</v>
      </c>
      <c r="S179">
        <v>6380.3647460000002</v>
      </c>
      <c r="T179">
        <v>5.6406641380000004E-3</v>
      </c>
      <c r="U179">
        <v>6.0796262700000001E-3</v>
      </c>
      <c r="V179">
        <v>6380.3647460000002</v>
      </c>
      <c r="W179">
        <v>5.6226686570000003E-3</v>
      </c>
      <c r="X179">
        <v>5.9953075829999999E-3</v>
      </c>
      <c r="Y179">
        <v>6380.3647460000002</v>
      </c>
      <c r="Z179">
        <v>5.6155091150000003E-3</v>
      </c>
      <c r="AA179">
        <v>5.989752244E-3</v>
      </c>
      <c r="AB179">
        <v>6380.3647460000002</v>
      </c>
      <c r="AC179">
        <v>5.5945930069999997E-3</v>
      </c>
      <c r="AD179">
        <v>6.0341302309999999E-3</v>
      </c>
      <c r="AE179">
        <v>6380.3647460000002</v>
      </c>
      <c r="AF179">
        <v>5.5961464530000001E-3</v>
      </c>
      <c r="AG179">
        <v>5.8380803089999999E-3</v>
      </c>
    </row>
    <row r="180" spans="4:33">
      <c r="D180">
        <v>7411.3447269999997</v>
      </c>
      <c r="E180">
        <v>5.6247888130000001E-3</v>
      </c>
      <c r="F180">
        <v>2.3842018100000001E-2</v>
      </c>
      <c r="G180">
        <v>7411.3447269999997</v>
      </c>
      <c r="H180">
        <v>5.5347820739999999E-3</v>
      </c>
      <c r="I180">
        <v>2.213856392E-2</v>
      </c>
      <c r="J180">
        <v>7411.3447269999997</v>
      </c>
      <c r="K180">
        <v>5.5322828700000003E-3</v>
      </c>
      <c r="L180">
        <v>2.1101353690000001E-2</v>
      </c>
      <c r="M180">
        <v>7411.3447269999997</v>
      </c>
      <c r="N180">
        <v>5.5186534300000001E-3</v>
      </c>
      <c r="O180">
        <v>1.6529830169999999E-2</v>
      </c>
      <c r="P180">
        <v>7411.3447269999997</v>
      </c>
      <c r="Q180">
        <v>5.5016451519999997E-3</v>
      </c>
      <c r="R180">
        <v>1.0499165390000001E-2</v>
      </c>
      <c r="S180">
        <v>7411.3447269999997</v>
      </c>
      <c r="T180">
        <v>5.4797269399999996E-3</v>
      </c>
      <c r="U180">
        <v>8.8841738179999998E-3</v>
      </c>
      <c r="V180">
        <v>7411.3447269999997</v>
      </c>
      <c r="W180">
        <v>5.45990048E-3</v>
      </c>
      <c r="X180">
        <v>6.0282885100000003E-3</v>
      </c>
      <c r="Y180">
        <v>7411.3447269999997</v>
      </c>
      <c r="Z180">
        <v>5.4471502079999996E-3</v>
      </c>
      <c r="AA180">
        <v>5.8074444529999996E-3</v>
      </c>
      <c r="AB180">
        <v>7411.3447269999997</v>
      </c>
      <c r="AC180">
        <v>5.4232063700000001E-3</v>
      </c>
      <c r="AD180">
        <v>5.6755840779999997E-3</v>
      </c>
      <c r="AE180">
        <v>7411.3447269999997</v>
      </c>
      <c r="AF180">
        <v>5.4180710579999998E-3</v>
      </c>
      <c r="AG180">
        <v>5.4242783230000003E-3</v>
      </c>
    </row>
    <row r="181" spans="4:33">
      <c r="D181">
        <v>8608.9169920000004</v>
      </c>
      <c r="E181">
        <v>5.5758282540000004E-3</v>
      </c>
      <c r="F181">
        <v>4.45898734E-2</v>
      </c>
      <c r="G181">
        <v>8608.9169920000004</v>
      </c>
      <c r="H181">
        <v>5.4796873590000003E-3</v>
      </c>
      <c r="I181">
        <v>4.3395727869999998E-2</v>
      </c>
      <c r="J181">
        <v>8608.9169920000004</v>
      </c>
      <c r="K181">
        <v>5.4772128350000001E-3</v>
      </c>
      <c r="L181">
        <v>4.2735535650000003E-2</v>
      </c>
      <c r="M181">
        <v>8608.9169920000004</v>
      </c>
      <c r="N181">
        <v>5.4660793390000004E-3</v>
      </c>
      <c r="O181">
        <v>4.1942413900000003E-2</v>
      </c>
      <c r="P181">
        <v>8608.9169920000004</v>
      </c>
      <c r="Q181">
        <v>5.4505285810000003E-3</v>
      </c>
      <c r="R181">
        <v>4.1000723840000003E-2</v>
      </c>
      <c r="S181">
        <v>8608.9169920000004</v>
      </c>
      <c r="T181">
        <v>5.4331878200000001E-3</v>
      </c>
      <c r="U181">
        <v>3.3977717159999997E-2</v>
      </c>
      <c r="V181">
        <v>8608.9169920000004</v>
      </c>
      <c r="W181">
        <v>5.4145245810000003E-3</v>
      </c>
      <c r="X181">
        <v>1.8717119470000002E-2</v>
      </c>
      <c r="Y181">
        <v>8608.9169920000004</v>
      </c>
      <c r="Z181">
        <v>5.3976401690000002E-3</v>
      </c>
      <c r="AA181">
        <v>9.7648128870000007E-3</v>
      </c>
      <c r="AB181">
        <v>8608.9169920000004</v>
      </c>
      <c r="AC181">
        <v>5.3855446169999996E-3</v>
      </c>
      <c r="AD181">
        <v>6.6969939510000001E-3</v>
      </c>
      <c r="AE181">
        <v>8608.9169920000004</v>
      </c>
      <c r="AF181">
        <v>5.3654662329999997E-3</v>
      </c>
      <c r="AG181">
        <v>5.7144411839999999E-3</v>
      </c>
    </row>
    <row r="182" spans="4:33">
      <c r="D182">
        <v>10000</v>
      </c>
      <c r="E182">
        <v>5.5662998929999997E-3</v>
      </c>
      <c r="F182">
        <v>9.2578180130000007E-2</v>
      </c>
      <c r="G182">
        <v>10000</v>
      </c>
      <c r="H182">
        <v>5.4681804030000001E-3</v>
      </c>
      <c r="I182">
        <v>9.0789027509999995E-2</v>
      </c>
      <c r="J182">
        <v>10000</v>
      </c>
      <c r="K182">
        <v>5.4657110010000003E-3</v>
      </c>
      <c r="L182">
        <v>9.0220674870000003E-2</v>
      </c>
      <c r="M182">
        <v>10000</v>
      </c>
      <c r="N182">
        <v>5.4546012539999997E-3</v>
      </c>
      <c r="O182">
        <v>8.9537888770000004E-2</v>
      </c>
      <c r="P182">
        <v>10000</v>
      </c>
      <c r="Q182">
        <v>5.4390835580000003E-3</v>
      </c>
      <c r="R182">
        <v>8.8727191090000004E-2</v>
      </c>
      <c r="S182">
        <v>10000</v>
      </c>
      <c r="T182">
        <v>5.4217795840000001E-3</v>
      </c>
      <c r="U182">
        <v>8.6364865299999996E-2</v>
      </c>
      <c r="V182">
        <v>10000</v>
      </c>
      <c r="W182">
        <v>5.4042860870000004E-3</v>
      </c>
      <c r="X182">
        <v>6.9149456920000005E-2</v>
      </c>
      <c r="Y182">
        <v>10000</v>
      </c>
      <c r="Z182">
        <v>5.3843944330000003E-3</v>
      </c>
      <c r="AA182">
        <v>3.293113038E-2</v>
      </c>
      <c r="AB182">
        <v>10000</v>
      </c>
      <c r="AC182">
        <v>5.3655519149999999E-3</v>
      </c>
      <c r="AD182">
        <v>1.42063126E-2</v>
      </c>
      <c r="AE182">
        <v>10000</v>
      </c>
      <c r="AF182">
        <v>5.3445906379999998E-3</v>
      </c>
      <c r="AG182">
        <v>6.9168363700000002E-3</v>
      </c>
    </row>
    <row r="184" spans="4:33">
      <c r="D184" t="s">
        <v>34</v>
      </c>
      <c r="H184">
        <f>GEOMEAN(H163:H182)/GEOMEAN($E163:$E182)</f>
        <v>0.99756699649893976</v>
      </c>
      <c r="I184">
        <f>GEOMEAN(I163:I182)/GEOMEAN($F163:$F182)</f>
        <v>0.98054015469954969</v>
      </c>
      <c r="K184">
        <f>GEOMEAN(K163:K182)/GEOMEAN($E163:$E182)</f>
        <v>0.99668656646920395</v>
      </c>
      <c r="L184">
        <f>GEOMEAN(L163:L182)/GEOMEAN($F163:$F182)</f>
        <v>0.97574321033999778</v>
      </c>
      <c r="N184">
        <f>GEOMEAN(N163:N182)/GEOMEAN($E163:$E182)</f>
        <v>0.99419824841179283</v>
      </c>
      <c r="O184">
        <f>GEOMEAN(O163:O182)/GEOMEAN($F163:$F182)</f>
        <v>0.94429757973729489</v>
      </c>
      <c r="Q184">
        <f>GEOMEAN(Q163:Q182)/GEOMEAN($E163:$E182)</f>
        <v>0.99141060726264907</v>
      </c>
      <c r="R184">
        <f>GEOMEAN(R163:R182)/GEOMEAN($F163:$F182)</f>
        <v>0.92001906799790711</v>
      </c>
      <c r="T184">
        <f>GEOMEAN(T163:T182)/GEOMEAN($E163:$E182)</f>
        <v>0.98824550451282112</v>
      </c>
      <c r="U184">
        <f>GEOMEAN(U163:U182)/GEOMEAN($F163:$F182)</f>
        <v>0.90266919083144903</v>
      </c>
      <c r="W184">
        <f>GEOMEAN(W163:W182)/GEOMEAN($E163:$E182)</f>
        <v>0.98534597881262931</v>
      </c>
      <c r="X184">
        <f>GEOMEAN(X163:X182)/GEOMEAN($F163:$F182)</f>
        <v>0.84678726183891806</v>
      </c>
      <c r="Z184">
        <f>GEOMEAN(Z163:Z182)/GEOMEAN($E163:$E182)</f>
        <v>0.98270119927307875</v>
      </c>
      <c r="AA184">
        <f>GEOMEAN(AA163:AA182)/GEOMEAN($F163:$F182)</f>
        <v>0.78834679358748327</v>
      </c>
      <c r="AC184">
        <f>GEOMEAN(AC163:AC182)/GEOMEAN($E163:$E182)</f>
        <v>0.98018078667296105</v>
      </c>
      <c r="AD184">
        <f>GEOMEAN(AD163:AD182)/GEOMEAN($F163:$F182)</f>
        <v>0.74052489227049267</v>
      </c>
      <c r="AF184">
        <f>GEOMEAN(AF163:AF182)/GEOMEAN($E163:$E182)</f>
        <v>0.97747721420855616</v>
      </c>
      <c r="AG184">
        <f>GEOMEAN(AG163:AG182)/GEOMEAN($F163:$F182)</f>
        <v>0.70512413180791433</v>
      </c>
    </row>
    <row r="214" spans="4:33">
      <c r="D214" s="5" t="s">
        <v>71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4:33">
      <c r="D215" s="5" t="s">
        <v>3</v>
      </c>
      <c r="E215" s="5"/>
      <c r="F215" s="5"/>
      <c r="G215" s="6" t="s">
        <v>62</v>
      </c>
      <c r="H215" s="5"/>
      <c r="I215" s="5"/>
      <c r="J215" s="5" t="s">
        <v>63</v>
      </c>
      <c r="K215" s="5"/>
      <c r="L215" s="5"/>
      <c r="M215" s="5" t="s">
        <v>64</v>
      </c>
      <c r="N215" s="5"/>
      <c r="O215" s="5"/>
      <c r="P215" s="5" t="s">
        <v>65</v>
      </c>
      <c r="Q215" s="5"/>
      <c r="R215" s="5"/>
      <c r="S215" s="5" t="s">
        <v>66</v>
      </c>
      <c r="T215" s="5"/>
      <c r="U215" s="5"/>
      <c r="V215" s="5" t="s">
        <v>67</v>
      </c>
      <c r="W215" s="5"/>
      <c r="X215" s="5"/>
      <c r="Y215" s="5" t="s">
        <v>68</v>
      </c>
      <c r="Z215" s="5"/>
      <c r="AA215" s="5"/>
      <c r="AB215" s="5" t="s">
        <v>69</v>
      </c>
      <c r="AC215" s="5"/>
      <c r="AD215" s="5"/>
      <c r="AE215" s="5" t="s">
        <v>70</v>
      </c>
      <c r="AF215" s="5"/>
      <c r="AG215" s="5"/>
    </row>
    <row r="216" spans="4:33">
      <c r="D216" t="s">
        <v>0</v>
      </c>
      <c r="E216" t="s">
        <v>1</v>
      </c>
      <c r="F216" t="s">
        <v>2</v>
      </c>
      <c r="G216" t="s">
        <v>0</v>
      </c>
      <c r="H216" t="s">
        <v>1</v>
      </c>
      <c r="I216" t="s">
        <v>2</v>
      </c>
      <c r="J216" t="s">
        <v>0</v>
      </c>
      <c r="K216" t="s">
        <v>1</v>
      </c>
      <c r="L216" t="s">
        <v>2</v>
      </c>
      <c r="M216" t="s">
        <v>0</v>
      </c>
      <c r="N216" t="s">
        <v>1</v>
      </c>
      <c r="O216" t="s">
        <v>2</v>
      </c>
      <c r="P216" t="s">
        <v>0</v>
      </c>
      <c r="Q216" t="s">
        <v>1</v>
      </c>
      <c r="R216" t="s">
        <v>2</v>
      </c>
      <c r="S216" t="s">
        <v>0</v>
      </c>
      <c r="T216" t="s">
        <v>1</v>
      </c>
      <c r="U216" t="s">
        <v>2</v>
      </c>
      <c r="V216" t="s">
        <v>0</v>
      </c>
      <c r="W216" t="s">
        <v>1</v>
      </c>
      <c r="X216" t="s">
        <v>2</v>
      </c>
      <c r="Y216" t="s">
        <v>0</v>
      </c>
      <c r="Z216" t="s">
        <v>1</v>
      </c>
      <c r="AA216" t="s">
        <v>2</v>
      </c>
      <c r="AB216" t="s">
        <v>0</v>
      </c>
      <c r="AC216" t="s">
        <v>1</v>
      </c>
      <c r="AD216" t="s">
        <v>2</v>
      </c>
      <c r="AE216" t="s">
        <v>0</v>
      </c>
      <c r="AF216" t="s">
        <v>1</v>
      </c>
      <c r="AG216" t="s">
        <v>2</v>
      </c>
    </row>
    <row r="217" spans="4:33">
      <c r="D217">
        <v>580.7931519</v>
      </c>
      <c r="E217">
        <v>1.533970889E-2</v>
      </c>
      <c r="F217">
        <v>5.9042029080000002E-2</v>
      </c>
      <c r="G217">
        <v>580.7931519</v>
      </c>
      <c r="H217">
        <v>1.536387298E-2</v>
      </c>
      <c r="I217">
        <v>5.9153698380000001E-2</v>
      </c>
      <c r="J217">
        <v>580.7931519</v>
      </c>
      <c r="K217">
        <v>1.5296476890000001E-2</v>
      </c>
      <c r="L217">
        <v>5.9184942390000002E-2</v>
      </c>
      <c r="M217">
        <v>580.7931519</v>
      </c>
      <c r="N217">
        <v>1.52425142E-2</v>
      </c>
      <c r="O217">
        <v>5.920913815E-2</v>
      </c>
      <c r="P217">
        <v>580.7931519</v>
      </c>
      <c r="Q217">
        <v>1.520633046E-2</v>
      </c>
      <c r="R217">
        <v>5.9272807089999997E-2</v>
      </c>
      <c r="S217">
        <v>580.7931519</v>
      </c>
      <c r="T217">
        <v>1.517495885E-2</v>
      </c>
      <c r="U217">
        <v>5.9294518079999997E-2</v>
      </c>
      <c r="V217">
        <v>580.7931519</v>
      </c>
      <c r="W217">
        <v>1.51475668E-2</v>
      </c>
      <c r="X217">
        <v>5.9322841469999998E-2</v>
      </c>
      <c r="Y217">
        <v>580.7931519</v>
      </c>
      <c r="Z217">
        <v>1.512475032E-2</v>
      </c>
      <c r="AA217">
        <v>5.9351757169999998E-2</v>
      </c>
      <c r="AB217">
        <v>580.7931519</v>
      </c>
      <c r="AC217">
        <v>1.5101589259999999E-2</v>
      </c>
      <c r="AD217">
        <v>5.9380866589999998E-2</v>
      </c>
      <c r="AE217">
        <v>580.7931519</v>
      </c>
      <c r="AF217">
        <v>1.5078103169999999E-2</v>
      </c>
      <c r="AG217">
        <v>5.945641175E-2</v>
      </c>
    </row>
    <row r="218" spans="4:33">
      <c r="D218">
        <v>674.64141849999999</v>
      </c>
      <c r="E218">
        <v>1.389472187E-2</v>
      </c>
      <c r="F218">
        <v>5.0885010510000002E-2</v>
      </c>
      <c r="G218">
        <v>674.64141849999999</v>
      </c>
      <c r="H218">
        <v>1.3909436759999999E-2</v>
      </c>
      <c r="I218">
        <v>5.1024574789999999E-2</v>
      </c>
      <c r="J218">
        <v>674.64141849999999</v>
      </c>
      <c r="K218">
        <v>1.386198215E-2</v>
      </c>
      <c r="L218">
        <v>5.1029007879999998E-2</v>
      </c>
      <c r="M218">
        <v>674.64141849999999</v>
      </c>
      <c r="N218">
        <v>1.3767854309999999E-2</v>
      </c>
      <c r="O218">
        <v>5.1021441819999999E-2</v>
      </c>
      <c r="P218">
        <v>674.64141849999999</v>
      </c>
      <c r="Q218">
        <v>1.3729681259999999E-2</v>
      </c>
      <c r="R218">
        <v>5.1074173299999998E-2</v>
      </c>
      <c r="S218">
        <v>674.64141849999999</v>
      </c>
      <c r="T218">
        <v>1.3701390480000001E-2</v>
      </c>
      <c r="U218">
        <v>5.1095336679999999E-2</v>
      </c>
      <c r="V218">
        <v>674.64141849999999</v>
      </c>
      <c r="W218">
        <v>1.3674938120000001E-2</v>
      </c>
      <c r="X218">
        <v>5.111965165E-2</v>
      </c>
      <c r="Y218">
        <v>674.64141849999999</v>
      </c>
      <c r="Z218">
        <v>1.365280803E-2</v>
      </c>
      <c r="AA218">
        <v>5.1144517959999997E-2</v>
      </c>
      <c r="AB218">
        <v>674.64141849999999</v>
      </c>
      <c r="AC218">
        <v>1.3630157340000001E-2</v>
      </c>
      <c r="AD218">
        <v>5.1169522109999997E-2</v>
      </c>
      <c r="AE218">
        <v>674.64141849999999</v>
      </c>
      <c r="AF218">
        <v>1.360735297E-2</v>
      </c>
      <c r="AG218">
        <v>5.123453587E-2</v>
      </c>
    </row>
    <row r="219" spans="4:33">
      <c r="D219">
        <v>783.65429689999996</v>
      </c>
      <c r="E219">
        <v>1.284716744E-2</v>
      </c>
      <c r="F219">
        <v>4.3952263890000003E-2</v>
      </c>
      <c r="G219">
        <v>783.65429689999996</v>
      </c>
      <c r="H219">
        <v>1.2843174860000001E-2</v>
      </c>
      <c r="I219">
        <v>4.4046550990000002E-2</v>
      </c>
      <c r="J219">
        <v>783.65429689999996</v>
      </c>
      <c r="K219">
        <v>1.280694362E-2</v>
      </c>
      <c r="L219">
        <v>4.4031530620000002E-2</v>
      </c>
      <c r="M219">
        <v>783.65429689999996</v>
      </c>
      <c r="N219">
        <v>1.2661254029999999E-2</v>
      </c>
      <c r="O219">
        <v>4.4009700419999999E-2</v>
      </c>
      <c r="P219">
        <v>783.65429689999996</v>
      </c>
      <c r="Q219">
        <v>1.261719409E-2</v>
      </c>
      <c r="R219">
        <v>4.4054392730000003E-2</v>
      </c>
      <c r="S219">
        <v>783.65429689999996</v>
      </c>
      <c r="T219">
        <v>1.2589434159999999E-2</v>
      </c>
      <c r="U219">
        <v>4.407244548E-2</v>
      </c>
      <c r="V219">
        <v>783.65429689999996</v>
      </c>
      <c r="W219">
        <v>1.2562786229999999E-2</v>
      </c>
      <c r="X219">
        <v>4.409163445E-2</v>
      </c>
      <c r="Y219">
        <v>783.65429689999996</v>
      </c>
      <c r="Z219">
        <v>1.254080236E-2</v>
      </c>
      <c r="AA219">
        <v>4.411299154E-2</v>
      </c>
      <c r="AB219">
        <v>783.65429689999996</v>
      </c>
      <c r="AC219">
        <v>1.2517664580000001E-2</v>
      </c>
      <c r="AD219">
        <v>4.4134411960000001E-2</v>
      </c>
      <c r="AE219">
        <v>783.65429689999996</v>
      </c>
      <c r="AF219">
        <v>1.2495356609999999E-2</v>
      </c>
      <c r="AG219">
        <v>4.4190362099999998E-2</v>
      </c>
    </row>
    <row r="220" spans="4:33">
      <c r="D220">
        <v>910.28210449999995</v>
      </c>
      <c r="E220">
        <v>1.2033040639999999E-2</v>
      </c>
      <c r="F220">
        <v>3.7929404530000002E-2</v>
      </c>
      <c r="G220">
        <v>910.28210449999995</v>
      </c>
      <c r="H220">
        <v>1.2043582279999999E-2</v>
      </c>
      <c r="I220">
        <v>3.8065541539999997E-2</v>
      </c>
      <c r="J220">
        <v>910.28210449999995</v>
      </c>
      <c r="K220">
        <v>1.2015419080000001E-2</v>
      </c>
      <c r="L220">
        <v>3.8048096000000003E-2</v>
      </c>
      <c r="M220">
        <v>910.28210449999995</v>
      </c>
      <c r="N220">
        <v>1.1813932100000001E-2</v>
      </c>
      <c r="O220">
        <v>3.7978891280000003E-2</v>
      </c>
      <c r="P220">
        <v>910.28210449999995</v>
      </c>
      <c r="Q220">
        <v>1.174513716E-2</v>
      </c>
      <c r="R220">
        <v>3.7999976429999999E-2</v>
      </c>
      <c r="S220">
        <v>910.28210449999995</v>
      </c>
      <c r="T220">
        <v>1.17101809E-2</v>
      </c>
      <c r="U220">
        <v>3.8014896210000003E-2</v>
      </c>
      <c r="V220">
        <v>910.28210449999995</v>
      </c>
      <c r="W220">
        <v>1.167803444E-2</v>
      </c>
      <c r="X220">
        <v>3.8032285870000002E-2</v>
      </c>
      <c r="Y220">
        <v>910.28210449999995</v>
      </c>
      <c r="Z220">
        <v>1.1654458939999999E-2</v>
      </c>
      <c r="AA220">
        <v>3.8049984719999999E-2</v>
      </c>
      <c r="AB220">
        <v>910.28210449999995</v>
      </c>
      <c r="AC220">
        <v>1.1632234789999999E-2</v>
      </c>
      <c r="AD220">
        <v>3.8068402559999999E-2</v>
      </c>
      <c r="AE220">
        <v>910.28210449999995</v>
      </c>
      <c r="AF220">
        <v>1.1610173620000001E-2</v>
      </c>
      <c r="AG220">
        <v>3.8116518410000001E-2</v>
      </c>
    </row>
    <row r="221" spans="4:33">
      <c r="D221">
        <v>1057.371216</v>
      </c>
      <c r="E221">
        <v>1.130063087E-2</v>
      </c>
      <c r="F221">
        <v>3.2725177709999997E-2</v>
      </c>
      <c r="G221">
        <v>1057.371216</v>
      </c>
      <c r="H221">
        <v>1.1378477329999999E-2</v>
      </c>
      <c r="I221">
        <v>3.2825794069999997E-2</v>
      </c>
      <c r="J221">
        <v>1057.371216</v>
      </c>
      <c r="K221">
        <v>1.136336196E-2</v>
      </c>
      <c r="L221">
        <v>3.2907709479999998E-2</v>
      </c>
      <c r="M221">
        <v>1057.371216</v>
      </c>
      <c r="N221">
        <v>1.11367302E-2</v>
      </c>
      <c r="O221">
        <v>3.2832033929999997E-2</v>
      </c>
      <c r="P221">
        <v>1057.371216</v>
      </c>
      <c r="Q221">
        <v>1.0977528990000001E-2</v>
      </c>
      <c r="R221">
        <v>3.2789245250000001E-2</v>
      </c>
      <c r="S221">
        <v>1057.371216</v>
      </c>
      <c r="T221">
        <v>1.092895959E-2</v>
      </c>
      <c r="U221">
        <v>3.2783158120000003E-2</v>
      </c>
      <c r="V221">
        <v>1057.371216</v>
      </c>
      <c r="W221">
        <v>1.0892705989999999E-2</v>
      </c>
      <c r="X221">
        <v>3.279944882E-2</v>
      </c>
      <c r="Y221">
        <v>1057.371216</v>
      </c>
      <c r="Z221">
        <v>1.0866970760000001E-2</v>
      </c>
      <c r="AA221">
        <v>3.2813519239999998E-2</v>
      </c>
      <c r="AB221">
        <v>1057.371216</v>
      </c>
      <c r="AC221">
        <v>1.0844448580000001E-2</v>
      </c>
      <c r="AD221">
        <v>3.2829273489999998E-2</v>
      </c>
      <c r="AE221">
        <v>1057.371216</v>
      </c>
      <c r="AF221">
        <v>1.08229164E-2</v>
      </c>
      <c r="AG221">
        <v>3.2870672640000001E-2</v>
      </c>
    </row>
    <row r="222" spans="4:33">
      <c r="D222">
        <v>1228.2280270000001</v>
      </c>
      <c r="E222">
        <v>1.0671130379999999E-2</v>
      </c>
      <c r="F222">
        <v>2.824418247E-2</v>
      </c>
      <c r="G222">
        <v>1228.2280270000001</v>
      </c>
      <c r="H222">
        <v>1.073128171E-2</v>
      </c>
      <c r="I222">
        <v>2.8310555960000001E-2</v>
      </c>
      <c r="J222">
        <v>1228.2280270000001</v>
      </c>
      <c r="K222">
        <v>1.07674012E-2</v>
      </c>
      <c r="L222">
        <v>2.8350388630000001E-2</v>
      </c>
      <c r="M222">
        <v>1228.2280270000001</v>
      </c>
      <c r="N222">
        <v>1.0580986739999999E-2</v>
      </c>
      <c r="O222">
        <v>2.8378721329999999E-2</v>
      </c>
      <c r="P222">
        <v>1228.2280270000001</v>
      </c>
      <c r="Q222">
        <v>1.03036128E-2</v>
      </c>
      <c r="R222">
        <v>2.8286576269999999E-2</v>
      </c>
      <c r="S222">
        <v>1228.2280270000001</v>
      </c>
      <c r="T222">
        <v>1.0238059799999999E-2</v>
      </c>
      <c r="U222">
        <v>2.8278462590000001E-2</v>
      </c>
      <c r="V222">
        <v>1228.2280270000001</v>
      </c>
      <c r="W222">
        <v>1.019794401E-2</v>
      </c>
      <c r="X222">
        <v>2.8289536010000001E-2</v>
      </c>
      <c r="Y222">
        <v>1228.2280270000001</v>
      </c>
      <c r="Z222">
        <v>1.01693077E-2</v>
      </c>
      <c r="AA222">
        <v>2.8302501890000002E-2</v>
      </c>
      <c r="AB222">
        <v>1228.2280270000001</v>
      </c>
      <c r="AC222">
        <v>1.014695782E-2</v>
      </c>
      <c r="AD222">
        <v>2.8315987439999999E-2</v>
      </c>
      <c r="AE222">
        <v>1228.2280270000001</v>
      </c>
      <c r="AF222">
        <v>1.01261232E-2</v>
      </c>
      <c r="AG222">
        <v>2.8351603079999999E-2</v>
      </c>
    </row>
    <row r="223" spans="4:33">
      <c r="D223">
        <v>1426.692871</v>
      </c>
      <c r="E223">
        <v>9.9951252340000005E-3</v>
      </c>
      <c r="F223">
        <v>2.4382349099999999E-2</v>
      </c>
      <c r="G223">
        <v>1426.692871</v>
      </c>
      <c r="H223">
        <v>1.003094669E-2</v>
      </c>
      <c r="I223">
        <v>2.446097136E-2</v>
      </c>
      <c r="J223">
        <v>1426.692871</v>
      </c>
      <c r="K223">
        <v>1.012240071E-2</v>
      </c>
      <c r="L223">
        <v>2.4475678800000001E-2</v>
      </c>
      <c r="M223">
        <v>1426.692871</v>
      </c>
      <c r="N223">
        <v>1.007419731E-2</v>
      </c>
      <c r="O223">
        <v>2.4579938499999999E-2</v>
      </c>
      <c r="P223">
        <v>1426.692871</v>
      </c>
      <c r="Q223">
        <v>9.743412957E-3</v>
      </c>
      <c r="R223">
        <v>2.451481111E-2</v>
      </c>
      <c r="S223">
        <v>1426.692871</v>
      </c>
      <c r="T223">
        <v>9.6150515600000007E-3</v>
      </c>
      <c r="U223">
        <v>2.447503619E-2</v>
      </c>
      <c r="V223">
        <v>1426.692871</v>
      </c>
      <c r="W223">
        <v>9.5691690219999997E-3</v>
      </c>
      <c r="X223">
        <v>2.447648346E-2</v>
      </c>
      <c r="Y223">
        <v>1426.692871</v>
      </c>
      <c r="Z223">
        <v>9.5382193100000002E-3</v>
      </c>
      <c r="AA223">
        <v>2.448693104E-2</v>
      </c>
      <c r="AB223">
        <v>1426.692871</v>
      </c>
      <c r="AC223">
        <v>9.5149707050000004E-3</v>
      </c>
      <c r="AD223">
        <v>2.4498434739999998E-2</v>
      </c>
      <c r="AE223">
        <v>1426.692871</v>
      </c>
      <c r="AF223">
        <v>9.4938594850000006E-3</v>
      </c>
      <c r="AG223">
        <v>2.4528978390000001E-2</v>
      </c>
    </row>
    <row r="224" spans="4:33">
      <c r="D224">
        <v>1657.2270510000001</v>
      </c>
      <c r="E224">
        <v>9.4800814990000006E-3</v>
      </c>
      <c r="F224">
        <v>2.1186238150000002E-2</v>
      </c>
      <c r="G224">
        <v>1657.2270510000001</v>
      </c>
      <c r="H224">
        <v>9.4994092359999994E-3</v>
      </c>
      <c r="I224">
        <v>2.1221242849999999E-2</v>
      </c>
      <c r="J224">
        <v>1657.2270510000001</v>
      </c>
      <c r="K224">
        <v>9.5878895370000005E-3</v>
      </c>
      <c r="L224">
        <v>2.1250680090000001E-2</v>
      </c>
      <c r="M224">
        <v>1657.2270510000001</v>
      </c>
      <c r="N224">
        <v>9.5875300469999997E-3</v>
      </c>
      <c r="O224">
        <v>2.126519009E-2</v>
      </c>
      <c r="P224">
        <v>1657.2270510000001</v>
      </c>
      <c r="Q224">
        <v>9.3641253189999992E-3</v>
      </c>
      <c r="R224">
        <v>2.1363655110000001E-2</v>
      </c>
      <c r="S224">
        <v>1657.2270510000001</v>
      </c>
      <c r="T224">
        <v>9.0596163650000002E-3</v>
      </c>
      <c r="U224">
        <v>2.1130742510000002E-2</v>
      </c>
      <c r="V224">
        <v>1657.2270510000001</v>
      </c>
      <c r="W224">
        <v>9.0023875240000002E-3</v>
      </c>
      <c r="X224">
        <v>2.114353515E-2</v>
      </c>
      <c r="Y224">
        <v>1657.2270510000001</v>
      </c>
      <c r="Z224">
        <v>8.9695015920000006E-3</v>
      </c>
      <c r="AA224">
        <v>2.11452879E-2</v>
      </c>
      <c r="AB224">
        <v>1657.2270510000001</v>
      </c>
      <c r="AC224">
        <v>8.9462418110000004E-3</v>
      </c>
      <c r="AD224">
        <v>2.1155511960000001E-2</v>
      </c>
      <c r="AE224">
        <v>1657.2270510000001</v>
      </c>
      <c r="AF224">
        <v>8.9254043999999998E-3</v>
      </c>
      <c r="AG224">
        <v>2.1185955029999998E-2</v>
      </c>
    </row>
    <row r="225" spans="4:33">
      <c r="D225">
        <v>1925.0123289999999</v>
      </c>
      <c r="E225">
        <v>8.9353313669999993E-3</v>
      </c>
      <c r="F225">
        <v>1.819286682E-2</v>
      </c>
      <c r="G225">
        <v>1925.0123289999999</v>
      </c>
      <c r="H225">
        <v>8.9670438319999993E-3</v>
      </c>
      <c r="I225">
        <v>1.824098825E-2</v>
      </c>
      <c r="J225">
        <v>1925.0123289999999</v>
      </c>
      <c r="K225">
        <v>9.0297264980000007E-3</v>
      </c>
      <c r="L225">
        <v>1.8230559300000001E-2</v>
      </c>
      <c r="M225">
        <v>1925.0123289999999</v>
      </c>
      <c r="N225">
        <v>9.0705873440000001E-3</v>
      </c>
      <c r="O225">
        <v>1.826138981E-2</v>
      </c>
      <c r="P225">
        <v>1925.0123289999999</v>
      </c>
      <c r="Q225">
        <v>9.0145971629999998E-3</v>
      </c>
      <c r="R225">
        <v>1.8377605830000001E-2</v>
      </c>
      <c r="S225">
        <v>1925.0123289999999</v>
      </c>
      <c r="T225">
        <v>8.5808066649999994E-3</v>
      </c>
      <c r="U225">
        <v>1.8325971440000002E-2</v>
      </c>
      <c r="V225">
        <v>1925.0123289999999</v>
      </c>
      <c r="W225">
        <v>8.4818117319999994E-3</v>
      </c>
      <c r="X225">
        <v>1.8314434219999998E-2</v>
      </c>
      <c r="Y225">
        <v>1925.0123289999999</v>
      </c>
      <c r="Z225">
        <v>8.4422193470000007E-3</v>
      </c>
      <c r="AA225">
        <v>1.8317801880000002E-2</v>
      </c>
      <c r="AB225">
        <v>1925.0123289999999</v>
      </c>
      <c r="AC225">
        <v>8.4180459379999996E-3</v>
      </c>
      <c r="AD225">
        <v>1.832577027E-2</v>
      </c>
      <c r="AE225">
        <v>1925.0123289999999</v>
      </c>
      <c r="AF225">
        <v>8.3973230789999992E-3</v>
      </c>
      <c r="AG225">
        <v>1.8336689100000001E-2</v>
      </c>
    </row>
    <row r="226" spans="4:33">
      <c r="D226">
        <v>2236.0678710000002</v>
      </c>
      <c r="E226">
        <v>8.4491129959999994E-3</v>
      </c>
      <c r="F226">
        <v>1.7182858660000001E-2</v>
      </c>
      <c r="G226">
        <v>2236.0678710000002</v>
      </c>
      <c r="H226">
        <v>8.4678819399999997E-3</v>
      </c>
      <c r="I226">
        <v>1.6070440410000001E-2</v>
      </c>
      <c r="J226">
        <v>2236.0678710000002</v>
      </c>
      <c r="K226">
        <v>8.5132261740000006E-3</v>
      </c>
      <c r="L226">
        <v>1.60177853E-2</v>
      </c>
      <c r="M226">
        <v>2236.0678710000002</v>
      </c>
      <c r="N226">
        <v>8.5585098710000002E-3</v>
      </c>
      <c r="O226">
        <v>1.59175992E-2</v>
      </c>
      <c r="P226">
        <v>2236.0678710000002</v>
      </c>
      <c r="Q226">
        <v>8.5332375019999997E-3</v>
      </c>
      <c r="R226">
        <v>1.5897354110000001E-2</v>
      </c>
      <c r="S226">
        <v>2236.0678710000002</v>
      </c>
      <c r="T226">
        <v>8.3052199329999993E-3</v>
      </c>
      <c r="U226">
        <v>1.6100144010000001E-2</v>
      </c>
      <c r="V226">
        <v>2236.0678710000002</v>
      </c>
      <c r="W226">
        <v>8.0226473510000007E-3</v>
      </c>
      <c r="X226">
        <v>1.5890158710000001E-2</v>
      </c>
      <c r="Y226">
        <v>2236.0678710000002</v>
      </c>
      <c r="Z226">
        <v>7.972850464E-3</v>
      </c>
      <c r="AA226">
        <v>1.5863699839999999E-2</v>
      </c>
      <c r="AB226">
        <v>2236.0678710000002</v>
      </c>
      <c r="AC226">
        <v>7.946431637E-3</v>
      </c>
      <c r="AD226">
        <v>1.584769972E-2</v>
      </c>
      <c r="AE226">
        <v>2236.0678710000002</v>
      </c>
      <c r="AF226">
        <v>7.9237017779999995E-3</v>
      </c>
      <c r="AG226">
        <v>1.5864999960000001E-2</v>
      </c>
    </row>
    <row r="227" spans="4:33">
      <c r="D227">
        <v>2597.3859859999998</v>
      </c>
      <c r="E227">
        <v>7.9282084480000008E-3</v>
      </c>
      <c r="F227">
        <v>1.3702906670000001E-2</v>
      </c>
      <c r="G227">
        <v>2597.3859859999998</v>
      </c>
      <c r="H227">
        <v>7.9632131380000006E-3</v>
      </c>
      <c r="I227">
        <v>1.36861708E-2</v>
      </c>
      <c r="J227">
        <v>2597.3859859999998</v>
      </c>
      <c r="K227">
        <v>8.0130659039999996E-3</v>
      </c>
      <c r="L227">
        <v>1.3687335889999999E-2</v>
      </c>
      <c r="M227">
        <v>2597.3859859999998</v>
      </c>
      <c r="N227">
        <v>8.047860116E-3</v>
      </c>
      <c r="O227">
        <v>1.3707033360000001E-2</v>
      </c>
      <c r="P227">
        <v>2597.3859859999998</v>
      </c>
      <c r="Q227">
        <v>8.069358766E-3</v>
      </c>
      <c r="R227">
        <v>1.385933254E-2</v>
      </c>
      <c r="S227">
        <v>2597.3859859999998</v>
      </c>
      <c r="T227">
        <v>8.0082388590000005E-3</v>
      </c>
      <c r="U227">
        <v>1.390908565E-2</v>
      </c>
      <c r="V227">
        <v>2597.3859859999998</v>
      </c>
      <c r="W227">
        <v>7.6273819430000001E-3</v>
      </c>
      <c r="X227">
        <v>1.3767777009999999E-2</v>
      </c>
      <c r="Y227">
        <v>2597.3859859999998</v>
      </c>
      <c r="Z227">
        <v>7.5426199469999997E-3</v>
      </c>
      <c r="AA227">
        <v>1.369077154E-2</v>
      </c>
      <c r="AB227">
        <v>2597.3859859999998</v>
      </c>
      <c r="AC227">
        <v>7.511999458E-3</v>
      </c>
      <c r="AD227">
        <v>1.37058096E-2</v>
      </c>
      <c r="AE227">
        <v>2597.3859859999998</v>
      </c>
      <c r="AF227">
        <v>7.4890004470000004E-3</v>
      </c>
      <c r="AG227">
        <v>1.371253096E-2</v>
      </c>
    </row>
    <row r="228" spans="4:33">
      <c r="D228">
        <v>3017.088135</v>
      </c>
      <c r="E228">
        <v>7.4742413129999996E-3</v>
      </c>
      <c r="F228">
        <v>1.367215533E-2</v>
      </c>
      <c r="G228">
        <v>3017.088135</v>
      </c>
      <c r="H228">
        <v>7.500669919E-3</v>
      </c>
      <c r="I228">
        <v>1.328804903E-2</v>
      </c>
      <c r="J228">
        <v>3017.088135</v>
      </c>
      <c r="K228">
        <v>7.5381612410000002E-3</v>
      </c>
      <c r="L228">
        <v>1.2035233899999999E-2</v>
      </c>
      <c r="M228">
        <v>3017.088135</v>
      </c>
      <c r="N228">
        <v>7.5540319090000004E-3</v>
      </c>
      <c r="O228">
        <v>1.1973466719999999E-2</v>
      </c>
      <c r="P228">
        <v>3017.088135</v>
      </c>
      <c r="Q228">
        <v>7.5798355969999998E-3</v>
      </c>
      <c r="R228">
        <v>1.198240928E-2</v>
      </c>
      <c r="S228">
        <v>3017.088135</v>
      </c>
      <c r="T228">
        <v>7.5392858130000004E-3</v>
      </c>
      <c r="U228">
        <v>1.203700062E-2</v>
      </c>
      <c r="V228">
        <v>3017.088135</v>
      </c>
      <c r="W228">
        <v>7.4176387860000002E-3</v>
      </c>
      <c r="X228">
        <v>1.234800741E-2</v>
      </c>
      <c r="Y228">
        <v>3017.088135</v>
      </c>
      <c r="Z228">
        <v>7.1634310300000004E-3</v>
      </c>
      <c r="AA228">
        <v>1.189563982E-2</v>
      </c>
      <c r="AB228">
        <v>3017.088135</v>
      </c>
      <c r="AC228">
        <v>7.1231676270000002E-3</v>
      </c>
      <c r="AD228">
        <v>1.1893707329999999E-2</v>
      </c>
      <c r="AE228">
        <v>3017.088135</v>
      </c>
      <c r="AF228">
        <v>7.0986370560000003E-3</v>
      </c>
      <c r="AG228">
        <v>1.189517975E-2</v>
      </c>
    </row>
    <row r="229" spans="4:33">
      <c r="D229">
        <v>3504.6083979999999</v>
      </c>
      <c r="E229">
        <v>7.0824720899999999E-3</v>
      </c>
      <c r="F229">
        <v>1.103602536E-2</v>
      </c>
      <c r="G229">
        <v>3504.6083979999999</v>
      </c>
      <c r="H229">
        <v>7.1037802849999998E-3</v>
      </c>
      <c r="I229">
        <v>1.1121406219999999E-2</v>
      </c>
      <c r="J229">
        <v>3504.6083979999999</v>
      </c>
      <c r="K229">
        <v>7.1602608080000001E-3</v>
      </c>
      <c r="L229">
        <v>1.053394843E-2</v>
      </c>
      <c r="M229">
        <v>3504.6083979999999</v>
      </c>
      <c r="N229">
        <v>7.1807960050000001E-3</v>
      </c>
      <c r="O229">
        <v>1.0439061560000001E-2</v>
      </c>
      <c r="P229">
        <v>3504.6083979999999</v>
      </c>
      <c r="Q229">
        <v>7.1938037870000002E-3</v>
      </c>
      <c r="R229">
        <v>1.045981795E-2</v>
      </c>
      <c r="S229">
        <v>3504.6083979999999</v>
      </c>
      <c r="T229">
        <v>7.1965032259999999E-3</v>
      </c>
      <c r="U229">
        <v>1.0457805359999999E-2</v>
      </c>
      <c r="V229">
        <v>3504.6083979999999</v>
      </c>
      <c r="W229">
        <v>7.1485857480000003E-3</v>
      </c>
      <c r="X229">
        <v>1.045348775E-2</v>
      </c>
      <c r="Y229">
        <v>3504.6083979999999</v>
      </c>
      <c r="Z229">
        <v>6.821420509E-3</v>
      </c>
      <c r="AA229">
        <v>1.0318878110000001E-2</v>
      </c>
      <c r="AB229">
        <v>3504.6083979999999</v>
      </c>
      <c r="AC229">
        <v>6.7596188749999998E-3</v>
      </c>
      <c r="AD229">
        <v>1.028740499E-2</v>
      </c>
      <c r="AE229">
        <v>3504.6083979999999</v>
      </c>
      <c r="AF229">
        <v>6.7324107510000003E-3</v>
      </c>
      <c r="AG229">
        <v>1.026473753E-2</v>
      </c>
    </row>
    <row r="230" spans="4:33">
      <c r="D230">
        <v>4070.9052729999999</v>
      </c>
      <c r="E230">
        <v>6.6689690580000001E-3</v>
      </c>
      <c r="F230">
        <v>9.7659723829999993E-3</v>
      </c>
      <c r="G230">
        <v>4070.9052729999999</v>
      </c>
      <c r="H230">
        <v>6.6861817610000002E-3</v>
      </c>
      <c r="I230">
        <v>9.5399366690000001E-3</v>
      </c>
      <c r="J230">
        <v>4070.9052729999999</v>
      </c>
      <c r="K230">
        <v>6.7277257329999996E-3</v>
      </c>
      <c r="L230">
        <v>9.2133330179999997E-3</v>
      </c>
      <c r="M230">
        <v>4070.9052729999999</v>
      </c>
      <c r="N230">
        <v>6.7461421709999999E-3</v>
      </c>
      <c r="O230">
        <v>9.1408723970000001E-3</v>
      </c>
      <c r="P230">
        <v>4070.9052729999999</v>
      </c>
      <c r="Q230">
        <v>6.7484891040000003E-3</v>
      </c>
      <c r="R230">
        <v>9.2327650640000002E-3</v>
      </c>
      <c r="S230">
        <v>4070.9052729999999</v>
      </c>
      <c r="T230">
        <v>6.7549822849999998E-3</v>
      </c>
      <c r="U230">
        <v>9.2830769720000008E-3</v>
      </c>
      <c r="V230">
        <v>4070.9052729999999</v>
      </c>
      <c r="W230">
        <v>6.7198970359999997E-3</v>
      </c>
      <c r="X230">
        <v>9.2449085790000003E-3</v>
      </c>
      <c r="Y230">
        <v>4070.9052729999999</v>
      </c>
      <c r="Z230">
        <v>6.6566639579999998E-3</v>
      </c>
      <c r="AA230">
        <v>9.2519186440000005E-3</v>
      </c>
      <c r="AB230">
        <v>4070.9052729999999</v>
      </c>
      <c r="AC230">
        <v>6.4233671869999998E-3</v>
      </c>
      <c r="AD230">
        <v>8.9528150859999999E-3</v>
      </c>
      <c r="AE230">
        <v>4070.9052729999999</v>
      </c>
      <c r="AF230">
        <v>6.3923555429999997E-3</v>
      </c>
      <c r="AG230">
        <v>8.9420666919999992E-3</v>
      </c>
    </row>
    <row r="231" spans="4:33">
      <c r="D231">
        <v>4728.7080079999996</v>
      </c>
      <c r="E231">
        <v>6.3404687679999997E-3</v>
      </c>
      <c r="F231">
        <v>9.2925056819999994E-3</v>
      </c>
      <c r="G231">
        <v>4728.7080079999996</v>
      </c>
      <c r="H231">
        <v>6.3508357849999999E-3</v>
      </c>
      <c r="I231">
        <v>9.1282837090000003E-3</v>
      </c>
      <c r="J231">
        <v>4728.7080079999996</v>
      </c>
      <c r="K231">
        <v>6.396428216E-3</v>
      </c>
      <c r="L231">
        <v>8.9175375180000002E-3</v>
      </c>
      <c r="M231">
        <v>4728.7080079999996</v>
      </c>
      <c r="N231">
        <v>6.4221550709999999E-3</v>
      </c>
      <c r="O231">
        <v>8.0123003570000007E-3</v>
      </c>
      <c r="P231">
        <v>4728.7080079999996</v>
      </c>
      <c r="Q231">
        <v>6.425957195E-3</v>
      </c>
      <c r="R231">
        <v>7.9813897609999993E-3</v>
      </c>
      <c r="S231">
        <v>4728.7080079999996</v>
      </c>
      <c r="T231">
        <v>6.4236866310000001E-3</v>
      </c>
      <c r="U231">
        <v>7.9986108469999994E-3</v>
      </c>
      <c r="V231">
        <v>4728.7080079999996</v>
      </c>
      <c r="W231">
        <v>6.4209136179999996E-3</v>
      </c>
      <c r="X231">
        <v>8.0234305929999996E-3</v>
      </c>
      <c r="Y231">
        <v>4728.7080079999996</v>
      </c>
      <c r="Z231">
        <v>6.3802674409999998E-3</v>
      </c>
      <c r="AA231">
        <v>8.0933105200000008E-3</v>
      </c>
      <c r="AB231">
        <v>4728.7080079999996</v>
      </c>
      <c r="AC231">
        <v>6.1384844589999999E-3</v>
      </c>
      <c r="AD231">
        <v>7.8867422420000003E-3</v>
      </c>
      <c r="AE231">
        <v>4728.7080079999996</v>
      </c>
      <c r="AF231">
        <v>6.0700755570000002E-3</v>
      </c>
      <c r="AG231">
        <v>7.7462866899999996E-3</v>
      </c>
    </row>
    <row r="232" spans="4:33">
      <c r="D232">
        <v>5492.8027339999999</v>
      </c>
      <c r="E232">
        <v>6.0383002270000003E-3</v>
      </c>
      <c r="F232">
        <v>7.8131007030000001E-3</v>
      </c>
      <c r="G232">
        <v>5492.8027339999999</v>
      </c>
      <c r="H232">
        <v>6.048194598E-3</v>
      </c>
      <c r="I232">
        <v>7.5556570660000001E-3</v>
      </c>
      <c r="J232">
        <v>5492.8027339999999</v>
      </c>
      <c r="K232">
        <v>6.0859182850000002E-3</v>
      </c>
      <c r="L232">
        <v>9.4216149300000007E-3</v>
      </c>
      <c r="M232">
        <v>5492.8027339999999</v>
      </c>
      <c r="N232">
        <v>6.1019295829999997E-3</v>
      </c>
      <c r="O232">
        <v>8.1683816389999993E-3</v>
      </c>
      <c r="P232">
        <v>5492.8027339999999</v>
      </c>
      <c r="Q232">
        <v>6.1075240369999999E-3</v>
      </c>
      <c r="R232">
        <v>7.4103423390000003E-3</v>
      </c>
      <c r="S232">
        <v>5492.8027339999999</v>
      </c>
      <c r="T232">
        <v>6.102295592E-3</v>
      </c>
      <c r="U232">
        <v>7.0761521350000004E-3</v>
      </c>
      <c r="V232">
        <v>5492.8027339999999</v>
      </c>
      <c r="W232">
        <v>6.0950377959999996E-3</v>
      </c>
      <c r="X232">
        <v>7.0586302319999997E-3</v>
      </c>
      <c r="Y232">
        <v>5492.8027339999999</v>
      </c>
      <c r="Z232">
        <v>6.0692862610000004E-3</v>
      </c>
      <c r="AA232">
        <v>7.18192989E-3</v>
      </c>
      <c r="AB232">
        <v>5492.8027339999999</v>
      </c>
      <c r="AC232">
        <v>6.0264212079999997E-3</v>
      </c>
      <c r="AD232">
        <v>7.301578764E-3</v>
      </c>
      <c r="AE232">
        <v>5492.8027339999999</v>
      </c>
      <c r="AF232">
        <v>5.7910582979999996E-3</v>
      </c>
      <c r="AG232">
        <v>6.7685651589999996E-3</v>
      </c>
    </row>
    <row r="233" spans="4:33">
      <c r="D233">
        <v>6380.3647460000002</v>
      </c>
      <c r="E233">
        <v>5.7471944019999999E-3</v>
      </c>
      <c r="F233">
        <v>7.2412947189999998E-3</v>
      </c>
      <c r="G233">
        <v>6380.3647460000002</v>
      </c>
      <c r="H233">
        <v>5.70247788E-3</v>
      </c>
      <c r="I233">
        <v>6.9597885009999999E-3</v>
      </c>
      <c r="J233">
        <v>6380.3647460000002</v>
      </c>
      <c r="K233">
        <v>5.7357260959999996E-3</v>
      </c>
      <c r="L233">
        <v>6.9871773009999999E-3</v>
      </c>
      <c r="M233">
        <v>6380.3647460000002</v>
      </c>
      <c r="N233">
        <v>5.7598636490000001E-3</v>
      </c>
      <c r="O233">
        <v>6.5268049949999997E-3</v>
      </c>
      <c r="P233">
        <v>6380.3647460000002</v>
      </c>
      <c r="Q233">
        <v>5.7701314800000002E-3</v>
      </c>
      <c r="R233">
        <v>6.5578129140000004E-3</v>
      </c>
      <c r="S233">
        <v>6380.3647460000002</v>
      </c>
      <c r="T233">
        <v>5.7618124410000002E-3</v>
      </c>
      <c r="U233">
        <v>6.1066015620000001E-3</v>
      </c>
      <c r="V233">
        <v>6380.3647460000002</v>
      </c>
      <c r="W233">
        <v>5.7516847740000003E-3</v>
      </c>
      <c r="X233">
        <v>6.1092539690000003E-3</v>
      </c>
      <c r="Y233">
        <v>6380.3647460000002</v>
      </c>
      <c r="Z233">
        <v>5.7470896279999996E-3</v>
      </c>
      <c r="AA233">
        <v>6.6305627120000002E-3</v>
      </c>
      <c r="AB233">
        <v>6380.3647460000002</v>
      </c>
      <c r="AC233">
        <v>5.7176481930000002E-3</v>
      </c>
      <c r="AD233">
        <v>6.2906458040000003E-3</v>
      </c>
      <c r="AE233">
        <v>6380.3647460000002</v>
      </c>
      <c r="AF233">
        <v>5.5727274159999996E-3</v>
      </c>
      <c r="AG233">
        <v>6.1881234869999996E-3</v>
      </c>
    </row>
    <row r="234" spans="4:33">
      <c r="D234">
        <v>7411.3447269999997</v>
      </c>
      <c r="E234">
        <v>5.6247888130000001E-3</v>
      </c>
      <c r="F234">
        <v>2.3842018100000001E-2</v>
      </c>
      <c r="G234">
        <v>7411.3447269999997</v>
      </c>
      <c r="H234">
        <v>5.5462694729999998E-3</v>
      </c>
      <c r="I234">
        <v>2.2167714309999999E-2</v>
      </c>
      <c r="J234">
        <v>7411.3447269999997</v>
      </c>
      <c r="K234">
        <v>5.5826613680000003E-3</v>
      </c>
      <c r="L234">
        <v>2.1739330139999999E-2</v>
      </c>
      <c r="M234">
        <v>7411.3447269999997</v>
      </c>
      <c r="N234">
        <v>5.5984910580000003E-3</v>
      </c>
      <c r="O234">
        <v>2.026920393E-2</v>
      </c>
      <c r="P234">
        <v>7411.3447269999997</v>
      </c>
      <c r="Q234">
        <v>5.6050778369999997E-3</v>
      </c>
      <c r="R234">
        <v>1.3625779189999999E-2</v>
      </c>
      <c r="S234">
        <v>7411.3447269999997</v>
      </c>
      <c r="T234">
        <v>5.6000067850000002E-3</v>
      </c>
      <c r="U234">
        <v>1.561098266E-2</v>
      </c>
      <c r="V234">
        <v>7411.3447269999997</v>
      </c>
      <c r="W234">
        <v>5.5881328879999999E-3</v>
      </c>
      <c r="X234">
        <v>8.8573554529999994E-3</v>
      </c>
      <c r="Y234">
        <v>7411.3447269999997</v>
      </c>
      <c r="Z234">
        <v>5.5783237329999997E-3</v>
      </c>
      <c r="AA234">
        <v>6.6875102929999999E-3</v>
      </c>
      <c r="AB234">
        <v>7411.3447269999997</v>
      </c>
      <c r="AC234">
        <v>5.5523118939999998E-3</v>
      </c>
      <c r="AD234">
        <v>6.3436650670000002E-3</v>
      </c>
      <c r="AE234">
        <v>7411.3447269999997</v>
      </c>
      <c r="AF234">
        <v>5.516242702E-3</v>
      </c>
      <c r="AG234">
        <v>6.2507623809999998E-3</v>
      </c>
    </row>
    <row r="235" spans="4:33">
      <c r="D235">
        <v>8608.9169920000004</v>
      </c>
      <c r="E235">
        <v>5.5758282540000004E-3</v>
      </c>
      <c r="F235">
        <v>4.45898734E-2</v>
      </c>
      <c r="G235">
        <v>8608.9169920000004</v>
      </c>
      <c r="H235">
        <v>5.4910583420000004E-3</v>
      </c>
      <c r="I235">
        <v>4.3420821429999999E-2</v>
      </c>
      <c r="J235">
        <v>8608.9169920000004</v>
      </c>
      <c r="K235">
        <v>5.5270842279999998E-3</v>
      </c>
      <c r="L235">
        <v>4.2980570349999997E-2</v>
      </c>
      <c r="M235">
        <v>8608.9169920000004</v>
      </c>
      <c r="N235">
        <v>5.5465945039999999E-3</v>
      </c>
      <c r="O235">
        <v>4.2425066230000003E-2</v>
      </c>
      <c r="P235">
        <v>8608.9169920000004</v>
      </c>
      <c r="Q235">
        <v>5.5562988849999998E-3</v>
      </c>
      <c r="R235">
        <v>4.1759002949999999E-2</v>
      </c>
      <c r="S235">
        <v>8608.9169920000004</v>
      </c>
      <c r="T235">
        <v>5.5561168120000001E-3</v>
      </c>
      <c r="U235">
        <v>4.1146777570000001E-2</v>
      </c>
      <c r="V235">
        <v>8608.9169920000004</v>
      </c>
      <c r="W235">
        <v>5.543798208E-3</v>
      </c>
      <c r="X235">
        <v>2.9398599639999998E-2</v>
      </c>
      <c r="Y235">
        <v>8608.9169920000004</v>
      </c>
      <c r="Z235">
        <v>5.5310917090000003E-3</v>
      </c>
      <c r="AA235">
        <v>1.3050202279999999E-2</v>
      </c>
      <c r="AB235">
        <v>8608.9169920000004</v>
      </c>
      <c r="AC235">
        <v>5.519290455E-3</v>
      </c>
      <c r="AD235">
        <v>1.1029519139999999E-2</v>
      </c>
      <c r="AE235">
        <v>8608.9169920000004</v>
      </c>
      <c r="AF235">
        <v>5.4938071409999997E-3</v>
      </c>
      <c r="AG235">
        <v>8.7391464039999998E-3</v>
      </c>
    </row>
    <row r="236" spans="4:33">
      <c r="D236">
        <v>10000</v>
      </c>
      <c r="E236">
        <v>5.5662998929999997E-3</v>
      </c>
      <c r="F236">
        <v>9.2578180130000007E-2</v>
      </c>
      <c r="G236">
        <v>10000</v>
      </c>
      <c r="H236">
        <v>5.4795276370000002E-3</v>
      </c>
      <c r="I236">
        <v>9.0810634200000004E-2</v>
      </c>
      <c r="J236">
        <v>10000</v>
      </c>
      <c r="K236">
        <v>5.5154762229999996E-3</v>
      </c>
      <c r="L236">
        <v>9.0431623160000002E-2</v>
      </c>
      <c r="M236">
        <v>10000</v>
      </c>
      <c r="N236">
        <v>5.534945522E-3</v>
      </c>
      <c r="O236">
        <v>8.9953400190000005E-2</v>
      </c>
      <c r="P236">
        <v>10000</v>
      </c>
      <c r="Q236">
        <v>5.5446294139999998E-3</v>
      </c>
      <c r="R236">
        <v>8.9379988610000002E-2</v>
      </c>
      <c r="S236">
        <v>10000</v>
      </c>
      <c r="T236">
        <v>5.5444473399999996E-3</v>
      </c>
      <c r="U236">
        <v>8.890811354E-2</v>
      </c>
      <c r="V236">
        <v>10000</v>
      </c>
      <c r="W236">
        <v>5.5374200460000002E-3</v>
      </c>
      <c r="X236">
        <v>8.8089466089999999E-2</v>
      </c>
      <c r="Y236">
        <v>10000</v>
      </c>
      <c r="Z236">
        <v>5.5233463639999996E-3</v>
      </c>
      <c r="AA236">
        <v>7.8090757129999994E-2</v>
      </c>
      <c r="AB236">
        <v>10000</v>
      </c>
      <c r="AC236">
        <v>5.5075990970000002E-3</v>
      </c>
      <c r="AD236">
        <v>3.84488292E-2</v>
      </c>
      <c r="AE236">
        <v>10000</v>
      </c>
      <c r="AF236">
        <v>5.4826387200000003E-3</v>
      </c>
      <c r="AG236">
        <v>9.5425574109999998E-3</v>
      </c>
    </row>
    <row r="238" spans="4:33">
      <c r="D238" t="s">
        <v>34</v>
      </c>
      <c r="H238">
        <f>GEOMEAN(H217:H236)/GEOMEAN($E217:$E236)</f>
        <v>0.999547448984622</v>
      </c>
      <c r="I238">
        <f>GEOMEAN(I217:I236)/GEOMEAN($F217:$F236)</f>
        <v>0.98517496296447638</v>
      </c>
      <c r="K238">
        <f>GEOMEAN(K217:K236)/GEOMEAN($E217:$E236)</f>
        <v>1.0037467504956794</v>
      </c>
      <c r="L238">
        <f>GEOMEAN(L217:L236)/GEOMEAN($F217:$F236)</f>
        <v>0.98424907206835821</v>
      </c>
      <c r="N238">
        <f>GEOMEAN(N217:N236)/GEOMEAN($E217:$E236)</f>
        <v>1.0018140161518931</v>
      </c>
      <c r="O238">
        <f>GEOMEAN(O217:O236)/GEOMEAN($F217:$F236)</f>
        <v>0.96331691972301681</v>
      </c>
      <c r="Q238">
        <f>GEOMEAN(Q217:Q236)/GEOMEAN($E217:$E236)</f>
        <v>0.99655046680529091</v>
      </c>
      <c r="R238">
        <f>GEOMEAN(R217:R236)/GEOMEAN($F217:$F236)</f>
        <v>0.94019355591882614</v>
      </c>
      <c r="T238">
        <f>GEOMEAN(T217:T236)/GEOMEAN($E217:$E236)</f>
        <v>0.98870357915186713</v>
      </c>
      <c r="U238">
        <f>GEOMEAN(U217:U236)/GEOMEAN($F217:$F236)</f>
        <v>0.94077796512702982</v>
      </c>
      <c r="W238">
        <f>GEOMEAN(W217:W236)/GEOMEAN($E217:$E236)</f>
        <v>0.98087119330589434</v>
      </c>
      <c r="X238">
        <f>GEOMEAN(X217:X236)/GEOMEAN($F217:$F236)</f>
        <v>0.89889957596448977</v>
      </c>
      <c r="Z238">
        <f>GEOMEAN(Z217:Z236)/GEOMEAN($E217:$E236)</f>
        <v>0.97353199850728833</v>
      </c>
      <c r="AA238">
        <f>GEOMEAN(AA217:AA236)/GEOMEAN($F217:$F236)</f>
        <v>0.84828664436829915</v>
      </c>
      <c r="AC238">
        <f>GEOMEAN(AC217:AC236)/GEOMEAN($E217:$E236)</f>
        <v>0.96686437290343807</v>
      </c>
      <c r="AD238">
        <f>GEOMEAN(AD217:AD236)/GEOMEAN($F217:$F236)</f>
        <v>0.80597919087587289</v>
      </c>
      <c r="AF238">
        <f>GEOMEAN(AF217:AF236)/GEOMEAN($E217:$E236)</f>
        <v>0.96066580598242113</v>
      </c>
      <c r="AG238">
        <f>GEOMEAN(AG217:AG236)/GEOMEAN($F217:$F236)</f>
        <v>0.73874437097546741</v>
      </c>
    </row>
    <row r="241" spans="6:6">
      <c r="F241" s="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1"/>
  <sheetViews>
    <sheetView topLeftCell="A200" workbookViewId="0">
      <selection activeCell="Z252" sqref="Z252"/>
    </sheetView>
  </sheetViews>
  <sheetFormatPr baseColWidth="10" defaultRowHeight="15" x14ac:dyDescent="0"/>
  <cols>
    <col min="1" max="4" width="12.1640625" bestFit="1" customWidth="1"/>
    <col min="5" max="5" width="12.1640625" customWidth="1"/>
    <col min="6" max="30" width="12.1640625" bestFit="1" customWidth="1"/>
  </cols>
  <sheetData>
    <row r="1" spans="1:30">
      <c r="A1" t="s">
        <v>4</v>
      </c>
    </row>
    <row r="2" spans="1:30">
      <c r="A2" t="s">
        <v>3</v>
      </c>
      <c r="D2" s="1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  <c r="AB2" t="s">
        <v>13</v>
      </c>
    </row>
    <row r="3" spans="1:30">
      <c r="A3" t="s">
        <v>0</v>
      </c>
      <c r="B3" t="s">
        <v>1</v>
      </c>
      <c r="C3" t="s">
        <v>2</v>
      </c>
      <c r="D3" t="s">
        <v>0</v>
      </c>
      <c r="E3" t="s">
        <v>1</v>
      </c>
      <c r="F3" t="s">
        <v>2</v>
      </c>
      <c r="G3" t="s">
        <v>0</v>
      </c>
      <c r="H3" t="s">
        <v>1</v>
      </c>
      <c r="I3" t="s">
        <v>2</v>
      </c>
      <c r="J3" t="s">
        <v>0</v>
      </c>
      <c r="K3" t="s">
        <v>1</v>
      </c>
      <c r="L3" t="s">
        <v>2</v>
      </c>
      <c r="M3" t="s">
        <v>0</v>
      </c>
      <c r="N3" t="s">
        <v>1</v>
      </c>
      <c r="O3" t="s">
        <v>2</v>
      </c>
      <c r="P3" t="s">
        <v>0</v>
      </c>
      <c r="Q3" t="s">
        <v>1</v>
      </c>
      <c r="R3" t="s">
        <v>2</v>
      </c>
      <c r="S3" t="s">
        <v>0</v>
      </c>
      <c r="T3" t="s">
        <v>1</v>
      </c>
      <c r="U3" t="s">
        <v>2</v>
      </c>
      <c r="V3" t="s">
        <v>0</v>
      </c>
      <c r="W3" t="s">
        <v>1</v>
      </c>
      <c r="X3" t="s">
        <v>2</v>
      </c>
      <c r="Y3" t="s">
        <v>0</v>
      </c>
      <c r="Z3" t="s">
        <v>1</v>
      </c>
      <c r="AA3" t="s">
        <v>2</v>
      </c>
      <c r="AB3" t="s">
        <v>0</v>
      </c>
      <c r="AC3" t="s">
        <v>1</v>
      </c>
      <c r="AD3" t="s">
        <v>2</v>
      </c>
    </row>
    <row r="4" spans="1:30">
      <c r="A4">
        <v>580.7931519</v>
      </c>
      <c r="B4">
        <v>1.5819696710000001E-2</v>
      </c>
      <c r="C4">
        <v>8.6285032329999997E-2</v>
      </c>
      <c r="D4">
        <v>580.7931519</v>
      </c>
      <c r="E4">
        <v>1.5827402470000002E-2</v>
      </c>
      <c r="F4">
        <v>8.6930461230000006E-2</v>
      </c>
      <c r="G4">
        <v>580.7931519</v>
      </c>
      <c r="H4">
        <v>1.5783159059999999E-2</v>
      </c>
      <c r="I4">
        <v>8.7011992930000004E-2</v>
      </c>
      <c r="J4">
        <v>580.7931519</v>
      </c>
      <c r="K4">
        <v>1.576014236E-2</v>
      </c>
      <c r="L4">
        <v>8.7574414909999995E-2</v>
      </c>
      <c r="M4">
        <v>580.7931519</v>
      </c>
      <c r="N4">
        <v>1.573499292E-2</v>
      </c>
      <c r="O4">
        <v>8.8055700060000006E-2</v>
      </c>
      <c r="P4">
        <v>580.7931519</v>
      </c>
      <c r="Q4">
        <v>1.5712108459999999E-2</v>
      </c>
      <c r="R4">
        <v>8.8504344220000003E-2</v>
      </c>
      <c r="S4">
        <v>580.7931519</v>
      </c>
      <c r="T4">
        <v>1.5686498949999999E-2</v>
      </c>
      <c r="U4">
        <v>8.8976830239999999E-2</v>
      </c>
      <c r="V4">
        <v>580.7931519</v>
      </c>
      <c r="W4">
        <v>1.5661269429999999E-2</v>
      </c>
      <c r="X4">
        <v>8.9380919929999997E-2</v>
      </c>
      <c r="Y4">
        <v>580.7931519</v>
      </c>
      <c r="Z4">
        <v>1.5634162350000001E-2</v>
      </c>
      <c r="AA4">
        <v>9.0153165160000007E-2</v>
      </c>
      <c r="AB4">
        <v>580.7931519</v>
      </c>
      <c r="AC4">
        <v>1.561831497E-2</v>
      </c>
      <c r="AD4">
        <v>9.0367697179999998E-2</v>
      </c>
    </row>
    <row r="5" spans="1:30">
      <c r="A5">
        <v>674.64141849999999</v>
      </c>
      <c r="B5">
        <v>1.433949545E-2</v>
      </c>
      <c r="C5">
        <v>7.6822914179999993E-2</v>
      </c>
      <c r="D5">
        <v>674.64141849999999</v>
      </c>
      <c r="E5">
        <v>1.433633082E-2</v>
      </c>
      <c r="F5">
        <v>7.6822720469999994E-2</v>
      </c>
      <c r="G5">
        <v>674.64141849999999</v>
      </c>
      <c r="H5">
        <v>1.4299601320000001E-2</v>
      </c>
      <c r="I5">
        <v>7.6846823100000003E-2</v>
      </c>
      <c r="J5">
        <v>674.64141849999999</v>
      </c>
      <c r="K5">
        <v>1.425518095E-2</v>
      </c>
      <c r="L5">
        <v>7.7178552750000004E-2</v>
      </c>
      <c r="M5">
        <v>674.64141849999999</v>
      </c>
      <c r="N5">
        <v>1.4234953559999999E-2</v>
      </c>
      <c r="O5">
        <v>7.7597655360000004E-2</v>
      </c>
      <c r="P5">
        <v>674.64141849999999</v>
      </c>
      <c r="Q5">
        <v>1.4208215289999999E-2</v>
      </c>
      <c r="R5">
        <v>7.7976964410000002E-2</v>
      </c>
      <c r="S5">
        <v>674.64141849999999</v>
      </c>
      <c r="T5">
        <v>1.418467052E-2</v>
      </c>
      <c r="U5">
        <v>7.8381918369999998E-2</v>
      </c>
      <c r="V5">
        <v>674.64141849999999</v>
      </c>
      <c r="W5">
        <v>1.415953878E-2</v>
      </c>
      <c r="X5">
        <v>7.8728221360000003E-2</v>
      </c>
      <c r="Y5">
        <v>674.64141849999999</v>
      </c>
      <c r="Z5">
        <v>1.4135129749999999E-2</v>
      </c>
      <c r="AA5">
        <v>7.9393044110000005E-2</v>
      </c>
      <c r="AB5">
        <v>674.64141849999999</v>
      </c>
      <c r="AC5">
        <v>1.411797851E-2</v>
      </c>
      <c r="AD5">
        <v>7.957515121E-2</v>
      </c>
    </row>
    <row r="6" spans="1:30">
      <c r="A6">
        <v>783.65429689999996</v>
      </c>
      <c r="B6">
        <v>1.326476131E-2</v>
      </c>
      <c r="C6">
        <v>6.8252660330000006E-2</v>
      </c>
      <c r="D6">
        <v>783.65429689999996</v>
      </c>
      <c r="E6">
        <v>1.325325668E-2</v>
      </c>
      <c r="F6">
        <v>6.7999422549999994E-2</v>
      </c>
      <c r="G6">
        <v>783.65429689999996</v>
      </c>
      <c r="H6">
        <v>1.3244300150000001E-2</v>
      </c>
      <c r="I6">
        <v>6.8865865469999996E-2</v>
      </c>
      <c r="J6">
        <v>783.65429689999996</v>
      </c>
      <c r="K6">
        <v>1.3197766620000001E-2</v>
      </c>
      <c r="L6">
        <v>6.8686403330000007E-2</v>
      </c>
      <c r="M6">
        <v>783.65429689999996</v>
      </c>
      <c r="N6">
        <v>1.3176219540000001E-2</v>
      </c>
      <c r="O6">
        <v>6.9040052589999998E-2</v>
      </c>
      <c r="P6">
        <v>783.65429689999996</v>
      </c>
      <c r="Q6">
        <v>1.315592229E-2</v>
      </c>
      <c r="R6">
        <v>6.9372169669999997E-2</v>
      </c>
      <c r="S6">
        <v>783.65429689999996</v>
      </c>
      <c r="T6">
        <v>1.313148439E-2</v>
      </c>
      <c r="U6">
        <v>6.9717466830000005E-2</v>
      </c>
      <c r="V6">
        <v>783.65429689999996</v>
      </c>
      <c r="W6">
        <v>1.3104598970000001E-2</v>
      </c>
      <c r="X6">
        <v>6.972376257E-2</v>
      </c>
      <c r="Y6">
        <v>783.65429689999996</v>
      </c>
      <c r="Z6">
        <v>1.308185328E-2</v>
      </c>
      <c r="AA6">
        <v>7.0296101269999994E-2</v>
      </c>
      <c r="AB6">
        <v>783.65429689999996</v>
      </c>
      <c r="AC6">
        <v>1.306516118E-2</v>
      </c>
      <c r="AD6">
        <v>7.0451557639999995E-2</v>
      </c>
    </row>
    <row r="7" spans="1:30">
      <c r="A7">
        <v>910.28210449999995</v>
      </c>
      <c r="B7">
        <v>1.245607994E-2</v>
      </c>
      <c r="C7">
        <v>6.0840800399999999E-2</v>
      </c>
      <c r="D7">
        <v>910.28210449999995</v>
      </c>
      <c r="E7">
        <v>1.2451220299999999E-2</v>
      </c>
      <c r="F7">
        <v>6.086139753E-2</v>
      </c>
      <c r="G7">
        <v>910.28210449999995</v>
      </c>
      <c r="H7">
        <v>1.245227084E-2</v>
      </c>
      <c r="I7">
        <v>6.0639493170000003E-2</v>
      </c>
      <c r="J7">
        <v>910.28210449999995</v>
      </c>
      <c r="K7">
        <v>1.2406272810000001E-2</v>
      </c>
      <c r="L7">
        <v>6.1125367880000003E-2</v>
      </c>
      <c r="M7">
        <v>910.28210449999995</v>
      </c>
      <c r="N7">
        <v>1.2380470520000001E-2</v>
      </c>
      <c r="O7">
        <v>6.1766900120000003E-2</v>
      </c>
      <c r="P7">
        <v>910.28210449999995</v>
      </c>
      <c r="Q7">
        <v>1.235666126E-2</v>
      </c>
      <c r="R7">
        <v>6.2046363950000002E-2</v>
      </c>
      <c r="S7">
        <v>910.28210449999995</v>
      </c>
      <c r="T7">
        <v>1.233218331E-2</v>
      </c>
      <c r="U7">
        <v>6.2342502180000002E-2</v>
      </c>
      <c r="V7">
        <v>910.28210449999995</v>
      </c>
      <c r="W7">
        <v>1.230676379E-2</v>
      </c>
      <c r="X7">
        <v>6.2591582539999996E-2</v>
      </c>
      <c r="Y7">
        <v>910.28210449999995</v>
      </c>
      <c r="Z7">
        <v>1.228252891E-2</v>
      </c>
      <c r="AA7">
        <v>6.3081547619999997E-2</v>
      </c>
      <c r="AB7">
        <v>910.28210449999995</v>
      </c>
      <c r="AC7">
        <v>1.226693857E-2</v>
      </c>
      <c r="AD7">
        <v>6.3215389849999998E-2</v>
      </c>
    </row>
    <row r="8" spans="1:30">
      <c r="A8">
        <v>1057.371216</v>
      </c>
      <c r="B8">
        <v>1.171301864E-2</v>
      </c>
      <c r="C8">
        <v>5.4096002130000001E-2</v>
      </c>
      <c r="D8">
        <v>1057.371216</v>
      </c>
      <c r="E8">
        <v>1.172286738E-2</v>
      </c>
      <c r="F8">
        <v>5.4750386630000002E-2</v>
      </c>
      <c r="G8">
        <v>1057.371216</v>
      </c>
      <c r="H8">
        <v>1.1719970959999999E-2</v>
      </c>
      <c r="I8">
        <v>5.507794395E-2</v>
      </c>
      <c r="J8">
        <v>1057.371216</v>
      </c>
      <c r="K8">
        <v>1.1703033E-2</v>
      </c>
      <c r="L8">
        <v>5.4893381890000002E-2</v>
      </c>
      <c r="M8">
        <v>1057.371216</v>
      </c>
      <c r="N8">
        <v>1.1671113780000001E-2</v>
      </c>
      <c r="O8">
        <v>5.4822530600000002E-2</v>
      </c>
      <c r="P8">
        <v>1057.371216</v>
      </c>
      <c r="Q8">
        <v>1.1646643280000001E-2</v>
      </c>
      <c r="R8">
        <v>5.4888755079999997E-2</v>
      </c>
      <c r="S8">
        <v>1057.371216</v>
      </c>
      <c r="T8">
        <v>1.162471157E-2</v>
      </c>
      <c r="U8">
        <v>5.514446646E-2</v>
      </c>
      <c r="V8">
        <v>1057.371216</v>
      </c>
      <c r="W8">
        <v>1.159782987E-2</v>
      </c>
      <c r="X8">
        <v>5.5356759579999998E-2</v>
      </c>
      <c r="Y8">
        <v>1057.371216</v>
      </c>
      <c r="Z8">
        <v>1.157260314E-2</v>
      </c>
      <c r="AA8">
        <v>5.5772736670000003E-2</v>
      </c>
      <c r="AB8">
        <v>1057.371216</v>
      </c>
      <c r="AC8">
        <v>1.1557965539999999E-2</v>
      </c>
      <c r="AD8">
        <v>5.588795245E-2</v>
      </c>
    </row>
    <row r="9" spans="1:30">
      <c r="A9">
        <v>1228.2280270000001</v>
      </c>
      <c r="B9">
        <v>1.1102384890000001E-2</v>
      </c>
      <c r="C9">
        <v>4.8766799270000001E-2</v>
      </c>
      <c r="D9">
        <v>1228.2280270000001</v>
      </c>
      <c r="E9">
        <v>1.110318955E-2</v>
      </c>
      <c r="F9">
        <v>4.8807490619999998E-2</v>
      </c>
      <c r="G9">
        <v>1228.2280270000001</v>
      </c>
      <c r="H9">
        <v>1.109478157E-2</v>
      </c>
      <c r="I9">
        <v>4.8641689119999998E-2</v>
      </c>
      <c r="J9">
        <v>1228.2280270000001</v>
      </c>
      <c r="K9">
        <v>1.108918712E-2</v>
      </c>
      <c r="L9">
        <v>4.8932965840000002E-2</v>
      </c>
      <c r="M9">
        <v>1228.2280270000001</v>
      </c>
      <c r="N9">
        <v>1.1035210449999999E-2</v>
      </c>
      <c r="O9">
        <v>4.8467461019999998E-2</v>
      </c>
      <c r="P9">
        <v>1228.2280270000001</v>
      </c>
      <c r="Q9">
        <v>1.1007381599999999E-2</v>
      </c>
      <c r="R9">
        <v>4.8608656969999997E-2</v>
      </c>
      <c r="S9">
        <v>1228.2280270000001</v>
      </c>
      <c r="T9">
        <v>1.098424103E-2</v>
      </c>
      <c r="U9">
        <v>4.8820938920000001E-2</v>
      </c>
      <c r="V9">
        <v>1228.2280270000001</v>
      </c>
      <c r="W9">
        <v>1.0960124430000001E-2</v>
      </c>
      <c r="X9">
        <v>4.9011722209999997E-2</v>
      </c>
      <c r="Y9">
        <v>1228.2280270000001</v>
      </c>
      <c r="Z9">
        <v>1.09356856E-2</v>
      </c>
      <c r="AA9">
        <v>4.93687056E-2</v>
      </c>
      <c r="AB9">
        <v>1228.2280270000001</v>
      </c>
      <c r="AC9">
        <v>1.091920398E-2</v>
      </c>
      <c r="AD9">
        <v>4.9465347079999999E-2</v>
      </c>
    </row>
    <row r="10" spans="1:30">
      <c r="A10">
        <v>1426.692871</v>
      </c>
      <c r="B10">
        <v>1.042993739E-2</v>
      </c>
      <c r="C10">
        <v>4.3844494970000002E-2</v>
      </c>
      <c r="D10">
        <v>1426.692871</v>
      </c>
      <c r="E10">
        <v>1.042497903E-2</v>
      </c>
      <c r="F10">
        <v>4.3806500730000003E-2</v>
      </c>
      <c r="G10">
        <v>1426.692871</v>
      </c>
      <c r="H10">
        <v>1.0429852640000001E-2</v>
      </c>
      <c r="I10">
        <v>4.3094251299999997E-2</v>
      </c>
      <c r="J10">
        <v>1426.692871</v>
      </c>
      <c r="K10">
        <v>1.045332197E-2</v>
      </c>
      <c r="L10">
        <v>4.3307658280000001E-2</v>
      </c>
      <c r="M10">
        <v>1426.692871</v>
      </c>
      <c r="N10">
        <v>1.0434576310000001E-2</v>
      </c>
      <c r="O10">
        <v>4.3138559909999999E-2</v>
      </c>
      <c r="P10">
        <v>1426.692871</v>
      </c>
      <c r="Q10">
        <v>1.041841693E-2</v>
      </c>
      <c r="R10">
        <v>4.3383739890000002E-2</v>
      </c>
      <c r="S10">
        <v>1426.692871</v>
      </c>
      <c r="T10">
        <v>1.03956433E-2</v>
      </c>
      <c r="U10">
        <v>4.3558102100000003E-2</v>
      </c>
      <c r="V10">
        <v>1426.692871</v>
      </c>
      <c r="W10">
        <v>1.0371432640000001E-2</v>
      </c>
      <c r="X10">
        <v>4.3683659290000003E-2</v>
      </c>
      <c r="Y10">
        <v>1426.692871</v>
      </c>
      <c r="Z10">
        <v>1.034643222E-2</v>
      </c>
      <c r="AA10">
        <v>4.3986041099999998E-2</v>
      </c>
      <c r="AB10">
        <v>1426.692871</v>
      </c>
      <c r="AC10">
        <v>1.032944303E-2</v>
      </c>
      <c r="AD10">
        <v>4.4064577670000001E-2</v>
      </c>
    </row>
    <row r="11" spans="1:30">
      <c r="A11">
        <v>1657.2270510000001</v>
      </c>
      <c r="B11">
        <v>9.9185528230000004E-3</v>
      </c>
      <c r="C11">
        <v>5.7872075590000002E-2</v>
      </c>
      <c r="D11">
        <v>1657.2270510000001</v>
      </c>
      <c r="E11">
        <v>9.9108358850000002E-3</v>
      </c>
      <c r="F11">
        <v>5.4690919820000003E-2</v>
      </c>
      <c r="G11">
        <v>1657.2270510000001</v>
      </c>
      <c r="H11">
        <v>9.9077560010000006E-3</v>
      </c>
      <c r="I11">
        <v>5.2066184580000001E-2</v>
      </c>
      <c r="J11">
        <v>1657.2270510000001</v>
      </c>
      <c r="K11">
        <v>9.8938243460000002E-3</v>
      </c>
      <c r="L11">
        <v>4.3584477160000003E-2</v>
      </c>
      <c r="M11">
        <v>1657.2270510000001</v>
      </c>
      <c r="N11">
        <v>9.8995417360000001E-3</v>
      </c>
      <c r="O11">
        <v>4.1340194640000001E-2</v>
      </c>
      <c r="P11">
        <v>1657.2270510000001</v>
      </c>
      <c r="Q11">
        <v>9.8778903480000006E-3</v>
      </c>
      <c r="R11">
        <v>3.9832022039999998E-2</v>
      </c>
      <c r="S11">
        <v>1657.2270510000001</v>
      </c>
      <c r="T11">
        <v>9.8500242460000005E-3</v>
      </c>
      <c r="U11">
        <v>3.9957109839999998E-2</v>
      </c>
      <c r="V11">
        <v>1657.2270510000001</v>
      </c>
      <c r="W11">
        <v>9.8247444260000007E-3</v>
      </c>
      <c r="X11">
        <v>4.0094897150000003E-2</v>
      </c>
      <c r="Y11">
        <v>1657.2270510000001</v>
      </c>
      <c r="Z11">
        <v>9.802701883E-3</v>
      </c>
      <c r="AA11">
        <v>4.036081582E-2</v>
      </c>
      <c r="AB11">
        <v>1657.2270510000001</v>
      </c>
      <c r="AC11">
        <v>9.7856232899999999E-3</v>
      </c>
      <c r="AD11">
        <v>4.0416143830000001E-2</v>
      </c>
    </row>
    <row r="12" spans="1:30">
      <c r="A12">
        <v>1925.0123289999999</v>
      </c>
      <c r="B12">
        <v>9.3965390699999995E-3</v>
      </c>
      <c r="C12">
        <v>4.0899660439999999E-2</v>
      </c>
      <c r="D12">
        <v>1925.0123289999999</v>
      </c>
      <c r="E12">
        <v>9.3876104799999992E-3</v>
      </c>
      <c r="F12">
        <v>3.879723325E-2</v>
      </c>
      <c r="G12">
        <v>1925.0123289999999</v>
      </c>
      <c r="H12">
        <v>9.3747181820000008E-3</v>
      </c>
      <c r="I12">
        <v>3.8012191649999999E-2</v>
      </c>
      <c r="J12">
        <v>1925.0123289999999</v>
      </c>
      <c r="K12">
        <v>9.3658957630000008E-3</v>
      </c>
      <c r="L12">
        <v>3.6557227370000001E-2</v>
      </c>
      <c r="M12">
        <v>1925.0123289999999</v>
      </c>
      <c r="N12">
        <v>9.3962335959999997E-3</v>
      </c>
      <c r="O12">
        <v>3.6782924090000002E-2</v>
      </c>
      <c r="P12">
        <v>1925.0123289999999</v>
      </c>
      <c r="Q12">
        <v>9.3417903409999999E-3</v>
      </c>
      <c r="R12">
        <v>3.6153297869999997E-2</v>
      </c>
      <c r="S12">
        <v>1925.0123289999999</v>
      </c>
      <c r="T12">
        <v>9.3350326639999991E-3</v>
      </c>
      <c r="U12">
        <v>3.6529153590000002E-2</v>
      </c>
      <c r="V12">
        <v>1925.0123289999999</v>
      </c>
      <c r="W12">
        <v>9.3108937140000004E-3</v>
      </c>
      <c r="X12">
        <v>3.6380797620000002E-2</v>
      </c>
      <c r="Y12">
        <v>1925.0123289999999</v>
      </c>
      <c r="Z12">
        <v>9.2883044849999992E-3</v>
      </c>
      <c r="AA12">
        <v>3.6856934430000002E-2</v>
      </c>
      <c r="AB12">
        <v>1925.0123289999999</v>
      </c>
      <c r="AC12">
        <v>9.2709138989999999E-3</v>
      </c>
      <c r="AD12">
        <v>3.6908380689999999E-2</v>
      </c>
    </row>
    <row r="13" spans="1:30">
      <c r="A13">
        <v>2236.0678710000002</v>
      </c>
      <c r="B13">
        <v>8.9063169430000002E-3</v>
      </c>
      <c r="C13">
        <v>6.9455333049999998E-2</v>
      </c>
      <c r="D13">
        <v>2236.0678710000002</v>
      </c>
      <c r="E13">
        <v>8.8992761449999992E-3</v>
      </c>
      <c r="F13">
        <v>6.4849302169999998E-2</v>
      </c>
      <c r="G13">
        <v>2236.0678710000002</v>
      </c>
      <c r="H13">
        <v>8.8909845800000005E-3</v>
      </c>
      <c r="I13">
        <v>5.5499669160000001E-2</v>
      </c>
      <c r="J13">
        <v>2236.0678710000002</v>
      </c>
      <c r="K13">
        <v>8.8891889899999996E-3</v>
      </c>
      <c r="L13">
        <v>4.709293321E-2</v>
      </c>
      <c r="M13">
        <v>2236.0678710000002</v>
      </c>
      <c r="N13">
        <v>8.8569791989999997E-3</v>
      </c>
      <c r="O13">
        <v>3.7133347240000003E-2</v>
      </c>
      <c r="P13">
        <v>2236.0678710000002</v>
      </c>
      <c r="Q13">
        <v>8.8599044829999994E-3</v>
      </c>
      <c r="R13">
        <v>3.3644508570000002E-2</v>
      </c>
      <c r="S13">
        <v>2236.0678710000002</v>
      </c>
      <c r="T13">
        <v>8.8392682370000003E-3</v>
      </c>
      <c r="U13">
        <v>3.3805504440000002E-2</v>
      </c>
      <c r="V13">
        <v>2236.0678710000002</v>
      </c>
      <c r="W13">
        <v>8.8081015269999997E-3</v>
      </c>
      <c r="X13">
        <v>3.369533643E-2</v>
      </c>
      <c r="Y13">
        <v>2236.0678710000002</v>
      </c>
      <c r="Z13">
        <v>8.7850475680000002E-3</v>
      </c>
      <c r="AA13">
        <v>3.3889167009999999E-2</v>
      </c>
      <c r="AB13">
        <v>2236.0678710000002</v>
      </c>
      <c r="AC13">
        <v>8.7697999549999992E-3</v>
      </c>
      <c r="AD13">
        <v>3.3933054660000003E-2</v>
      </c>
    </row>
    <row r="14" spans="1:30">
      <c r="A14">
        <v>2597.3859859999998</v>
      </c>
      <c r="B14">
        <v>8.4140431139999999E-3</v>
      </c>
      <c r="C14">
        <v>6.1859652399999999E-2</v>
      </c>
      <c r="D14">
        <v>2597.3859859999998</v>
      </c>
      <c r="E14">
        <v>8.4142070260000007E-3</v>
      </c>
      <c r="F14">
        <v>5.586466566E-2</v>
      </c>
      <c r="G14">
        <v>2597.3859859999998</v>
      </c>
      <c r="H14">
        <v>8.4051266309999994E-3</v>
      </c>
      <c r="I14">
        <v>4.5491278170000003E-2</v>
      </c>
      <c r="J14">
        <v>2597.3859859999998</v>
      </c>
      <c r="K14">
        <v>8.3962930369999994E-3</v>
      </c>
      <c r="L14">
        <v>4.2974650859999998E-2</v>
      </c>
      <c r="M14">
        <v>2597.3859859999998</v>
      </c>
      <c r="N14">
        <v>8.3826258780000003E-3</v>
      </c>
      <c r="O14">
        <v>3.5574920480000001E-2</v>
      </c>
      <c r="P14">
        <v>2597.3859859999998</v>
      </c>
      <c r="Q14">
        <v>8.3866463969999999E-3</v>
      </c>
      <c r="R14">
        <v>3.3460702750000001E-2</v>
      </c>
      <c r="S14">
        <v>2597.3859859999998</v>
      </c>
      <c r="T14">
        <v>8.330560289E-3</v>
      </c>
      <c r="U14">
        <v>3.260633349E-2</v>
      </c>
      <c r="V14">
        <v>2597.3859859999998</v>
      </c>
      <c r="W14">
        <v>8.3222836259999999E-3</v>
      </c>
      <c r="X14">
        <v>3.2753545789999998E-2</v>
      </c>
      <c r="Y14">
        <v>2597.3859859999998</v>
      </c>
      <c r="Z14">
        <v>8.2987155769999998E-3</v>
      </c>
      <c r="AA14">
        <v>3.2234013079999999E-2</v>
      </c>
      <c r="AB14">
        <v>2597.3859859999998</v>
      </c>
      <c r="AC14">
        <v>8.2845604050000004E-3</v>
      </c>
      <c r="AD14">
        <v>3.2954130319999997E-2</v>
      </c>
    </row>
    <row r="15" spans="1:30">
      <c r="A15">
        <v>3017.088135</v>
      </c>
      <c r="B15">
        <v>7.9519366849999992E-3</v>
      </c>
      <c r="C15">
        <v>0.103268452</v>
      </c>
      <c r="D15">
        <v>3017.088135</v>
      </c>
      <c r="E15">
        <v>7.9477997499999998E-3</v>
      </c>
      <c r="F15">
        <v>9.5693327489999994E-2</v>
      </c>
      <c r="G15">
        <v>3017.088135</v>
      </c>
      <c r="H15">
        <v>7.9340431839999993E-3</v>
      </c>
      <c r="I15">
        <v>7.5763538480000003E-2</v>
      </c>
      <c r="J15">
        <v>3017.088135</v>
      </c>
      <c r="K15">
        <v>7.9245949159999999E-3</v>
      </c>
      <c r="L15">
        <v>6.7818723619999993E-2</v>
      </c>
      <c r="M15">
        <v>3017.088135</v>
      </c>
      <c r="N15">
        <v>7.9119084400000005E-3</v>
      </c>
      <c r="O15">
        <v>4.5262172820000002E-2</v>
      </c>
      <c r="P15">
        <v>3017.088135</v>
      </c>
      <c r="Q15">
        <v>7.8835058960000006E-3</v>
      </c>
      <c r="R15">
        <v>4.0092367679999998E-2</v>
      </c>
      <c r="S15">
        <v>3017.088135</v>
      </c>
      <c r="T15">
        <v>7.9110991209999995E-3</v>
      </c>
      <c r="U15">
        <v>3.0935062100000001E-2</v>
      </c>
      <c r="V15">
        <v>3017.088135</v>
      </c>
      <c r="W15">
        <v>7.8847398980000007E-3</v>
      </c>
      <c r="X15">
        <v>3.0188834290000001E-2</v>
      </c>
      <c r="Y15">
        <v>3017.088135</v>
      </c>
      <c r="Z15">
        <v>7.8566493470000002E-3</v>
      </c>
      <c r="AA15">
        <v>3.0519727619999999E-2</v>
      </c>
      <c r="AB15">
        <v>3017.088135</v>
      </c>
      <c r="AC15">
        <v>7.842527702E-3</v>
      </c>
      <c r="AD15">
        <v>3.0590983110000001E-2</v>
      </c>
    </row>
    <row r="16" spans="1:30">
      <c r="A16">
        <v>3504.6083979999999</v>
      </c>
      <c r="B16">
        <v>7.589652669E-3</v>
      </c>
      <c r="C16">
        <v>9.5100902020000003E-2</v>
      </c>
      <c r="D16">
        <v>3504.6083979999999</v>
      </c>
      <c r="E16">
        <v>7.584915496E-3</v>
      </c>
      <c r="F16">
        <v>8.8164776560000005E-2</v>
      </c>
      <c r="G16">
        <v>3504.6083979999999</v>
      </c>
      <c r="H16">
        <v>7.5756874869999996E-3</v>
      </c>
      <c r="I16">
        <v>6.8593136969999996E-2</v>
      </c>
      <c r="J16">
        <v>3504.6083979999999</v>
      </c>
      <c r="K16">
        <v>7.5650685470000003E-3</v>
      </c>
      <c r="L16">
        <v>6.2988832590000002E-2</v>
      </c>
      <c r="M16">
        <v>3504.6083979999999</v>
      </c>
      <c r="N16">
        <v>7.5506051070000002E-3</v>
      </c>
      <c r="O16">
        <v>5.5182628329999997E-2</v>
      </c>
      <c r="P16">
        <v>3504.6083979999999</v>
      </c>
      <c r="Q16">
        <v>7.5295539569999997E-3</v>
      </c>
      <c r="R16">
        <v>3.5035833719999999E-2</v>
      </c>
      <c r="S16">
        <v>3504.6083979999999</v>
      </c>
      <c r="T16">
        <v>7.5219473800000004E-3</v>
      </c>
      <c r="U16">
        <v>3.044949286E-2</v>
      </c>
      <c r="V16">
        <v>3504.6083979999999</v>
      </c>
      <c r="W16">
        <v>7.4567454870000001E-3</v>
      </c>
      <c r="X16">
        <v>2.812687308E-2</v>
      </c>
      <c r="Y16">
        <v>3504.6083979999999</v>
      </c>
      <c r="Z16">
        <v>7.4440906760000003E-3</v>
      </c>
      <c r="AA16">
        <v>2.810035646E-2</v>
      </c>
      <c r="AB16">
        <v>3504.6083979999999</v>
      </c>
      <c r="AC16">
        <v>7.4308766050000001E-3</v>
      </c>
      <c r="AD16">
        <v>2.8157934549999999E-2</v>
      </c>
    </row>
    <row r="17" spans="1:30">
      <c r="A17">
        <v>4070.9052729999999</v>
      </c>
      <c r="B17">
        <v>7.1582482199999999E-3</v>
      </c>
      <c r="C17">
        <v>0.13096694649999999</v>
      </c>
      <c r="D17">
        <v>4070.9052729999999</v>
      </c>
      <c r="E17">
        <v>7.1534090680000001E-3</v>
      </c>
      <c r="F17">
        <v>0.12574684620000001</v>
      </c>
      <c r="G17">
        <v>4070.9052729999999</v>
      </c>
      <c r="H17">
        <v>7.1459123860000001E-3</v>
      </c>
      <c r="I17">
        <v>0.1077869311</v>
      </c>
      <c r="J17">
        <v>4070.9052729999999</v>
      </c>
      <c r="K17">
        <v>7.1338675919999997E-3</v>
      </c>
      <c r="L17">
        <v>9.7829639910000002E-2</v>
      </c>
      <c r="M17">
        <v>4070.9052729999999</v>
      </c>
      <c r="N17">
        <v>7.1150176230000001E-3</v>
      </c>
      <c r="O17">
        <v>7.6311491430000003E-2</v>
      </c>
      <c r="P17">
        <v>4070.9052729999999</v>
      </c>
      <c r="Q17">
        <v>7.100088987E-3</v>
      </c>
      <c r="R17">
        <v>5.0546661020000001E-2</v>
      </c>
      <c r="S17">
        <v>4070.9052729999999</v>
      </c>
      <c r="T17">
        <v>7.0643504150000001E-3</v>
      </c>
      <c r="U17">
        <v>3.7761960179999998E-2</v>
      </c>
      <c r="V17">
        <v>4070.9052729999999</v>
      </c>
      <c r="W17">
        <v>7.1000386960000002E-3</v>
      </c>
      <c r="X17">
        <v>2.7953458949999999E-2</v>
      </c>
      <c r="Y17">
        <v>4070.9052729999999</v>
      </c>
      <c r="Z17">
        <v>7.0707197300000002E-3</v>
      </c>
      <c r="AA17">
        <v>2.6858689259999999E-2</v>
      </c>
      <c r="AB17">
        <v>4070.9052729999999</v>
      </c>
      <c r="AC17">
        <v>7.0545510390000003E-3</v>
      </c>
      <c r="AD17">
        <v>2.6308950040000001E-2</v>
      </c>
    </row>
    <row r="18" spans="1:30">
      <c r="A18">
        <v>4728.7080079999996</v>
      </c>
      <c r="B18">
        <v>6.8823471670000002E-3</v>
      </c>
      <c r="C18">
        <v>0.13452367479999999</v>
      </c>
      <c r="D18">
        <v>4728.7080079999996</v>
      </c>
      <c r="E18">
        <v>6.8782269950000002E-3</v>
      </c>
      <c r="F18">
        <v>0.12961454689999999</v>
      </c>
      <c r="G18">
        <v>4728.7080079999996</v>
      </c>
      <c r="H18">
        <v>6.8682855929999998E-3</v>
      </c>
      <c r="I18">
        <v>0.11318791659999999</v>
      </c>
      <c r="J18">
        <v>4728.7080079999996</v>
      </c>
      <c r="K18">
        <v>6.8581453519999998E-3</v>
      </c>
      <c r="L18">
        <v>9.3952953820000004E-2</v>
      </c>
      <c r="M18">
        <v>4728.7080079999996</v>
      </c>
      <c r="N18">
        <v>6.840530783E-3</v>
      </c>
      <c r="O18">
        <v>8.1179141999999996E-2</v>
      </c>
      <c r="P18">
        <v>4728.7080079999996</v>
      </c>
      <c r="Q18">
        <v>6.8236808290000001E-3</v>
      </c>
      <c r="R18">
        <v>6.5082840619999999E-2</v>
      </c>
      <c r="S18">
        <v>4728.7080079999996</v>
      </c>
      <c r="T18">
        <v>6.8058706820000002E-3</v>
      </c>
      <c r="U18">
        <v>3.9568196979999998E-2</v>
      </c>
      <c r="V18">
        <v>4728.7080079999996</v>
      </c>
      <c r="W18">
        <v>6.7854742520000004E-3</v>
      </c>
      <c r="X18">
        <v>3.4432191399999999E-2</v>
      </c>
      <c r="Y18">
        <v>4728.7080079999996</v>
      </c>
      <c r="Z18">
        <v>6.7261587830000002E-3</v>
      </c>
      <c r="AA18">
        <v>2.8586197640000002E-2</v>
      </c>
      <c r="AB18">
        <v>4728.7080079999996</v>
      </c>
      <c r="AC18">
        <v>6.7092613319999998E-3</v>
      </c>
      <c r="AD18">
        <v>2.687820233E-2</v>
      </c>
    </row>
    <row r="19" spans="1:30">
      <c r="A19">
        <v>5492.8027339999999</v>
      </c>
      <c r="B19">
        <v>6.5364944749999997E-3</v>
      </c>
      <c r="C19">
        <v>0.16681189839999999</v>
      </c>
      <c r="D19">
        <v>5492.8027339999999</v>
      </c>
      <c r="E19">
        <v>6.5323589370000004E-3</v>
      </c>
      <c r="F19">
        <v>0.16124923529999999</v>
      </c>
      <c r="G19">
        <v>5492.8027339999999</v>
      </c>
      <c r="H19">
        <v>6.5231719049999998E-3</v>
      </c>
      <c r="I19">
        <v>0.15054534380000001</v>
      </c>
      <c r="J19">
        <v>5492.8027339999999</v>
      </c>
      <c r="K19">
        <v>6.5154046750000002E-3</v>
      </c>
      <c r="L19">
        <v>0.13020454349999999</v>
      </c>
      <c r="M19">
        <v>5492.8027339999999</v>
      </c>
      <c r="N19">
        <v>6.4995670689999997E-3</v>
      </c>
      <c r="O19">
        <v>0.1094759777</v>
      </c>
      <c r="P19">
        <v>5492.8027339999999</v>
      </c>
      <c r="Q19">
        <v>6.4876088870000001E-3</v>
      </c>
      <c r="R19">
        <v>9.4196036459999993E-2</v>
      </c>
      <c r="S19">
        <v>5492.8027339999999</v>
      </c>
      <c r="T19">
        <v>6.4681656659999996E-3</v>
      </c>
      <c r="U19">
        <v>5.9386320409999999E-2</v>
      </c>
      <c r="V19">
        <v>5492.8027339999999</v>
      </c>
      <c r="W19">
        <v>6.4365244470000003E-3</v>
      </c>
      <c r="X19">
        <v>4.6368006619999999E-2</v>
      </c>
      <c r="Y19">
        <v>5492.8027339999999</v>
      </c>
      <c r="Z19">
        <v>6.4386543819999996E-3</v>
      </c>
      <c r="AA19">
        <v>2.743315138E-2</v>
      </c>
      <c r="AB19">
        <v>5492.8027339999999</v>
      </c>
      <c r="AC19">
        <v>6.3974582590000002E-3</v>
      </c>
      <c r="AD19">
        <v>2.308329009E-2</v>
      </c>
    </row>
    <row r="20" spans="1:30">
      <c r="A20">
        <v>6380.3647460000002</v>
      </c>
      <c r="B20">
        <v>6.2845358630000004E-3</v>
      </c>
      <c r="C20">
        <v>0.16243067380000001</v>
      </c>
      <c r="D20">
        <v>6380.3647460000002</v>
      </c>
      <c r="E20">
        <v>6.2789451330000001E-3</v>
      </c>
      <c r="F20">
        <v>0.15794369580000001</v>
      </c>
      <c r="G20">
        <v>6380.3647460000002</v>
      </c>
      <c r="H20">
        <v>6.2717250549999999E-3</v>
      </c>
      <c r="I20">
        <v>0.14694711569999999</v>
      </c>
      <c r="J20">
        <v>6380.3647460000002</v>
      </c>
      <c r="K20">
        <v>6.2646567819999999E-3</v>
      </c>
      <c r="L20">
        <v>0.12709635499999999</v>
      </c>
      <c r="M20">
        <v>6380.3647460000002</v>
      </c>
      <c r="N20">
        <v>6.249187049E-3</v>
      </c>
      <c r="O20">
        <v>0.1075907499</v>
      </c>
      <c r="P20">
        <v>6380.3647460000002</v>
      </c>
      <c r="Q20">
        <v>6.2341936859999997E-3</v>
      </c>
      <c r="R20">
        <v>8.5646808150000003E-2</v>
      </c>
      <c r="S20">
        <v>6380.3647460000002</v>
      </c>
      <c r="T20">
        <v>6.2168575820000004E-3</v>
      </c>
      <c r="U20">
        <v>6.9219991559999999E-2</v>
      </c>
      <c r="V20">
        <v>6380.3647460000002</v>
      </c>
      <c r="W20">
        <v>6.1980299649999999E-3</v>
      </c>
      <c r="X20">
        <v>4.8034284259999997E-2</v>
      </c>
      <c r="Y20">
        <v>6380.3647460000002</v>
      </c>
      <c r="Z20">
        <v>6.1766346920000001E-3</v>
      </c>
      <c r="AA20">
        <v>3.1412262470000001E-2</v>
      </c>
      <c r="AB20">
        <v>6380.3647460000002</v>
      </c>
      <c r="AC20">
        <v>6.1175054869999999E-3</v>
      </c>
      <c r="AD20">
        <v>2.5201210750000001E-2</v>
      </c>
    </row>
    <row r="21" spans="1:30">
      <c r="A21">
        <v>7411.3447269999997</v>
      </c>
      <c r="B21">
        <v>6.125671789E-3</v>
      </c>
      <c r="C21">
        <v>0.23513717949999999</v>
      </c>
      <c r="D21">
        <v>7411.3447269999997</v>
      </c>
      <c r="E21">
        <v>6.1216712929999997E-3</v>
      </c>
      <c r="F21">
        <v>0.2316214442</v>
      </c>
      <c r="G21">
        <v>7411.3447269999997</v>
      </c>
      <c r="H21">
        <v>6.114457268E-3</v>
      </c>
      <c r="I21">
        <v>0.2187197655</v>
      </c>
      <c r="J21">
        <v>7411.3447269999997</v>
      </c>
      <c r="K21">
        <v>6.1048171479999996E-3</v>
      </c>
      <c r="L21">
        <v>0.20069125290000001</v>
      </c>
      <c r="M21">
        <v>7411.3447269999997</v>
      </c>
      <c r="N21">
        <v>6.0913888739999996E-3</v>
      </c>
      <c r="O21">
        <v>0.1764742732</v>
      </c>
      <c r="P21">
        <v>7411.3447269999997</v>
      </c>
      <c r="Q21">
        <v>6.0753836300000003E-3</v>
      </c>
      <c r="R21">
        <v>0.1520978063</v>
      </c>
      <c r="S21">
        <v>7411.3447269999997</v>
      </c>
      <c r="T21">
        <v>6.0558482069999996E-3</v>
      </c>
      <c r="U21">
        <v>0.12677559259999999</v>
      </c>
      <c r="V21">
        <v>7411.3447269999997</v>
      </c>
      <c r="W21">
        <v>6.0321884229999996E-3</v>
      </c>
      <c r="X21">
        <v>8.0840021370000001E-2</v>
      </c>
      <c r="Y21">
        <v>7411.3447269999997</v>
      </c>
      <c r="Z21">
        <v>6.003828254E-3</v>
      </c>
      <c r="AA21">
        <v>5.8166682720000001E-2</v>
      </c>
      <c r="AB21">
        <v>7411.3447269999997</v>
      </c>
      <c r="AC21">
        <v>5.8968327939999997E-3</v>
      </c>
      <c r="AD21">
        <v>2.8234990309999999E-2</v>
      </c>
    </row>
    <row r="22" spans="1:30">
      <c r="A22">
        <v>8608.9169920000004</v>
      </c>
      <c r="B22">
        <v>6.0703242200000002E-3</v>
      </c>
      <c r="C22">
        <v>0.27153190970000002</v>
      </c>
      <c r="D22">
        <v>8608.9169920000004</v>
      </c>
      <c r="E22">
        <v>6.0663688930000003E-3</v>
      </c>
      <c r="F22">
        <v>0.2682233155</v>
      </c>
      <c r="G22">
        <v>8608.9169920000004</v>
      </c>
      <c r="H22">
        <v>6.0592368249999997E-3</v>
      </c>
      <c r="I22">
        <v>0.25759297609999998</v>
      </c>
      <c r="J22">
        <v>8608.9169920000004</v>
      </c>
      <c r="K22">
        <v>6.0515925289999998E-3</v>
      </c>
      <c r="L22">
        <v>0.24251784379999999</v>
      </c>
      <c r="M22">
        <v>8608.9169920000004</v>
      </c>
      <c r="N22">
        <v>6.0382154769999998E-3</v>
      </c>
      <c r="O22">
        <v>0.22103536130000001</v>
      </c>
      <c r="P22">
        <v>8608.9169920000004</v>
      </c>
      <c r="Q22">
        <v>6.024302449E-3</v>
      </c>
      <c r="R22">
        <v>0.1822760403</v>
      </c>
      <c r="S22">
        <v>8608.9169920000004</v>
      </c>
      <c r="T22">
        <v>6.0040857639999997E-3</v>
      </c>
      <c r="U22">
        <v>0.1496425569</v>
      </c>
      <c r="V22">
        <v>8608.9169920000004</v>
      </c>
      <c r="W22">
        <v>5.9804203920000003E-3</v>
      </c>
      <c r="X22">
        <v>0.1179949865</v>
      </c>
      <c r="Y22">
        <v>8608.9169920000004</v>
      </c>
      <c r="Z22">
        <v>5.9631364419999999E-3</v>
      </c>
      <c r="AA22">
        <v>7.5601361689999994E-2</v>
      </c>
      <c r="AB22">
        <v>8608.9169920000004</v>
      </c>
      <c r="AC22">
        <v>5.8473679239999998E-3</v>
      </c>
      <c r="AD22">
        <v>3.82697694E-2</v>
      </c>
    </row>
    <row r="23" spans="1:30">
      <c r="A23">
        <v>10000</v>
      </c>
      <c r="B23">
        <v>6.0631693339999997E-3</v>
      </c>
      <c r="C23">
        <v>0.35374125839999998</v>
      </c>
      <c r="D23">
        <v>10000</v>
      </c>
      <c r="E23">
        <v>6.0592200609999999E-3</v>
      </c>
      <c r="F23">
        <v>0.35089293119999998</v>
      </c>
      <c r="G23">
        <v>10000</v>
      </c>
      <c r="H23">
        <v>6.052098237E-3</v>
      </c>
      <c r="I23">
        <v>0.34174135329999999</v>
      </c>
      <c r="J23">
        <v>10000</v>
      </c>
      <c r="K23">
        <v>6.0444651169999997E-3</v>
      </c>
      <c r="L23">
        <v>0.32876330609999999</v>
      </c>
      <c r="M23">
        <v>10000</v>
      </c>
      <c r="N23">
        <v>6.0311076229999996E-3</v>
      </c>
      <c r="O23">
        <v>0.31026920679999997</v>
      </c>
      <c r="P23">
        <v>10000</v>
      </c>
      <c r="Q23">
        <v>6.0172150839999999E-3</v>
      </c>
      <c r="R23">
        <v>0.27690163249999999</v>
      </c>
      <c r="S23">
        <v>10000</v>
      </c>
      <c r="T23">
        <v>5.9989378789999997E-3</v>
      </c>
      <c r="U23">
        <v>0.23893256490000001</v>
      </c>
      <c r="V23">
        <v>10000</v>
      </c>
      <c r="W23">
        <v>5.9731239449999996E-3</v>
      </c>
      <c r="X23">
        <v>0.2091565132</v>
      </c>
      <c r="Y23">
        <v>10000</v>
      </c>
      <c r="Z23">
        <v>5.9487451800000002E-3</v>
      </c>
      <c r="AA23">
        <v>0.15386624630000001</v>
      </c>
      <c r="AB23">
        <v>10000</v>
      </c>
      <c r="AC23">
        <v>5.8262455280000004E-3</v>
      </c>
      <c r="AD23">
        <v>7.6293133200000002E-2</v>
      </c>
    </row>
    <row r="25" spans="1:30">
      <c r="A25" t="s">
        <v>34</v>
      </c>
      <c r="E25">
        <f>GEOMEAN(E4:E23)/GEOMEAN($B4:$B23)</f>
        <v>0.99955240506271603</v>
      </c>
      <c r="F25">
        <f>GEOMEAN(F4:F23)/GEOMEAN($C4:$C23)</f>
        <v>0.97088705989474655</v>
      </c>
      <c r="H25">
        <f>GEOMEAN(H4:H23)/GEOMEAN($B4:$B23)</f>
        <v>0.99846725010553905</v>
      </c>
      <c r="I25">
        <f>GEOMEAN(I4:I23)/GEOMEAN($C4:$C23)</f>
        <v>0.90192825074024086</v>
      </c>
      <c r="K25">
        <f>GEOMEAN(K4:K23)/GEOMEAN($B4:$B23)</f>
        <v>0.99710645717977342</v>
      </c>
      <c r="L25">
        <f>GEOMEAN(L4:L23)/GEOMEAN($C4:$C23)</f>
        <v>0.84226271963939114</v>
      </c>
      <c r="N25">
        <f>GEOMEAN(N4:N23)/GEOMEAN($B4:$B23)</f>
        <v>0.99522108191507264</v>
      </c>
      <c r="O25">
        <f>GEOMEAN(O4:O23)/GEOMEAN($C4:$C23)</f>
        <v>0.7616518302556009</v>
      </c>
      <c r="Q25">
        <f>GEOMEAN(Q4:Q23)/GEOMEAN($B4:$B23)</f>
        <v>0.99310306237022972</v>
      </c>
      <c r="R25">
        <f>GEOMEAN(R4:R23)/GEOMEAN($C4:$C23)</f>
        <v>0.68137769574155072</v>
      </c>
      <c r="T25">
        <f>GEOMEAN(T4:T23)/GEOMEAN($B4:$B23)</f>
        <v>0.99079741954443357</v>
      </c>
      <c r="U25">
        <f>GEOMEAN(U4:U23)/GEOMEAN($C4:$C23)</f>
        <v>0.60540721703424183</v>
      </c>
      <c r="W25">
        <f>GEOMEAN(W4:W23)/GEOMEAN($B4:$B23)</f>
        <v>0.98811872674664758</v>
      </c>
      <c r="X25">
        <f>GEOMEAN(X4:X23)/GEOMEAN($C4:$C23)</f>
        <v>0.54908979497276533</v>
      </c>
      <c r="Z25">
        <f>GEOMEAN(Z4:Z23)/GEOMEAN($B4:$B23)</f>
        <v>0.9853001799210197</v>
      </c>
      <c r="AA25">
        <f>GEOMEAN(AA4:AA23)/GEOMEAN($C4:$C23)</f>
        <v>0.49231226509531784</v>
      </c>
      <c r="AC25">
        <f>GEOMEAN(AC4:AC23)/GEOMEAN($B4:$B23)</f>
        <v>0.98043169349460713</v>
      </c>
      <c r="AD25">
        <f>GEOMEAN(AD4:AD23)/GEOMEAN($C4:$C23)</f>
        <v>0.43370501636391867</v>
      </c>
    </row>
    <row r="53" spans="1:30">
      <c r="A53" t="s">
        <v>14</v>
      </c>
    </row>
    <row r="54" spans="1:30">
      <c r="A54" t="s">
        <v>3</v>
      </c>
      <c r="D54" s="1" t="s">
        <v>15</v>
      </c>
      <c r="G54" t="s">
        <v>16</v>
      </c>
      <c r="J54" t="s">
        <v>17</v>
      </c>
      <c r="M54" t="s">
        <v>18</v>
      </c>
      <c r="P54" t="s">
        <v>19</v>
      </c>
      <c r="S54" t="s">
        <v>20</v>
      </c>
      <c r="V54" t="s">
        <v>21</v>
      </c>
      <c r="Y54" t="s">
        <v>22</v>
      </c>
      <c r="AB54" t="s">
        <v>23</v>
      </c>
    </row>
    <row r="55" spans="1:30">
      <c r="A55" t="s">
        <v>0</v>
      </c>
      <c r="B55" t="s">
        <v>1</v>
      </c>
      <c r="C55" t="s">
        <v>2</v>
      </c>
      <c r="D55" t="s">
        <v>0</v>
      </c>
      <c r="E55" t="s">
        <v>1</v>
      </c>
      <c r="F55" t="s">
        <v>2</v>
      </c>
      <c r="G55" t="s">
        <v>0</v>
      </c>
      <c r="H55" t="s">
        <v>1</v>
      </c>
      <c r="I55" t="s">
        <v>2</v>
      </c>
      <c r="J55" t="s">
        <v>0</v>
      </c>
      <c r="K55" t="s">
        <v>1</v>
      </c>
      <c r="L55" t="s">
        <v>2</v>
      </c>
      <c r="M55" t="s">
        <v>0</v>
      </c>
      <c r="N55" t="s">
        <v>1</v>
      </c>
      <c r="O55" t="s">
        <v>2</v>
      </c>
      <c r="P55" t="s">
        <v>0</v>
      </c>
      <c r="Q55" t="s">
        <v>1</v>
      </c>
      <c r="R55" t="s">
        <v>2</v>
      </c>
      <c r="S55" t="s">
        <v>0</v>
      </c>
      <c r="T55" t="s">
        <v>1</v>
      </c>
      <c r="U55" t="s">
        <v>2</v>
      </c>
      <c r="V55" t="s">
        <v>0</v>
      </c>
      <c r="W55" t="s">
        <v>1</v>
      </c>
      <c r="X55" t="s">
        <v>2</v>
      </c>
      <c r="Y55" t="s">
        <v>0</v>
      </c>
      <c r="Z55" t="s">
        <v>1</v>
      </c>
      <c r="AA55" t="s">
        <v>2</v>
      </c>
      <c r="AB55" t="s">
        <v>0</v>
      </c>
      <c r="AC55" t="s">
        <v>1</v>
      </c>
      <c r="AD55" t="s">
        <v>2</v>
      </c>
    </row>
    <row r="56" spans="1:30">
      <c r="A56">
        <v>580.7931519</v>
      </c>
      <c r="B56">
        <v>1.5819696710000001E-2</v>
      </c>
      <c r="C56">
        <v>8.6285032329999997E-2</v>
      </c>
      <c r="D56">
        <v>580.7931519</v>
      </c>
      <c r="E56">
        <v>1.5813099220000001E-2</v>
      </c>
      <c r="F56">
        <v>8.7006874380000002E-2</v>
      </c>
      <c r="G56">
        <v>580.7931519</v>
      </c>
      <c r="H56">
        <v>1.5746479850000002E-2</v>
      </c>
      <c r="I56">
        <v>8.7517887350000004E-2</v>
      </c>
      <c r="J56">
        <v>580.7931519</v>
      </c>
      <c r="K56">
        <v>1.5709677710000002E-2</v>
      </c>
      <c r="L56">
        <v>8.8146023449999999E-2</v>
      </c>
      <c r="M56">
        <v>580.7931519</v>
      </c>
      <c r="N56">
        <v>1.568567567E-2</v>
      </c>
      <c r="O56">
        <v>8.8479466739999998E-2</v>
      </c>
      <c r="P56">
        <v>580.7931519</v>
      </c>
      <c r="Q56">
        <v>1.5666982159999999E-2</v>
      </c>
      <c r="R56">
        <v>8.9116513729999999E-2</v>
      </c>
      <c r="S56">
        <v>580.7931519</v>
      </c>
      <c r="T56">
        <v>1.5645861630000001E-2</v>
      </c>
      <c r="U56">
        <v>8.9606039230000004E-2</v>
      </c>
      <c r="V56">
        <v>580.7931519</v>
      </c>
      <c r="W56">
        <v>1.5622467730000001E-2</v>
      </c>
      <c r="X56">
        <v>9.0018481019999999E-2</v>
      </c>
      <c r="Y56">
        <v>580.7931519</v>
      </c>
      <c r="Z56">
        <v>1.560053416E-2</v>
      </c>
      <c r="AA56">
        <v>9.0812377629999996E-2</v>
      </c>
      <c r="AB56">
        <v>580.7931519</v>
      </c>
      <c r="AC56">
        <v>1.558719389E-2</v>
      </c>
      <c r="AD56">
        <v>9.1028198599999999E-2</v>
      </c>
    </row>
    <row r="57" spans="1:30">
      <c r="A57">
        <v>674.64141849999999</v>
      </c>
      <c r="B57">
        <v>1.433949545E-2</v>
      </c>
      <c r="C57">
        <v>7.6822914179999993E-2</v>
      </c>
      <c r="D57">
        <v>674.64141849999999</v>
      </c>
      <c r="E57">
        <v>1.431584638E-2</v>
      </c>
      <c r="F57">
        <v>7.7676199380000005E-2</v>
      </c>
      <c r="G57">
        <v>674.64141849999999</v>
      </c>
      <c r="H57">
        <v>1.4279198829999999E-2</v>
      </c>
      <c r="I57">
        <v>7.7578909700000004E-2</v>
      </c>
      <c r="J57">
        <v>674.64141849999999</v>
      </c>
      <c r="K57">
        <v>1.426395494E-2</v>
      </c>
      <c r="L57">
        <v>7.8349933029999999E-2</v>
      </c>
      <c r="M57">
        <v>674.64141849999999</v>
      </c>
      <c r="N57">
        <v>1.423168927E-2</v>
      </c>
      <c r="O57">
        <v>7.8777015209999995E-2</v>
      </c>
      <c r="P57">
        <v>674.64141849999999</v>
      </c>
      <c r="Q57">
        <v>1.420748048E-2</v>
      </c>
      <c r="R57">
        <v>7.9112753270000002E-2</v>
      </c>
      <c r="S57">
        <v>674.64141849999999</v>
      </c>
      <c r="T57">
        <v>1.4191486870000001E-2</v>
      </c>
      <c r="U57">
        <v>7.9598881299999993E-2</v>
      </c>
      <c r="V57">
        <v>674.64141849999999</v>
      </c>
      <c r="W57">
        <v>1.416949183E-2</v>
      </c>
      <c r="X57">
        <v>7.9953946169999998E-2</v>
      </c>
      <c r="Y57">
        <v>674.64141849999999</v>
      </c>
      <c r="Z57">
        <v>1.4148768040000001E-2</v>
      </c>
      <c r="AA57">
        <v>8.0637402829999996E-2</v>
      </c>
      <c r="AB57">
        <v>674.64141849999999</v>
      </c>
      <c r="AC57">
        <v>1.413622219E-2</v>
      </c>
      <c r="AD57">
        <v>8.0823205410000001E-2</v>
      </c>
    </row>
    <row r="58" spans="1:30">
      <c r="A58">
        <v>783.65429689999996</v>
      </c>
      <c r="B58">
        <v>1.326476131E-2</v>
      </c>
      <c r="C58">
        <v>6.8252660330000006E-2</v>
      </c>
      <c r="D58">
        <v>783.65429689999996</v>
      </c>
      <c r="E58">
        <v>1.323343255E-2</v>
      </c>
      <c r="F58">
        <v>6.8205885590000001E-2</v>
      </c>
      <c r="G58">
        <v>783.65429689999996</v>
      </c>
      <c r="H58">
        <v>1.320771873E-2</v>
      </c>
      <c r="I58">
        <v>6.8357527259999995E-2</v>
      </c>
      <c r="J58">
        <v>783.65429689999996</v>
      </c>
      <c r="K58">
        <v>1.3186506000000001E-2</v>
      </c>
      <c r="L58">
        <v>6.8936146800000001E-2</v>
      </c>
      <c r="M58">
        <v>783.65429689999996</v>
      </c>
      <c r="N58">
        <v>1.315150317E-2</v>
      </c>
      <c r="O58">
        <v>6.9334872069999998E-2</v>
      </c>
      <c r="P58">
        <v>783.65429689999996</v>
      </c>
      <c r="Q58">
        <v>1.312039234E-2</v>
      </c>
      <c r="R58">
        <v>6.9680452350000005E-2</v>
      </c>
      <c r="S58">
        <v>783.65429689999996</v>
      </c>
      <c r="T58">
        <v>1.3106158E-2</v>
      </c>
      <c r="U58">
        <v>7.0046998560000004E-2</v>
      </c>
      <c r="V58">
        <v>783.65429689999996</v>
      </c>
      <c r="W58">
        <v>1.308512874E-2</v>
      </c>
      <c r="X58">
        <v>7.0352673530000007E-2</v>
      </c>
      <c r="Y58">
        <v>783.65429689999996</v>
      </c>
      <c r="Z58">
        <v>1.3065245E-2</v>
      </c>
      <c r="AA58">
        <v>7.0941053330000003E-2</v>
      </c>
      <c r="AB58">
        <v>783.65429689999996</v>
      </c>
      <c r="AC58">
        <v>1.3053244909999999E-2</v>
      </c>
      <c r="AD58">
        <v>7.1101009849999994E-2</v>
      </c>
    </row>
    <row r="59" spans="1:30">
      <c r="A59">
        <v>910.28210449999995</v>
      </c>
      <c r="B59">
        <v>1.245607994E-2</v>
      </c>
      <c r="C59">
        <v>6.0840800399999999E-2</v>
      </c>
      <c r="D59">
        <v>910.28210449999995</v>
      </c>
      <c r="E59">
        <v>1.2436785739999999E-2</v>
      </c>
      <c r="F59">
        <v>6.1495456839999997E-2</v>
      </c>
      <c r="G59">
        <v>910.28210449999995</v>
      </c>
      <c r="H59">
        <v>1.2403154749999999E-2</v>
      </c>
      <c r="I59">
        <v>6.2078025189999997E-2</v>
      </c>
      <c r="J59">
        <v>910.28210449999995</v>
      </c>
      <c r="K59">
        <v>1.2381191370000001E-2</v>
      </c>
      <c r="L59">
        <v>6.3264131550000005E-2</v>
      </c>
      <c r="M59">
        <v>910.28210449999995</v>
      </c>
      <c r="N59">
        <v>1.2357849630000001E-2</v>
      </c>
      <c r="O59">
        <v>6.3616283240000002E-2</v>
      </c>
      <c r="P59">
        <v>910.28210449999995</v>
      </c>
      <c r="Q59">
        <v>1.2330120430000001E-2</v>
      </c>
      <c r="R59">
        <v>6.3911408190000005E-2</v>
      </c>
      <c r="S59">
        <v>910.28210449999995</v>
      </c>
      <c r="T59">
        <v>1.2300549080000001E-2</v>
      </c>
      <c r="U59">
        <v>6.4202331010000002E-2</v>
      </c>
      <c r="V59">
        <v>910.28210449999995</v>
      </c>
      <c r="W59">
        <v>1.228490938E-2</v>
      </c>
      <c r="X59">
        <v>6.4473085109999995E-2</v>
      </c>
      <c r="Y59">
        <v>910.28210449999995</v>
      </c>
      <c r="Z59">
        <v>1.226561237E-2</v>
      </c>
      <c r="AA59">
        <v>6.4979620279999997E-2</v>
      </c>
      <c r="AB59">
        <v>910.28210449999995</v>
      </c>
      <c r="AC59">
        <v>1.225399319E-2</v>
      </c>
      <c r="AD59">
        <v>6.5117321909999998E-2</v>
      </c>
    </row>
    <row r="60" spans="1:30">
      <c r="A60">
        <v>1057.371216</v>
      </c>
      <c r="B60">
        <v>1.171301864E-2</v>
      </c>
      <c r="C60">
        <v>5.4096002130000001E-2</v>
      </c>
      <c r="D60">
        <v>1057.371216</v>
      </c>
      <c r="E60">
        <v>1.175148878E-2</v>
      </c>
      <c r="F60">
        <v>5.4988496009999999E-2</v>
      </c>
      <c r="G60">
        <v>1057.371216</v>
      </c>
      <c r="H60">
        <v>1.1705760839999999E-2</v>
      </c>
      <c r="I60">
        <v>5.5630430580000001E-2</v>
      </c>
      <c r="J60">
        <v>1057.371216</v>
      </c>
      <c r="K60">
        <v>1.16741294E-2</v>
      </c>
      <c r="L60">
        <v>5.52482605E-2</v>
      </c>
      <c r="M60">
        <v>1057.371216</v>
      </c>
      <c r="N60">
        <v>1.1641258369999999E-2</v>
      </c>
      <c r="O60">
        <v>5.5643800649999998E-2</v>
      </c>
      <c r="P60">
        <v>1057.371216</v>
      </c>
      <c r="Q60">
        <v>1.161304954E-2</v>
      </c>
      <c r="R60">
        <v>5.5801995100000001E-2</v>
      </c>
      <c r="S60">
        <v>1057.371216</v>
      </c>
      <c r="T60">
        <v>1.158173289E-2</v>
      </c>
      <c r="U60">
        <v>5.6141946460000001E-2</v>
      </c>
      <c r="V60">
        <v>1057.371216</v>
      </c>
      <c r="W60">
        <v>1.1557575319999999E-2</v>
      </c>
      <c r="X60">
        <v>5.6342970579999999E-2</v>
      </c>
      <c r="Y60">
        <v>1057.371216</v>
      </c>
      <c r="Z60">
        <v>1.153888181E-2</v>
      </c>
      <c r="AA60">
        <v>5.677904189E-2</v>
      </c>
      <c r="AB60">
        <v>1057.371216</v>
      </c>
      <c r="AC60">
        <v>1.152764633E-2</v>
      </c>
      <c r="AD60">
        <v>5.6897588069999998E-2</v>
      </c>
    </row>
    <row r="61" spans="1:30">
      <c r="A61">
        <v>1228.2280270000001</v>
      </c>
      <c r="B61">
        <v>1.1102384890000001E-2</v>
      </c>
      <c r="C61">
        <v>4.8766799270000001E-2</v>
      </c>
      <c r="D61">
        <v>1228.2280270000001</v>
      </c>
      <c r="E61">
        <v>1.112928335E-2</v>
      </c>
      <c r="F61">
        <v>4.8989042640000001E-2</v>
      </c>
      <c r="G61">
        <v>1228.2280270000001</v>
      </c>
      <c r="H61">
        <v>1.109093241E-2</v>
      </c>
      <c r="I61">
        <v>4.9605838950000002E-2</v>
      </c>
      <c r="J61">
        <v>1228.2280270000001</v>
      </c>
      <c r="K61">
        <v>1.1038737369999999E-2</v>
      </c>
      <c r="L61">
        <v>4.8982743170000002E-2</v>
      </c>
      <c r="M61">
        <v>1228.2280270000001</v>
      </c>
      <c r="N61">
        <v>1.102253888E-2</v>
      </c>
      <c r="O61">
        <v>4.9292404200000001E-2</v>
      </c>
      <c r="P61">
        <v>1228.2280270000001</v>
      </c>
      <c r="Q61">
        <v>1.099561993E-2</v>
      </c>
      <c r="R61">
        <v>4.951681569E-2</v>
      </c>
      <c r="S61">
        <v>1228.2280270000001</v>
      </c>
      <c r="T61">
        <v>1.0974940840000001E-2</v>
      </c>
      <c r="U61">
        <v>4.974457249E-2</v>
      </c>
      <c r="V61">
        <v>1228.2280270000001</v>
      </c>
      <c r="W61">
        <v>1.094749756E-2</v>
      </c>
      <c r="X61">
        <v>4.9934450540000001E-2</v>
      </c>
      <c r="Y61">
        <v>1228.2280270000001</v>
      </c>
      <c r="Z61">
        <v>1.0933753100000001E-2</v>
      </c>
      <c r="AA61">
        <v>5.0316929820000002E-2</v>
      </c>
      <c r="AB61">
        <v>1228.2280270000001</v>
      </c>
      <c r="AC61">
        <v>1.092285197E-2</v>
      </c>
      <c r="AD61">
        <v>5.0418987870000001E-2</v>
      </c>
    </row>
    <row r="62" spans="1:30">
      <c r="A62">
        <v>1426.692871</v>
      </c>
      <c r="B62">
        <v>1.042993739E-2</v>
      </c>
      <c r="C62">
        <v>4.3844494970000002E-2</v>
      </c>
      <c r="D62">
        <v>1426.692871</v>
      </c>
      <c r="E62">
        <v>1.04339011E-2</v>
      </c>
      <c r="F62">
        <v>4.3594673280000003E-2</v>
      </c>
      <c r="G62">
        <v>1426.692871</v>
      </c>
      <c r="H62">
        <v>1.0450306350000001E-2</v>
      </c>
      <c r="I62">
        <v>4.399323091E-2</v>
      </c>
      <c r="J62">
        <v>1426.692871</v>
      </c>
      <c r="K62">
        <v>1.0420515199999999E-2</v>
      </c>
      <c r="L62">
        <v>4.4355880469999998E-2</v>
      </c>
      <c r="M62">
        <v>1426.692871</v>
      </c>
      <c r="N62">
        <v>1.041097566E-2</v>
      </c>
      <c r="O62">
        <v>4.3559309099999999E-2</v>
      </c>
      <c r="P62">
        <v>1426.692871</v>
      </c>
      <c r="Q62">
        <v>1.0391298679999999E-2</v>
      </c>
      <c r="R62">
        <v>4.397635162E-2</v>
      </c>
      <c r="S62">
        <v>1426.692871</v>
      </c>
      <c r="T62">
        <v>1.036640443E-2</v>
      </c>
      <c r="U62">
        <v>4.4157683849999997E-2</v>
      </c>
      <c r="V62">
        <v>1426.692871</v>
      </c>
      <c r="W62">
        <v>1.0340929029999999E-2</v>
      </c>
      <c r="X62">
        <v>4.4337365779999999E-2</v>
      </c>
      <c r="Y62">
        <v>1426.692871</v>
      </c>
      <c r="Z62">
        <v>1.0319449939999999E-2</v>
      </c>
      <c r="AA62">
        <v>4.4658038769999998E-2</v>
      </c>
      <c r="AB62">
        <v>1426.692871</v>
      </c>
      <c r="AC62">
        <v>1.0308937170000001E-2</v>
      </c>
      <c r="AD62">
        <v>4.4745899739999997E-2</v>
      </c>
    </row>
    <row r="63" spans="1:30">
      <c r="A63">
        <v>1657.2270510000001</v>
      </c>
      <c r="B63">
        <v>9.9185528230000004E-3</v>
      </c>
      <c r="C63">
        <v>5.7872075590000002E-2</v>
      </c>
      <c r="D63">
        <v>1657.2270510000001</v>
      </c>
      <c r="E63">
        <v>9.9054742599999999E-3</v>
      </c>
      <c r="F63">
        <v>4.5992393049999997E-2</v>
      </c>
      <c r="G63">
        <v>1657.2270510000001</v>
      </c>
      <c r="H63">
        <v>9.9203465510000009E-3</v>
      </c>
      <c r="I63">
        <v>4.6347461639999997E-2</v>
      </c>
      <c r="J63">
        <v>1657.2270510000001</v>
      </c>
      <c r="K63">
        <v>9.8968315870000007E-3</v>
      </c>
      <c r="L63">
        <v>4.6374216679999997E-2</v>
      </c>
      <c r="M63">
        <v>1657.2270510000001</v>
      </c>
      <c r="N63">
        <v>9.8704984410000005E-3</v>
      </c>
      <c r="O63">
        <v>4.0633186699999997E-2</v>
      </c>
      <c r="P63">
        <v>1657.2270510000001</v>
      </c>
      <c r="Q63">
        <v>9.8599661139999999E-3</v>
      </c>
      <c r="R63">
        <v>4.1237544270000002E-2</v>
      </c>
      <c r="S63">
        <v>1657.2270510000001</v>
      </c>
      <c r="T63">
        <v>9.8266554999999998E-3</v>
      </c>
      <c r="U63">
        <v>4.1392404590000001E-2</v>
      </c>
      <c r="V63">
        <v>1657.2270510000001</v>
      </c>
      <c r="W63">
        <v>9.8084695639999997E-3</v>
      </c>
      <c r="X63">
        <v>4.1675448419999997E-2</v>
      </c>
      <c r="Y63">
        <v>1657.2270510000001</v>
      </c>
      <c r="Z63">
        <v>9.7851408649999999E-3</v>
      </c>
      <c r="AA63">
        <v>4.1946846990000002E-2</v>
      </c>
      <c r="AB63">
        <v>1657.2270510000001</v>
      </c>
      <c r="AC63">
        <v>9.7778458150000001E-3</v>
      </c>
      <c r="AD63">
        <v>4.2027149350000001E-2</v>
      </c>
    </row>
    <row r="64" spans="1:30">
      <c r="A64">
        <v>1925.0123289999999</v>
      </c>
      <c r="B64">
        <v>9.3965390699999995E-3</v>
      </c>
      <c r="C64">
        <v>4.0899660439999999E-2</v>
      </c>
      <c r="D64">
        <v>1925.0123289999999</v>
      </c>
      <c r="E64">
        <v>9.4003491099999992E-3</v>
      </c>
      <c r="F64">
        <v>3.9341121909999999E-2</v>
      </c>
      <c r="G64">
        <v>1925.0123289999999</v>
      </c>
      <c r="H64">
        <v>9.3949390580000004E-3</v>
      </c>
      <c r="I64">
        <v>3.7274803969999999E-2</v>
      </c>
      <c r="J64">
        <v>1925.0123289999999</v>
      </c>
      <c r="K64">
        <v>9.4012245540000001E-3</v>
      </c>
      <c r="L64">
        <v>3.8244474680000001E-2</v>
      </c>
      <c r="M64">
        <v>1925.0123289999999</v>
      </c>
      <c r="N64">
        <v>9.3574468050000009E-3</v>
      </c>
      <c r="O64">
        <v>3.6058150230000002E-2</v>
      </c>
      <c r="P64">
        <v>1925.0123289999999</v>
      </c>
      <c r="Q64">
        <v>9.3330219389999997E-3</v>
      </c>
      <c r="R64">
        <v>3.5097017879999998E-2</v>
      </c>
      <c r="S64">
        <v>1925.0123289999999</v>
      </c>
      <c r="T64">
        <v>9.3230074270000008E-3</v>
      </c>
      <c r="U64">
        <v>3.5269021990000003E-2</v>
      </c>
      <c r="V64">
        <v>1925.0123289999999</v>
      </c>
      <c r="W64">
        <v>9.2871142549999994E-3</v>
      </c>
      <c r="X64">
        <v>3.53589505E-2</v>
      </c>
      <c r="Y64">
        <v>1925.0123289999999</v>
      </c>
      <c r="Z64">
        <v>9.2688128349999992E-3</v>
      </c>
      <c r="AA64">
        <v>3.561928868E-2</v>
      </c>
      <c r="AB64">
        <v>1925.0123289999999</v>
      </c>
      <c r="AC64">
        <v>9.2554334549999999E-3</v>
      </c>
      <c r="AD64">
        <v>3.56763415E-2</v>
      </c>
    </row>
    <row r="65" spans="1:30">
      <c r="A65">
        <v>2236.0678710000002</v>
      </c>
      <c r="B65">
        <v>8.9063169430000002E-3</v>
      </c>
      <c r="C65">
        <v>6.9455333049999998E-2</v>
      </c>
      <c r="D65">
        <v>2236.0678710000002</v>
      </c>
      <c r="E65">
        <v>8.9020729059999994E-3</v>
      </c>
      <c r="F65">
        <v>5.1949903370000002E-2</v>
      </c>
      <c r="G65">
        <v>2236.0678710000002</v>
      </c>
      <c r="H65">
        <v>8.8883591820000003E-3</v>
      </c>
      <c r="I65">
        <v>4.4150203470000003E-2</v>
      </c>
      <c r="J65">
        <v>2236.0678710000002</v>
      </c>
      <c r="K65">
        <v>8.9049069210000008E-3</v>
      </c>
      <c r="L65">
        <v>4.4031385329999999E-2</v>
      </c>
      <c r="M65">
        <v>2236.0678710000002</v>
      </c>
      <c r="N65">
        <v>8.8547291229999995E-3</v>
      </c>
      <c r="O65">
        <v>4.3990273029999999E-2</v>
      </c>
      <c r="P65">
        <v>2236.0678710000002</v>
      </c>
      <c r="Q65">
        <v>8.8255954909999997E-3</v>
      </c>
      <c r="R65">
        <v>3.1899079679999998E-2</v>
      </c>
      <c r="S65">
        <v>2236.0678710000002</v>
      </c>
      <c r="T65">
        <v>8.8106812909999992E-3</v>
      </c>
      <c r="U65">
        <v>3.2189626249999999E-2</v>
      </c>
      <c r="V65">
        <v>2236.0678710000002</v>
      </c>
      <c r="W65">
        <v>8.7829744440000006E-3</v>
      </c>
      <c r="X65">
        <v>3.2273571940000002E-2</v>
      </c>
      <c r="Y65">
        <v>2236.0678710000002</v>
      </c>
      <c r="Z65">
        <v>8.7686562909999998E-3</v>
      </c>
      <c r="AA65">
        <v>3.2486476E-2</v>
      </c>
      <c r="AB65">
        <v>2236.0678710000002</v>
      </c>
      <c r="AC65">
        <v>8.7533341720000008E-3</v>
      </c>
      <c r="AD65">
        <v>3.2533671710000003E-2</v>
      </c>
    </row>
    <row r="66" spans="1:30">
      <c r="A66">
        <v>2597.3859859999998</v>
      </c>
      <c r="B66">
        <v>8.4140431139999999E-3</v>
      </c>
      <c r="C66">
        <v>6.1859652399999999E-2</v>
      </c>
      <c r="D66">
        <v>2597.3859859999998</v>
      </c>
      <c r="E66">
        <v>8.4187611940000004E-3</v>
      </c>
      <c r="F66">
        <v>4.27153334E-2</v>
      </c>
      <c r="G66">
        <v>2597.3859859999998</v>
      </c>
      <c r="H66">
        <v>8.4137059749999996E-3</v>
      </c>
      <c r="I66">
        <v>3.9009787140000002E-2</v>
      </c>
      <c r="J66">
        <v>2597.3859859999998</v>
      </c>
      <c r="K66">
        <v>8.4149409089999995E-3</v>
      </c>
      <c r="L66">
        <v>3.813496232E-2</v>
      </c>
      <c r="M66">
        <v>2597.3859859999998</v>
      </c>
      <c r="N66">
        <v>8.4073906759999997E-3</v>
      </c>
      <c r="O66">
        <v>3.884958476E-2</v>
      </c>
      <c r="P66">
        <v>2597.3859859999998</v>
      </c>
      <c r="Q66">
        <v>8.3631454040000008E-3</v>
      </c>
      <c r="R66">
        <v>3.3923000100000003E-2</v>
      </c>
      <c r="S66">
        <v>2597.3859859999998</v>
      </c>
      <c r="T66">
        <v>8.3455303680000006E-3</v>
      </c>
      <c r="U66">
        <v>3.157260269E-2</v>
      </c>
      <c r="V66">
        <v>2597.3859859999998</v>
      </c>
      <c r="W66">
        <v>8.3336969839999993E-3</v>
      </c>
      <c r="X66">
        <v>3.1095277519999999E-2</v>
      </c>
      <c r="Y66">
        <v>2597.3859859999998</v>
      </c>
      <c r="Z66">
        <v>8.3060245959999997E-3</v>
      </c>
      <c r="AA66">
        <v>3.1249310820000001E-2</v>
      </c>
      <c r="AB66">
        <v>2597.3859859999998</v>
      </c>
      <c r="AC66">
        <v>8.2958070560000003E-3</v>
      </c>
      <c r="AD66">
        <v>3.1297601760000002E-2</v>
      </c>
    </row>
    <row r="67" spans="1:30">
      <c r="A67">
        <v>3017.088135</v>
      </c>
      <c r="B67">
        <v>7.9519366849999992E-3</v>
      </c>
      <c r="C67">
        <v>0.103268452</v>
      </c>
      <c r="D67">
        <v>3017.088135</v>
      </c>
      <c r="E67">
        <v>7.9571437089999992E-3</v>
      </c>
      <c r="F67">
        <v>7.8251324590000004E-2</v>
      </c>
      <c r="G67">
        <v>3017.088135</v>
      </c>
      <c r="H67">
        <v>7.9366061839999998E-3</v>
      </c>
      <c r="I67">
        <v>5.0668619569999997E-2</v>
      </c>
      <c r="J67">
        <v>3017.088135</v>
      </c>
      <c r="K67">
        <v>7.9259620980000004E-3</v>
      </c>
      <c r="L67">
        <v>4.3931480500000002E-2</v>
      </c>
      <c r="M67">
        <v>3017.088135</v>
      </c>
      <c r="N67">
        <v>7.9258959739999992E-3</v>
      </c>
      <c r="O67">
        <v>4.3056048450000002E-2</v>
      </c>
      <c r="P67">
        <v>3017.088135</v>
      </c>
      <c r="Q67">
        <v>7.8808963299999996E-3</v>
      </c>
      <c r="R67">
        <v>4.162046313E-2</v>
      </c>
      <c r="S67">
        <v>3017.088135</v>
      </c>
      <c r="T67">
        <v>7.8460806979999999E-3</v>
      </c>
      <c r="U67">
        <v>2.7992738409999999E-2</v>
      </c>
      <c r="V67">
        <v>3017.088135</v>
      </c>
      <c r="W67">
        <v>7.8360354530000002E-3</v>
      </c>
      <c r="X67">
        <v>2.7882678429999998E-2</v>
      </c>
      <c r="Y67">
        <v>3017.088135</v>
      </c>
      <c r="Z67">
        <v>7.8181074929999997E-3</v>
      </c>
      <c r="AA67">
        <v>2.8015723449999998E-2</v>
      </c>
      <c r="AB67">
        <v>3017.088135</v>
      </c>
      <c r="AC67">
        <v>7.8098494559999997E-3</v>
      </c>
      <c r="AD67">
        <v>2.8063520790000001E-2</v>
      </c>
    </row>
    <row r="68" spans="1:30">
      <c r="A68">
        <v>3504.6083979999999</v>
      </c>
      <c r="B68">
        <v>7.589652669E-3</v>
      </c>
      <c r="C68">
        <v>9.5100902020000003E-2</v>
      </c>
      <c r="D68">
        <v>3504.6083979999999</v>
      </c>
      <c r="E68">
        <v>7.5884517280000001E-3</v>
      </c>
      <c r="F68">
        <v>6.9000288839999993E-2</v>
      </c>
      <c r="G68">
        <v>3504.6083979999999</v>
      </c>
      <c r="H68">
        <v>7.5915674680000003E-3</v>
      </c>
      <c r="I68">
        <v>5.1332995300000003E-2</v>
      </c>
      <c r="J68">
        <v>3504.6083979999999</v>
      </c>
      <c r="K68">
        <v>7.5852251609999999E-3</v>
      </c>
      <c r="L68">
        <v>4.7113321719999997E-2</v>
      </c>
      <c r="M68">
        <v>3504.6083979999999</v>
      </c>
      <c r="N68">
        <v>7.5729079539999999E-3</v>
      </c>
      <c r="O68">
        <v>4.335003346E-2</v>
      </c>
      <c r="P68">
        <v>3504.6083979999999</v>
      </c>
      <c r="Q68">
        <v>7.5662345629999997E-3</v>
      </c>
      <c r="R68">
        <v>4.346939549E-2</v>
      </c>
      <c r="S68">
        <v>3504.6083979999999</v>
      </c>
      <c r="T68">
        <v>7.5319241730000003E-3</v>
      </c>
      <c r="U68">
        <v>3.803698346E-2</v>
      </c>
      <c r="V68">
        <v>3504.6083979999999</v>
      </c>
      <c r="W68">
        <v>7.5196530669999996E-3</v>
      </c>
      <c r="X68">
        <v>2.6057731359999999E-2</v>
      </c>
      <c r="Y68">
        <v>3504.6083979999999</v>
      </c>
      <c r="Z68">
        <v>7.5095877980000001E-3</v>
      </c>
      <c r="AA68">
        <v>2.661565691E-2</v>
      </c>
      <c r="AB68">
        <v>3504.6083979999999</v>
      </c>
      <c r="AC68">
        <v>7.4935355219999996E-3</v>
      </c>
      <c r="AD68">
        <v>2.668442763E-2</v>
      </c>
    </row>
    <row r="69" spans="1:30">
      <c r="A69">
        <v>4070.9052729999999</v>
      </c>
      <c r="B69">
        <v>7.1582482199999999E-3</v>
      </c>
      <c r="C69">
        <v>0.13096694649999999</v>
      </c>
      <c r="D69">
        <v>4070.9052729999999</v>
      </c>
      <c r="E69">
        <v>7.1570393630000003E-3</v>
      </c>
      <c r="F69">
        <v>0.10742937769999999</v>
      </c>
      <c r="G69">
        <v>4070.9052729999999</v>
      </c>
      <c r="H69">
        <v>7.1505275550000002E-3</v>
      </c>
      <c r="I69">
        <v>6.8906746800000002E-2</v>
      </c>
      <c r="J69">
        <v>4070.9052729999999</v>
      </c>
      <c r="K69">
        <v>7.135916967E-3</v>
      </c>
      <c r="L69">
        <v>5.2975252270000002E-2</v>
      </c>
      <c r="M69">
        <v>4070.9052729999999</v>
      </c>
      <c r="N69">
        <v>7.1139312349999999E-3</v>
      </c>
      <c r="O69">
        <v>4.8596195879999998E-2</v>
      </c>
      <c r="P69">
        <v>4070.9052729999999</v>
      </c>
      <c r="Q69">
        <v>7.1160811930000003E-3</v>
      </c>
      <c r="R69">
        <v>4.5846641059999999E-2</v>
      </c>
      <c r="S69">
        <v>4070.9052729999999</v>
      </c>
      <c r="T69">
        <v>7.080081385E-3</v>
      </c>
      <c r="U69">
        <v>4.5228272680000001E-2</v>
      </c>
      <c r="V69">
        <v>4070.9052729999999</v>
      </c>
      <c r="W69">
        <v>7.050218992E-3</v>
      </c>
      <c r="X69">
        <v>2.816737071E-2</v>
      </c>
      <c r="Y69">
        <v>4070.9052729999999</v>
      </c>
      <c r="Z69">
        <v>7.0396531369999998E-3</v>
      </c>
      <c r="AA69">
        <v>2.8618359940000001E-2</v>
      </c>
      <c r="AB69">
        <v>4070.9052729999999</v>
      </c>
      <c r="AC69">
        <v>7.02994829E-3</v>
      </c>
      <c r="AD69">
        <v>2.862602845E-2</v>
      </c>
    </row>
    <row r="70" spans="1:30">
      <c r="A70">
        <v>4728.7080079999996</v>
      </c>
      <c r="B70">
        <v>6.8823471670000002E-3</v>
      </c>
      <c r="C70">
        <v>0.13452367479999999</v>
      </c>
      <c r="D70">
        <v>4728.7080079999996</v>
      </c>
      <c r="E70">
        <v>6.8794214169999998E-3</v>
      </c>
      <c r="F70">
        <v>0.1102915406</v>
      </c>
      <c r="G70">
        <v>4728.7080079999996</v>
      </c>
      <c r="H70">
        <v>6.8719051780000004E-3</v>
      </c>
      <c r="I70">
        <v>7.8590705989999995E-2</v>
      </c>
      <c r="J70">
        <v>4728.7080079999996</v>
      </c>
      <c r="K70">
        <v>6.8721110000000002E-3</v>
      </c>
      <c r="L70">
        <v>5.6880712510000001E-2</v>
      </c>
      <c r="M70">
        <v>4728.7080079999996</v>
      </c>
      <c r="N70">
        <v>6.8528489210000001E-3</v>
      </c>
      <c r="O70">
        <v>5.1728788759999998E-2</v>
      </c>
      <c r="P70">
        <v>4728.7080079999996</v>
      </c>
      <c r="Q70">
        <v>6.8413447590000001E-3</v>
      </c>
      <c r="R70">
        <v>4.418092966E-2</v>
      </c>
      <c r="S70">
        <v>4728.7080079999996</v>
      </c>
      <c r="T70">
        <v>6.836878601E-3</v>
      </c>
      <c r="U70">
        <v>4.2039170860000002E-2</v>
      </c>
      <c r="V70">
        <v>4728.7080079999996</v>
      </c>
      <c r="W70">
        <v>6.8052681160000001E-3</v>
      </c>
      <c r="X70">
        <v>3.710664809E-2</v>
      </c>
      <c r="Y70">
        <v>4728.7080079999996</v>
      </c>
      <c r="Z70">
        <v>6.8014073189999998E-3</v>
      </c>
      <c r="AA70">
        <v>3.4810841080000002E-2</v>
      </c>
      <c r="AB70">
        <v>4728.7080079999996</v>
      </c>
      <c r="AC70">
        <v>6.7887734619999996E-3</v>
      </c>
      <c r="AD70">
        <v>3.4802746029999998E-2</v>
      </c>
    </row>
    <row r="71" spans="1:30">
      <c r="A71">
        <v>5492.8027339999999</v>
      </c>
      <c r="B71">
        <v>6.5364944749999997E-3</v>
      </c>
      <c r="C71">
        <v>0.16681189839999999</v>
      </c>
      <c r="D71">
        <v>5492.8027339999999</v>
      </c>
      <c r="E71">
        <v>6.536132656E-3</v>
      </c>
      <c r="F71">
        <v>0.14893652499999999</v>
      </c>
      <c r="G71">
        <v>5492.8027339999999</v>
      </c>
      <c r="H71">
        <v>6.5272939390000001E-3</v>
      </c>
      <c r="I71">
        <v>0.1239214092</v>
      </c>
      <c r="J71">
        <v>5492.8027339999999</v>
      </c>
      <c r="K71">
        <v>6.5190754830000003E-3</v>
      </c>
      <c r="L71">
        <v>8.2743398849999997E-2</v>
      </c>
      <c r="M71">
        <v>5492.8027339999999</v>
      </c>
      <c r="N71">
        <v>6.4976261929999999E-3</v>
      </c>
      <c r="O71">
        <v>6.1437793079999997E-2</v>
      </c>
      <c r="P71">
        <v>5492.8027339999999</v>
      </c>
      <c r="Q71">
        <v>6.4884452150000002E-3</v>
      </c>
      <c r="R71">
        <v>5.6551981719999998E-2</v>
      </c>
      <c r="S71">
        <v>5492.8027339999999</v>
      </c>
      <c r="T71">
        <v>6.48510363E-3</v>
      </c>
      <c r="U71">
        <v>5.3598839789999998E-2</v>
      </c>
      <c r="V71">
        <v>5492.8027339999999</v>
      </c>
      <c r="W71">
        <v>6.4621623610000003E-3</v>
      </c>
      <c r="X71">
        <v>4.955467954E-2</v>
      </c>
      <c r="Y71">
        <v>5492.8027339999999</v>
      </c>
      <c r="Z71">
        <v>6.4417291430000001E-3</v>
      </c>
      <c r="AA71">
        <v>3.566061333E-2</v>
      </c>
      <c r="AB71">
        <v>5492.8027339999999</v>
      </c>
      <c r="AC71">
        <v>6.4243469390000002E-3</v>
      </c>
      <c r="AD71">
        <v>3.767369315E-2</v>
      </c>
    </row>
    <row r="72" spans="1:30">
      <c r="A72">
        <v>6380.3647460000002</v>
      </c>
      <c r="B72">
        <v>6.2845358630000004E-3</v>
      </c>
      <c r="C72">
        <v>0.16243067380000001</v>
      </c>
      <c r="D72">
        <v>6380.3647460000002</v>
      </c>
      <c r="E72">
        <v>6.2818634320000004E-3</v>
      </c>
      <c r="F72">
        <v>0.14032533759999999</v>
      </c>
      <c r="G72">
        <v>6380.3647460000002</v>
      </c>
      <c r="H72">
        <v>6.2724761660000001E-3</v>
      </c>
      <c r="I72">
        <v>0.11455750470000001</v>
      </c>
      <c r="J72">
        <v>6380.3647460000002</v>
      </c>
      <c r="K72">
        <v>6.2714978120000002E-3</v>
      </c>
      <c r="L72">
        <v>7.9354867339999996E-2</v>
      </c>
      <c r="M72">
        <v>6380.3647460000002</v>
      </c>
      <c r="N72">
        <v>6.2575861809999996E-3</v>
      </c>
      <c r="O72">
        <v>6.1155650759999999E-2</v>
      </c>
      <c r="P72">
        <v>6380.3647460000002</v>
      </c>
      <c r="Q72">
        <v>6.2433518469999999E-3</v>
      </c>
      <c r="R72">
        <v>5.4998908190000001E-2</v>
      </c>
      <c r="S72">
        <v>6380.3647460000002</v>
      </c>
      <c r="T72">
        <v>6.2337727290000004E-3</v>
      </c>
      <c r="U72">
        <v>4.6870935709999999E-2</v>
      </c>
      <c r="V72">
        <v>6380.3647460000002</v>
      </c>
      <c r="W72">
        <v>6.2279365960000001E-3</v>
      </c>
      <c r="X72">
        <v>4.1609551760000002E-2</v>
      </c>
      <c r="Y72">
        <v>6380.3647460000002</v>
      </c>
      <c r="Z72">
        <v>6.2133083120000003E-3</v>
      </c>
      <c r="AA72">
        <v>4.311368242E-2</v>
      </c>
      <c r="AB72">
        <v>6380.3647460000002</v>
      </c>
      <c r="AC72">
        <v>6.1610862609999999E-3</v>
      </c>
      <c r="AD72">
        <v>3.5914771259999999E-2</v>
      </c>
    </row>
    <row r="73" spans="1:30">
      <c r="A73">
        <v>7411.3447269999997</v>
      </c>
      <c r="B73">
        <v>6.125671789E-3</v>
      </c>
      <c r="C73">
        <v>0.23513717949999999</v>
      </c>
      <c r="D73">
        <v>7411.3447269999997</v>
      </c>
      <c r="E73">
        <v>6.1251004230000001E-3</v>
      </c>
      <c r="F73">
        <v>0.22255380450000001</v>
      </c>
      <c r="G73">
        <v>7411.3447269999997</v>
      </c>
      <c r="H73">
        <v>6.1190980490000001E-3</v>
      </c>
      <c r="I73">
        <v>0.19827347989999999</v>
      </c>
      <c r="J73">
        <v>7411.3447269999997</v>
      </c>
      <c r="K73">
        <v>6.1111915859999996E-3</v>
      </c>
      <c r="L73">
        <v>0.15385359530000001</v>
      </c>
      <c r="M73">
        <v>7411.3447269999997</v>
      </c>
      <c r="N73">
        <v>6.0955127700000004E-3</v>
      </c>
      <c r="O73">
        <v>0.12479024380000001</v>
      </c>
      <c r="P73">
        <v>7411.3447269999997</v>
      </c>
      <c r="Q73">
        <v>6.078979E-3</v>
      </c>
      <c r="R73">
        <v>9.3126900489999997E-2</v>
      </c>
      <c r="S73">
        <v>7411.3447269999997</v>
      </c>
      <c r="T73">
        <v>6.0633067039999999E-3</v>
      </c>
      <c r="U73">
        <v>6.7023545500000004E-2</v>
      </c>
      <c r="V73">
        <v>7411.3447269999997</v>
      </c>
      <c r="W73">
        <v>6.0530477200000004E-3</v>
      </c>
      <c r="X73">
        <v>5.7097870859999997E-2</v>
      </c>
      <c r="Y73">
        <v>7411.3447269999997</v>
      </c>
      <c r="Z73">
        <v>6.0384953389999996E-3</v>
      </c>
      <c r="AA73">
        <v>4.2512424290000003E-2</v>
      </c>
      <c r="AB73">
        <v>7411.3447269999997</v>
      </c>
      <c r="AC73">
        <v>5.9411511759999997E-3</v>
      </c>
      <c r="AD73">
        <v>4.1415579619999997E-2</v>
      </c>
    </row>
    <row r="74" spans="1:30">
      <c r="A74">
        <v>8608.9169920000004</v>
      </c>
      <c r="B74">
        <v>6.0703242200000002E-3</v>
      </c>
      <c r="C74">
        <v>0.27153190970000002</v>
      </c>
      <c r="D74">
        <v>8608.9169920000004</v>
      </c>
      <c r="E74">
        <v>6.0697593729999999E-3</v>
      </c>
      <c r="F74">
        <v>0.26061639190000002</v>
      </c>
      <c r="G74">
        <v>8608.9169920000004</v>
      </c>
      <c r="H74">
        <v>6.0638249849999997E-3</v>
      </c>
      <c r="I74">
        <v>0.24257482590000001</v>
      </c>
      <c r="J74">
        <v>8608.9169920000004</v>
      </c>
      <c r="K74">
        <v>6.0594254169999999E-3</v>
      </c>
      <c r="L74">
        <v>0.20647829770000001</v>
      </c>
      <c r="M74">
        <v>8608.9169920000004</v>
      </c>
      <c r="N74">
        <v>6.0448842120000004E-3</v>
      </c>
      <c r="O74">
        <v>0.17744213340000001</v>
      </c>
      <c r="P74">
        <v>8608.9169920000004</v>
      </c>
      <c r="Q74">
        <v>6.0346177780000003E-3</v>
      </c>
      <c r="R74">
        <v>0.14306348560000001</v>
      </c>
      <c r="S74">
        <v>8608.9169920000004</v>
      </c>
      <c r="T74">
        <v>6.0203876349999999E-3</v>
      </c>
      <c r="U74">
        <v>0.1164076924</v>
      </c>
      <c r="V74">
        <v>8608.9169920000004</v>
      </c>
      <c r="W74">
        <v>6.0078497039999998E-3</v>
      </c>
      <c r="X74">
        <v>7.6287209989999993E-2</v>
      </c>
      <c r="Y74">
        <v>8608.9169920000004</v>
      </c>
      <c r="Z74">
        <v>6.0061658730000004E-3</v>
      </c>
      <c r="AA74">
        <v>6.7522116009999994E-2</v>
      </c>
      <c r="AB74">
        <v>8608.9169920000004</v>
      </c>
      <c r="AC74">
        <v>5.9013329449999997E-3</v>
      </c>
      <c r="AD74">
        <v>5.9536270799999999E-2</v>
      </c>
    </row>
    <row r="75" spans="1:30">
      <c r="A75">
        <v>10000</v>
      </c>
      <c r="B75">
        <v>6.0631693339999997E-3</v>
      </c>
      <c r="C75">
        <v>0.35374125839999998</v>
      </c>
      <c r="D75">
        <v>10000</v>
      </c>
      <c r="E75">
        <v>6.0626054179999996E-3</v>
      </c>
      <c r="F75">
        <v>0.34434419869999999</v>
      </c>
      <c r="G75">
        <v>10000</v>
      </c>
      <c r="H75">
        <v>6.0566794130000002E-3</v>
      </c>
      <c r="I75">
        <v>0.32904136179999999</v>
      </c>
      <c r="J75">
        <v>10000</v>
      </c>
      <c r="K75">
        <v>6.0522863639999999E-3</v>
      </c>
      <c r="L75">
        <v>0.29941961169999998</v>
      </c>
      <c r="M75">
        <v>10000</v>
      </c>
      <c r="N75">
        <v>6.0377665800000003E-3</v>
      </c>
      <c r="O75">
        <v>0.27602228519999999</v>
      </c>
      <c r="P75">
        <v>10000</v>
      </c>
      <c r="Q75">
        <v>6.0275155120000003E-3</v>
      </c>
      <c r="R75">
        <v>0.2489716709</v>
      </c>
      <c r="S75">
        <v>10000</v>
      </c>
      <c r="T75">
        <v>6.0142464939999998E-3</v>
      </c>
      <c r="U75">
        <v>0.2156271189</v>
      </c>
      <c r="V75">
        <v>10000</v>
      </c>
      <c r="W75">
        <v>5.9976712800000002E-3</v>
      </c>
      <c r="X75">
        <v>0.1631658822</v>
      </c>
      <c r="Y75">
        <v>10000</v>
      </c>
      <c r="Z75">
        <v>5.9891738929999999E-3</v>
      </c>
      <c r="AA75">
        <v>0.128202647</v>
      </c>
      <c r="AB75">
        <v>10000</v>
      </c>
      <c r="AC75">
        <v>5.8833356020000002E-3</v>
      </c>
      <c r="AD75">
        <v>8.4546081719999999E-2</v>
      </c>
    </row>
    <row r="77" spans="1:30">
      <c r="A77" t="s">
        <v>34</v>
      </c>
      <c r="E77">
        <f>GEOMEAN(E56:E75)/GEOMEAN($B56:$B75)</f>
        <v>0.9999204238902486</v>
      </c>
      <c r="F77">
        <f>GEOMEAN(F56:F75)/GEOMEAN($C56:$C75)</f>
        <v>0.89304880437868461</v>
      </c>
      <c r="H77">
        <f>GEOMEAN(H56:H75)/GEOMEAN($B56:$B75)</f>
        <v>0.99850165721741424</v>
      </c>
      <c r="I77">
        <f>GEOMEAN(I56:I75)/GEOMEAN($C56:$C75)</f>
        <v>0.79273494051699289</v>
      </c>
      <c r="K77">
        <f>GEOMEAN(K56:K75)/GEOMEAN($B56:$B75)</f>
        <v>0.99724848935326704</v>
      </c>
      <c r="L77">
        <f>GEOMEAN(L56:L75)/GEOMEAN($C56:$C75)</f>
        <v>0.71511632682091153</v>
      </c>
      <c r="N77">
        <f>GEOMEAN(N56:N75)/GEOMEAN($B56:$B75)</f>
        <v>0.99486597772462926</v>
      </c>
      <c r="O77">
        <f>GEOMEAN(O56:O75)/GEOMEAN($C56:$C75)</f>
        <v>0.66534947072017703</v>
      </c>
      <c r="Q77">
        <f>GEOMEAN(Q56:Q75)/GEOMEAN($B56:$B75)</f>
        <v>0.99266548180951053</v>
      </c>
      <c r="R77">
        <f>GEOMEAN(R56:R75)/GEOMEAN($C56:$C75)</f>
        <v>0.61793507758333843</v>
      </c>
      <c r="T77">
        <f>GEOMEAN(T56:T75)/GEOMEAN($B56:$B75)</f>
        <v>0.99042979647694795</v>
      </c>
      <c r="U77">
        <f>GEOMEAN(U56:U75)/GEOMEAN($C56:$C75)</f>
        <v>0.5731765787721923</v>
      </c>
      <c r="W77">
        <f>GEOMEAN(W56:W75)/GEOMEAN($B56:$B75)</f>
        <v>0.98815209857672959</v>
      </c>
      <c r="X77">
        <f>GEOMEAN(X56:X75)/GEOMEAN($C56:$C75)</f>
        <v>0.51827031753603381</v>
      </c>
      <c r="Z77">
        <f>GEOMEAN(Z56:Z75)/GEOMEAN($B56:$B75)</f>
        <v>0.98639731935280861</v>
      </c>
      <c r="AA77">
        <f>GEOMEAN(AA56:AA75)/GEOMEAN($C56:$C75)</f>
        <v>0.49565353657367195</v>
      </c>
      <c r="AC77">
        <f>GEOMEAN(AC56:AC75)/GEOMEAN($B56:$B75)</f>
        <v>0.98240861719924844</v>
      </c>
      <c r="AD77">
        <f>GEOMEAN(AD56:AD75)/GEOMEAN($C56:$C75)</f>
        <v>0.47932060504026291</v>
      </c>
    </row>
    <row r="107" spans="1:30">
      <c r="A107" t="s">
        <v>24</v>
      </c>
    </row>
    <row r="108" spans="1:30">
      <c r="A108" t="s">
        <v>3</v>
      </c>
      <c r="D108" s="1" t="s">
        <v>25</v>
      </c>
      <c r="G108" t="s">
        <v>26</v>
      </c>
      <c r="J108" t="s">
        <v>27</v>
      </c>
      <c r="M108" t="s">
        <v>28</v>
      </c>
      <c r="P108" t="s">
        <v>29</v>
      </c>
      <c r="S108" t="s">
        <v>30</v>
      </c>
      <c r="V108" t="s">
        <v>31</v>
      </c>
      <c r="Y108" t="s">
        <v>32</v>
      </c>
      <c r="AB108" t="s">
        <v>33</v>
      </c>
    </row>
    <row r="109" spans="1:30">
      <c r="A109" t="s">
        <v>0</v>
      </c>
      <c r="B109" t="s">
        <v>1</v>
      </c>
      <c r="C109" t="s">
        <v>2</v>
      </c>
      <c r="D109" t="s">
        <v>0</v>
      </c>
      <c r="E109" t="s">
        <v>1</v>
      </c>
      <c r="F109" t="s">
        <v>2</v>
      </c>
      <c r="G109" t="s">
        <v>0</v>
      </c>
      <c r="H109" t="s">
        <v>1</v>
      </c>
      <c r="I109" t="s">
        <v>2</v>
      </c>
      <c r="J109" t="s">
        <v>0</v>
      </c>
      <c r="K109" t="s">
        <v>1</v>
      </c>
      <c r="L109" t="s">
        <v>2</v>
      </c>
      <c r="M109" t="s">
        <v>0</v>
      </c>
      <c r="N109" t="s">
        <v>1</v>
      </c>
      <c r="O109" t="s">
        <v>2</v>
      </c>
      <c r="P109" t="s">
        <v>0</v>
      </c>
      <c r="Q109" t="s">
        <v>1</v>
      </c>
      <c r="R109" t="s">
        <v>2</v>
      </c>
      <c r="S109" t="s">
        <v>0</v>
      </c>
      <c r="T109" t="s">
        <v>1</v>
      </c>
      <c r="U109" t="s">
        <v>2</v>
      </c>
      <c r="V109" t="s">
        <v>0</v>
      </c>
      <c r="W109" t="s">
        <v>1</v>
      </c>
      <c r="X109" t="s">
        <v>2</v>
      </c>
      <c r="Y109" t="s">
        <v>0</v>
      </c>
      <c r="Z109" t="s">
        <v>1</v>
      </c>
      <c r="AA109" t="s">
        <v>2</v>
      </c>
      <c r="AB109" t="s">
        <v>0</v>
      </c>
      <c r="AC109" t="s">
        <v>1</v>
      </c>
      <c r="AD109" t="s">
        <v>2</v>
      </c>
    </row>
    <row r="110" spans="1:30">
      <c r="A110">
        <v>580.7931519</v>
      </c>
      <c r="B110">
        <v>1.5819696710000001E-2</v>
      </c>
      <c r="C110">
        <v>8.6285032329999997E-2</v>
      </c>
      <c r="D110">
        <v>580.7931519</v>
      </c>
      <c r="E110">
        <v>1.5813099220000001E-2</v>
      </c>
      <c r="F110">
        <v>8.7006874380000002E-2</v>
      </c>
      <c r="G110">
        <v>580.7931519</v>
      </c>
      <c r="H110">
        <v>1.5746479850000002E-2</v>
      </c>
      <c r="I110">
        <v>8.7517887350000004E-2</v>
      </c>
      <c r="J110">
        <v>580.7931519</v>
      </c>
      <c r="K110">
        <v>1.5709677710000002E-2</v>
      </c>
      <c r="L110">
        <v>8.8146023449999999E-2</v>
      </c>
      <c r="M110">
        <v>580.7931519</v>
      </c>
      <c r="N110">
        <v>1.568567567E-2</v>
      </c>
      <c r="O110">
        <v>8.8479466739999998E-2</v>
      </c>
      <c r="P110">
        <v>580.7931519</v>
      </c>
      <c r="Q110">
        <v>1.5666982159999999E-2</v>
      </c>
      <c r="R110">
        <v>8.9116513729999999E-2</v>
      </c>
      <c r="S110">
        <v>580.7931519</v>
      </c>
      <c r="T110">
        <v>1.5642965209999998E-2</v>
      </c>
      <c r="U110">
        <v>8.9599132540000001E-2</v>
      </c>
      <c r="V110">
        <v>580.7931519</v>
      </c>
      <c r="W110">
        <v>1.5617929399999999E-2</v>
      </c>
      <c r="X110">
        <v>9.0004906060000001E-2</v>
      </c>
      <c r="Y110">
        <v>580.7931519</v>
      </c>
      <c r="Z110">
        <v>1.5591598119999999E-2</v>
      </c>
      <c r="AA110">
        <v>9.079657495E-2</v>
      </c>
      <c r="AB110">
        <v>580.7931519</v>
      </c>
      <c r="AC110">
        <v>1.557629183E-2</v>
      </c>
      <c r="AD110">
        <v>9.1010294850000006E-2</v>
      </c>
    </row>
    <row r="111" spans="1:30">
      <c r="A111">
        <v>674.64141849999999</v>
      </c>
      <c r="B111">
        <v>1.433949545E-2</v>
      </c>
      <c r="C111">
        <v>7.6822914179999993E-2</v>
      </c>
      <c r="D111">
        <v>674.64141849999999</v>
      </c>
      <c r="E111">
        <v>1.431584638E-2</v>
      </c>
      <c r="F111">
        <v>7.7676199380000005E-2</v>
      </c>
      <c r="G111">
        <v>674.64141849999999</v>
      </c>
      <c r="H111">
        <v>1.4279198829999999E-2</v>
      </c>
      <c r="I111">
        <v>7.7578909700000004E-2</v>
      </c>
      <c r="J111">
        <v>674.64141849999999</v>
      </c>
      <c r="K111">
        <v>1.426395494E-2</v>
      </c>
      <c r="L111">
        <v>7.8349933029999999E-2</v>
      </c>
      <c r="M111">
        <v>674.64141849999999</v>
      </c>
      <c r="N111">
        <v>1.423168927E-2</v>
      </c>
      <c r="O111">
        <v>7.8777015209999995E-2</v>
      </c>
      <c r="P111">
        <v>674.64141849999999</v>
      </c>
      <c r="Q111">
        <v>1.420748048E-2</v>
      </c>
      <c r="R111">
        <v>7.9112753270000002E-2</v>
      </c>
      <c r="S111">
        <v>674.64141849999999</v>
      </c>
      <c r="T111">
        <v>1.4186329209999999E-2</v>
      </c>
      <c r="U111">
        <v>7.9589858649999998E-2</v>
      </c>
      <c r="V111">
        <v>674.64141849999999</v>
      </c>
      <c r="W111">
        <v>1.416166592E-2</v>
      </c>
      <c r="X111">
        <v>7.9936310649999995E-2</v>
      </c>
      <c r="Y111">
        <v>674.64141849999999</v>
      </c>
      <c r="Z111">
        <v>1.4137862249999999E-2</v>
      </c>
      <c r="AA111">
        <v>8.0617852510000004E-2</v>
      </c>
      <c r="AB111">
        <v>674.64141849999999</v>
      </c>
      <c r="AC111">
        <v>1.412090752E-2</v>
      </c>
      <c r="AD111">
        <v>8.079806715E-2</v>
      </c>
    </row>
    <row r="112" spans="1:30">
      <c r="A112">
        <v>783.65429689999996</v>
      </c>
      <c r="B112">
        <v>1.326476131E-2</v>
      </c>
      <c r="C112">
        <v>6.8252660330000006E-2</v>
      </c>
      <c r="D112">
        <v>783.65429689999996</v>
      </c>
      <c r="E112">
        <v>1.323343255E-2</v>
      </c>
      <c r="F112">
        <v>6.8205885590000001E-2</v>
      </c>
      <c r="G112">
        <v>783.65429689999996</v>
      </c>
      <c r="H112">
        <v>1.320771873E-2</v>
      </c>
      <c r="I112">
        <v>6.8357527259999995E-2</v>
      </c>
      <c r="J112">
        <v>783.65429689999996</v>
      </c>
      <c r="K112">
        <v>1.3186506000000001E-2</v>
      </c>
      <c r="L112">
        <v>6.8936146800000001E-2</v>
      </c>
      <c r="M112">
        <v>783.65429689999996</v>
      </c>
      <c r="N112">
        <v>1.315150317E-2</v>
      </c>
      <c r="O112">
        <v>6.9334872069999998E-2</v>
      </c>
      <c r="P112">
        <v>783.65429689999996</v>
      </c>
      <c r="Q112">
        <v>1.312039234E-2</v>
      </c>
      <c r="R112">
        <v>6.9680452350000005E-2</v>
      </c>
      <c r="S112">
        <v>783.65429689999996</v>
      </c>
      <c r="T112">
        <v>1.310052909E-2</v>
      </c>
      <c r="U112">
        <v>7.0037484169999997E-2</v>
      </c>
      <c r="V112">
        <v>783.65429689999996</v>
      </c>
      <c r="W112">
        <v>1.307416894E-2</v>
      </c>
      <c r="X112">
        <v>7.0149086420000006E-2</v>
      </c>
      <c r="Y112">
        <v>783.65429689999996</v>
      </c>
      <c r="Z112">
        <v>1.305205282E-2</v>
      </c>
      <c r="AA112">
        <v>7.0735819640000003E-2</v>
      </c>
      <c r="AB112">
        <v>783.65429689999996</v>
      </c>
      <c r="AC112">
        <v>1.303552371E-2</v>
      </c>
      <c r="AD112">
        <v>7.088819146E-2</v>
      </c>
    </row>
    <row r="113" spans="1:30">
      <c r="A113">
        <v>910.28210449999995</v>
      </c>
      <c r="B113">
        <v>1.245607994E-2</v>
      </c>
      <c r="C113">
        <v>6.0840800399999999E-2</v>
      </c>
      <c r="D113">
        <v>910.28210449999995</v>
      </c>
      <c r="E113">
        <v>1.2436785739999999E-2</v>
      </c>
      <c r="F113">
        <v>6.1495456839999997E-2</v>
      </c>
      <c r="G113">
        <v>910.28210449999995</v>
      </c>
      <c r="H113">
        <v>1.2403154749999999E-2</v>
      </c>
      <c r="I113">
        <v>6.2078025189999997E-2</v>
      </c>
      <c r="J113">
        <v>910.28210449999995</v>
      </c>
      <c r="K113">
        <v>1.2381191370000001E-2</v>
      </c>
      <c r="L113">
        <v>6.3264131550000005E-2</v>
      </c>
      <c r="M113">
        <v>910.28210449999995</v>
      </c>
      <c r="N113">
        <v>1.2357849630000001E-2</v>
      </c>
      <c r="O113">
        <v>6.3616283240000002E-2</v>
      </c>
      <c r="P113">
        <v>910.28210449999995</v>
      </c>
      <c r="Q113">
        <v>1.2330120430000001E-2</v>
      </c>
      <c r="R113">
        <v>6.3911408190000005E-2</v>
      </c>
      <c r="S113">
        <v>910.28210449999995</v>
      </c>
      <c r="T113">
        <v>1.2308657170000001E-2</v>
      </c>
      <c r="U113">
        <v>6.4210213720000006E-2</v>
      </c>
      <c r="V113">
        <v>910.28210449999995</v>
      </c>
      <c r="W113">
        <v>1.2283734980000001E-2</v>
      </c>
      <c r="X113">
        <v>6.4464077349999996E-2</v>
      </c>
      <c r="Y113">
        <v>910.28210449999995</v>
      </c>
      <c r="Z113">
        <v>1.225991268E-2</v>
      </c>
      <c r="AA113">
        <v>6.4963705839999997E-2</v>
      </c>
      <c r="AB113">
        <v>910.28210449999995</v>
      </c>
      <c r="AC113">
        <v>1.2244480659999999E-2</v>
      </c>
      <c r="AD113">
        <v>6.5094880760000001E-2</v>
      </c>
    </row>
    <row r="114" spans="1:30">
      <c r="A114">
        <v>1057.371216</v>
      </c>
      <c r="B114">
        <v>1.171301864E-2</v>
      </c>
      <c r="C114">
        <v>5.4096002130000001E-2</v>
      </c>
      <c r="D114">
        <v>1057.371216</v>
      </c>
      <c r="E114">
        <v>1.175148878E-2</v>
      </c>
      <c r="F114">
        <v>5.4988496009999999E-2</v>
      </c>
      <c r="G114">
        <v>1057.371216</v>
      </c>
      <c r="H114">
        <v>1.1705760839999999E-2</v>
      </c>
      <c r="I114">
        <v>5.5630430580000001E-2</v>
      </c>
      <c r="J114">
        <v>1057.371216</v>
      </c>
      <c r="K114">
        <v>1.16741294E-2</v>
      </c>
      <c r="L114">
        <v>5.52482605E-2</v>
      </c>
      <c r="M114">
        <v>1057.371216</v>
      </c>
      <c r="N114">
        <v>1.1641258369999999E-2</v>
      </c>
      <c r="O114">
        <v>5.5643800649999998E-2</v>
      </c>
      <c r="P114">
        <v>1057.371216</v>
      </c>
      <c r="Q114">
        <v>1.161304954E-2</v>
      </c>
      <c r="R114">
        <v>5.5801995100000001E-2</v>
      </c>
      <c r="S114">
        <v>1057.371216</v>
      </c>
      <c r="T114">
        <v>1.159167662E-2</v>
      </c>
      <c r="U114">
        <v>5.6144896889999997E-2</v>
      </c>
      <c r="V114">
        <v>1057.371216</v>
      </c>
      <c r="W114">
        <v>1.15649458E-2</v>
      </c>
      <c r="X114">
        <v>5.6358329950000001E-2</v>
      </c>
      <c r="Y114">
        <v>1057.371216</v>
      </c>
      <c r="Z114">
        <v>1.1540031060000001E-2</v>
      </c>
      <c r="AA114">
        <v>5.6786514820000002E-2</v>
      </c>
      <c r="AB114">
        <v>1057.371216</v>
      </c>
      <c r="AC114">
        <v>1.152557787E-2</v>
      </c>
      <c r="AD114">
        <v>5.6899443270000002E-2</v>
      </c>
    </row>
    <row r="115" spans="1:30">
      <c r="A115">
        <v>1228.2280270000001</v>
      </c>
      <c r="B115">
        <v>1.1102384890000001E-2</v>
      </c>
      <c r="C115">
        <v>4.8766799270000001E-2</v>
      </c>
      <c r="D115">
        <v>1228.2280270000001</v>
      </c>
      <c r="E115">
        <v>1.112928335E-2</v>
      </c>
      <c r="F115">
        <v>4.8989042640000001E-2</v>
      </c>
      <c r="G115">
        <v>1228.2280270000001</v>
      </c>
      <c r="H115">
        <v>1.109093241E-2</v>
      </c>
      <c r="I115">
        <v>4.9605838950000002E-2</v>
      </c>
      <c r="J115">
        <v>1228.2280270000001</v>
      </c>
      <c r="K115">
        <v>1.1038737369999999E-2</v>
      </c>
      <c r="L115">
        <v>4.8982743170000002E-2</v>
      </c>
      <c r="M115">
        <v>1228.2280270000001</v>
      </c>
      <c r="N115">
        <v>1.102253888E-2</v>
      </c>
      <c r="O115">
        <v>4.9292404200000001E-2</v>
      </c>
      <c r="P115">
        <v>1228.2280270000001</v>
      </c>
      <c r="Q115">
        <v>1.099561993E-2</v>
      </c>
      <c r="R115">
        <v>4.951681569E-2</v>
      </c>
      <c r="S115">
        <v>1228.2280270000001</v>
      </c>
      <c r="T115">
        <v>1.097060461E-2</v>
      </c>
      <c r="U115">
        <v>4.9450322989999997E-2</v>
      </c>
      <c r="V115">
        <v>1228.2280270000001</v>
      </c>
      <c r="W115">
        <v>1.0945958089999999E-2</v>
      </c>
      <c r="X115">
        <v>4.9896560610000001E-2</v>
      </c>
      <c r="Y115">
        <v>1228.2280270000001</v>
      </c>
      <c r="Z115">
        <v>1.0921755809999999E-2</v>
      </c>
      <c r="AA115">
        <v>5.026423931E-2</v>
      </c>
      <c r="AB115">
        <v>1228.2280270000001</v>
      </c>
      <c r="AC115">
        <v>1.090537198E-2</v>
      </c>
      <c r="AD115">
        <v>5.0356645140000003E-2</v>
      </c>
    </row>
    <row r="116" spans="1:30">
      <c r="A116">
        <v>1426.692871</v>
      </c>
      <c r="B116">
        <v>1.042993739E-2</v>
      </c>
      <c r="C116">
        <v>4.3844494970000002E-2</v>
      </c>
      <c r="D116">
        <v>1426.692871</v>
      </c>
      <c r="E116">
        <v>1.04339011E-2</v>
      </c>
      <c r="F116">
        <v>4.3594673280000003E-2</v>
      </c>
      <c r="G116">
        <v>1426.692871</v>
      </c>
      <c r="H116">
        <v>1.0450306350000001E-2</v>
      </c>
      <c r="I116">
        <v>4.399323091E-2</v>
      </c>
      <c r="J116">
        <v>1426.692871</v>
      </c>
      <c r="K116">
        <v>1.0420515199999999E-2</v>
      </c>
      <c r="L116">
        <v>4.4355880469999998E-2</v>
      </c>
      <c r="M116">
        <v>1426.692871</v>
      </c>
      <c r="N116">
        <v>1.041097566E-2</v>
      </c>
      <c r="O116">
        <v>4.3559309099999999E-2</v>
      </c>
      <c r="P116">
        <v>1426.692871</v>
      </c>
      <c r="Q116">
        <v>1.0391298679999999E-2</v>
      </c>
      <c r="R116">
        <v>4.397635162E-2</v>
      </c>
      <c r="S116">
        <v>1426.692871</v>
      </c>
      <c r="T116">
        <v>1.036841329E-2</v>
      </c>
      <c r="U116">
        <v>4.4149614869999999E-2</v>
      </c>
      <c r="V116">
        <v>1426.692871</v>
      </c>
      <c r="W116">
        <v>1.034250949E-2</v>
      </c>
      <c r="X116">
        <v>4.425915331E-2</v>
      </c>
      <c r="Y116">
        <v>1426.692871</v>
      </c>
      <c r="Z116">
        <v>1.0317819190000001E-2</v>
      </c>
      <c r="AA116">
        <v>4.4573199000000001E-2</v>
      </c>
      <c r="AB116">
        <v>1426.692871</v>
      </c>
      <c r="AC116">
        <v>1.030089054E-2</v>
      </c>
      <c r="AD116">
        <v>4.4644963000000003E-2</v>
      </c>
    </row>
    <row r="117" spans="1:30">
      <c r="A117">
        <v>1657.2270510000001</v>
      </c>
      <c r="B117">
        <v>9.9185528230000004E-3</v>
      </c>
      <c r="C117">
        <v>5.7872075590000002E-2</v>
      </c>
      <c r="D117">
        <v>1657.2270510000001</v>
      </c>
      <c r="E117">
        <v>9.9054742599999999E-3</v>
      </c>
      <c r="F117">
        <v>4.5992393049999997E-2</v>
      </c>
      <c r="G117">
        <v>1657.2270510000001</v>
      </c>
      <c r="H117">
        <v>9.9203465510000009E-3</v>
      </c>
      <c r="I117">
        <v>4.6347461639999997E-2</v>
      </c>
      <c r="J117">
        <v>1657.2270510000001</v>
      </c>
      <c r="K117">
        <v>9.8968315870000007E-3</v>
      </c>
      <c r="L117">
        <v>4.6374216679999997E-2</v>
      </c>
      <c r="M117">
        <v>1657.2270510000001</v>
      </c>
      <c r="N117">
        <v>9.8704984410000005E-3</v>
      </c>
      <c r="O117">
        <v>4.0633186699999997E-2</v>
      </c>
      <c r="P117">
        <v>1657.2270510000001</v>
      </c>
      <c r="Q117">
        <v>9.8599661139999999E-3</v>
      </c>
      <c r="R117">
        <v>4.1237544270000002E-2</v>
      </c>
      <c r="S117">
        <v>1657.2270510000001</v>
      </c>
      <c r="T117">
        <v>9.827711619E-3</v>
      </c>
      <c r="U117">
        <v>4.124487936E-2</v>
      </c>
      <c r="V117">
        <v>1657.2270510000001</v>
      </c>
      <c r="W117">
        <v>9.8048048089999992E-3</v>
      </c>
      <c r="X117">
        <v>4.150508344E-2</v>
      </c>
      <c r="Y117">
        <v>1657.2270510000001</v>
      </c>
      <c r="Z117">
        <v>9.782588109E-3</v>
      </c>
      <c r="AA117">
        <v>4.1772309690000002E-2</v>
      </c>
      <c r="AB117">
        <v>1657.2270510000001</v>
      </c>
      <c r="AC117">
        <v>9.7656007860000005E-3</v>
      </c>
      <c r="AD117">
        <v>4.1832041E-2</v>
      </c>
    </row>
    <row r="118" spans="1:30">
      <c r="A118">
        <v>1925.0123289999999</v>
      </c>
      <c r="B118">
        <v>9.3965390699999995E-3</v>
      </c>
      <c r="C118">
        <v>4.0899660439999999E-2</v>
      </c>
      <c r="D118">
        <v>1925.0123289999999</v>
      </c>
      <c r="E118">
        <v>9.4003491099999992E-3</v>
      </c>
      <c r="F118">
        <v>3.9341121909999999E-2</v>
      </c>
      <c r="G118">
        <v>1925.0123289999999</v>
      </c>
      <c r="H118">
        <v>9.3949390580000004E-3</v>
      </c>
      <c r="I118">
        <v>3.7274803969999999E-2</v>
      </c>
      <c r="J118">
        <v>1925.0123289999999</v>
      </c>
      <c r="K118">
        <v>9.4012245540000001E-3</v>
      </c>
      <c r="L118">
        <v>3.8244474680000001E-2</v>
      </c>
      <c r="M118">
        <v>1925.0123289999999</v>
      </c>
      <c r="N118">
        <v>9.3574468050000009E-3</v>
      </c>
      <c r="O118">
        <v>3.6058150230000002E-2</v>
      </c>
      <c r="P118">
        <v>1925.0123289999999</v>
      </c>
      <c r="Q118">
        <v>9.3330219389999997E-3</v>
      </c>
      <c r="R118">
        <v>3.5097017879999998E-2</v>
      </c>
      <c r="S118">
        <v>1925.0123289999999</v>
      </c>
      <c r="T118">
        <v>9.3215219680000006E-3</v>
      </c>
      <c r="U118">
        <v>3.5259332509999998E-2</v>
      </c>
      <c r="V118">
        <v>1925.0123289999999</v>
      </c>
      <c r="W118">
        <v>9.2971064150000008E-3</v>
      </c>
      <c r="X118">
        <v>3.5368118439999999E-2</v>
      </c>
      <c r="Y118">
        <v>1925.0123289999999</v>
      </c>
      <c r="Z118">
        <v>9.2745572330000005E-3</v>
      </c>
      <c r="AA118">
        <v>3.5595498980000001E-2</v>
      </c>
      <c r="AB118">
        <v>1925.0123289999999</v>
      </c>
      <c r="AC118">
        <v>9.2570669950000004E-3</v>
      </c>
      <c r="AD118">
        <v>3.56436111E-2</v>
      </c>
    </row>
    <row r="119" spans="1:30">
      <c r="A119">
        <v>2236.0678710000002</v>
      </c>
      <c r="B119">
        <v>8.9063169430000002E-3</v>
      </c>
      <c r="C119">
        <v>6.9455333049999998E-2</v>
      </c>
      <c r="D119">
        <v>2236.0678710000002</v>
      </c>
      <c r="E119">
        <v>8.9020729059999994E-3</v>
      </c>
      <c r="F119">
        <v>5.1949903370000002E-2</v>
      </c>
      <c r="G119">
        <v>2236.0678710000002</v>
      </c>
      <c r="H119">
        <v>8.8883591820000003E-3</v>
      </c>
      <c r="I119">
        <v>4.4150203470000003E-2</v>
      </c>
      <c r="J119">
        <v>2236.0678710000002</v>
      </c>
      <c r="K119">
        <v>8.9049069210000008E-3</v>
      </c>
      <c r="L119">
        <v>4.4031385329999999E-2</v>
      </c>
      <c r="M119">
        <v>2236.0678710000002</v>
      </c>
      <c r="N119">
        <v>8.8547291229999995E-3</v>
      </c>
      <c r="O119">
        <v>4.3990273029999999E-2</v>
      </c>
      <c r="P119">
        <v>2236.0678710000002</v>
      </c>
      <c r="Q119">
        <v>8.8255954909999997E-3</v>
      </c>
      <c r="R119">
        <v>3.1899079679999998E-2</v>
      </c>
      <c r="S119">
        <v>2236.0678710000002</v>
      </c>
      <c r="T119">
        <v>8.8001079860000001E-3</v>
      </c>
      <c r="U119">
        <v>3.2087564470000003E-2</v>
      </c>
      <c r="V119">
        <v>2236.0678710000002</v>
      </c>
      <c r="W119">
        <v>8.7765436619999995E-3</v>
      </c>
      <c r="X119">
        <v>3.2060708850000001E-2</v>
      </c>
      <c r="Y119">
        <v>2236.0678710000002</v>
      </c>
      <c r="Z119">
        <v>8.7529225270000007E-3</v>
      </c>
      <c r="AA119">
        <v>3.2253094019999998E-2</v>
      </c>
      <c r="AB119">
        <v>2236.0678710000002</v>
      </c>
      <c r="AC119">
        <v>8.7376097220000001E-3</v>
      </c>
      <c r="AD119">
        <v>3.2291382549999997E-2</v>
      </c>
    </row>
    <row r="120" spans="1:30">
      <c r="A120">
        <v>2597.3859859999998</v>
      </c>
      <c r="B120">
        <v>8.4140431139999999E-3</v>
      </c>
      <c r="C120">
        <v>6.1859652399999999E-2</v>
      </c>
      <c r="D120">
        <v>2597.3859859999998</v>
      </c>
      <c r="E120">
        <v>8.4187611940000004E-3</v>
      </c>
      <c r="F120">
        <v>4.27153334E-2</v>
      </c>
      <c r="G120">
        <v>2597.3859859999998</v>
      </c>
      <c r="H120">
        <v>8.4137059749999996E-3</v>
      </c>
      <c r="I120">
        <v>3.9009787140000002E-2</v>
      </c>
      <c r="J120">
        <v>2597.3859859999998</v>
      </c>
      <c r="K120">
        <v>8.4149409089999995E-3</v>
      </c>
      <c r="L120">
        <v>3.813496232E-2</v>
      </c>
      <c r="M120">
        <v>2597.3859859999998</v>
      </c>
      <c r="N120">
        <v>8.4073906759999997E-3</v>
      </c>
      <c r="O120">
        <v>3.884958476E-2</v>
      </c>
      <c r="P120">
        <v>2597.3859859999998</v>
      </c>
      <c r="Q120">
        <v>8.3631454040000008E-3</v>
      </c>
      <c r="R120">
        <v>3.3923000100000003E-2</v>
      </c>
      <c r="S120">
        <v>2597.3859859999998</v>
      </c>
      <c r="T120">
        <v>8.3062602210000006E-3</v>
      </c>
      <c r="U120">
        <v>3.3934544769999998E-2</v>
      </c>
      <c r="V120">
        <v>2597.3859859999998</v>
      </c>
      <c r="W120">
        <v>8.2966107879999997E-3</v>
      </c>
      <c r="X120">
        <v>3.3674236390000001E-2</v>
      </c>
      <c r="Y120">
        <v>2597.3859859999998</v>
      </c>
      <c r="Z120">
        <v>8.2712015139999994E-3</v>
      </c>
      <c r="AA120">
        <v>3.3815417440000002E-2</v>
      </c>
      <c r="AB120">
        <v>2597.3859859999998</v>
      </c>
      <c r="AC120">
        <v>8.2568246869999997E-3</v>
      </c>
      <c r="AD120">
        <v>3.38216275E-2</v>
      </c>
    </row>
    <row r="121" spans="1:30">
      <c r="A121">
        <v>3017.088135</v>
      </c>
      <c r="B121">
        <v>7.9519366849999992E-3</v>
      </c>
      <c r="C121">
        <v>0.103268452</v>
      </c>
      <c r="D121">
        <v>3017.088135</v>
      </c>
      <c r="E121">
        <v>7.9571437089999992E-3</v>
      </c>
      <c r="F121">
        <v>7.8251324590000004E-2</v>
      </c>
      <c r="G121">
        <v>3017.088135</v>
      </c>
      <c r="H121">
        <v>7.9366061839999998E-3</v>
      </c>
      <c r="I121">
        <v>5.0668619569999997E-2</v>
      </c>
      <c r="J121">
        <v>3017.088135</v>
      </c>
      <c r="K121">
        <v>7.9259620980000004E-3</v>
      </c>
      <c r="L121">
        <v>4.3931480500000002E-2</v>
      </c>
      <c r="M121">
        <v>3017.088135</v>
      </c>
      <c r="N121">
        <v>7.9258959739999992E-3</v>
      </c>
      <c r="O121">
        <v>4.3056048450000002E-2</v>
      </c>
      <c r="P121">
        <v>3017.088135</v>
      </c>
      <c r="Q121">
        <v>7.8808963299999996E-3</v>
      </c>
      <c r="R121">
        <v>4.162046313E-2</v>
      </c>
      <c r="S121">
        <v>3017.088135</v>
      </c>
      <c r="T121">
        <v>7.9051498320000003E-3</v>
      </c>
      <c r="U121">
        <v>3.2643742859999998E-2</v>
      </c>
      <c r="V121">
        <v>3017.088135</v>
      </c>
      <c r="W121">
        <v>7.8837880859999997E-3</v>
      </c>
      <c r="X121">
        <v>2.889540233E-2</v>
      </c>
      <c r="Y121">
        <v>3017.088135</v>
      </c>
      <c r="Z121">
        <v>7.8620892019999992E-3</v>
      </c>
      <c r="AA121">
        <v>2.9303940010000001E-2</v>
      </c>
      <c r="AB121">
        <v>3017.088135</v>
      </c>
      <c r="AC121">
        <v>7.847670466E-3</v>
      </c>
      <c r="AD121">
        <v>2.9291734100000001E-2</v>
      </c>
    </row>
    <row r="122" spans="1:30">
      <c r="A122">
        <v>3504.6083979999999</v>
      </c>
      <c r="B122">
        <v>7.589652669E-3</v>
      </c>
      <c r="C122">
        <v>9.5100902020000003E-2</v>
      </c>
      <c r="D122">
        <v>3504.6083979999999</v>
      </c>
      <c r="E122">
        <v>7.5884517280000001E-3</v>
      </c>
      <c r="F122">
        <v>6.9000288839999993E-2</v>
      </c>
      <c r="G122">
        <v>3504.6083979999999</v>
      </c>
      <c r="H122">
        <v>7.5915674680000003E-3</v>
      </c>
      <c r="I122">
        <v>5.1332995300000003E-2</v>
      </c>
      <c r="J122">
        <v>3504.6083979999999</v>
      </c>
      <c r="K122">
        <v>7.5852251609999999E-3</v>
      </c>
      <c r="L122">
        <v>4.7113321719999997E-2</v>
      </c>
      <c r="M122">
        <v>3504.6083979999999</v>
      </c>
      <c r="N122">
        <v>7.5729079539999999E-3</v>
      </c>
      <c r="O122">
        <v>4.335003346E-2</v>
      </c>
      <c r="P122">
        <v>3504.6083979999999</v>
      </c>
      <c r="Q122">
        <v>7.5662345629999997E-3</v>
      </c>
      <c r="R122">
        <v>4.346939549E-2</v>
      </c>
      <c r="S122">
        <v>3504.6083979999999</v>
      </c>
      <c r="T122">
        <v>7.5456276540000001E-3</v>
      </c>
      <c r="U122">
        <v>3.3168386670000001E-2</v>
      </c>
      <c r="V122">
        <v>3504.6083979999999</v>
      </c>
      <c r="W122">
        <v>7.4788485649999997E-3</v>
      </c>
      <c r="X122">
        <v>2.7396533640000002E-2</v>
      </c>
      <c r="Y122">
        <v>3504.6083979999999</v>
      </c>
      <c r="Z122">
        <v>7.464902941E-3</v>
      </c>
      <c r="AA122">
        <v>2.738433145E-2</v>
      </c>
      <c r="AB122">
        <v>3504.6083979999999</v>
      </c>
      <c r="AC122">
        <v>7.4514173900000003E-3</v>
      </c>
      <c r="AD122">
        <v>2.7373300869999999E-2</v>
      </c>
    </row>
    <row r="123" spans="1:30">
      <c r="A123">
        <v>4070.9052729999999</v>
      </c>
      <c r="B123">
        <v>7.1582482199999999E-3</v>
      </c>
      <c r="C123">
        <v>0.13096694649999999</v>
      </c>
      <c r="D123">
        <v>4070.9052729999999</v>
      </c>
      <c r="E123">
        <v>7.1570393630000003E-3</v>
      </c>
      <c r="F123">
        <v>0.10742937769999999</v>
      </c>
      <c r="G123">
        <v>4070.9052729999999</v>
      </c>
      <c r="H123">
        <v>7.1505275550000002E-3</v>
      </c>
      <c r="I123">
        <v>6.8906746800000002E-2</v>
      </c>
      <c r="J123">
        <v>4070.9052729999999</v>
      </c>
      <c r="K123">
        <v>7.135916967E-3</v>
      </c>
      <c r="L123">
        <v>5.2975252270000002E-2</v>
      </c>
      <c r="M123">
        <v>4070.9052729999999</v>
      </c>
      <c r="N123">
        <v>7.1139312349999999E-3</v>
      </c>
      <c r="O123">
        <v>4.8596195879999998E-2</v>
      </c>
      <c r="P123">
        <v>4070.9052729999999</v>
      </c>
      <c r="Q123">
        <v>7.1160811930000003E-3</v>
      </c>
      <c r="R123">
        <v>4.5846641059999999E-2</v>
      </c>
      <c r="S123">
        <v>4070.9052729999999</v>
      </c>
      <c r="T123">
        <v>7.0799607780000001E-3</v>
      </c>
      <c r="U123">
        <v>3.6493007090000001E-2</v>
      </c>
      <c r="V123">
        <v>4070.9052729999999</v>
      </c>
      <c r="W123">
        <v>7.1193953040000002E-3</v>
      </c>
      <c r="X123">
        <v>2.7065522969999999E-2</v>
      </c>
      <c r="Y123">
        <v>4070.9052729999999</v>
      </c>
      <c r="Z123">
        <v>7.0916633120000003E-3</v>
      </c>
      <c r="AA123">
        <v>2.538970485E-2</v>
      </c>
      <c r="AB123">
        <v>4070.9052729999999</v>
      </c>
      <c r="AC123">
        <v>7.0767970759999998E-3</v>
      </c>
      <c r="AD123">
        <v>2.5482291359999999E-2</v>
      </c>
    </row>
    <row r="124" spans="1:30">
      <c r="A124">
        <v>4728.7080079999996</v>
      </c>
      <c r="B124">
        <v>6.8823471670000002E-3</v>
      </c>
      <c r="C124">
        <v>0.13452367479999999</v>
      </c>
      <c r="D124">
        <v>4728.7080079999996</v>
      </c>
      <c r="E124">
        <v>6.8794214169999998E-3</v>
      </c>
      <c r="F124">
        <v>0.1102915406</v>
      </c>
      <c r="G124">
        <v>4728.7080079999996</v>
      </c>
      <c r="H124">
        <v>6.8719051780000004E-3</v>
      </c>
      <c r="I124">
        <v>7.8590705989999995E-2</v>
      </c>
      <c r="J124">
        <v>4728.7080079999996</v>
      </c>
      <c r="K124">
        <v>6.8721110000000002E-3</v>
      </c>
      <c r="L124">
        <v>5.6880712510000001E-2</v>
      </c>
      <c r="M124">
        <v>4728.7080079999996</v>
      </c>
      <c r="N124">
        <v>6.8528489210000001E-3</v>
      </c>
      <c r="O124">
        <v>5.1728788759999998E-2</v>
      </c>
      <c r="P124">
        <v>4728.7080079999996</v>
      </c>
      <c r="Q124">
        <v>6.8413447590000001E-3</v>
      </c>
      <c r="R124">
        <v>4.418092966E-2</v>
      </c>
      <c r="S124">
        <v>4728.7080079999996</v>
      </c>
      <c r="T124">
        <v>6.823232397E-3</v>
      </c>
      <c r="U124">
        <v>3.2571986320000003E-2</v>
      </c>
      <c r="V124">
        <v>4728.7080079999996</v>
      </c>
      <c r="W124">
        <v>6.7961202000000002E-3</v>
      </c>
      <c r="X124">
        <v>2.740382589E-2</v>
      </c>
      <c r="Y124">
        <v>4728.7080079999996</v>
      </c>
      <c r="Z124">
        <v>6.739161443E-3</v>
      </c>
      <c r="AA124">
        <v>2.5179116059999999E-2</v>
      </c>
      <c r="AB124">
        <v>4728.7080079999996</v>
      </c>
      <c r="AC124">
        <v>6.721673999E-3</v>
      </c>
      <c r="AD124">
        <v>2.4056287480000001E-2</v>
      </c>
    </row>
    <row r="125" spans="1:30">
      <c r="A125">
        <v>5492.8027339999999</v>
      </c>
      <c r="B125">
        <v>6.5364944749999997E-3</v>
      </c>
      <c r="C125">
        <v>0.16681189839999999</v>
      </c>
      <c r="D125">
        <v>5492.8027339999999</v>
      </c>
      <c r="E125">
        <v>6.536132656E-3</v>
      </c>
      <c r="F125">
        <v>0.14893652499999999</v>
      </c>
      <c r="G125">
        <v>5492.8027339999999</v>
      </c>
      <c r="H125">
        <v>6.5272939390000001E-3</v>
      </c>
      <c r="I125">
        <v>0.1239214092</v>
      </c>
      <c r="J125">
        <v>5492.8027339999999</v>
      </c>
      <c r="K125">
        <v>6.5190754830000003E-3</v>
      </c>
      <c r="L125">
        <v>8.2743398849999997E-2</v>
      </c>
      <c r="M125">
        <v>5492.8027339999999</v>
      </c>
      <c r="N125">
        <v>6.4976261929999999E-3</v>
      </c>
      <c r="O125">
        <v>6.1437793079999997E-2</v>
      </c>
      <c r="P125">
        <v>5492.8027339999999</v>
      </c>
      <c r="Q125">
        <v>6.4884452150000002E-3</v>
      </c>
      <c r="R125">
        <v>5.6551981719999998E-2</v>
      </c>
      <c r="S125">
        <v>5492.8027339999999</v>
      </c>
      <c r="T125">
        <v>6.4670094289999997E-3</v>
      </c>
      <c r="U125">
        <v>4.3433044109999999E-2</v>
      </c>
      <c r="V125">
        <v>5492.8027339999999</v>
      </c>
      <c r="W125">
        <v>6.4380494880000002E-3</v>
      </c>
      <c r="X125">
        <v>3.2476365569999999E-2</v>
      </c>
      <c r="Y125">
        <v>5492.8027339999999</v>
      </c>
      <c r="Z125">
        <v>6.4429324120000003E-3</v>
      </c>
      <c r="AA125">
        <v>2.507731505E-2</v>
      </c>
      <c r="AB125">
        <v>5492.8027339999999</v>
      </c>
      <c r="AC125">
        <v>6.4047938210000004E-3</v>
      </c>
      <c r="AD125">
        <v>2.2046659140000001E-2</v>
      </c>
    </row>
    <row r="126" spans="1:30">
      <c r="A126">
        <v>6380.3647460000002</v>
      </c>
      <c r="B126">
        <v>6.2845358630000004E-3</v>
      </c>
      <c r="C126">
        <v>0.16243067380000001</v>
      </c>
      <c r="D126">
        <v>6380.3647460000002</v>
      </c>
      <c r="E126">
        <v>6.2818634320000004E-3</v>
      </c>
      <c r="F126">
        <v>0.14032533759999999</v>
      </c>
      <c r="G126">
        <v>6380.3647460000002</v>
      </c>
      <c r="H126">
        <v>6.2724761660000001E-3</v>
      </c>
      <c r="I126">
        <v>0.11455750470000001</v>
      </c>
      <c r="J126">
        <v>6380.3647460000002</v>
      </c>
      <c r="K126">
        <v>6.2714978120000002E-3</v>
      </c>
      <c r="L126">
        <v>7.9354867339999996E-2</v>
      </c>
      <c r="M126">
        <v>6380.3647460000002</v>
      </c>
      <c r="N126">
        <v>6.2575861809999996E-3</v>
      </c>
      <c r="O126">
        <v>6.1155650759999999E-2</v>
      </c>
      <c r="P126">
        <v>6380.3647460000002</v>
      </c>
      <c r="Q126">
        <v>6.2433518469999999E-3</v>
      </c>
      <c r="R126">
        <v>5.4998908190000001E-2</v>
      </c>
      <c r="S126">
        <v>6380.3647460000002</v>
      </c>
      <c r="T126">
        <v>6.2240720729999999E-3</v>
      </c>
      <c r="U126">
        <v>4.5523922889999999E-2</v>
      </c>
      <c r="V126">
        <v>6380.3647460000002</v>
      </c>
      <c r="W126">
        <v>6.2058209439999996E-3</v>
      </c>
      <c r="X126">
        <v>3.9160877470000001E-2</v>
      </c>
      <c r="Y126">
        <v>6380.3647460000002</v>
      </c>
      <c r="Z126">
        <v>6.1836815440000003E-3</v>
      </c>
      <c r="AA126">
        <v>2.9888054359999999E-2</v>
      </c>
      <c r="AB126">
        <v>6380.3647460000002</v>
      </c>
      <c r="AC126">
        <v>6.1254287140000002E-3</v>
      </c>
      <c r="AD126">
        <v>2.527510375E-2</v>
      </c>
    </row>
    <row r="127" spans="1:30">
      <c r="A127">
        <v>7411.3447269999997</v>
      </c>
      <c r="B127">
        <v>6.125671789E-3</v>
      </c>
      <c r="C127">
        <v>0.23513717949999999</v>
      </c>
      <c r="D127">
        <v>7411.3447269999997</v>
      </c>
      <c r="E127">
        <v>6.1251004230000001E-3</v>
      </c>
      <c r="F127">
        <v>0.22255380450000001</v>
      </c>
      <c r="G127">
        <v>7411.3447269999997</v>
      </c>
      <c r="H127">
        <v>6.1190980490000001E-3</v>
      </c>
      <c r="I127">
        <v>0.19827347989999999</v>
      </c>
      <c r="J127">
        <v>7411.3447269999997</v>
      </c>
      <c r="K127">
        <v>6.1111915859999996E-3</v>
      </c>
      <c r="L127">
        <v>0.15385359530000001</v>
      </c>
      <c r="M127">
        <v>7411.3447269999997</v>
      </c>
      <c r="N127">
        <v>6.0955127700000004E-3</v>
      </c>
      <c r="O127">
        <v>0.12479024380000001</v>
      </c>
      <c r="P127">
        <v>7411.3447269999997</v>
      </c>
      <c r="Q127">
        <v>6.078979E-3</v>
      </c>
      <c r="R127">
        <v>9.3126900489999997E-2</v>
      </c>
      <c r="S127">
        <v>7411.3447269999997</v>
      </c>
      <c r="T127">
        <v>6.0574715030000002E-3</v>
      </c>
      <c r="U127">
        <v>7.4471704659999999E-2</v>
      </c>
      <c r="V127">
        <v>7411.3447269999997</v>
      </c>
      <c r="W127">
        <v>6.034806371E-3</v>
      </c>
      <c r="X127">
        <v>5.1285050810000003E-2</v>
      </c>
      <c r="Y127">
        <v>7411.3447269999997</v>
      </c>
      <c r="Z127">
        <v>6.0066212899999999E-3</v>
      </c>
      <c r="AA127">
        <v>3.3353932199999999E-2</v>
      </c>
      <c r="AB127">
        <v>7411.3447269999997</v>
      </c>
      <c r="AC127">
        <v>5.9062317009999999E-3</v>
      </c>
      <c r="AD127">
        <v>2.6923114429999999E-2</v>
      </c>
    </row>
    <row r="128" spans="1:30">
      <c r="A128">
        <v>8608.9169920000004</v>
      </c>
      <c r="B128">
        <v>6.0703242200000002E-3</v>
      </c>
      <c r="C128">
        <v>0.27153190970000002</v>
      </c>
      <c r="D128">
        <v>8608.9169920000004</v>
      </c>
      <c r="E128">
        <v>6.0697593729999999E-3</v>
      </c>
      <c r="F128">
        <v>0.26061639190000002</v>
      </c>
      <c r="G128">
        <v>8608.9169920000004</v>
      </c>
      <c r="H128">
        <v>6.0638249849999997E-3</v>
      </c>
      <c r="I128">
        <v>0.24257482590000001</v>
      </c>
      <c r="J128">
        <v>8608.9169920000004</v>
      </c>
      <c r="K128">
        <v>6.0594254169999999E-3</v>
      </c>
      <c r="L128">
        <v>0.20647829770000001</v>
      </c>
      <c r="M128">
        <v>8608.9169920000004</v>
      </c>
      <c r="N128">
        <v>6.0448842120000004E-3</v>
      </c>
      <c r="O128">
        <v>0.17744213340000001</v>
      </c>
      <c r="P128">
        <v>8608.9169920000004</v>
      </c>
      <c r="Q128">
        <v>6.0346177780000003E-3</v>
      </c>
      <c r="R128">
        <v>0.14306348560000001</v>
      </c>
      <c r="S128">
        <v>8608.9169920000004</v>
      </c>
      <c r="T128">
        <v>6.012417842E-3</v>
      </c>
      <c r="U128">
        <v>0.1173884347</v>
      </c>
      <c r="V128">
        <v>8608.9169920000004</v>
      </c>
      <c r="W128">
        <v>5.9897070749999996E-3</v>
      </c>
      <c r="X128">
        <v>9.010856599E-2</v>
      </c>
      <c r="Y128">
        <v>8608.9169920000004</v>
      </c>
      <c r="Z128">
        <v>5.9726503679999998E-3</v>
      </c>
      <c r="AA128">
        <v>7.2700895370000004E-2</v>
      </c>
      <c r="AB128">
        <v>8608.9169920000004</v>
      </c>
      <c r="AC128">
        <v>5.8571388940000003E-3</v>
      </c>
      <c r="AD128">
        <v>3.7298072129999998E-2</v>
      </c>
    </row>
    <row r="129" spans="1:30">
      <c r="A129">
        <v>10000</v>
      </c>
      <c r="B129">
        <v>6.0631693339999997E-3</v>
      </c>
      <c r="C129">
        <v>0.35374125839999998</v>
      </c>
      <c r="D129">
        <v>10000</v>
      </c>
      <c r="E129">
        <v>6.0626054179999996E-3</v>
      </c>
      <c r="F129">
        <v>0.34434419869999999</v>
      </c>
      <c r="G129">
        <v>10000</v>
      </c>
      <c r="H129">
        <v>6.0566794130000002E-3</v>
      </c>
      <c r="I129">
        <v>0.32904136179999999</v>
      </c>
      <c r="J129">
        <v>10000</v>
      </c>
      <c r="K129">
        <v>6.0522863639999999E-3</v>
      </c>
      <c r="L129">
        <v>0.29941961169999998</v>
      </c>
      <c r="M129">
        <v>10000</v>
      </c>
      <c r="N129">
        <v>6.0377665800000003E-3</v>
      </c>
      <c r="O129">
        <v>0.27602228519999999</v>
      </c>
      <c r="P129">
        <v>10000</v>
      </c>
      <c r="Q129">
        <v>6.0275155120000003E-3</v>
      </c>
      <c r="R129">
        <v>0.2489716709</v>
      </c>
      <c r="S129">
        <v>10000</v>
      </c>
      <c r="T129">
        <v>6.0072611089999998E-3</v>
      </c>
      <c r="U129">
        <v>0.2207231224</v>
      </c>
      <c r="V129">
        <v>10000</v>
      </c>
      <c r="W129">
        <v>5.9823971239999999E-3</v>
      </c>
      <c r="X129">
        <v>0.19757665690000001</v>
      </c>
      <c r="Y129">
        <v>10000</v>
      </c>
      <c r="Z129">
        <v>5.9582316319999997E-3</v>
      </c>
      <c r="AA129">
        <v>0.15428929029999999</v>
      </c>
      <c r="AB129">
        <v>10000</v>
      </c>
      <c r="AC129">
        <v>5.835404154E-3</v>
      </c>
      <c r="AD129">
        <v>7.5016282500000003E-2</v>
      </c>
    </row>
    <row r="131" spans="1:30">
      <c r="A131" t="s">
        <v>34</v>
      </c>
      <c r="E131">
        <f>GEOMEAN(E110:E129)/GEOMEAN($B110:$B129)</f>
        <v>0.9999204238902486</v>
      </c>
      <c r="F131">
        <f>GEOMEAN(F110:F129)/GEOMEAN($C110:$C129)</f>
        <v>0.89304880437868461</v>
      </c>
      <c r="H131">
        <f>GEOMEAN(H110:H129)/GEOMEAN($B110:$B129)</f>
        <v>0.99850165721741424</v>
      </c>
      <c r="I131">
        <f>GEOMEAN(I110:I129)/GEOMEAN($C110:$C129)</f>
        <v>0.79273494051699289</v>
      </c>
      <c r="K131">
        <f>GEOMEAN(K110:K129)/GEOMEAN($B110:$B129)</f>
        <v>0.99724848935326704</v>
      </c>
      <c r="L131">
        <f>GEOMEAN(L110:L129)/GEOMEAN($C110:$C129)</f>
        <v>0.71511632682091153</v>
      </c>
      <c r="N131">
        <f>GEOMEAN(N110:N129)/GEOMEAN($B110:$B129)</f>
        <v>0.99486597772462926</v>
      </c>
      <c r="O131">
        <f>GEOMEAN(O110:O129)/GEOMEAN($C110:$C129)</f>
        <v>0.66534947072017703</v>
      </c>
      <c r="Q131">
        <f>GEOMEAN(Q110:Q129)/GEOMEAN($B110:$B129)</f>
        <v>0.99266548180951053</v>
      </c>
      <c r="R131">
        <f>GEOMEAN(R110:R129)/GEOMEAN($C110:$C129)</f>
        <v>0.61793507758333843</v>
      </c>
      <c r="T131">
        <f>GEOMEAN(T110:T129)/GEOMEAN($B110:$B129)</f>
        <v>0.99012628672780367</v>
      </c>
      <c r="U131">
        <f>GEOMEAN(U110:U129)/GEOMEAN($C110:$C129)</f>
        <v>0.55912287714994813</v>
      </c>
      <c r="W131">
        <f>GEOMEAN(W110:W129)/GEOMEAN($B110:$B129)</f>
        <v>0.98753703643361246</v>
      </c>
      <c r="X131">
        <f>GEOMEAN(X110:X129)/GEOMEAN($C110:$C129)</f>
        <v>0.50733798410346753</v>
      </c>
      <c r="Z131">
        <f>GEOMEAN(Z110:Z129)/GEOMEAN($B110:$B129)</f>
        <v>0.98479738679374029</v>
      </c>
      <c r="AA131">
        <f>GEOMEAN(AA110:AA129)/GEOMEAN($C110:$C129)</f>
        <v>0.47120530919363629</v>
      </c>
      <c r="AC131">
        <f>GEOMEAN(AC110:AC129)/GEOMEAN($B110:$B129)</f>
        <v>0.98002393684879185</v>
      </c>
      <c r="AD131">
        <f>GEOMEAN(AD110:AD129)/GEOMEAN($C110:$C129)</f>
        <v>0.42799534512599297</v>
      </c>
    </row>
    <row r="160" spans="1:1">
      <c r="A160" t="s">
        <v>52</v>
      </c>
    </row>
    <row r="161" spans="1:30">
      <c r="A161" t="s">
        <v>3</v>
      </c>
      <c r="D161" s="1" t="s">
        <v>53</v>
      </c>
      <c r="G161" t="s">
        <v>54</v>
      </c>
      <c r="J161" t="s">
        <v>55</v>
      </c>
      <c r="M161" t="s">
        <v>56</v>
      </c>
      <c r="P161" t="s">
        <v>57</v>
      </c>
      <c r="S161" t="s">
        <v>58</v>
      </c>
      <c r="V161" t="s">
        <v>59</v>
      </c>
      <c r="Y161" t="s">
        <v>60</v>
      </c>
      <c r="AB161" t="s">
        <v>61</v>
      </c>
    </row>
    <row r="162" spans="1:30">
      <c r="A162" t="s">
        <v>0</v>
      </c>
      <c r="B162" t="s">
        <v>1</v>
      </c>
      <c r="C162" t="s">
        <v>2</v>
      </c>
      <c r="D162" t="s">
        <v>0</v>
      </c>
      <c r="E162" t="s">
        <v>1</v>
      </c>
      <c r="F162" t="s">
        <v>2</v>
      </c>
      <c r="G162" t="s">
        <v>0</v>
      </c>
      <c r="H162" t="s">
        <v>1</v>
      </c>
      <c r="I162" t="s">
        <v>2</v>
      </c>
      <c r="J162" t="s">
        <v>0</v>
      </c>
      <c r="K162" t="s">
        <v>1</v>
      </c>
      <c r="L162" t="s">
        <v>2</v>
      </c>
      <c r="M162" t="s">
        <v>0</v>
      </c>
      <c r="N162" t="s">
        <v>1</v>
      </c>
      <c r="O162" t="s">
        <v>2</v>
      </c>
      <c r="P162" t="s">
        <v>0</v>
      </c>
      <c r="Q162" t="s">
        <v>1</v>
      </c>
      <c r="R162" t="s">
        <v>2</v>
      </c>
      <c r="S162" t="s">
        <v>0</v>
      </c>
      <c r="T162" t="s">
        <v>1</v>
      </c>
      <c r="U162" t="s">
        <v>2</v>
      </c>
      <c r="V162" t="s">
        <v>0</v>
      </c>
      <c r="W162" t="s">
        <v>1</v>
      </c>
      <c r="X162" t="s">
        <v>2</v>
      </c>
      <c r="Y162" t="s">
        <v>0</v>
      </c>
      <c r="Z162" t="s">
        <v>1</v>
      </c>
      <c r="AA162" t="s">
        <v>2</v>
      </c>
      <c r="AB162" t="s">
        <v>0</v>
      </c>
      <c r="AC162" t="s">
        <v>1</v>
      </c>
      <c r="AD162" t="s">
        <v>2</v>
      </c>
    </row>
    <row r="163" spans="1:30">
      <c r="A163">
        <v>580.7931519</v>
      </c>
      <c r="B163">
        <v>1.5819696710000001E-2</v>
      </c>
      <c r="C163">
        <v>8.6285032329999997E-2</v>
      </c>
      <c r="D163">
        <v>580.7931519</v>
      </c>
      <c r="E163">
        <v>1.582343131E-2</v>
      </c>
      <c r="F163">
        <v>8.6852289740000005E-2</v>
      </c>
      <c r="G163">
        <v>580.7931519</v>
      </c>
      <c r="H163">
        <v>1.575613767E-2</v>
      </c>
      <c r="I163">
        <v>8.7354369459999998E-2</v>
      </c>
      <c r="J163">
        <v>580.7931519</v>
      </c>
      <c r="K163">
        <v>1.5718812120000002E-2</v>
      </c>
      <c r="L163">
        <v>8.7977796790000007E-2</v>
      </c>
      <c r="M163">
        <v>580.7931519</v>
      </c>
      <c r="N163">
        <v>1.5694225209999999E-2</v>
      </c>
      <c r="O163">
        <v>8.8297784330000004E-2</v>
      </c>
      <c r="P163">
        <v>580.7931519</v>
      </c>
      <c r="Q163">
        <v>1.5674997119999999E-2</v>
      </c>
      <c r="R163">
        <v>8.8933244349999996E-2</v>
      </c>
      <c r="S163">
        <v>580.7931519</v>
      </c>
      <c r="T163">
        <v>1.5652399510000001E-2</v>
      </c>
      <c r="U163">
        <v>8.9384458959999996E-2</v>
      </c>
      <c r="V163">
        <v>580.7931519</v>
      </c>
      <c r="W163">
        <v>1.5627972779999999E-2</v>
      </c>
      <c r="X163">
        <v>8.9795567100000001E-2</v>
      </c>
      <c r="Y163">
        <v>580.7931519</v>
      </c>
      <c r="Z163">
        <v>1.5605610799999999E-2</v>
      </c>
      <c r="AA163">
        <v>9.0589463709999998E-2</v>
      </c>
      <c r="AB163">
        <v>580.7931519</v>
      </c>
      <c r="AC163">
        <v>1.5585695389999999E-2</v>
      </c>
      <c r="AD163">
        <v>9.0998373930000001E-2</v>
      </c>
    </row>
    <row r="164" spans="1:30">
      <c r="A164">
        <v>674.64141849999999</v>
      </c>
      <c r="B164">
        <v>1.433949545E-2</v>
      </c>
      <c r="C164">
        <v>7.6822914179999993E-2</v>
      </c>
      <c r="D164">
        <v>674.64141849999999</v>
      </c>
      <c r="E164">
        <v>1.4325526539999999E-2</v>
      </c>
      <c r="F164">
        <v>7.7543124559999996E-2</v>
      </c>
      <c r="G164">
        <v>674.64141849999999</v>
      </c>
      <c r="H164">
        <v>1.428831834E-2</v>
      </c>
      <c r="I164">
        <v>7.7438145880000003E-2</v>
      </c>
      <c r="J164">
        <v>674.64141849999999</v>
      </c>
      <c r="K164">
        <v>1.4272623700000001E-2</v>
      </c>
      <c r="L164">
        <v>7.8205108640000007E-2</v>
      </c>
      <c r="M164">
        <v>674.64141849999999</v>
      </c>
      <c r="N164">
        <v>1.4239838350000001E-2</v>
      </c>
      <c r="O164">
        <v>7.8620597720000004E-2</v>
      </c>
      <c r="P164">
        <v>674.64141849999999</v>
      </c>
      <c r="Q164">
        <v>1.4215158300000001E-2</v>
      </c>
      <c r="R164">
        <v>7.8954979780000004E-2</v>
      </c>
      <c r="S164">
        <v>674.64141849999999</v>
      </c>
      <c r="T164">
        <v>1.419637073E-2</v>
      </c>
      <c r="U164">
        <v>7.9428747300000005E-2</v>
      </c>
      <c r="V164">
        <v>674.64141849999999</v>
      </c>
      <c r="W164">
        <v>1.417219546E-2</v>
      </c>
      <c r="X164">
        <v>7.9781830309999996E-2</v>
      </c>
      <c r="Y164">
        <v>674.64141849999999</v>
      </c>
      <c r="Z164">
        <v>1.415110566E-2</v>
      </c>
      <c r="AA164">
        <v>8.046529442E-2</v>
      </c>
      <c r="AB164">
        <v>674.64141849999999</v>
      </c>
      <c r="AC164">
        <v>1.4132138339999999E-2</v>
      </c>
      <c r="AD164">
        <v>8.0817312000000002E-2</v>
      </c>
    </row>
    <row r="165" spans="1:30">
      <c r="A165">
        <v>783.65429689999996</v>
      </c>
      <c r="B165">
        <v>1.326476131E-2</v>
      </c>
      <c r="C165">
        <v>6.8252660330000006E-2</v>
      </c>
      <c r="D165">
        <v>783.65429689999996</v>
      </c>
      <c r="E165">
        <v>1.324269455E-2</v>
      </c>
      <c r="F165">
        <v>6.8091318009999999E-2</v>
      </c>
      <c r="G165">
        <v>783.65429689999996</v>
      </c>
      <c r="H165">
        <v>1.321648527E-2</v>
      </c>
      <c r="I165">
        <v>6.8236343559999996E-2</v>
      </c>
      <c r="J165">
        <v>783.65429689999996</v>
      </c>
      <c r="K165">
        <v>1.3194850649999999E-2</v>
      </c>
      <c r="L165">
        <v>6.8811468779999996E-2</v>
      </c>
      <c r="M165">
        <v>783.65429689999996</v>
      </c>
      <c r="N165">
        <v>1.315937191E-2</v>
      </c>
      <c r="O165">
        <v>6.9200225170000004E-2</v>
      </c>
      <c r="P165">
        <v>783.65429689999996</v>
      </c>
      <c r="Q165">
        <v>1.3127830809999999E-2</v>
      </c>
      <c r="R165">
        <v>6.9544620809999999E-2</v>
      </c>
      <c r="S165">
        <v>783.65429689999996</v>
      </c>
      <c r="T165">
        <v>1.3108509589999999E-2</v>
      </c>
      <c r="U165">
        <v>6.9833740589999999E-2</v>
      </c>
      <c r="V165">
        <v>783.65429689999996</v>
      </c>
      <c r="W165">
        <v>1.3086059129999999E-2</v>
      </c>
      <c r="X165">
        <v>7.0138342679999993E-2</v>
      </c>
      <c r="Y165">
        <v>783.65429689999996</v>
      </c>
      <c r="Z165">
        <v>1.3065850360000001E-2</v>
      </c>
      <c r="AA165">
        <v>7.0726722480000004E-2</v>
      </c>
      <c r="AB165">
        <v>783.65429689999996</v>
      </c>
      <c r="AC165">
        <v>1.304672845E-2</v>
      </c>
      <c r="AD165">
        <v>7.1029625829999998E-2</v>
      </c>
    </row>
    <row r="166" spans="1:30">
      <c r="A166">
        <v>910.28210449999995</v>
      </c>
      <c r="B166">
        <v>1.245607994E-2</v>
      </c>
      <c r="C166">
        <v>6.0840800399999999E-2</v>
      </c>
      <c r="D166">
        <v>910.28210449999995</v>
      </c>
      <c r="E166">
        <v>1.244575996E-2</v>
      </c>
      <c r="F166">
        <v>6.1396829780000002E-2</v>
      </c>
      <c r="G166">
        <v>910.28210449999995</v>
      </c>
      <c r="H166">
        <v>1.241165679E-2</v>
      </c>
      <c r="I166">
        <v>6.1973694709999999E-2</v>
      </c>
      <c r="J166">
        <v>910.28210449999995</v>
      </c>
      <c r="K166">
        <v>1.2389301320000001E-2</v>
      </c>
      <c r="L166">
        <v>6.3156791030000006E-2</v>
      </c>
      <c r="M166">
        <v>910.28210449999995</v>
      </c>
      <c r="N166">
        <v>1.2365521859999999E-2</v>
      </c>
      <c r="O166">
        <v>6.3500359650000004E-2</v>
      </c>
      <c r="P166">
        <v>910.28210449999995</v>
      </c>
      <c r="Q166">
        <v>1.2337393130000001E-2</v>
      </c>
      <c r="R166">
        <v>6.3794471320000004E-2</v>
      </c>
      <c r="S166">
        <v>910.28210449999995</v>
      </c>
      <c r="T166">
        <v>1.2310750780000001E-2</v>
      </c>
      <c r="U166">
        <v>6.4027205109999999E-2</v>
      </c>
      <c r="V166">
        <v>910.28210449999995</v>
      </c>
      <c r="W166">
        <v>1.228876691E-2</v>
      </c>
      <c r="X166">
        <v>6.4205802980000004E-2</v>
      </c>
      <c r="Y166">
        <v>910.28210449999995</v>
      </c>
      <c r="Z166">
        <v>1.2270592150000001E-2</v>
      </c>
      <c r="AA166">
        <v>6.4799800520000006E-2</v>
      </c>
      <c r="AB166">
        <v>910.28210449999995</v>
      </c>
      <c r="AC166">
        <v>1.225203555E-2</v>
      </c>
      <c r="AD166">
        <v>6.5060563390000006E-2</v>
      </c>
    </row>
    <row r="167" spans="1:30">
      <c r="A167">
        <v>1057.371216</v>
      </c>
      <c r="B167">
        <v>1.171301864E-2</v>
      </c>
      <c r="C167">
        <v>5.4096002130000001E-2</v>
      </c>
      <c r="D167">
        <v>1057.371216</v>
      </c>
      <c r="E167">
        <v>1.176019199E-2</v>
      </c>
      <c r="F167">
        <v>5.4903589189999998E-2</v>
      </c>
      <c r="G167">
        <v>1057.371216</v>
      </c>
      <c r="H167">
        <v>1.171400957E-2</v>
      </c>
      <c r="I167">
        <v>5.5540613830000002E-2</v>
      </c>
      <c r="J167">
        <v>1057.371216</v>
      </c>
      <c r="K167">
        <v>1.168201212E-2</v>
      </c>
      <c r="L167">
        <v>5.51558584E-2</v>
      </c>
      <c r="M167">
        <v>1057.371216</v>
      </c>
      <c r="N167">
        <v>1.1648725719999999E-2</v>
      </c>
      <c r="O167">
        <v>5.5544003840000002E-2</v>
      </c>
      <c r="P167">
        <v>1057.371216</v>
      </c>
      <c r="Q167">
        <v>1.1620141570000001E-2</v>
      </c>
      <c r="R167">
        <v>5.5701330299999997E-2</v>
      </c>
      <c r="S167">
        <v>1057.371216</v>
      </c>
      <c r="T167">
        <v>1.159129012E-2</v>
      </c>
      <c r="U167">
        <v>5.5998593569999998E-2</v>
      </c>
      <c r="V167">
        <v>1057.371216</v>
      </c>
      <c r="W167">
        <v>1.157011092E-2</v>
      </c>
      <c r="X167">
        <v>5.6225147099999997E-2</v>
      </c>
      <c r="Y167">
        <v>1057.371216</v>
      </c>
      <c r="Z167">
        <v>1.155164558E-2</v>
      </c>
      <c r="AA167">
        <v>5.6661058219999998E-2</v>
      </c>
      <c r="AB167">
        <v>1057.371216</v>
      </c>
      <c r="AC167">
        <v>1.1533387940000001E-2</v>
      </c>
      <c r="AD167">
        <v>5.688554421E-2</v>
      </c>
    </row>
    <row r="168" spans="1:30">
      <c r="A168">
        <v>1228.2280270000001</v>
      </c>
      <c r="B168">
        <v>1.1102384890000001E-2</v>
      </c>
      <c r="C168">
        <v>4.8766799270000001E-2</v>
      </c>
      <c r="D168">
        <v>1228.2280270000001</v>
      </c>
      <c r="E168">
        <v>1.1137719270000001E-2</v>
      </c>
      <c r="F168">
        <v>4.8915944990000002E-2</v>
      </c>
      <c r="G168">
        <v>1228.2280270000001</v>
      </c>
      <c r="H168">
        <v>1.1098942719999999E-2</v>
      </c>
      <c r="I168">
        <v>4.9528516830000001E-2</v>
      </c>
      <c r="J168">
        <v>1228.2280270000001</v>
      </c>
      <c r="K168">
        <v>1.1046394710000001E-2</v>
      </c>
      <c r="L168">
        <v>4.890319705E-2</v>
      </c>
      <c r="M168">
        <v>1228.2280270000001</v>
      </c>
      <c r="N168">
        <v>1.102981158E-2</v>
      </c>
      <c r="O168">
        <v>4.9206491560000003E-2</v>
      </c>
      <c r="P168">
        <v>1228.2280270000001</v>
      </c>
      <c r="Q168">
        <v>1.1002538730000001E-2</v>
      </c>
      <c r="R168">
        <v>4.9430154259999998E-2</v>
      </c>
      <c r="S168">
        <v>1228.2280270000001</v>
      </c>
      <c r="T168">
        <v>1.0979190470000001E-2</v>
      </c>
      <c r="U168">
        <v>4.9470063299999999E-2</v>
      </c>
      <c r="V168">
        <v>1228.2280270000001</v>
      </c>
      <c r="W168">
        <v>1.095688716E-2</v>
      </c>
      <c r="X168">
        <v>4.9657210709999997E-2</v>
      </c>
      <c r="Y168">
        <v>1228.2280270000001</v>
      </c>
      <c r="Z168">
        <v>1.093742438E-2</v>
      </c>
      <c r="AA168">
        <v>5.0030920649999998E-2</v>
      </c>
      <c r="AB168">
        <v>1228.2280270000001</v>
      </c>
      <c r="AC168">
        <v>1.091923472E-2</v>
      </c>
      <c r="AD168">
        <v>5.0224009899999998E-2</v>
      </c>
    </row>
    <row r="169" spans="1:30">
      <c r="A169">
        <v>1426.692871</v>
      </c>
      <c r="B169">
        <v>1.042993739E-2</v>
      </c>
      <c r="C169">
        <v>4.3844494970000002E-2</v>
      </c>
      <c r="D169">
        <v>1426.692871</v>
      </c>
      <c r="E169">
        <v>1.044200268E-2</v>
      </c>
      <c r="F169">
        <v>4.3531741950000001E-2</v>
      </c>
      <c r="G169">
        <v>1426.692871</v>
      </c>
      <c r="H169">
        <v>1.04580326E-2</v>
      </c>
      <c r="I169">
        <v>4.39266637E-2</v>
      </c>
      <c r="J169">
        <v>1426.692871</v>
      </c>
      <c r="K169">
        <v>1.0427916420000001E-2</v>
      </c>
      <c r="L169">
        <v>4.4287398460000002E-2</v>
      </c>
      <c r="M169">
        <v>1426.692871</v>
      </c>
      <c r="N169">
        <v>1.0418024850000001E-2</v>
      </c>
      <c r="O169">
        <v>4.3485347180000002E-2</v>
      </c>
      <c r="P169">
        <v>1426.692871</v>
      </c>
      <c r="Q169">
        <v>1.0398016309999999E-2</v>
      </c>
      <c r="R169">
        <v>4.3901741500000001E-2</v>
      </c>
      <c r="S169">
        <v>1426.692871</v>
      </c>
      <c r="T169">
        <v>1.03714047E-2</v>
      </c>
      <c r="U169">
        <v>4.408129677E-2</v>
      </c>
      <c r="V169">
        <v>1426.692871</v>
      </c>
      <c r="W169">
        <v>1.034650765E-2</v>
      </c>
      <c r="X169">
        <v>4.4171277430000003E-2</v>
      </c>
      <c r="Y169">
        <v>1426.692871</v>
      </c>
      <c r="Z169">
        <v>1.03262756E-2</v>
      </c>
      <c r="AA169">
        <v>4.4520948079999997E-2</v>
      </c>
      <c r="AB169">
        <v>1426.692871</v>
      </c>
      <c r="AC169">
        <v>1.0307452640000001E-2</v>
      </c>
      <c r="AD169">
        <v>4.4683419170000002E-2</v>
      </c>
    </row>
    <row r="170" spans="1:30">
      <c r="A170">
        <v>1657.2270510000001</v>
      </c>
      <c r="B170">
        <v>9.9185528230000004E-3</v>
      </c>
      <c r="C170">
        <v>5.7872075590000002E-2</v>
      </c>
      <c r="D170">
        <v>1657.2270510000001</v>
      </c>
      <c r="E170">
        <v>9.9133010950000003E-3</v>
      </c>
      <c r="F170">
        <v>4.5938216150000002E-2</v>
      </c>
      <c r="G170">
        <v>1657.2270510000001</v>
      </c>
      <c r="H170">
        <v>9.9278185519999992E-3</v>
      </c>
      <c r="I170">
        <v>4.6290155499999999E-2</v>
      </c>
      <c r="J170">
        <v>1657.2270510000001</v>
      </c>
      <c r="K170">
        <v>9.9039953199999992E-3</v>
      </c>
      <c r="L170">
        <v>4.6315260230000002E-2</v>
      </c>
      <c r="M170">
        <v>1657.2270510000001</v>
      </c>
      <c r="N170">
        <v>9.8773343490000005E-3</v>
      </c>
      <c r="O170">
        <v>4.0569514039999997E-2</v>
      </c>
      <c r="P170">
        <v>1657.2270510000001</v>
      </c>
      <c r="Q170">
        <v>9.86649096E-3</v>
      </c>
      <c r="R170">
        <v>4.1173316539999998E-2</v>
      </c>
      <c r="S170">
        <v>1657.2270510000001</v>
      </c>
      <c r="T170">
        <v>9.8306909199999994E-3</v>
      </c>
      <c r="U170">
        <v>4.0808565909999997E-2</v>
      </c>
      <c r="V170">
        <v>1657.2270510000001</v>
      </c>
      <c r="W170">
        <v>9.8116034640000002E-3</v>
      </c>
      <c r="X170">
        <v>4.0994439270000002E-2</v>
      </c>
      <c r="Y170">
        <v>1657.2270510000001</v>
      </c>
      <c r="Z170">
        <v>9.7881071269999998E-3</v>
      </c>
      <c r="AA170">
        <v>4.1259530930000003E-2</v>
      </c>
      <c r="AB170">
        <v>1657.2270510000001</v>
      </c>
      <c r="AC170">
        <v>9.7709828990000004E-3</v>
      </c>
      <c r="AD170">
        <v>4.1379317640000003E-2</v>
      </c>
    </row>
    <row r="171" spans="1:30">
      <c r="A171">
        <v>1925.0123289999999</v>
      </c>
      <c r="B171">
        <v>9.3965390699999995E-3</v>
      </c>
      <c r="C171">
        <v>4.0899660439999999E-2</v>
      </c>
      <c r="D171">
        <v>1925.0123289999999</v>
      </c>
      <c r="E171">
        <v>9.4078956169999992E-3</v>
      </c>
      <c r="F171">
        <v>3.9294481280000002E-2</v>
      </c>
      <c r="G171">
        <v>1925.0123289999999</v>
      </c>
      <c r="H171">
        <v>9.4021428379999997E-3</v>
      </c>
      <c r="I171">
        <v>3.7225469949999999E-2</v>
      </c>
      <c r="J171">
        <v>1925.0123289999999</v>
      </c>
      <c r="K171">
        <v>9.4081470739999992E-3</v>
      </c>
      <c r="L171">
        <v>3.8193717600000003E-2</v>
      </c>
      <c r="M171">
        <v>1925.0123289999999</v>
      </c>
      <c r="N171">
        <v>9.3640564009999996E-3</v>
      </c>
      <c r="O171">
        <v>3.6003336310000002E-2</v>
      </c>
      <c r="P171">
        <v>1925.0123289999999</v>
      </c>
      <c r="Q171">
        <v>9.3393316490000006E-3</v>
      </c>
      <c r="R171">
        <v>3.5041723400000002E-2</v>
      </c>
      <c r="S171">
        <v>1925.0123289999999</v>
      </c>
      <c r="T171">
        <v>9.3241427089999999E-3</v>
      </c>
      <c r="U171">
        <v>3.532896563E-2</v>
      </c>
      <c r="V171">
        <v>1925.0123289999999</v>
      </c>
      <c r="W171">
        <v>9.294526652E-3</v>
      </c>
      <c r="X171">
        <v>3.5417135799999999E-2</v>
      </c>
      <c r="Y171">
        <v>1925.0123289999999</v>
      </c>
      <c r="Z171">
        <v>9.2742918059999999E-3</v>
      </c>
      <c r="AA171">
        <v>3.565555066E-2</v>
      </c>
      <c r="AB171">
        <v>1925.0123289999999</v>
      </c>
      <c r="AC171">
        <v>9.2569487170000003E-3</v>
      </c>
      <c r="AD171">
        <v>3.5777002570000001E-2</v>
      </c>
    </row>
    <row r="172" spans="1:30">
      <c r="A172">
        <v>2236.0678710000002</v>
      </c>
      <c r="B172">
        <v>8.9063169430000002E-3</v>
      </c>
      <c r="C172">
        <v>6.9455333049999998E-2</v>
      </c>
      <c r="D172">
        <v>2236.0678710000002</v>
      </c>
      <c r="E172">
        <v>8.9093185960000005E-3</v>
      </c>
      <c r="F172">
        <v>5.1909752189999998E-2</v>
      </c>
      <c r="G172">
        <v>2236.0678710000002</v>
      </c>
      <c r="H172">
        <v>8.8952807710000002E-3</v>
      </c>
      <c r="I172">
        <v>4.4107731429999998E-2</v>
      </c>
      <c r="J172">
        <v>2236.0678710000002</v>
      </c>
      <c r="K172">
        <v>8.9115686710000003E-3</v>
      </c>
      <c r="L172">
        <v>4.3987691400000001E-2</v>
      </c>
      <c r="M172">
        <v>2236.0678710000002</v>
      </c>
      <c r="N172">
        <v>8.8610844690000003E-3</v>
      </c>
      <c r="O172">
        <v>4.3943081049999999E-2</v>
      </c>
      <c r="P172">
        <v>2236.0678710000002</v>
      </c>
      <c r="Q172">
        <v>8.8316807520000002E-3</v>
      </c>
      <c r="R172">
        <v>3.18514742E-2</v>
      </c>
      <c r="S172">
        <v>2236.0678710000002</v>
      </c>
      <c r="T172">
        <v>8.7900459769999998E-3</v>
      </c>
      <c r="U172">
        <v>3.1543470919999997E-2</v>
      </c>
      <c r="V172">
        <v>2236.0678710000002</v>
      </c>
      <c r="W172">
        <v>8.7633440270000005E-3</v>
      </c>
      <c r="X172">
        <v>3.1525075440000001E-2</v>
      </c>
      <c r="Y172">
        <v>2236.0678710000002</v>
      </c>
      <c r="Z172">
        <v>8.7424051020000004E-3</v>
      </c>
      <c r="AA172">
        <v>3.1725026670000003E-2</v>
      </c>
      <c r="AB172">
        <v>2236.0678710000002</v>
      </c>
      <c r="AC172">
        <v>8.7257130070000008E-3</v>
      </c>
      <c r="AD172">
        <v>3.1828582289999997E-2</v>
      </c>
    </row>
    <row r="173" spans="1:30">
      <c r="A173">
        <v>2597.3859859999998</v>
      </c>
      <c r="B173">
        <v>8.4140431139999999E-3</v>
      </c>
      <c r="C173">
        <v>6.1859652399999999E-2</v>
      </c>
      <c r="D173">
        <v>2597.3859859999998</v>
      </c>
      <c r="E173">
        <v>8.4256976840000001E-3</v>
      </c>
      <c r="F173">
        <v>4.2680766430000003E-2</v>
      </c>
      <c r="G173">
        <v>2597.3859859999998</v>
      </c>
      <c r="H173">
        <v>8.4203453729999999E-3</v>
      </c>
      <c r="I173">
        <v>3.8973223420000001E-2</v>
      </c>
      <c r="J173">
        <v>2597.3859859999998</v>
      </c>
      <c r="K173">
        <v>8.4213288499999997E-3</v>
      </c>
      <c r="L173">
        <v>3.8097348060000001E-2</v>
      </c>
      <c r="M173">
        <v>2597.3859859999998</v>
      </c>
      <c r="N173">
        <v>8.4135103969999996E-3</v>
      </c>
      <c r="O173">
        <v>3.8808960470000001E-2</v>
      </c>
      <c r="P173">
        <v>2597.3859859999998</v>
      </c>
      <c r="Q173">
        <v>8.3690015600000004E-3</v>
      </c>
      <c r="R173">
        <v>3.3882018180000001E-2</v>
      </c>
      <c r="S173">
        <v>2597.3859859999998</v>
      </c>
      <c r="T173">
        <v>8.3095086740000001E-3</v>
      </c>
      <c r="U173">
        <v>3.18807438E-2</v>
      </c>
      <c r="V173">
        <v>2597.3859859999998</v>
      </c>
      <c r="W173">
        <v>8.2950582730000003E-3</v>
      </c>
      <c r="X173">
        <v>3.1658001239999997E-2</v>
      </c>
      <c r="Y173">
        <v>2597.3859859999998</v>
      </c>
      <c r="Z173">
        <v>8.2697244360000009E-3</v>
      </c>
      <c r="AA173">
        <v>3.1873226169999998E-2</v>
      </c>
      <c r="AB173">
        <v>2597.3859859999998</v>
      </c>
      <c r="AC173">
        <v>8.2533825189999993E-3</v>
      </c>
      <c r="AD173">
        <v>3.1961813569999997E-2</v>
      </c>
    </row>
    <row r="174" spans="1:30">
      <c r="A174">
        <v>3017.088135</v>
      </c>
      <c r="B174">
        <v>7.9519366849999992E-3</v>
      </c>
      <c r="C174">
        <v>0.103268452</v>
      </c>
      <c r="D174">
        <v>3017.088135</v>
      </c>
      <c r="E174">
        <v>7.9637579620000006E-3</v>
      </c>
      <c r="F174">
        <v>7.8221566980000004E-2</v>
      </c>
      <c r="G174">
        <v>3017.088135</v>
      </c>
      <c r="H174">
        <v>7.9429345210000005E-3</v>
      </c>
      <c r="I174">
        <v>5.063714087E-2</v>
      </c>
      <c r="J174">
        <v>3017.088135</v>
      </c>
      <c r="K174">
        <v>7.9320520160000001E-3</v>
      </c>
      <c r="L174">
        <v>4.3899096550000002E-2</v>
      </c>
      <c r="M174">
        <v>3017.088135</v>
      </c>
      <c r="N174">
        <v>7.9317381610000005E-3</v>
      </c>
      <c r="O174">
        <v>4.3021071700000003E-2</v>
      </c>
      <c r="P174">
        <v>3017.088135</v>
      </c>
      <c r="Q174">
        <v>7.8864796089999998E-3</v>
      </c>
      <c r="R174">
        <v>4.1585184630000001E-2</v>
      </c>
      <c r="S174">
        <v>3017.088135</v>
      </c>
      <c r="T174">
        <v>7.8996298829999995E-3</v>
      </c>
      <c r="U174">
        <v>2.853644453E-2</v>
      </c>
      <c r="V174">
        <v>3017.088135</v>
      </c>
      <c r="W174">
        <v>7.8732073310000001E-3</v>
      </c>
      <c r="X174">
        <v>2.840293013E-2</v>
      </c>
      <c r="Y174">
        <v>3017.088135</v>
      </c>
      <c r="Z174">
        <v>7.8498143699999995E-3</v>
      </c>
      <c r="AA174">
        <v>2.762406878E-2</v>
      </c>
      <c r="AB174">
        <v>3017.088135</v>
      </c>
      <c r="AC174">
        <v>7.8336047010000003E-3</v>
      </c>
      <c r="AD174">
        <v>2.7660897E-2</v>
      </c>
    </row>
    <row r="175" spans="1:30">
      <c r="A175">
        <v>3504.6083979999999</v>
      </c>
      <c r="B175">
        <v>7.589652669E-3</v>
      </c>
      <c r="C175">
        <v>9.5100902020000003E-2</v>
      </c>
      <c r="D175">
        <v>3504.6083979999999</v>
      </c>
      <c r="E175">
        <v>7.5918827209999996E-3</v>
      </c>
      <c r="F175">
        <v>6.8921618160000003E-2</v>
      </c>
      <c r="G175">
        <v>3504.6083979999999</v>
      </c>
      <c r="H175">
        <v>7.5947395529999996E-3</v>
      </c>
      <c r="I175">
        <v>5.1285065710000001E-2</v>
      </c>
      <c r="J175">
        <v>3504.6083979999999</v>
      </c>
      <c r="K175">
        <v>7.5881560329999998E-3</v>
      </c>
      <c r="L175">
        <v>4.7064945099999998E-2</v>
      </c>
      <c r="M175">
        <v>3504.6083979999999</v>
      </c>
      <c r="N175">
        <v>7.5755999420000003E-3</v>
      </c>
      <c r="O175">
        <v>4.329942539E-2</v>
      </c>
      <c r="P175">
        <v>3504.6083979999999</v>
      </c>
      <c r="Q175">
        <v>7.5687016359999998E-3</v>
      </c>
      <c r="R175">
        <v>4.3429840359999999E-2</v>
      </c>
      <c r="S175">
        <v>3504.6083979999999</v>
      </c>
      <c r="T175">
        <v>7.5304224160000002E-3</v>
      </c>
      <c r="U175">
        <v>3.492720798E-2</v>
      </c>
      <c r="V175">
        <v>3504.6083979999999</v>
      </c>
      <c r="W175">
        <v>7.4664414859999997E-3</v>
      </c>
      <c r="X175">
        <v>2.6134094220000001E-2</v>
      </c>
      <c r="Y175">
        <v>3504.6083979999999</v>
      </c>
      <c r="Z175">
        <v>7.4564777309999997E-3</v>
      </c>
      <c r="AA175">
        <v>2.605975978E-2</v>
      </c>
      <c r="AB175">
        <v>3504.6083979999999</v>
      </c>
      <c r="AC175">
        <v>7.4400552550000004E-3</v>
      </c>
      <c r="AD175">
        <v>2.612765878E-2</v>
      </c>
    </row>
    <row r="176" spans="1:30">
      <c r="A176">
        <v>4070.9052729999999</v>
      </c>
      <c r="B176">
        <v>7.1582482199999999E-3</v>
      </c>
      <c r="C176">
        <v>0.13096694649999999</v>
      </c>
      <c r="D176">
        <v>4070.9052729999999</v>
      </c>
      <c r="E176">
        <v>7.1604945700000002E-3</v>
      </c>
      <c r="F176">
        <v>0.10736164450000001</v>
      </c>
      <c r="G176">
        <v>4070.9052729999999</v>
      </c>
      <c r="H176">
        <v>7.1537438779999997E-3</v>
      </c>
      <c r="I176">
        <v>6.8865485490000003E-2</v>
      </c>
      <c r="J176">
        <v>4070.9052729999999</v>
      </c>
      <c r="K176">
        <v>7.1389111690000001E-3</v>
      </c>
      <c r="L176">
        <v>5.2933603529999998E-2</v>
      </c>
      <c r="M176">
        <v>4070.9052729999999</v>
      </c>
      <c r="N176">
        <v>7.1167056449999997E-3</v>
      </c>
      <c r="O176">
        <v>4.8552624879999999E-2</v>
      </c>
      <c r="P176">
        <v>4070.9052729999999</v>
      </c>
      <c r="Q176">
        <v>7.1186432610000003E-3</v>
      </c>
      <c r="R176">
        <v>4.5812588190000003E-2</v>
      </c>
      <c r="S176">
        <v>4070.9052729999999</v>
      </c>
      <c r="T176">
        <v>7.0698582570000003E-3</v>
      </c>
      <c r="U176">
        <v>3.746569902E-2</v>
      </c>
      <c r="V176">
        <v>4070.9052729999999</v>
      </c>
      <c r="W176">
        <v>7.0806238800000003E-3</v>
      </c>
      <c r="X176">
        <v>2.50416901E-2</v>
      </c>
      <c r="Y176">
        <v>4070.9052729999999</v>
      </c>
      <c r="Z176">
        <v>7.0622269999999999E-3</v>
      </c>
      <c r="AA176">
        <v>2.3777134719999999E-2</v>
      </c>
      <c r="AB176">
        <v>4070.9052729999999</v>
      </c>
      <c r="AC176">
        <v>7.0463740269999997E-3</v>
      </c>
      <c r="AD176">
        <v>2.352445945E-2</v>
      </c>
    </row>
    <row r="177" spans="1:30">
      <c r="A177">
        <v>4728.7080079999996</v>
      </c>
      <c r="B177">
        <v>6.8823471670000002E-3</v>
      </c>
      <c r="C177">
        <v>0.13452367479999999</v>
      </c>
      <c r="D177">
        <v>4728.7080079999996</v>
      </c>
      <c r="E177">
        <v>6.8782018499999997E-3</v>
      </c>
      <c r="F177">
        <v>0.1100810096</v>
      </c>
      <c r="G177">
        <v>4728.7080079999996</v>
      </c>
      <c r="H177">
        <v>6.8704662840000002E-3</v>
      </c>
      <c r="I177">
        <v>7.8479506079999997E-2</v>
      </c>
      <c r="J177">
        <v>4728.7080079999996</v>
      </c>
      <c r="K177">
        <v>6.8704560400000003E-3</v>
      </c>
      <c r="L177">
        <v>5.682912096E-2</v>
      </c>
      <c r="M177">
        <v>4728.7080079999996</v>
      </c>
      <c r="N177">
        <v>6.8510021079999997E-3</v>
      </c>
      <c r="O177">
        <v>5.1676847040000001E-2</v>
      </c>
      <c r="P177">
        <v>4728.7080079999996</v>
      </c>
      <c r="Q177">
        <v>6.8400469609999999E-3</v>
      </c>
      <c r="R177">
        <v>4.4144824149999998E-2</v>
      </c>
      <c r="S177">
        <v>4728.7080079999996</v>
      </c>
      <c r="T177">
        <v>6.824938115E-3</v>
      </c>
      <c r="U177">
        <v>3.5616796460000003E-2</v>
      </c>
      <c r="V177">
        <v>4728.7080079999996</v>
      </c>
      <c r="W177">
        <v>6.7845834420000002E-3</v>
      </c>
      <c r="X177">
        <v>2.7886075900000001E-2</v>
      </c>
      <c r="Y177">
        <v>4728.7080079999996</v>
      </c>
      <c r="Z177">
        <v>6.7371963520000003E-3</v>
      </c>
      <c r="AA177">
        <v>2.275693044E-2</v>
      </c>
      <c r="AB177">
        <v>4728.7080079999996</v>
      </c>
      <c r="AC177">
        <v>6.717601791E-3</v>
      </c>
      <c r="AD177">
        <v>2.2099006920000001E-2</v>
      </c>
    </row>
    <row r="178" spans="1:30">
      <c r="A178">
        <v>5492.8027339999999</v>
      </c>
      <c r="B178">
        <v>6.5364944749999997E-3</v>
      </c>
      <c r="C178">
        <v>0.16681189839999999</v>
      </c>
      <c r="D178">
        <v>5492.8027339999999</v>
      </c>
      <c r="E178">
        <v>6.5333708189999999E-3</v>
      </c>
      <c r="F178">
        <v>0.14831395450000001</v>
      </c>
      <c r="G178">
        <v>5492.8027339999999</v>
      </c>
      <c r="H178">
        <v>6.5243327989999997E-3</v>
      </c>
      <c r="I178">
        <v>0.12333446739999999</v>
      </c>
      <c r="J178">
        <v>5492.8027339999999</v>
      </c>
      <c r="K178">
        <v>6.5148621799999999E-3</v>
      </c>
      <c r="L178">
        <v>8.1494942309999999E-2</v>
      </c>
      <c r="M178">
        <v>5492.8027339999999</v>
      </c>
      <c r="N178">
        <v>6.4934859979999997E-3</v>
      </c>
      <c r="O178">
        <v>6.021532416E-2</v>
      </c>
      <c r="P178">
        <v>5492.8027339999999</v>
      </c>
      <c r="Q178">
        <v>6.4841099079999999E-3</v>
      </c>
      <c r="R178">
        <v>5.5382087830000003E-2</v>
      </c>
      <c r="S178">
        <v>5492.8027339999999</v>
      </c>
      <c r="T178">
        <v>6.4666057009999996E-3</v>
      </c>
      <c r="U178">
        <v>4.7400940209999999E-2</v>
      </c>
      <c r="V178">
        <v>5492.8027339999999</v>
      </c>
      <c r="W178">
        <v>6.4252489249999999E-3</v>
      </c>
      <c r="X178">
        <v>3.6051094530000001E-2</v>
      </c>
      <c r="Y178">
        <v>5492.8027339999999</v>
      </c>
      <c r="Z178">
        <v>6.4220954659999999E-3</v>
      </c>
      <c r="AA178">
        <v>2.4463212120000001E-2</v>
      </c>
      <c r="AB178">
        <v>5492.8027339999999</v>
      </c>
      <c r="AC178">
        <v>6.362211425E-3</v>
      </c>
      <c r="AD178">
        <v>2.1489538249999999E-2</v>
      </c>
    </row>
    <row r="179" spans="1:30">
      <c r="A179">
        <v>6380.3647460000002</v>
      </c>
      <c r="B179">
        <v>6.2845358630000004E-3</v>
      </c>
      <c r="C179">
        <v>0.16243067380000001</v>
      </c>
      <c r="D179">
        <v>6380.3647460000002</v>
      </c>
      <c r="E179">
        <v>6.2362891620000001E-3</v>
      </c>
      <c r="F179">
        <v>0.1392358541</v>
      </c>
      <c r="G179">
        <v>6380.3647460000002</v>
      </c>
      <c r="H179">
        <v>6.2257964159999997E-3</v>
      </c>
      <c r="I179">
        <v>0.1135711521</v>
      </c>
      <c r="J179">
        <v>6380.3647460000002</v>
      </c>
      <c r="K179">
        <v>6.2254355289999997E-3</v>
      </c>
      <c r="L179">
        <v>7.8156195580000004E-2</v>
      </c>
      <c r="M179">
        <v>6380.3647460000002</v>
      </c>
      <c r="N179">
        <v>6.2107224950000003E-3</v>
      </c>
      <c r="O179">
        <v>5.9693455700000002E-2</v>
      </c>
      <c r="P179">
        <v>6380.3647460000002</v>
      </c>
      <c r="Q179">
        <v>6.195833441E-3</v>
      </c>
      <c r="R179">
        <v>5.3687389939999997E-2</v>
      </c>
      <c r="S179">
        <v>6380.3647460000002</v>
      </c>
      <c r="T179">
        <v>6.1735729689999996E-3</v>
      </c>
      <c r="U179">
        <v>4.3978169560000002E-2</v>
      </c>
      <c r="V179">
        <v>6380.3647460000002</v>
      </c>
      <c r="W179">
        <v>6.1538596640000002E-3</v>
      </c>
      <c r="X179">
        <v>3.5899192089999997E-2</v>
      </c>
      <c r="Y179">
        <v>6380.3647460000002</v>
      </c>
      <c r="Z179">
        <v>6.1248363930000004E-3</v>
      </c>
      <c r="AA179">
        <v>2.8486900030000002E-2</v>
      </c>
      <c r="AB179">
        <v>6380.3647460000002</v>
      </c>
      <c r="AC179">
        <v>6.0975071969999999E-3</v>
      </c>
      <c r="AD179">
        <v>2.0974464710000001E-2</v>
      </c>
    </row>
    <row r="180" spans="1:30">
      <c r="A180">
        <v>7411.3447269999997</v>
      </c>
      <c r="B180">
        <v>6.125671789E-3</v>
      </c>
      <c r="C180">
        <v>0.23513717949999999</v>
      </c>
      <c r="D180">
        <v>7411.3447269999997</v>
      </c>
      <c r="E180">
        <v>6.0393372549999999E-3</v>
      </c>
      <c r="F180">
        <v>0.22077667710000001</v>
      </c>
      <c r="G180">
        <v>7411.3447269999997</v>
      </c>
      <c r="H180">
        <v>6.0330601409999997E-3</v>
      </c>
      <c r="I180">
        <v>0.1968356818</v>
      </c>
      <c r="J180">
        <v>7411.3447269999997</v>
      </c>
      <c r="K180">
        <v>6.0241417959999996E-3</v>
      </c>
      <c r="L180">
        <v>0.15209718050000001</v>
      </c>
      <c r="M180">
        <v>7411.3447269999997</v>
      </c>
      <c r="N180">
        <v>6.0084401630000001E-3</v>
      </c>
      <c r="O180">
        <v>0.1228181198</v>
      </c>
      <c r="P180">
        <v>7411.3447269999997</v>
      </c>
      <c r="Q180">
        <v>5.990948062E-3</v>
      </c>
      <c r="R180">
        <v>9.0886816379999999E-2</v>
      </c>
      <c r="S180">
        <v>7411.3447269999997</v>
      </c>
      <c r="T180">
        <v>5.9650451879999997E-3</v>
      </c>
      <c r="U180">
        <v>6.9153308869999999E-2</v>
      </c>
      <c r="V180">
        <v>7411.3447269999997</v>
      </c>
      <c r="W180">
        <v>5.943856202E-3</v>
      </c>
      <c r="X180">
        <v>5.4317887869999998E-2</v>
      </c>
      <c r="Y180">
        <v>7411.3447269999997</v>
      </c>
      <c r="Z180">
        <v>5.9119900689999999E-3</v>
      </c>
      <c r="AA180">
        <v>3.472243622E-2</v>
      </c>
      <c r="AB180">
        <v>7411.3447269999997</v>
      </c>
      <c r="AC180">
        <v>5.9084943499999997E-3</v>
      </c>
      <c r="AD180">
        <v>2.719555236E-2</v>
      </c>
    </row>
    <row r="181" spans="1:30">
      <c r="A181">
        <v>8608.9169920000004</v>
      </c>
      <c r="B181">
        <v>6.0703242200000002E-3</v>
      </c>
      <c r="C181">
        <v>0.27153190970000002</v>
      </c>
      <c r="D181">
        <v>8608.9169920000004</v>
      </c>
      <c r="E181">
        <v>5.9773200189999999E-3</v>
      </c>
      <c r="F181">
        <v>0.25902271269999999</v>
      </c>
      <c r="G181">
        <v>8608.9169920000004</v>
      </c>
      <c r="H181">
        <v>5.9711243959999997E-3</v>
      </c>
      <c r="I181">
        <v>0.24107468130000001</v>
      </c>
      <c r="J181">
        <v>8608.9169920000004</v>
      </c>
      <c r="K181">
        <v>5.966458004E-3</v>
      </c>
      <c r="L181">
        <v>0.20463775100000001</v>
      </c>
      <c r="M181">
        <v>8608.9169920000004</v>
      </c>
      <c r="N181">
        <v>5.9518208729999996E-3</v>
      </c>
      <c r="O181">
        <v>0.17529191080000001</v>
      </c>
      <c r="P181">
        <v>8608.9169920000004</v>
      </c>
      <c r="Q181">
        <v>5.9414668940000002E-3</v>
      </c>
      <c r="R181">
        <v>0.14042347669999999</v>
      </c>
      <c r="S181">
        <v>8608.9169920000004</v>
      </c>
      <c r="T181">
        <v>5.916353781E-3</v>
      </c>
      <c r="U181">
        <v>0.112074241</v>
      </c>
      <c r="V181">
        <v>8608.9169920000004</v>
      </c>
      <c r="W181">
        <v>5.8903978210000001E-3</v>
      </c>
      <c r="X181">
        <v>8.6861491200000002E-2</v>
      </c>
      <c r="Y181">
        <v>8608.9169920000004</v>
      </c>
      <c r="Z181">
        <v>5.8713671750000003E-3</v>
      </c>
      <c r="AA181">
        <v>5.6567627939999997E-2</v>
      </c>
      <c r="AB181">
        <v>8608.9169920000004</v>
      </c>
      <c r="AC181">
        <v>5.8430824429999998E-3</v>
      </c>
      <c r="AD181">
        <v>3.6612305790000001E-2</v>
      </c>
    </row>
    <row r="182" spans="1:30">
      <c r="A182">
        <v>10000</v>
      </c>
      <c r="B182">
        <v>6.0631693339999997E-3</v>
      </c>
      <c r="C182">
        <v>0.35374125839999998</v>
      </c>
      <c r="D182">
        <v>10000</v>
      </c>
      <c r="E182">
        <v>5.9686973690000001E-3</v>
      </c>
      <c r="F182">
        <v>0.34283778069999998</v>
      </c>
      <c r="G182">
        <v>10000</v>
      </c>
      <c r="H182">
        <v>5.9625129220000003E-3</v>
      </c>
      <c r="I182">
        <v>0.32763519880000003</v>
      </c>
      <c r="J182">
        <v>10000</v>
      </c>
      <c r="K182">
        <v>5.9578544460000002E-3</v>
      </c>
      <c r="L182">
        <v>0.29777896399999998</v>
      </c>
      <c r="M182">
        <v>10000</v>
      </c>
      <c r="N182">
        <v>5.9432438569999996E-3</v>
      </c>
      <c r="O182">
        <v>0.27413314579999998</v>
      </c>
      <c r="P182">
        <v>10000</v>
      </c>
      <c r="Q182">
        <v>5.9329089709999998E-3</v>
      </c>
      <c r="R182">
        <v>0.24675641949999999</v>
      </c>
      <c r="S182">
        <v>10000</v>
      </c>
      <c r="T182">
        <v>5.9090019200000003E-3</v>
      </c>
      <c r="U182">
        <v>0.20932972429999999</v>
      </c>
      <c r="V182">
        <v>10000</v>
      </c>
      <c r="W182">
        <v>5.8758291420000002E-3</v>
      </c>
      <c r="X182">
        <v>0.16091981529999999</v>
      </c>
      <c r="Y182">
        <v>10000</v>
      </c>
      <c r="Z182">
        <v>5.8496398849999997E-3</v>
      </c>
      <c r="AA182">
        <v>0.1018670648</v>
      </c>
      <c r="AB182">
        <v>10000</v>
      </c>
      <c r="AC182">
        <v>5.8209225539999996E-3</v>
      </c>
      <c r="AD182">
        <v>5.1082342859999998E-2</v>
      </c>
    </row>
    <row r="184" spans="1:30">
      <c r="A184" t="s">
        <v>34</v>
      </c>
      <c r="E184">
        <f>GEOMEAN(E163:E182)/GEOMEAN($B163:$B182)</f>
        <v>0.99777687817527294</v>
      </c>
      <c r="F184">
        <f>GEOMEAN(F163:F182)/GEOMEAN($C163:$C182)</f>
        <v>0.890828280798307</v>
      </c>
      <c r="H184">
        <f>GEOMEAN(H163:H182)/GEOMEAN($B163:$B182)</f>
        <v>0.99631476076567582</v>
      </c>
      <c r="I184">
        <f>GEOMEAN(I163:I182)/GEOMEAN($C163:$C182)</f>
        <v>0.79071508508556354</v>
      </c>
      <c r="K184">
        <f>GEOMEAN(K163:K182)/GEOMEAN($B163:$B182)</f>
        <v>0.99502221496834287</v>
      </c>
      <c r="L184">
        <f>GEOMEAN(L163:L182)/GEOMEAN($C163:$C182)</f>
        <v>0.71238602980255061</v>
      </c>
      <c r="N184">
        <f>GEOMEAN(N163:N182)/GEOMEAN($B163:$B182)</f>
        <v>0.99260688696650834</v>
      </c>
      <c r="O184">
        <f>GEOMEAN(O163:O182)/GEOMEAN($C163:$C182)</f>
        <v>0.66198373374790398</v>
      </c>
      <c r="Q184">
        <f>GEOMEAN(Q163:Q182)/GEOMEAN($B163:$B182)</f>
        <v>0.99037272905746354</v>
      </c>
      <c r="R184">
        <f>GEOMEAN(R163:R182)/GEOMEAN($C163:$C182)</f>
        <v>0.61426313595574444</v>
      </c>
      <c r="T184">
        <f>GEOMEAN(T163:T182)/GEOMEAN($B163:$B182)</f>
        <v>0.98730257265270094</v>
      </c>
      <c r="U184">
        <f>GEOMEAN(U163:U182)/GEOMEAN($C163:$C182)</f>
        <v>0.55384132438908296</v>
      </c>
      <c r="W184">
        <f>GEOMEAN(W163:W182)/GEOMEAN($B163:$B182)</f>
        <v>0.98422540071488251</v>
      </c>
      <c r="X184">
        <f>GEOMEAN(X163:X182)/GEOMEAN($C163:$C182)</f>
        <v>0.49732130256059409</v>
      </c>
      <c r="Z184">
        <f>GEOMEAN(Z163:Z182)/GEOMEAN($B163:$B182)</f>
        <v>0.9815948450596933</v>
      </c>
      <c r="AA184">
        <f>GEOMEAN(AA163:AA182)/GEOMEAN($C163:$C182)</f>
        <v>0.44654114526482364</v>
      </c>
      <c r="AC184">
        <f>GEOMEAN(AC163:AC182)/GEOMEAN($B163:$B182)</f>
        <v>0.97905613868653629</v>
      </c>
      <c r="AD184">
        <f>GEOMEAN(AD163:AD182)/GEOMEAN($C163:$C182)</f>
        <v>0.40809761831517577</v>
      </c>
    </row>
    <row r="214" spans="1:30">
      <c r="A214" s="5" t="s">
        <v>71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>
      <c r="A215" s="5" t="s">
        <v>3</v>
      </c>
      <c r="B215" s="5"/>
      <c r="C215" s="5"/>
      <c r="D215" s="6" t="s">
        <v>62</v>
      </c>
      <c r="E215" s="5"/>
      <c r="F215" s="5"/>
      <c r="G215" s="5" t="s">
        <v>63</v>
      </c>
      <c r="H215" s="5"/>
      <c r="I215" s="5"/>
      <c r="J215" s="5" t="s">
        <v>64</v>
      </c>
      <c r="K215" s="5"/>
      <c r="L215" s="5"/>
      <c r="M215" s="5" t="s">
        <v>65</v>
      </c>
      <c r="N215" s="5"/>
      <c r="O215" s="5"/>
      <c r="P215" s="5" t="s">
        <v>66</v>
      </c>
      <c r="Q215" s="5"/>
      <c r="R215" s="5"/>
      <c r="S215" s="5" t="s">
        <v>67</v>
      </c>
      <c r="T215" s="5"/>
      <c r="U215" s="5"/>
      <c r="V215" s="5" t="s">
        <v>68</v>
      </c>
      <c r="W215" s="5"/>
      <c r="X215" s="5"/>
      <c r="Y215" s="5" t="s">
        <v>69</v>
      </c>
      <c r="Z215" s="5"/>
      <c r="AA215" s="5"/>
      <c r="AB215" s="5" t="s">
        <v>70</v>
      </c>
      <c r="AC215" s="5"/>
      <c r="AD215" s="5"/>
    </row>
    <row r="216" spans="1:30">
      <c r="A216" t="s">
        <v>0</v>
      </c>
      <c r="B216" t="s">
        <v>1</v>
      </c>
      <c r="C216" t="s">
        <v>2</v>
      </c>
      <c r="D216" t="s">
        <v>0</v>
      </c>
      <c r="E216" t="s">
        <v>1</v>
      </c>
      <c r="F216" t="s">
        <v>2</v>
      </c>
      <c r="G216" t="s">
        <v>0</v>
      </c>
      <c r="H216" t="s">
        <v>1</v>
      </c>
      <c r="I216" t="s">
        <v>2</v>
      </c>
      <c r="J216" t="s">
        <v>0</v>
      </c>
      <c r="K216" t="s">
        <v>1</v>
      </c>
      <c r="L216" t="s">
        <v>2</v>
      </c>
      <c r="M216" t="s">
        <v>0</v>
      </c>
      <c r="N216" t="s">
        <v>1</v>
      </c>
      <c r="O216" t="s">
        <v>2</v>
      </c>
      <c r="P216" t="s">
        <v>0</v>
      </c>
      <c r="Q216" t="s">
        <v>1</v>
      </c>
      <c r="R216" t="s">
        <v>2</v>
      </c>
      <c r="S216" t="s">
        <v>0</v>
      </c>
      <c r="T216" t="s">
        <v>1</v>
      </c>
      <c r="U216" t="s">
        <v>2</v>
      </c>
      <c r="V216" t="s">
        <v>0</v>
      </c>
      <c r="W216" t="s">
        <v>1</v>
      </c>
      <c r="X216" t="s">
        <v>2</v>
      </c>
      <c r="Y216" t="s">
        <v>0</v>
      </c>
      <c r="Z216" t="s">
        <v>1</v>
      </c>
      <c r="AA216" t="s">
        <v>2</v>
      </c>
      <c r="AB216" t="s">
        <v>0</v>
      </c>
      <c r="AC216" t="s">
        <v>1</v>
      </c>
      <c r="AD216" t="s">
        <v>2</v>
      </c>
    </row>
    <row r="217" spans="1:30">
      <c r="A217">
        <v>580.7931519</v>
      </c>
      <c r="B217">
        <v>1.5819696710000001E-2</v>
      </c>
      <c r="C217">
        <v>8.6285032329999997E-2</v>
      </c>
      <c r="D217">
        <v>580.7931519</v>
      </c>
      <c r="E217">
        <v>1.5825996179999999E-2</v>
      </c>
      <c r="F217">
        <v>8.6420297620000003E-2</v>
      </c>
      <c r="G217">
        <v>580.7931519</v>
      </c>
      <c r="H217">
        <v>1.5742599959999999E-2</v>
      </c>
      <c r="I217">
        <v>8.6490675810000001E-2</v>
      </c>
      <c r="J217">
        <v>580.7931519</v>
      </c>
      <c r="K217">
        <v>1.5694769099999999E-2</v>
      </c>
      <c r="L217">
        <v>8.6912937460000006E-2</v>
      </c>
      <c r="M217">
        <v>580.7931519</v>
      </c>
      <c r="N217">
        <v>1.5661515300000001E-2</v>
      </c>
      <c r="O217">
        <v>8.7310917680000003E-2</v>
      </c>
      <c r="P217">
        <v>580.7931519</v>
      </c>
      <c r="Q217">
        <v>1.563857682E-2</v>
      </c>
      <c r="R217">
        <v>8.7753884490000003E-2</v>
      </c>
      <c r="S217">
        <v>580.7931519</v>
      </c>
      <c r="T217">
        <v>1.5614347529999999E-2</v>
      </c>
      <c r="U217">
        <v>8.8225156070000005E-2</v>
      </c>
      <c r="V217">
        <v>580.7931519</v>
      </c>
      <c r="W217">
        <v>1.559095923E-2</v>
      </c>
      <c r="X217">
        <v>8.8632032279999995E-2</v>
      </c>
      <c r="Y217">
        <v>580.7931519</v>
      </c>
      <c r="Z217">
        <v>1.556865778E-2</v>
      </c>
      <c r="AA217">
        <v>8.941292763E-2</v>
      </c>
      <c r="AB217">
        <v>580.7931519</v>
      </c>
      <c r="AC217">
        <v>1.554904319E-2</v>
      </c>
      <c r="AD217">
        <v>8.9805431660000004E-2</v>
      </c>
    </row>
    <row r="218" spans="1:30">
      <c r="A218">
        <v>674.64141849999999</v>
      </c>
      <c r="B218">
        <v>1.433949545E-2</v>
      </c>
      <c r="C218">
        <v>7.6822914179999993E-2</v>
      </c>
      <c r="D218">
        <v>674.64141849999999</v>
      </c>
      <c r="E218">
        <v>1.434223261E-2</v>
      </c>
      <c r="F218">
        <v>7.6905734840000003E-2</v>
      </c>
      <c r="G218">
        <v>674.64141849999999</v>
      </c>
      <c r="H218">
        <v>1.4283467080000001E-2</v>
      </c>
      <c r="I218">
        <v>7.6619416479999994E-2</v>
      </c>
      <c r="J218">
        <v>674.64141849999999</v>
      </c>
      <c r="K218">
        <v>1.4196359550000001E-2</v>
      </c>
      <c r="L218">
        <v>7.6908744870000004E-2</v>
      </c>
      <c r="M218">
        <v>674.64141849999999</v>
      </c>
      <c r="N218">
        <v>1.4160290359999999E-2</v>
      </c>
      <c r="O218">
        <v>7.7149555090000002E-2</v>
      </c>
      <c r="P218">
        <v>674.64141849999999</v>
      </c>
      <c r="Q218">
        <v>1.413898263E-2</v>
      </c>
      <c r="R218">
        <v>7.7580802140000002E-2</v>
      </c>
      <c r="S218">
        <v>674.64141849999999</v>
      </c>
      <c r="T218">
        <v>1.411523856E-2</v>
      </c>
      <c r="U218">
        <v>7.7984638509999996E-2</v>
      </c>
      <c r="V218">
        <v>674.64141849999999</v>
      </c>
      <c r="W218">
        <v>1.409290545E-2</v>
      </c>
      <c r="X218">
        <v>7.8334599729999996E-2</v>
      </c>
      <c r="Y218">
        <v>674.64141849999999</v>
      </c>
      <c r="Z218">
        <v>1.407144777E-2</v>
      </c>
      <c r="AA218">
        <v>7.9005613919999995E-2</v>
      </c>
      <c r="AB218">
        <v>674.64141849999999</v>
      </c>
      <c r="AC218">
        <v>1.4052250420000001E-2</v>
      </c>
      <c r="AD218">
        <v>7.9342648390000006E-2</v>
      </c>
    </row>
    <row r="219" spans="1:30">
      <c r="A219">
        <v>783.65429689999996</v>
      </c>
      <c r="B219">
        <v>1.326476131E-2</v>
      </c>
      <c r="C219">
        <v>6.8252660330000006E-2</v>
      </c>
      <c r="D219">
        <v>783.65429689999996</v>
      </c>
      <c r="E219">
        <v>1.324880868E-2</v>
      </c>
      <c r="F219">
        <v>6.7816846070000006E-2</v>
      </c>
      <c r="G219">
        <v>783.65429689999996</v>
      </c>
      <c r="H219">
        <v>1.3195273469999999E-2</v>
      </c>
      <c r="I219">
        <v>6.7495718600000004E-2</v>
      </c>
      <c r="J219">
        <v>783.65429689999996</v>
      </c>
      <c r="K219">
        <v>1.306604967E-2</v>
      </c>
      <c r="L219">
        <v>6.7512705919999999E-2</v>
      </c>
      <c r="M219">
        <v>783.65429689999996</v>
      </c>
      <c r="N219">
        <v>1.302575879E-2</v>
      </c>
      <c r="O219">
        <v>6.7675322290000006E-2</v>
      </c>
      <c r="P219">
        <v>783.65429689999996</v>
      </c>
      <c r="Q219">
        <v>1.300613116E-2</v>
      </c>
      <c r="R219">
        <v>6.8003073329999997E-2</v>
      </c>
      <c r="S219">
        <v>783.65429689999996</v>
      </c>
      <c r="T219">
        <v>1.2982179409999999E-2</v>
      </c>
      <c r="U219">
        <v>6.8301759660000003E-2</v>
      </c>
      <c r="V219">
        <v>783.65429689999996</v>
      </c>
      <c r="W219">
        <v>1.2960590419999999E-2</v>
      </c>
      <c r="X219">
        <v>6.8602822719999998E-2</v>
      </c>
      <c r="Y219">
        <v>783.65429689999996</v>
      </c>
      <c r="Z219">
        <v>1.293805707E-2</v>
      </c>
      <c r="AA219">
        <v>6.9178886709999998E-2</v>
      </c>
      <c r="AB219">
        <v>783.65429689999996</v>
      </c>
      <c r="AC219">
        <v>1.2919248079999999E-2</v>
      </c>
      <c r="AD219">
        <v>6.9468751549999999E-2</v>
      </c>
    </row>
    <row r="220" spans="1:30">
      <c r="A220">
        <v>910.28210449999995</v>
      </c>
      <c r="B220">
        <v>1.245607994E-2</v>
      </c>
      <c r="C220">
        <v>6.0840800399999999E-2</v>
      </c>
      <c r="D220">
        <v>910.28210449999995</v>
      </c>
      <c r="E220">
        <v>1.244979631E-2</v>
      </c>
      <c r="F220">
        <v>6.0764476659999997E-2</v>
      </c>
      <c r="G220">
        <v>910.28210449999995</v>
      </c>
      <c r="H220">
        <v>1.240417641E-2</v>
      </c>
      <c r="I220">
        <v>6.1439748850000003E-2</v>
      </c>
      <c r="J220">
        <v>910.28210449999995</v>
      </c>
      <c r="K220">
        <v>1.221448183E-2</v>
      </c>
      <c r="L220">
        <v>6.0690350830000003E-2</v>
      </c>
      <c r="M220">
        <v>910.28210449999995</v>
      </c>
      <c r="N220">
        <v>1.2157494200000001E-2</v>
      </c>
      <c r="O220">
        <v>6.0559928419999999E-2</v>
      </c>
      <c r="P220">
        <v>910.28210449999995</v>
      </c>
      <c r="Q220">
        <v>1.21296905E-2</v>
      </c>
      <c r="R220">
        <v>6.0829862950000001E-2</v>
      </c>
      <c r="S220">
        <v>910.28210449999995</v>
      </c>
      <c r="T220">
        <v>1.2100852089999999E-2</v>
      </c>
      <c r="U220">
        <v>6.111191958E-2</v>
      </c>
      <c r="V220">
        <v>910.28210449999995</v>
      </c>
      <c r="W220">
        <v>1.207752619E-2</v>
      </c>
      <c r="X220">
        <v>6.13633804E-2</v>
      </c>
      <c r="Y220">
        <v>910.28210449999995</v>
      </c>
      <c r="Z220">
        <v>1.2056229640000001E-2</v>
      </c>
      <c r="AA220">
        <v>6.1859164389999999E-2</v>
      </c>
      <c r="AB220">
        <v>910.28210449999995</v>
      </c>
      <c r="AC220">
        <v>1.20373359E-2</v>
      </c>
      <c r="AD220">
        <v>6.2106698750000001E-2</v>
      </c>
    </row>
    <row r="221" spans="1:30">
      <c r="A221">
        <v>1057.371216</v>
      </c>
      <c r="B221">
        <v>1.171301864E-2</v>
      </c>
      <c r="C221">
        <v>5.4096002130000001E-2</v>
      </c>
      <c r="D221">
        <v>1057.371216</v>
      </c>
      <c r="E221">
        <v>1.178090647E-2</v>
      </c>
      <c r="F221">
        <v>5.4734297100000003E-2</v>
      </c>
      <c r="G221">
        <v>1057.371216</v>
      </c>
      <c r="H221">
        <v>1.174449269E-2</v>
      </c>
      <c r="I221">
        <v>5.5636961009999999E-2</v>
      </c>
      <c r="J221">
        <v>1057.371216</v>
      </c>
      <c r="K221">
        <v>1.153035369E-2</v>
      </c>
      <c r="L221">
        <v>5.4973091930000002E-2</v>
      </c>
      <c r="M221">
        <v>1057.371216</v>
      </c>
      <c r="N221">
        <v>1.139265765E-2</v>
      </c>
      <c r="O221">
        <v>5.3734287620000001E-2</v>
      </c>
      <c r="P221">
        <v>1057.371216</v>
      </c>
      <c r="Q221">
        <v>1.1352260600000001E-2</v>
      </c>
      <c r="R221">
        <v>5.3562916820000001E-2</v>
      </c>
      <c r="S221">
        <v>1057.371216</v>
      </c>
      <c r="T221">
        <v>1.1318743230000001E-2</v>
      </c>
      <c r="U221">
        <v>5.3849022840000003E-2</v>
      </c>
      <c r="V221">
        <v>1057.371216</v>
      </c>
      <c r="W221">
        <v>1.129427459E-2</v>
      </c>
      <c r="X221">
        <v>5.4062195120000003E-2</v>
      </c>
      <c r="Y221">
        <v>1057.371216</v>
      </c>
      <c r="Z221">
        <v>1.127301063E-2</v>
      </c>
      <c r="AA221">
        <v>5.4488096389999997E-2</v>
      </c>
      <c r="AB221">
        <v>1057.371216</v>
      </c>
      <c r="AC221">
        <v>1.1254440060000001E-2</v>
      </c>
      <c r="AD221">
        <v>5.469796062E-2</v>
      </c>
    </row>
    <row r="222" spans="1:30">
      <c r="A222">
        <v>1228.2280270000001</v>
      </c>
      <c r="B222">
        <v>1.1102384890000001E-2</v>
      </c>
      <c r="C222">
        <v>4.8766799270000001E-2</v>
      </c>
      <c r="D222">
        <v>1228.2280270000001</v>
      </c>
      <c r="E222">
        <v>1.116238628E-2</v>
      </c>
      <c r="F222">
        <v>4.8670053480000003E-2</v>
      </c>
      <c r="G222">
        <v>1228.2280270000001</v>
      </c>
      <c r="H222">
        <v>1.117657591E-2</v>
      </c>
      <c r="I222">
        <v>5.1160819830000002E-2</v>
      </c>
      <c r="J222">
        <v>1228.2280270000001</v>
      </c>
      <c r="K222">
        <v>1.0982607490000001E-2</v>
      </c>
      <c r="L222">
        <v>4.9544807519999998E-2</v>
      </c>
      <c r="M222">
        <v>1228.2280270000001</v>
      </c>
      <c r="N222">
        <v>1.0723249989999999E-2</v>
      </c>
      <c r="O222">
        <v>4.8478495330000003E-2</v>
      </c>
      <c r="P222">
        <v>1228.2280270000001</v>
      </c>
      <c r="Q222">
        <v>1.066699345E-2</v>
      </c>
      <c r="R222">
        <v>4.8278395090000002E-2</v>
      </c>
      <c r="S222">
        <v>1228.2280270000001</v>
      </c>
      <c r="T222">
        <v>1.0630526580000001E-2</v>
      </c>
      <c r="U222">
        <v>4.8551164569999999E-2</v>
      </c>
      <c r="V222">
        <v>1228.2280270000001</v>
      </c>
      <c r="W222">
        <v>1.060265768E-2</v>
      </c>
      <c r="X222">
        <v>4.871973768E-2</v>
      </c>
      <c r="Y222">
        <v>1228.2280270000001</v>
      </c>
      <c r="Z222">
        <v>1.058164705E-2</v>
      </c>
      <c r="AA222">
        <v>4.9085475500000003E-2</v>
      </c>
      <c r="AB222">
        <v>1228.2280270000001</v>
      </c>
      <c r="AC222">
        <v>1.056367159E-2</v>
      </c>
      <c r="AD222">
        <v>4.9267884339999998E-2</v>
      </c>
    </row>
    <row r="223" spans="1:30">
      <c r="A223">
        <v>1426.692871</v>
      </c>
      <c r="B223">
        <v>1.042993739E-2</v>
      </c>
      <c r="C223">
        <v>4.3844494970000002E-2</v>
      </c>
      <c r="D223">
        <v>1426.692871</v>
      </c>
      <c r="E223">
        <v>1.0461618190000001E-2</v>
      </c>
      <c r="F223">
        <v>4.3482102449999997E-2</v>
      </c>
      <c r="G223">
        <v>1426.692871</v>
      </c>
      <c r="H223">
        <v>1.053912379E-2</v>
      </c>
      <c r="I223">
        <v>4.4258739800000002E-2</v>
      </c>
      <c r="J223">
        <v>1426.692871</v>
      </c>
      <c r="K223">
        <v>1.047711074E-2</v>
      </c>
      <c r="L223">
        <v>4.839932919E-2</v>
      </c>
      <c r="M223">
        <v>1426.692871</v>
      </c>
      <c r="N223">
        <v>1.0148095899999999E-2</v>
      </c>
      <c r="O223">
        <v>4.3785166E-2</v>
      </c>
      <c r="P223">
        <v>1426.692871</v>
      </c>
      <c r="Q223">
        <v>1.0041359810000001E-2</v>
      </c>
      <c r="R223">
        <v>4.3536454439999997E-2</v>
      </c>
      <c r="S223">
        <v>1426.692871</v>
      </c>
      <c r="T223">
        <v>9.9999858069999992E-3</v>
      </c>
      <c r="U223">
        <v>4.3575778599999997E-2</v>
      </c>
      <c r="V223">
        <v>1426.692871</v>
      </c>
      <c r="W223">
        <v>9.9701480940000003E-3</v>
      </c>
      <c r="X223">
        <v>4.3613109740000003E-2</v>
      </c>
      <c r="Y223">
        <v>1426.692871</v>
      </c>
      <c r="Z223">
        <v>9.9473102019999992E-3</v>
      </c>
      <c r="AA223">
        <v>4.3924249710000002E-2</v>
      </c>
      <c r="AB223">
        <v>1426.692871</v>
      </c>
      <c r="AC223">
        <v>9.9291587249999997E-3</v>
      </c>
      <c r="AD223">
        <v>4.4075880200000001E-2</v>
      </c>
    </row>
    <row r="224" spans="1:30">
      <c r="A224">
        <v>1657.2270510000001</v>
      </c>
      <c r="B224">
        <v>9.9185528230000004E-3</v>
      </c>
      <c r="C224">
        <v>5.7872075590000002E-2</v>
      </c>
      <c r="D224">
        <v>1657.2270510000001</v>
      </c>
      <c r="E224">
        <v>9.9273296069999992E-3</v>
      </c>
      <c r="F224">
        <v>4.9525666980000001E-2</v>
      </c>
      <c r="G224">
        <v>1657.2270510000001</v>
      </c>
      <c r="H224">
        <v>1.000816561E-2</v>
      </c>
      <c r="I224">
        <v>4.8229873180000001E-2</v>
      </c>
      <c r="J224">
        <v>1657.2270510000001</v>
      </c>
      <c r="K224">
        <v>9.9987732250000003E-3</v>
      </c>
      <c r="L224">
        <v>4.7241624439999998E-2</v>
      </c>
      <c r="M224">
        <v>1657.2270510000001</v>
      </c>
      <c r="N224">
        <v>9.7470683980000004E-3</v>
      </c>
      <c r="O224">
        <v>4.310591146E-2</v>
      </c>
      <c r="P224">
        <v>1657.2270510000001</v>
      </c>
      <c r="Q224">
        <v>9.4889290629999994E-3</v>
      </c>
      <c r="R224">
        <v>3.9093323050000003E-2</v>
      </c>
      <c r="S224">
        <v>1657.2270510000001</v>
      </c>
      <c r="T224">
        <v>9.4367125999999992E-3</v>
      </c>
      <c r="U224">
        <v>3.8973119110000003E-2</v>
      </c>
      <c r="V224">
        <v>1657.2270510000001</v>
      </c>
      <c r="W224">
        <v>9.4053680080000007E-3</v>
      </c>
      <c r="X224">
        <v>3.9102047680000002E-2</v>
      </c>
      <c r="Y224">
        <v>1657.2270510000001</v>
      </c>
      <c r="Z224">
        <v>9.3831485139999997E-3</v>
      </c>
      <c r="AA224">
        <v>3.9313256739999997E-2</v>
      </c>
      <c r="AB224">
        <v>1657.2270510000001</v>
      </c>
      <c r="AC224">
        <v>9.3643954020000003E-3</v>
      </c>
      <c r="AD224">
        <v>3.949158639E-2</v>
      </c>
    </row>
    <row r="225" spans="1:30">
      <c r="A225">
        <v>1925.0123289999999</v>
      </c>
      <c r="B225">
        <v>9.3965390699999995E-3</v>
      </c>
      <c r="C225">
        <v>4.0899660439999999E-2</v>
      </c>
      <c r="D225">
        <v>1925.0123289999999</v>
      </c>
      <c r="E225">
        <v>9.4225052739999992E-3</v>
      </c>
      <c r="F225">
        <v>3.9977870880000002E-2</v>
      </c>
      <c r="G225">
        <v>1925.0123289999999</v>
      </c>
      <c r="H225">
        <v>9.4750514250000004E-3</v>
      </c>
      <c r="I225">
        <v>3.8576260209999998E-2</v>
      </c>
      <c r="J225">
        <v>1925.0123289999999</v>
      </c>
      <c r="K225">
        <v>9.5057226720000002E-3</v>
      </c>
      <c r="L225">
        <v>4.0246307850000003E-2</v>
      </c>
      <c r="M225">
        <v>1925.0123289999999</v>
      </c>
      <c r="N225">
        <v>9.4315670429999995E-3</v>
      </c>
      <c r="O225">
        <v>4.6312987799999997E-2</v>
      </c>
      <c r="P225">
        <v>1925.0123289999999</v>
      </c>
      <c r="Q225">
        <v>9.0056657789999994E-3</v>
      </c>
      <c r="R225">
        <v>3.8137976079999997E-2</v>
      </c>
      <c r="S225">
        <v>1925.0123289999999</v>
      </c>
      <c r="T225">
        <v>8.9286081489999992E-3</v>
      </c>
      <c r="U225">
        <v>3.7016157059999999E-2</v>
      </c>
      <c r="V225">
        <v>1925.0123289999999</v>
      </c>
      <c r="W225">
        <v>8.890588768E-3</v>
      </c>
      <c r="X225">
        <v>3.6947198209999997E-2</v>
      </c>
      <c r="Y225">
        <v>1925.0123289999999</v>
      </c>
      <c r="Z225">
        <v>8.8671063999999997E-3</v>
      </c>
      <c r="AA225">
        <v>3.7127926950000001E-2</v>
      </c>
      <c r="AB225">
        <v>1925.0123289999999</v>
      </c>
      <c r="AC225">
        <v>8.8493842630000003E-3</v>
      </c>
      <c r="AD225">
        <v>3.7234589460000002E-2</v>
      </c>
    </row>
    <row r="226" spans="1:30">
      <c r="A226">
        <v>2236.0678710000002</v>
      </c>
      <c r="B226">
        <v>8.9063169430000002E-3</v>
      </c>
      <c r="C226">
        <v>6.9455333049999998E-2</v>
      </c>
      <c r="D226">
        <v>2236.0678710000002</v>
      </c>
      <c r="E226">
        <v>8.919136599E-3</v>
      </c>
      <c r="F226">
        <v>5.223978311E-2</v>
      </c>
      <c r="G226">
        <v>2236.0678710000002</v>
      </c>
      <c r="H226">
        <v>8.956766687E-3</v>
      </c>
      <c r="I226">
        <v>4.5800223950000003E-2</v>
      </c>
      <c r="J226">
        <v>2236.0678710000002</v>
      </c>
      <c r="K226">
        <v>8.9974692090000006E-3</v>
      </c>
      <c r="L226">
        <v>4.4928804039999999E-2</v>
      </c>
      <c r="M226">
        <v>2236.0678710000002</v>
      </c>
      <c r="N226">
        <v>8.9594293389999996E-3</v>
      </c>
      <c r="O226">
        <v>4.384683818E-2</v>
      </c>
      <c r="P226">
        <v>2236.0678710000002</v>
      </c>
      <c r="Q226">
        <v>8.7083717810000003E-3</v>
      </c>
      <c r="R226">
        <v>4.2441885919999998E-2</v>
      </c>
      <c r="S226">
        <v>2236.0678710000002</v>
      </c>
      <c r="T226">
        <v>8.4730163219999995E-3</v>
      </c>
      <c r="U226">
        <v>3.4568972890000001E-2</v>
      </c>
      <c r="V226">
        <v>2236.0678710000002</v>
      </c>
      <c r="W226">
        <v>8.4273638200000004E-3</v>
      </c>
      <c r="X226">
        <v>3.4122481939999998E-2</v>
      </c>
      <c r="Y226">
        <v>2236.0678710000002</v>
      </c>
      <c r="Z226">
        <v>8.4021184589999996E-3</v>
      </c>
      <c r="AA226">
        <v>3.4222770479999998E-2</v>
      </c>
      <c r="AB226">
        <v>2236.0678710000002</v>
      </c>
      <c r="AC226">
        <v>8.3822635930000007E-3</v>
      </c>
      <c r="AD226">
        <v>3.4305866810000002E-2</v>
      </c>
    </row>
    <row r="227" spans="1:30">
      <c r="A227">
        <v>2597.3859859999998</v>
      </c>
      <c r="B227">
        <v>8.4140431139999999E-3</v>
      </c>
      <c r="C227">
        <v>6.1859652399999999E-2</v>
      </c>
      <c r="D227">
        <v>2597.3859859999998</v>
      </c>
      <c r="E227">
        <v>8.4394076840000002E-3</v>
      </c>
      <c r="F227">
        <v>5.0749886780000003E-2</v>
      </c>
      <c r="G227">
        <v>2597.3859859999998</v>
      </c>
      <c r="H227">
        <v>8.4796678269999995E-3</v>
      </c>
      <c r="I227">
        <v>4.4751580800000003E-2</v>
      </c>
      <c r="J227">
        <v>2597.3859859999998</v>
      </c>
      <c r="K227">
        <v>8.5027180609999996E-3</v>
      </c>
      <c r="L227">
        <v>3.9443250749999999E-2</v>
      </c>
      <c r="M227">
        <v>2597.3859859999998</v>
      </c>
      <c r="N227">
        <v>8.511723019E-3</v>
      </c>
      <c r="O227">
        <v>3.907611221E-2</v>
      </c>
      <c r="P227">
        <v>2597.3859859999998</v>
      </c>
      <c r="Q227">
        <v>8.4455534820000004E-3</v>
      </c>
      <c r="R227">
        <v>4.2174100880000003E-2</v>
      </c>
      <c r="S227">
        <v>2597.3859859999998</v>
      </c>
      <c r="T227">
        <v>8.0546969549999993E-3</v>
      </c>
      <c r="U227">
        <v>3.232916072E-2</v>
      </c>
      <c r="V227">
        <v>2597.3859859999998</v>
      </c>
      <c r="W227">
        <v>7.9895146190000002E-3</v>
      </c>
      <c r="X227">
        <v>3.1045757229999998E-2</v>
      </c>
      <c r="Y227">
        <v>2597.3859859999998</v>
      </c>
      <c r="Z227">
        <v>7.9606836659999996E-3</v>
      </c>
      <c r="AA227">
        <v>3.104362078E-2</v>
      </c>
      <c r="AB227">
        <v>2597.3859859999998</v>
      </c>
      <c r="AC227">
        <v>7.9401200639999999E-3</v>
      </c>
      <c r="AD227">
        <v>3.081019036E-2</v>
      </c>
    </row>
    <row r="228" spans="1:30">
      <c r="A228">
        <v>3017.088135</v>
      </c>
      <c r="B228">
        <v>7.9519366849999992E-3</v>
      </c>
      <c r="C228">
        <v>0.103268452</v>
      </c>
      <c r="D228">
        <v>3017.088135</v>
      </c>
      <c r="E228">
        <v>7.9748267309999992E-3</v>
      </c>
      <c r="F228">
        <v>8.4326393900000005E-2</v>
      </c>
      <c r="G228">
        <v>3017.088135</v>
      </c>
      <c r="H228">
        <v>7.9998588190000001E-3</v>
      </c>
      <c r="I228">
        <v>7.0297069850000005E-2</v>
      </c>
      <c r="J228">
        <v>3017.088135</v>
      </c>
      <c r="K228">
        <v>8.0103278159999996E-3</v>
      </c>
      <c r="L228">
        <v>5.3392961619999998E-2</v>
      </c>
      <c r="M228">
        <v>3017.088135</v>
      </c>
      <c r="N228">
        <v>8.0318851400000002E-3</v>
      </c>
      <c r="O228">
        <v>4.932215065E-2</v>
      </c>
      <c r="P228">
        <v>3017.088135</v>
      </c>
      <c r="Q228">
        <v>7.9856747760000003E-3</v>
      </c>
      <c r="R228">
        <v>4.6304401010000003E-2</v>
      </c>
      <c r="S228">
        <v>3017.088135</v>
      </c>
      <c r="T228">
        <v>7.8307166699999996E-3</v>
      </c>
      <c r="U228">
        <v>3.7965349850000003E-2</v>
      </c>
      <c r="V228">
        <v>3017.088135</v>
      </c>
      <c r="W228">
        <v>7.6072542E-3</v>
      </c>
      <c r="X228">
        <v>2.741372399E-2</v>
      </c>
      <c r="Y228">
        <v>3017.088135</v>
      </c>
      <c r="Z228">
        <v>7.5685642659999997E-3</v>
      </c>
      <c r="AA228">
        <v>2.7173174550000002E-2</v>
      </c>
      <c r="AB228">
        <v>3017.088135</v>
      </c>
      <c r="AC228">
        <v>7.5469203290000004E-3</v>
      </c>
      <c r="AD228">
        <v>2.7128061280000001E-2</v>
      </c>
    </row>
    <row r="229" spans="1:30">
      <c r="A229">
        <v>3504.6083979999999</v>
      </c>
      <c r="B229">
        <v>7.589652669E-3</v>
      </c>
      <c r="C229">
        <v>9.5100902020000003E-2</v>
      </c>
      <c r="D229">
        <v>3504.6083979999999</v>
      </c>
      <c r="E229">
        <v>7.6047508050000002E-3</v>
      </c>
      <c r="F229">
        <v>7.6821073889999994E-2</v>
      </c>
      <c r="G229">
        <v>3504.6083979999999</v>
      </c>
      <c r="H229">
        <v>7.6499520800000003E-3</v>
      </c>
      <c r="I229">
        <v>7.3672026400000007E-2</v>
      </c>
      <c r="J229">
        <v>3504.6083979999999</v>
      </c>
      <c r="K229">
        <v>7.6649929400000004E-3</v>
      </c>
      <c r="L229">
        <v>5.7365078479999998E-2</v>
      </c>
      <c r="M229">
        <v>3504.6083979999999</v>
      </c>
      <c r="N229">
        <v>7.6726684350000001E-3</v>
      </c>
      <c r="O229">
        <v>5.2903596310000002E-2</v>
      </c>
      <c r="P229">
        <v>3504.6083979999999</v>
      </c>
      <c r="Q229">
        <v>7.6683391819999999E-3</v>
      </c>
      <c r="R229">
        <v>5.072177202E-2</v>
      </c>
      <c r="S229">
        <v>3504.6083979999999</v>
      </c>
      <c r="T229">
        <v>7.6095573599999997E-3</v>
      </c>
      <c r="U229">
        <v>4.6162270009999999E-2</v>
      </c>
      <c r="V229">
        <v>3504.6083979999999</v>
      </c>
      <c r="W229">
        <v>7.2512296030000003E-3</v>
      </c>
      <c r="X229">
        <v>2.8184073050000001E-2</v>
      </c>
      <c r="Y229">
        <v>3504.6083979999999</v>
      </c>
      <c r="Z229">
        <v>7.2002410889999997E-3</v>
      </c>
      <c r="AA229">
        <v>2.6699826119999999E-2</v>
      </c>
      <c r="AB229">
        <v>3504.6083979999999</v>
      </c>
      <c r="AC229">
        <v>7.1764891039999999E-3</v>
      </c>
      <c r="AD229">
        <v>2.6721816509999999E-2</v>
      </c>
    </row>
    <row r="230" spans="1:30">
      <c r="A230">
        <v>4070.9052729999999</v>
      </c>
      <c r="B230">
        <v>7.1582482199999999E-3</v>
      </c>
      <c r="C230">
        <v>0.13096694649999999</v>
      </c>
      <c r="D230">
        <v>4070.9052729999999</v>
      </c>
      <c r="E230">
        <v>7.168841548E-3</v>
      </c>
      <c r="F230">
        <v>0.11249250919999999</v>
      </c>
      <c r="G230">
        <v>4070.9052729999999</v>
      </c>
      <c r="H230">
        <v>7.2021051310000002E-3</v>
      </c>
      <c r="I230">
        <v>9.2473872009999999E-2</v>
      </c>
      <c r="J230">
        <v>4070.9052729999999</v>
      </c>
      <c r="K230">
        <v>7.2082835250000003E-3</v>
      </c>
      <c r="L230">
        <v>6.9052644070000002E-2</v>
      </c>
      <c r="M230">
        <v>4070.9052729999999</v>
      </c>
      <c r="N230">
        <v>7.2048143479999998E-3</v>
      </c>
      <c r="O230">
        <v>5.8538939800000002E-2</v>
      </c>
      <c r="P230">
        <v>4070.9052729999999</v>
      </c>
      <c r="Q230">
        <v>7.2088399900000003E-3</v>
      </c>
      <c r="R230">
        <v>5.5108796809999999E-2</v>
      </c>
      <c r="S230">
        <v>4070.9052729999999</v>
      </c>
      <c r="T230">
        <v>7.1589779109999998E-3</v>
      </c>
      <c r="U230">
        <v>4.4335398819999997E-2</v>
      </c>
      <c r="V230">
        <v>4070.9052729999999</v>
      </c>
      <c r="W230">
        <v>7.0794308560000003E-3</v>
      </c>
      <c r="X230">
        <v>3.4997500479999999E-2</v>
      </c>
      <c r="Y230">
        <v>4070.9052729999999</v>
      </c>
      <c r="Z230">
        <v>6.8660839459999999E-3</v>
      </c>
      <c r="AA230">
        <v>2.7256965639999998E-2</v>
      </c>
      <c r="AB230">
        <v>4070.9052729999999</v>
      </c>
      <c r="AC230">
        <v>6.8400632589999998E-3</v>
      </c>
      <c r="AD230">
        <v>2.613976598E-2</v>
      </c>
    </row>
    <row r="231" spans="1:30">
      <c r="A231">
        <v>4728.7080079999996</v>
      </c>
      <c r="B231">
        <v>6.8823471670000002E-3</v>
      </c>
      <c r="C231">
        <v>0.13452367479999999</v>
      </c>
      <c r="D231">
        <v>4728.7080079999996</v>
      </c>
      <c r="E231">
        <v>6.8881013429999997E-3</v>
      </c>
      <c r="F231">
        <v>0.11420712619999999</v>
      </c>
      <c r="G231">
        <v>4728.7080079999996</v>
      </c>
      <c r="H231">
        <v>6.920572836E-3</v>
      </c>
      <c r="I231">
        <v>0.10408148909999999</v>
      </c>
      <c r="J231">
        <v>4728.7080079999996</v>
      </c>
      <c r="K231">
        <v>6.9366856479999997E-3</v>
      </c>
      <c r="L231">
        <v>7.7468700710000005E-2</v>
      </c>
      <c r="M231">
        <v>4728.7080079999996</v>
      </c>
      <c r="N231">
        <v>6.9358642210000003E-3</v>
      </c>
      <c r="O231">
        <v>5.8689482510000002E-2</v>
      </c>
      <c r="P231">
        <v>4728.7080079999996</v>
      </c>
      <c r="Q231">
        <v>6.9298637100000003E-3</v>
      </c>
      <c r="R231">
        <v>5.3751781579999998E-2</v>
      </c>
      <c r="S231">
        <v>4728.7080079999996</v>
      </c>
      <c r="T231">
        <v>6.917159539E-3</v>
      </c>
      <c r="U231">
        <v>4.9108795820000002E-2</v>
      </c>
      <c r="V231">
        <v>4728.7080079999996</v>
      </c>
      <c r="W231">
        <v>6.865177769E-3</v>
      </c>
      <c r="X231">
        <v>4.3291863049999997E-2</v>
      </c>
      <c r="Y231">
        <v>4728.7080079999996</v>
      </c>
      <c r="Z231">
        <v>6.5805735070000003E-3</v>
      </c>
      <c r="AA231">
        <v>2.692181058E-2</v>
      </c>
      <c r="AB231">
        <v>4728.7080079999996</v>
      </c>
      <c r="AC231">
        <v>6.5317261029999999E-3</v>
      </c>
      <c r="AD231">
        <v>2.4205671620000001E-2</v>
      </c>
    </row>
    <row r="232" spans="1:30">
      <c r="A232">
        <v>5492.8027339999999</v>
      </c>
      <c r="B232">
        <v>6.5364944749999997E-3</v>
      </c>
      <c r="C232">
        <v>0.16681189839999999</v>
      </c>
      <c r="D232">
        <v>5492.8027339999999</v>
      </c>
      <c r="E232">
        <v>6.5431715919999998E-3</v>
      </c>
      <c r="F232">
        <v>0.152829513</v>
      </c>
      <c r="G232">
        <v>5492.8027339999999</v>
      </c>
      <c r="H232">
        <v>6.5680700349999999E-3</v>
      </c>
      <c r="I232">
        <v>0.14044304190000001</v>
      </c>
      <c r="J232">
        <v>5492.8027339999999</v>
      </c>
      <c r="K232">
        <v>6.576876156E-3</v>
      </c>
      <c r="L232">
        <v>0.10620868209999999</v>
      </c>
      <c r="M232">
        <v>5492.8027339999999</v>
      </c>
      <c r="N232">
        <v>6.5759415740000004E-3</v>
      </c>
      <c r="O232">
        <v>8.4656953810000005E-2</v>
      </c>
      <c r="P232">
        <v>5492.8027339999999</v>
      </c>
      <c r="Q232">
        <v>6.5691117199999996E-3</v>
      </c>
      <c r="R232">
        <v>6.8628393110000005E-2</v>
      </c>
      <c r="S232">
        <v>5492.8027339999999</v>
      </c>
      <c r="T232">
        <v>6.5561849620000001E-3</v>
      </c>
      <c r="U232">
        <v>6.1207156630000002E-2</v>
      </c>
      <c r="V232">
        <v>5492.8027339999999</v>
      </c>
      <c r="W232">
        <v>6.5124221150000003E-3</v>
      </c>
      <c r="X232">
        <v>4.8083636909999998E-2</v>
      </c>
      <c r="Y232">
        <v>5492.8027339999999</v>
      </c>
      <c r="Z232">
        <v>6.4573534759999997E-3</v>
      </c>
      <c r="AA232">
        <v>3.6391440779999999E-2</v>
      </c>
      <c r="AB232">
        <v>5492.8027339999999</v>
      </c>
      <c r="AC232">
        <v>6.2563079410000002E-3</v>
      </c>
      <c r="AD232">
        <v>2.5152098389999999E-2</v>
      </c>
    </row>
    <row r="233" spans="1:30">
      <c r="A233">
        <v>6380.3647460000002</v>
      </c>
      <c r="B233">
        <v>6.2845358630000004E-3</v>
      </c>
      <c r="C233">
        <v>0.16243067380000001</v>
      </c>
      <c r="D233">
        <v>6380.3647460000002</v>
      </c>
      <c r="E233">
        <v>6.244201213E-3</v>
      </c>
      <c r="F233">
        <v>0.143103376</v>
      </c>
      <c r="G233">
        <v>6380.3647460000002</v>
      </c>
      <c r="H233">
        <v>6.2668994069999999E-3</v>
      </c>
      <c r="I233">
        <v>0.1308953464</v>
      </c>
      <c r="J233">
        <v>6380.3647460000002</v>
      </c>
      <c r="K233">
        <v>6.284021307E-3</v>
      </c>
      <c r="L233">
        <v>0.1097243279</v>
      </c>
      <c r="M233">
        <v>6380.3647460000002</v>
      </c>
      <c r="N233">
        <v>6.285369396E-3</v>
      </c>
      <c r="O233">
        <v>9.3171425160000002E-2</v>
      </c>
      <c r="P233">
        <v>6380.3647460000002</v>
      </c>
      <c r="Q233">
        <v>6.2759108839999999E-3</v>
      </c>
      <c r="R233">
        <v>6.9262035190000001E-2</v>
      </c>
      <c r="S233">
        <v>6380.3647460000002</v>
      </c>
      <c r="T233">
        <v>6.259098183E-3</v>
      </c>
      <c r="U233">
        <v>6.2566213309999993E-2</v>
      </c>
      <c r="V233">
        <v>6380.3647460000002</v>
      </c>
      <c r="W233">
        <v>6.2420517210000004E-3</v>
      </c>
      <c r="X233">
        <v>5.4117035119999997E-2</v>
      </c>
      <c r="Y233">
        <v>6380.3647460000002</v>
      </c>
      <c r="Z233">
        <v>6.2036677260000001E-3</v>
      </c>
      <c r="AA233">
        <v>4.375396669E-2</v>
      </c>
      <c r="AB233">
        <v>6380.3647460000002</v>
      </c>
      <c r="AC233">
        <v>6.020736881E-3</v>
      </c>
      <c r="AD233">
        <v>2.7697367590000001E-2</v>
      </c>
    </row>
    <row r="234" spans="1:30">
      <c r="A234">
        <v>7411.3447269999997</v>
      </c>
      <c r="B234">
        <v>6.125671789E-3</v>
      </c>
      <c r="C234">
        <v>0.23513717949999999</v>
      </c>
      <c r="D234">
        <v>7411.3447269999997</v>
      </c>
      <c r="E234">
        <v>6.0477945950000002E-3</v>
      </c>
      <c r="F234">
        <v>0.2241096497</v>
      </c>
      <c r="G234">
        <v>7411.3447269999997</v>
      </c>
      <c r="H234">
        <v>6.0738064349999997E-3</v>
      </c>
      <c r="I234">
        <v>0.21181210880000001</v>
      </c>
      <c r="J234">
        <v>7411.3447269999997</v>
      </c>
      <c r="K234">
        <v>6.0787354599999999E-3</v>
      </c>
      <c r="L234">
        <v>0.1822437942</v>
      </c>
      <c r="M234">
        <v>7411.3447269999997</v>
      </c>
      <c r="N234">
        <v>6.080011372E-3</v>
      </c>
      <c r="O234">
        <v>0.1599751264</v>
      </c>
      <c r="P234">
        <v>7411.3447269999997</v>
      </c>
      <c r="Q234">
        <v>6.0699884779999999E-3</v>
      </c>
      <c r="R234">
        <v>0.12300192560000001</v>
      </c>
      <c r="S234">
        <v>7411.3447269999997</v>
      </c>
      <c r="T234">
        <v>6.0503291900000002E-3</v>
      </c>
      <c r="U234">
        <v>9.7282752390000005E-2</v>
      </c>
      <c r="V234">
        <v>7411.3447269999997</v>
      </c>
      <c r="W234">
        <v>6.0327835380000003E-3</v>
      </c>
      <c r="X234">
        <v>8.2997933029999998E-2</v>
      </c>
      <c r="Y234">
        <v>7411.3447269999997</v>
      </c>
      <c r="Z234">
        <v>5.9981551020000003E-3</v>
      </c>
      <c r="AA234">
        <v>6.3577286900000002E-2</v>
      </c>
      <c r="AB234">
        <v>7411.3447269999997</v>
      </c>
      <c r="AC234">
        <v>5.9520043430000003E-3</v>
      </c>
      <c r="AD234">
        <v>4.0164999659999999E-2</v>
      </c>
    </row>
    <row r="235" spans="1:30">
      <c r="A235">
        <v>8608.9169920000004</v>
      </c>
      <c r="B235">
        <v>6.0703242200000002E-3</v>
      </c>
      <c r="C235">
        <v>0.27153190970000002</v>
      </c>
      <c r="D235">
        <v>8608.9169920000004</v>
      </c>
      <c r="E235">
        <v>5.9856679290000003E-3</v>
      </c>
      <c r="F235">
        <v>0.26168337460000002</v>
      </c>
      <c r="G235">
        <v>8608.9169920000004</v>
      </c>
      <c r="H235">
        <v>6.0113440270000004E-3</v>
      </c>
      <c r="I235">
        <v>0.25297889109999999</v>
      </c>
      <c r="J235">
        <v>8608.9169920000004</v>
      </c>
      <c r="K235">
        <v>6.022931542E-3</v>
      </c>
      <c r="L235">
        <v>0.23009233179999999</v>
      </c>
      <c r="M235">
        <v>8608.9169920000004</v>
      </c>
      <c r="N235">
        <v>6.0263532210000003E-3</v>
      </c>
      <c r="O235">
        <v>0.21104875209999999</v>
      </c>
      <c r="P235">
        <v>8608.9169920000004</v>
      </c>
      <c r="Q235">
        <v>6.023494527E-3</v>
      </c>
      <c r="R235">
        <v>0.183149904</v>
      </c>
      <c r="S235">
        <v>8608.9169920000004</v>
      </c>
      <c r="T235">
        <v>6.0032601469999997E-3</v>
      </c>
      <c r="U235">
        <v>0.15349175039999999</v>
      </c>
      <c r="V235">
        <v>8608.9169920000004</v>
      </c>
      <c r="W235">
        <v>5.9822448529999999E-3</v>
      </c>
      <c r="X235">
        <v>0.12824586029999999</v>
      </c>
      <c r="Y235">
        <v>8608.9169920000004</v>
      </c>
      <c r="Z235">
        <v>5.9629697350000004E-3</v>
      </c>
      <c r="AA235">
        <v>0.10639157890000001</v>
      </c>
      <c r="AB235">
        <v>8608.9169920000004</v>
      </c>
      <c r="AC235">
        <v>5.9275161469999997E-3</v>
      </c>
      <c r="AD235">
        <v>6.6189974550000003E-2</v>
      </c>
    </row>
    <row r="236" spans="1:30">
      <c r="A236">
        <v>10000</v>
      </c>
      <c r="B236">
        <v>6.0631693339999997E-3</v>
      </c>
      <c r="C236">
        <v>0.35374125839999998</v>
      </c>
      <c r="D236">
        <v>10000</v>
      </c>
      <c r="E236">
        <v>5.9770303779999997E-3</v>
      </c>
      <c r="F236">
        <v>0.34512832760000001</v>
      </c>
      <c r="G236">
        <v>10000</v>
      </c>
      <c r="H236">
        <v>6.0026599089999999E-3</v>
      </c>
      <c r="I236">
        <v>0.33802241090000001</v>
      </c>
      <c r="J236">
        <v>10000</v>
      </c>
      <c r="K236">
        <v>6.01422647E-3</v>
      </c>
      <c r="L236">
        <v>0.31880614159999998</v>
      </c>
      <c r="M236">
        <v>10000</v>
      </c>
      <c r="N236">
        <v>6.0176420959999997E-3</v>
      </c>
      <c r="O236">
        <v>0.30325961109999999</v>
      </c>
      <c r="P236">
        <v>10000</v>
      </c>
      <c r="Q236">
        <v>6.0147885230000002E-3</v>
      </c>
      <c r="R236">
        <v>0.27986416219999999</v>
      </c>
      <c r="S236">
        <v>10000</v>
      </c>
      <c r="T236">
        <v>6.0004079710000002E-3</v>
      </c>
      <c r="U236">
        <v>0.2545546293</v>
      </c>
      <c r="V236">
        <v>10000</v>
      </c>
      <c r="W236">
        <v>5.9728859920000002E-3</v>
      </c>
      <c r="X236">
        <v>0.22079767289999999</v>
      </c>
      <c r="Y236">
        <v>10000</v>
      </c>
      <c r="Z236">
        <v>5.9488476249999998E-3</v>
      </c>
      <c r="AA236">
        <v>0.17868854109999999</v>
      </c>
      <c r="AB236">
        <v>10000</v>
      </c>
      <c r="AC236">
        <v>5.9157512149999999E-3</v>
      </c>
      <c r="AD236">
        <v>0.1012447029</v>
      </c>
    </row>
    <row r="238" spans="1:30">
      <c r="A238" t="s">
        <v>34</v>
      </c>
      <c r="E238">
        <f>GEOMEAN(E217:E236)/GEOMEAN($B217:$B236)</f>
        <v>0.99908972547593655</v>
      </c>
      <c r="F238">
        <f>GEOMEAN(F217:F236)/GEOMEAN($C217:$C236)</f>
        <v>0.91756454934627507</v>
      </c>
      <c r="H238">
        <f>GEOMEAN(H217:H236)/GEOMEAN($B217:$B236)</f>
        <v>1.0015784107865806</v>
      </c>
      <c r="I238">
        <f>GEOMEAN(I217:I236)/GEOMEAN($C217:$C236)</f>
        <v>0.87152535806582698</v>
      </c>
      <c r="K238">
        <f>GEOMEAN(K217:K236)/GEOMEAN($B217:$B236)</f>
        <v>0.99900287379354102</v>
      </c>
      <c r="L238">
        <f>GEOMEAN(L217:L236)/GEOMEAN($C217:$C236)</f>
        <v>0.79040570590982995</v>
      </c>
      <c r="N238">
        <f>GEOMEAN(N217:N236)/GEOMEAN($B217:$B236)</f>
        <v>0.9934117468000454</v>
      </c>
      <c r="O238">
        <f>GEOMEAN(O217:O236)/GEOMEAN($C217:$C236)</f>
        <v>0.73763916231435589</v>
      </c>
      <c r="Q238">
        <f>GEOMEAN(Q217:Q236)/GEOMEAN($B217:$B236)</f>
        <v>0.98612632923735644</v>
      </c>
      <c r="R238">
        <f>GEOMEAN(R217:R236)/GEOMEAN($C217:$C236)</f>
        <v>0.68481375651890486</v>
      </c>
      <c r="T238">
        <f>GEOMEAN(T217:T236)/GEOMEAN($B217:$B236)</f>
        <v>0.97843606228491886</v>
      </c>
      <c r="U238">
        <f>GEOMEAN(U217:U236)/GEOMEAN($C217:$C236)</f>
        <v>0.62602006120244047</v>
      </c>
      <c r="W238">
        <f>GEOMEAN(W217:W236)/GEOMEAN($B217:$B236)</f>
        <v>0.97103243455862109</v>
      </c>
      <c r="X238">
        <f>GEOMEAN(X217:X236)/GEOMEAN($C217:$C236)</f>
        <v>0.56432617594627854</v>
      </c>
      <c r="Z238">
        <f>GEOMEAN(Z217:Z236)/GEOMEAN($B217:$B236)</f>
        <v>0.96440269893717268</v>
      </c>
      <c r="AA238">
        <f>GEOMEAN(AA217:AA236)/GEOMEAN($C217:$C236)</f>
        <v>0.51383020329034557</v>
      </c>
      <c r="AC238">
        <f>GEOMEAN(AC217:AC236)/GEOMEAN($B217:$B236)</f>
        <v>0.95872850219396299</v>
      </c>
      <c r="AD238">
        <f>GEOMEAN(AD217:AD236)/GEOMEAN($C217:$C236)</f>
        <v>0.45464419549577828</v>
      </c>
    </row>
    <row r="241" spans="3:3">
      <c r="C241" s="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41"/>
  <sheetViews>
    <sheetView tabSelected="1" workbookViewId="0">
      <selection activeCell="AE57" sqref="AE57"/>
    </sheetView>
  </sheetViews>
  <sheetFormatPr baseColWidth="10" defaultRowHeight="15" x14ac:dyDescent="0"/>
  <cols>
    <col min="1" max="1" width="12.1640625" bestFit="1" customWidth="1"/>
    <col min="2" max="2" width="17.5" customWidth="1"/>
    <col min="3" max="3" width="12.1640625" customWidth="1"/>
    <col min="4" max="4" width="13.1640625" customWidth="1"/>
    <col min="5" max="5" width="12.1640625" customWidth="1"/>
    <col min="6" max="6" width="12.1640625" bestFit="1" customWidth="1"/>
    <col min="7" max="7" width="12.1640625" customWidth="1"/>
    <col min="8" max="11" width="12.1640625" bestFit="1" customWidth="1"/>
  </cols>
  <sheetData>
    <row r="2" spans="1:26">
      <c r="B2" t="s">
        <v>35</v>
      </c>
    </row>
    <row r="4" spans="1:26">
      <c r="B4" t="s">
        <v>47</v>
      </c>
      <c r="G4" t="s">
        <v>48</v>
      </c>
      <c r="L4" t="s">
        <v>49</v>
      </c>
      <c r="R4" t="s">
        <v>52</v>
      </c>
      <c r="W4" t="s">
        <v>72</v>
      </c>
    </row>
    <row r="5" spans="1:26">
      <c r="A5" t="s">
        <v>36</v>
      </c>
      <c r="B5" t="s">
        <v>76</v>
      </c>
      <c r="C5" t="s">
        <v>81</v>
      </c>
      <c r="D5" t="s">
        <v>37</v>
      </c>
      <c r="G5" t="s">
        <v>77</v>
      </c>
      <c r="H5" t="s">
        <v>82</v>
      </c>
      <c r="I5" t="s">
        <v>37</v>
      </c>
      <c r="L5" t="s">
        <v>78</v>
      </c>
      <c r="M5" t="s">
        <v>83</v>
      </c>
      <c r="N5" t="s">
        <v>37</v>
      </c>
      <c r="R5" t="s">
        <v>79</v>
      </c>
      <c r="S5" t="s">
        <v>84</v>
      </c>
      <c r="T5" t="s">
        <v>37</v>
      </c>
      <c r="W5" t="s">
        <v>80</v>
      </c>
      <c r="X5" t="s">
        <v>85</v>
      </c>
      <c r="Y5" t="s">
        <v>37</v>
      </c>
    </row>
    <row r="6" spans="1:26">
      <c r="A6" t="s">
        <v>43</v>
      </c>
      <c r="B6">
        <v>1</v>
      </c>
      <c r="C6">
        <v>1</v>
      </c>
      <c r="D6">
        <f>C40/1000</f>
        <v>6.9022075351175998</v>
      </c>
      <c r="E6" t="s">
        <v>73</v>
      </c>
      <c r="G6">
        <v>1</v>
      </c>
      <c r="H6">
        <v>1</v>
      </c>
      <c r="I6">
        <f>C40/1000</f>
        <v>6.9022075351175998</v>
      </c>
      <c r="J6" t="s">
        <v>73</v>
      </c>
      <c r="L6">
        <v>1</v>
      </c>
      <c r="M6">
        <v>1</v>
      </c>
      <c r="N6">
        <f>C40/1000</f>
        <v>6.9022075351175998</v>
      </c>
      <c r="O6" t="s">
        <v>73</v>
      </c>
      <c r="R6">
        <v>1</v>
      </c>
      <c r="S6">
        <v>1</v>
      </c>
      <c r="T6">
        <f>N6</f>
        <v>6.9022075351175998</v>
      </c>
      <c r="U6" t="s">
        <v>73</v>
      </c>
      <c r="W6">
        <v>1</v>
      </c>
      <c r="X6">
        <v>1</v>
      </c>
      <c r="Y6">
        <f>T6</f>
        <v>6.9022075351175998</v>
      </c>
      <c r="Z6" t="s">
        <v>73</v>
      </c>
    </row>
    <row r="7" spans="1:26">
      <c r="A7">
        <v>0</v>
      </c>
      <c r="B7">
        <f>'Snapshot setting'!F25</f>
        <v>0.97088705989474655</v>
      </c>
      <c r="C7">
        <f>'4hr setting'!I25</f>
        <v>1.0001776309329897</v>
      </c>
      <c r="D7">
        <f>(C30/1000)-D$6</f>
        <v>1.1742181363619997</v>
      </c>
      <c r="E7">
        <f t="shared" ref="E7:E15" si="0">D7*rfonfcost_per_station_per_km/1000</f>
        <v>1.1742181363619997</v>
      </c>
      <c r="G7">
        <f>'Snapshot setting'!F77</f>
        <v>0.89304880437868461</v>
      </c>
      <c r="H7">
        <f>'4hr setting'!I77</f>
        <v>0.98678776663953505</v>
      </c>
      <c r="I7">
        <f>(E30/1000)-I$6</f>
        <v>4.6472244574740005</v>
      </c>
      <c r="J7">
        <f t="shared" ref="J7:J15" si="1">I7*rfonfcost_per_station_per_km/1000</f>
        <v>4.6472244574740005</v>
      </c>
      <c r="L7">
        <f>'Snapshot setting'!F131</f>
        <v>0.89304880437868461</v>
      </c>
      <c r="M7">
        <f>'4hr setting'!I131</f>
        <v>0.98678776663953505</v>
      </c>
      <c r="N7">
        <f>(G30/1000)-N$6</f>
        <v>4.6472244574740005</v>
      </c>
      <c r="O7">
        <f t="shared" ref="O7:O15" si="2">N7*rfonfcost_per_station_per_km/1000</f>
        <v>4.6472244574740005</v>
      </c>
      <c r="R7">
        <f>'Snapshot setting'!F188+'Snapshot setting'!F184</f>
        <v>0.890828280798307</v>
      </c>
      <c r="S7">
        <f>'4hr setting'!I184</f>
        <v>0.98054015469954969</v>
      </c>
      <c r="T7">
        <f>(I30/1000)-T$6</f>
        <v>4.6472244574740005</v>
      </c>
      <c r="U7">
        <f t="shared" ref="U7:U15" si="3">T7*rfonfcost_per_station_per_km/1000</f>
        <v>4.6472244574740005</v>
      </c>
      <c r="W7">
        <f>'Snapshot setting'!F238</f>
        <v>0.91756454934627507</v>
      </c>
      <c r="X7">
        <f>'4hr setting'!I238</f>
        <v>0.98517496296447638</v>
      </c>
      <c r="Y7">
        <f>(K30/1000)-Y$6</f>
        <v>5.7215745290588993</v>
      </c>
      <c r="Z7">
        <f t="shared" ref="Z7:Z15" si="4">Y7*rfonfcost_per_station_per_km/1000</f>
        <v>5.7215745290588993</v>
      </c>
    </row>
    <row r="8" spans="1:26">
      <c r="A8">
        <v>1</v>
      </c>
      <c r="B8">
        <f>'Snapshot setting'!I25</f>
        <v>0.90192825074024086</v>
      </c>
      <c r="C8">
        <f>'4hr setting'!L25</f>
        <v>0.99246484547428848</v>
      </c>
      <c r="D8">
        <f>(C31/1000)-D$6</f>
        <v>3.0476345700384995</v>
      </c>
      <c r="E8">
        <f t="shared" si="0"/>
        <v>3.0476345700384995</v>
      </c>
      <c r="G8">
        <f>'Snapshot setting'!I77</f>
        <v>0.79273494051699289</v>
      </c>
      <c r="H8">
        <f>'4hr setting'!L77</f>
        <v>0.98174262851940441</v>
      </c>
      <c r="I8">
        <f>(E31/1000)-I$6</f>
        <v>7.9670558403578005</v>
      </c>
      <c r="J8">
        <f t="shared" si="1"/>
        <v>7.9670558403578005</v>
      </c>
      <c r="L8">
        <f>'Snapshot setting'!I131</f>
        <v>0.79273494051699289</v>
      </c>
      <c r="M8">
        <f>'4hr setting'!L131</f>
        <v>0.98174262851940441</v>
      </c>
      <c r="N8">
        <f>(G31/1000)-N$6</f>
        <v>7.9670558403578005</v>
      </c>
      <c r="O8">
        <f t="shared" si="2"/>
        <v>7.9670558403578005</v>
      </c>
      <c r="R8">
        <f>'Snapshot setting'!I184</f>
        <v>0.79071508508556354</v>
      </c>
      <c r="S8">
        <f>'4hr setting'!L184</f>
        <v>0.97574321033999778</v>
      </c>
      <c r="T8">
        <f t="shared" ref="T8:T15" si="5">(I31/1000)-T$6</f>
        <v>7.9670558403578005</v>
      </c>
      <c r="U8">
        <f t="shared" si="3"/>
        <v>7.9670558403578005</v>
      </c>
      <c r="W8">
        <f>'Snapshot setting'!I238</f>
        <v>0.87152535806582698</v>
      </c>
      <c r="X8">
        <f>'4hr setting'!L238</f>
        <v>0.98424907206835821</v>
      </c>
      <c r="Y8">
        <f t="shared" ref="Y8:Y15" si="6">(K31/1000)-Y$6</f>
        <v>10.6309986718665</v>
      </c>
      <c r="Z8">
        <f t="shared" si="4"/>
        <v>10.6309986718665</v>
      </c>
    </row>
    <row r="9" spans="1:26">
      <c r="A9">
        <v>2</v>
      </c>
      <c r="B9">
        <f>'Snapshot setting'!L25</f>
        <v>0.84226271963939114</v>
      </c>
      <c r="C9">
        <f>'4hr setting'!O25</f>
        <v>0.97494215561273212</v>
      </c>
      <c r="D9">
        <f>(C32/1000)-D$6</f>
        <v>5.9520769061096006</v>
      </c>
      <c r="E9">
        <f t="shared" si="0"/>
        <v>5.9520769061096006</v>
      </c>
      <c r="G9">
        <f>'Snapshot setting'!L77</f>
        <v>0.71511632682091153</v>
      </c>
      <c r="H9">
        <f>'4hr setting'!O77</f>
        <v>0.95243677031990204</v>
      </c>
      <c r="I9">
        <f>(E32/1000)-I$6</f>
        <v>13.8054730680456</v>
      </c>
      <c r="J9">
        <f t="shared" si="1"/>
        <v>13.8054730680456</v>
      </c>
      <c r="L9">
        <f>'Snapshot setting'!L131</f>
        <v>0.71511632682091153</v>
      </c>
      <c r="M9">
        <f>'4hr setting'!O131</f>
        <v>0.95243677031990204</v>
      </c>
      <c r="N9">
        <f>(G32/1000)-N$6</f>
        <v>13.8054730680456</v>
      </c>
      <c r="O9">
        <f t="shared" si="2"/>
        <v>13.8054730680456</v>
      </c>
      <c r="R9">
        <f>'Snapshot setting'!L184</f>
        <v>0.71238602980255061</v>
      </c>
      <c r="S9">
        <f>'4hr setting'!O184</f>
        <v>0.94429757973729489</v>
      </c>
      <c r="T9">
        <f t="shared" si="5"/>
        <v>13.8054730680456</v>
      </c>
      <c r="U9">
        <f t="shared" si="3"/>
        <v>13.8054730680456</v>
      </c>
      <c r="W9">
        <f>'Snapshot setting'!L238</f>
        <v>0.79040570590982995</v>
      </c>
      <c r="X9">
        <f>'4hr setting'!O238</f>
        <v>0.96331691972301681</v>
      </c>
      <c r="Y9">
        <f t="shared" si="6"/>
        <v>15.801518223229202</v>
      </c>
      <c r="Z9">
        <f t="shared" si="4"/>
        <v>15.801518223229202</v>
      </c>
    </row>
    <row r="10" spans="1:26">
      <c r="A10">
        <v>3</v>
      </c>
      <c r="B10">
        <f>'Snapshot setting'!O25</f>
        <v>0.7616518302556009</v>
      </c>
      <c r="C10">
        <f>'4hr setting'!R25</f>
        <v>0.95792850581432154</v>
      </c>
      <c r="D10">
        <f>(C33/1000)-D$6</f>
        <v>10.294983676307599</v>
      </c>
      <c r="E10">
        <f t="shared" si="0"/>
        <v>10.294983676307599</v>
      </c>
      <c r="G10">
        <f>'Snapshot setting'!O77</f>
        <v>0.66534947072017703</v>
      </c>
      <c r="H10">
        <f>'4hr setting'!R77</f>
        <v>0.92755674633100127</v>
      </c>
      <c r="I10">
        <f>(E33/1000)-I$6</f>
        <v>23.445397737489802</v>
      </c>
      <c r="J10">
        <f t="shared" si="1"/>
        <v>23.445397737489802</v>
      </c>
      <c r="L10">
        <f>'Snapshot setting'!O131</f>
        <v>0.66534947072017703</v>
      </c>
      <c r="M10">
        <f>'4hr setting'!R131</f>
        <v>0.92755674633100127</v>
      </c>
      <c r="N10">
        <f>(G33/1000)-N$6</f>
        <v>23.355587283053001</v>
      </c>
      <c r="O10">
        <f t="shared" si="2"/>
        <v>23.355587283053001</v>
      </c>
      <c r="R10">
        <f>'Snapshot setting'!O184</f>
        <v>0.66198373374790398</v>
      </c>
      <c r="S10">
        <f>'4hr setting'!R184</f>
        <v>0.92001906799790711</v>
      </c>
      <c r="T10">
        <f t="shared" si="5"/>
        <v>23.390334525063299</v>
      </c>
      <c r="U10">
        <f t="shared" si="3"/>
        <v>23.390334525063299</v>
      </c>
      <c r="W10">
        <f>'Snapshot setting'!O238</f>
        <v>0.73763916231435589</v>
      </c>
      <c r="X10">
        <f>'4hr setting'!R238</f>
        <v>0.94019355591882614</v>
      </c>
      <c r="Y10">
        <f t="shared" si="6"/>
        <v>26.384387908565994</v>
      </c>
      <c r="Z10">
        <f t="shared" si="4"/>
        <v>26.384387908565994</v>
      </c>
    </row>
    <row r="11" spans="1:26">
      <c r="A11">
        <v>4</v>
      </c>
      <c r="B11">
        <f>'Snapshot setting'!R25</f>
        <v>0.68137769574155072</v>
      </c>
      <c r="C11">
        <f>'4hr setting'!U25</f>
        <v>0.91690521280670112</v>
      </c>
      <c r="D11">
        <f>(C34/1000)-D$6</f>
        <v>15.261601132606398</v>
      </c>
      <c r="E11">
        <f t="shared" si="0"/>
        <v>15.261601132606398</v>
      </c>
      <c r="G11">
        <f>'Snapshot setting'!R77</f>
        <v>0.61793507758333843</v>
      </c>
      <c r="H11">
        <f>'4hr setting'!U77</f>
        <v>0.91309568923690865</v>
      </c>
      <c r="I11">
        <f>(E34/1000)-I$6</f>
        <v>35.662302657798108</v>
      </c>
      <c r="J11">
        <f t="shared" si="1"/>
        <v>35.662302657798108</v>
      </c>
      <c r="L11">
        <f>'Snapshot setting'!R131</f>
        <v>0.61793507758333843</v>
      </c>
      <c r="M11">
        <f>'4hr setting'!U131</f>
        <v>0.91309568923690865</v>
      </c>
      <c r="N11">
        <f>(G34/1000)-N$6</f>
        <v>35.602351798711702</v>
      </c>
      <c r="O11">
        <f t="shared" si="2"/>
        <v>35.602351798711702</v>
      </c>
      <c r="R11">
        <f>'Snapshot setting'!R184</f>
        <v>0.61426313595574444</v>
      </c>
      <c r="S11">
        <f>'4hr setting'!U184</f>
        <v>0.90266919083144903</v>
      </c>
      <c r="T11">
        <f t="shared" si="5"/>
        <v>35.278768434926207</v>
      </c>
      <c r="U11">
        <f t="shared" si="3"/>
        <v>35.278768434926207</v>
      </c>
      <c r="W11">
        <f>'Snapshot setting'!R238</f>
        <v>0.68481375651890486</v>
      </c>
      <c r="X11">
        <f>'4hr setting'!U238</f>
        <v>0.94077796512702982</v>
      </c>
      <c r="Y11">
        <f t="shared" si="6"/>
        <v>38.354506364587003</v>
      </c>
      <c r="Z11">
        <f t="shared" si="4"/>
        <v>38.354506364587003</v>
      </c>
    </row>
    <row r="12" spans="1:26">
      <c r="A12">
        <v>5</v>
      </c>
      <c r="B12">
        <f>'Snapshot setting'!U25</f>
        <v>0.60540721703424183</v>
      </c>
      <c r="C12">
        <f>'4hr setting'!X25</f>
        <v>0.88306883800837521</v>
      </c>
      <c r="D12">
        <f>(C35/1000)-D$6</f>
        <v>22.041739903536797</v>
      </c>
      <c r="E12">
        <f t="shared" si="0"/>
        <v>22.041739903536797</v>
      </c>
      <c r="G12">
        <f>'Snapshot setting'!U77</f>
        <v>0.5731765787721923</v>
      </c>
      <c r="H12">
        <f>'4hr setting'!X77</f>
        <v>0.87226201985154617</v>
      </c>
      <c r="I12">
        <f>(E35/1000)-I$6</f>
        <v>50.619340585793303</v>
      </c>
      <c r="J12">
        <f t="shared" si="1"/>
        <v>50.619340585793303</v>
      </c>
      <c r="L12">
        <f>'Snapshot setting'!U131</f>
        <v>0.55912287714994813</v>
      </c>
      <c r="M12">
        <f>'4hr setting'!X131</f>
        <v>0.87800368539872253</v>
      </c>
      <c r="N12">
        <f>(G35/1000)-N$6</f>
        <v>41.334691054366701</v>
      </c>
      <c r="O12">
        <f t="shared" si="2"/>
        <v>41.334691054366701</v>
      </c>
      <c r="R12">
        <f>'Snapshot setting'!U184</f>
        <v>0.55384132438908296</v>
      </c>
      <c r="S12">
        <f>'4hr setting'!X184</f>
        <v>0.84678726183891806</v>
      </c>
      <c r="T12">
        <f t="shared" si="5"/>
        <v>50.659799950834099</v>
      </c>
      <c r="U12">
        <f t="shared" si="3"/>
        <v>50.659799950834099</v>
      </c>
      <c r="W12">
        <f>'Snapshot setting'!U238</f>
        <v>0.62602006120244047</v>
      </c>
      <c r="X12">
        <f>'4hr setting'!X238</f>
        <v>0.89889957596448977</v>
      </c>
      <c r="Y12">
        <f t="shared" si="6"/>
        <v>52.878421943965996</v>
      </c>
      <c r="Z12">
        <f t="shared" si="4"/>
        <v>52.878421943965996</v>
      </c>
    </row>
    <row r="13" spans="1:26">
      <c r="A13">
        <v>6</v>
      </c>
      <c r="B13">
        <f>'Snapshot setting'!X25</f>
        <v>0.54908979497276533</v>
      </c>
      <c r="C13">
        <f>'4hr setting'!AA25</f>
        <v>0.87471799489409541</v>
      </c>
      <c r="D13">
        <f>(C36/1000)-D$6</f>
        <v>31.149385847487199</v>
      </c>
      <c r="E13">
        <f t="shared" si="0"/>
        <v>31.149385847487199</v>
      </c>
      <c r="G13">
        <f>'Snapshot setting'!X77</f>
        <v>0.51827031753603381</v>
      </c>
      <c r="H13">
        <f>'4hr setting'!AA77</f>
        <v>0.80867938161378539</v>
      </c>
      <c r="I13">
        <f>(E36/1000)-I$6</f>
        <v>70.852711057250602</v>
      </c>
      <c r="J13">
        <f t="shared" si="1"/>
        <v>70.852711057250602</v>
      </c>
      <c r="L13">
        <f>'Snapshot setting'!X131</f>
        <v>0.50733798410346753</v>
      </c>
      <c r="M13">
        <f>'4hr setting'!AA131</f>
        <v>0.86904728944439336</v>
      </c>
      <c r="N13">
        <f>(G36/1000)-N$6</f>
        <v>50.355049971232802</v>
      </c>
      <c r="O13">
        <f t="shared" si="2"/>
        <v>50.355049971232802</v>
      </c>
      <c r="R13">
        <f>'Snapshot setting'!X184</f>
        <v>0.49732130256059409</v>
      </c>
      <c r="S13">
        <f>'4hr setting'!AA184</f>
        <v>0.78834679358748327</v>
      </c>
      <c r="T13">
        <f t="shared" si="5"/>
        <v>73.015865684789105</v>
      </c>
      <c r="U13">
        <f t="shared" si="3"/>
        <v>73.015865684789105</v>
      </c>
      <c r="W13">
        <f>'Snapshot setting'!X238</f>
        <v>0.56432617594627854</v>
      </c>
      <c r="X13">
        <f>'4hr setting'!AA238</f>
        <v>0.84828664436829915</v>
      </c>
      <c r="Y13">
        <f t="shared" si="6"/>
        <v>81.348022417090505</v>
      </c>
      <c r="Z13">
        <f t="shared" si="4"/>
        <v>81.348022417090505</v>
      </c>
    </row>
    <row r="14" spans="1:26">
      <c r="A14">
        <v>7</v>
      </c>
      <c r="B14">
        <f>'Snapshot setting'!AA25</f>
        <v>0.49231226509531784</v>
      </c>
      <c r="C14">
        <f>'4hr setting'!AD25</f>
        <v>0.78403583405420196</v>
      </c>
      <c r="D14">
        <f>(C37/1000)-D$6</f>
        <v>43.301860278605702</v>
      </c>
      <c r="E14">
        <f t="shared" si="0"/>
        <v>43.301860278605702</v>
      </c>
      <c r="G14">
        <f>'Snapshot setting'!AA77</f>
        <v>0.49565353657367195</v>
      </c>
      <c r="H14">
        <f>'4hr setting'!AD77</f>
        <v>0.76992527246085463</v>
      </c>
      <c r="I14">
        <f>(E37/1000)-I$6</f>
        <v>96.975396158614402</v>
      </c>
      <c r="J14">
        <f t="shared" si="1"/>
        <v>96.975396158614402</v>
      </c>
      <c r="L14">
        <f>'Snapshot setting'!AA131</f>
        <v>0.47120530919363629</v>
      </c>
      <c r="M14">
        <f>'4hr setting'!AD131</f>
        <v>0.7865636106314462</v>
      </c>
      <c r="N14">
        <f>(G37/1000)-N$6</f>
        <v>62.89105862522311</v>
      </c>
      <c r="O14">
        <f t="shared" si="2"/>
        <v>62.89105862522311</v>
      </c>
      <c r="R14">
        <f>'Snapshot setting'!AA184</f>
        <v>0.44654114526482364</v>
      </c>
      <c r="S14">
        <f>'4hr setting'!AD184</f>
        <v>0.74052489227049267</v>
      </c>
      <c r="T14">
        <f t="shared" si="5"/>
        <v>98.242884198654409</v>
      </c>
      <c r="U14">
        <f t="shared" si="3"/>
        <v>98.242884198654409</v>
      </c>
      <c r="W14">
        <f>'Snapshot setting'!AA238</f>
        <v>0.51383020329034557</v>
      </c>
      <c r="X14">
        <f>'4hr setting'!AD238</f>
        <v>0.80597919087587289</v>
      </c>
      <c r="Y14">
        <f t="shared" si="6"/>
        <v>116.67270655969841</v>
      </c>
      <c r="Z14">
        <f t="shared" si="4"/>
        <v>116.67270655969841</v>
      </c>
    </row>
    <row r="15" spans="1:26">
      <c r="A15">
        <v>8</v>
      </c>
      <c r="B15">
        <f>'Snapshot setting'!AD25</f>
        <v>0.43370501636391867</v>
      </c>
      <c r="C15">
        <f>'4hr setting'!AG25</f>
        <v>0.72100899131170537</v>
      </c>
      <c r="D15">
        <f>(C38/1000)-D$6</f>
        <v>59.551517262996398</v>
      </c>
      <c r="E15">
        <f t="shared" si="0"/>
        <v>59.551517262996398</v>
      </c>
      <c r="G15">
        <f>'Snapshot setting'!AD77</f>
        <v>0.47932060504026291</v>
      </c>
      <c r="H15">
        <f>'4hr setting'!AG77</f>
        <v>0.75737890009908071</v>
      </c>
      <c r="I15">
        <f>(E38/1000)-I$6</f>
        <v>133.22738623384939</v>
      </c>
      <c r="J15">
        <f t="shared" si="1"/>
        <v>133.22738623384939</v>
      </c>
      <c r="L15">
        <f>'Snapshot setting'!AD131</f>
        <v>0.42799534512599297</v>
      </c>
      <c r="M15">
        <f>'4hr setting'!AG131</f>
        <v>0.72304623181986949</v>
      </c>
      <c r="N15">
        <f>(G38/1000)-N$6</f>
        <v>78.832833170455899</v>
      </c>
      <c r="O15">
        <f t="shared" si="2"/>
        <v>78.832833170455899</v>
      </c>
      <c r="R15">
        <f>'Snapshot setting'!AD184</f>
        <v>0.40809761831517577</v>
      </c>
      <c r="S15">
        <f>'4hr setting'!AG184</f>
        <v>0.70512413180791433</v>
      </c>
      <c r="T15">
        <f t="shared" si="5"/>
        <v>136.09336822701741</v>
      </c>
      <c r="U15">
        <f t="shared" si="3"/>
        <v>136.09336822701741</v>
      </c>
      <c r="W15">
        <f>'Snapshot setting'!AD238</f>
        <v>0.45464419549577828</v>
      </c>
      <c r="X15">
        <f>'4hr setting'!AG238</f>
        <v>0.73874437097546741</v>
      </c>
      <c r="Y15">
        <f t="shared" si="6"/>
        <v>148.61648175266339</v>
      </c>
      <c r="Z15">
        <f t="shared" si="4"/>
        <v>148.61648175266339</v>
      </c>
    </row>
    <row r="19" spans="1:18">
      <c r="H19" t="s">
        <v>51</v>
      </c>
    </row>
    <row r="20" spans="1:18">
      <c r="H20" s="4">
        <v>1000</v>
      </c>
    </row>
    <row r="28" spans="1:18">
      <c r="B28" t="s">
        <v>38</v>
      </c>
    </row>
    <row r="29" spans="1:18">
      <c r="A29" t="s">
        <v>36</v>
      </c>
      <c r="B29" t="s">
        <v>42</v>
      </c>
      <c r="C29" t="s">
        <v>39</v>
      </c>
      <c r="D29" t="s">
        <v>41</v>
      </c>
      <c r="E29" t="s">
        <v>39</v>
      </c>
      <c r="F29" t="s">
        <v>40</v>
      </c>
      <c r="G29" t="s">
        <v>39</v>
      </c>
      <c r="H29" t="s">
        <v>74</v>
      </c>
      <c r="I29" t="s">
        <v>39</v>
      </c>
      <c r="J29" t="s">
        <v>75</v>
      </c>
      <c r="K29" t="s">
        <v>39</v>
      </c>
    </row>
    <row r="30" spans="1:18">
      <c r="A30">
        <v>0</v>
      </c>
      <c r="B30" s="3">
        <v>581.92100310420005</v>
      </c>
      <c r="C30" s="2">
        <v>8076.4256714796002</v>
      </c>
      <c r="D30" s="3">
        <v>581.92100310420005</v>
      </c>
      <c r="E30" s="2">
        <v>11549.431992591601</v>
      </c>
      <c r="F30" s="3">
        <v>581.92100310420005</v>
      </c>
      <c r="G30" s="2">
        <v>11549.431992591601</v>
      </c>
      <c r="H30">
        <v>581.92100310420005</v>
      </c>
      <c r="I30">
        <v>11549.431992591601</v>
      </c>
      <c r="J30">
        <v>581.92100310420005</v>
      </c>
      <c r="K30">
        <v>12623.782064176499</v>
      </c>
      <c r="R30" t="s">
        <v>45</v>
      </c>
    </row>
    <row r="31" spans="1:18">
      <c r="A31">
        <v>1</v>
      </c>
      <c r="B31" s="2">
        <v>810.47353849460001</v>
      </c>
      <c r="C31" s="2">
        <v>9949.8421051560999</v>
      </c>
      <c r="D31" s="2">
        <v>810.47353849460001</v>
      </c>
      <c r="E31" s="2">
        <v>14869.263375475401</v>
      </c>
      <c r="F31" s="2">
        <v>810.47353849460001</v>
      </c>
      <c r="G31" s="2">
        <v>14869.263375475401</v>
      </c>
      <c r="H31">
        <v>810.47353849460001</v>
      </c>
      <c r="I31">
        <v>14869.263375475401</v>
      </c>
      <c r="J31">
        <v>810.47353849460001</v>
      </c>
      <c r="K31">
        <v>17533.206206984101</v>
      </c>
      <c r="R31" t="s">
        <v>46</v>
      </c>
    </row>
    <row r="32" spans="1:18">
      <c r="A32">
        <v>2</v>
      </c>
      <c r="B32" s="2">
        <v>1128.7912845489</v>
      </c>
      <c r="C32" s="2">
        <v>12854.284441227201</v>
      </c>
      <c r="D32" s="2">
        <v>1128.7912845489</v>
      </c>
      <c r="E32" s="2">
        <v>20707.6806031632</v>
      </c>
      <c r="F32" s="2">
        <v>1128.7912845489</v>
      </c>
      <c r="G32" s="2">
        <v>20707.6806031632</v>
      </c>
      <c r="H32">
        <v>1128.7912845489</v>
      </c>
      <c r="I32">
        <v>20707.6806031632</v>
      </c>
      <c r="J32">
        <v>1128.7912845489</v>
      </c>
      <c r="K32">
        <v>22703.725758346802</v>
      </c>
    </row>
    <row r="33" spans="1:11">
      <c r="A33">
        <v>3</v>
      </c>
      <c r="B33" s="2">
        <v>1572.13</v>
      </c>
      <c r="C33" s="2">
        <v>17197.191211425201</v>
      </c>
      <c r="D33" s="2">
        <v>1572.13</v>
      </c>
      <c r="E33" s="2">
        <v>30347.605272607401</v>
      </c>
      <c r="F33" s="2">
        <v>1572.13</v>
      </c>
      <c r="G33" s="2">
        <v>30257.794818170602</v>
      </c>
      <c r="H33">
        <v>1572.13</v>
      </c>
      <c r="I33">
        <v>30292.542060180898</v>
      </c>
      <c r="J33">
        <v>1572.13</v>
      </c>
      <c r="K33">
        <v>33286.595443683596</v>
      </c>
    </row>
    <row r="34" spans="1:11">
      <c r="A34">
        <v>4</v>
      </c>
      <c r="B34" s="2">
        <v>2146.7800000000002</v>
      </c>
      <c r="C34" s="2">
        <v>22163.808667723999</v>
      </c>
      <c r="D34" s="2">
        <v>2146.7800000000002</v>
      </c>
      <c r="E34" s="2">
        <v>42564.510192915703</v>
      </c>
      <c r="F34" s="2">
        <v>2146.7800000000002</v>
      </c>
      <c r="G34" s="2">
        <v>42504.559333829297</v>
      </c>
      <c r="H34">
        <v>2146.7800000000002</v>
      </c>
      <c r="I34">
        <v>42180.975970043801</v>
      </c>
      <c r="J34">
        <v>2146.7800000000002</v>
      </c>
      <c r="K34">
        <v>45256.713899704599</v>
      </c>
    </row>
    <row r="35" spans="1:11">
      <c r="A35">
        <v>5</v>
      </c>
      <c r="B35" s="2">
        <v>2817.5895592310999</v>
      </c>
      <c r="C35" s="2">
        <v>28943.947438654399</v>
      </c>
      <c r="D35" s="2">
        <v>2817.5895592310999</v>
      </c>
      <c r="E35" s="2">
        <v>57521.548120910898</v>
      </c>
      <c r="F35" s="2">
        <v>2817.5895592310999</v>
      </c>
      <c r="G35" s="2">
        <v>48236.898589484299</v>
      </c>
      <c r="H35">
        <v>2817.5895592310999</v>
      </c>
      <c r="I35">
        <v>57562.007485951697</v>
      </c>
      <c r="J35">
        <v>2817.5895592310999</v>
      </c>
      <c r="K35">
        <v>59780.629479083596</v>
      </c>
    </row>
    <row r="36" spans="1:11">
      <c r="A36">
        <v>6</v>
      </c>
      <c r="B36" s="2">
        <v>3698.0086102388</v>
      </c>
      <c r="C36" s="2">
        <v>38051.593382604799</v>
      </c>
      <c r="D36" s="2">
        <v>3698.0086102388</v>
      </c>
      <c r="E36" s="2">
        <v>77754.918592368194</v>
      </c>
      <c r="F36" s="2">
        <v>3698.0086102388</v>
      </c>
      <c r="G36" s="2">
        <v>57257.257506350397</v>
      </c>
      <c r="H36">
        <v>3698.0086102388</v>
      </c>
      <c r="I36">
        <v>79918.073219906699</v>
      </c>
      <c r="J36">
        <v>3698.0086102388</v>
      </c>
      <c r="K36">
        <v>88250.229952208101</v>
      </c>
    </row>
    <row r="37" spans="1:11">
      <c r="A37">
        <v>7</v>
      </c>
      <c r="B37" s="2">
        <v>4853.5343398743998</v>
      </c>
      <c r="C37" s="2">
        <v>50204.067813723297</v>
      </c>
      <c r="D37" s="2">
        <v>4853.5343398743998</v>
      </c>
      <c r="E37" s="2">
        <v>103877.603693732</v>
      </c>
      <c r="F37" s="2">
        <v>4853.5343398743998</v>
      </c>
      <c r="G37" s="2">
        <v>69793.266160340703</v>
      </c>
      <c r="H37">
        <v>4853.5343398743998</v>
      </c>
      <c r="I37">
        <v>105145.091733772</v>
      </c>
      <c r="J37">
        <v>4853.5343398743998</v>
      </c>
      <c r="K37">
        <v>123574.91409481601</v>
      </c>
    </row>
    <row r="38" spans="1:11">
      <c r="A38">
        <v>8</v>
      </c>
      <c r="B38" s="2">
        <v>6370.13</v>
      </c>
      <c r="C38" s="2">
        <v>66453.724798113995</v>
      </c>
      <c r="D38" s="2">
        <v>6370.13</v>
      </c>
      <c r="E38" s="2">
        <v>140129.593768967</v>
      </c>
      <c r="F38" s="2">
        <v>6370.13</v>
      </c>
      <c r="G38" s="2">
        <v>85735.040705573498</v>
      </c>
      <c r="H38">
        <v>6370.13</v>
      </c>
      <c r="I38">
        <v>142995.57576213501</v>
      </c>
      <c r="J38">
        <v>6370.13</v>
      </c>
      <c r="K38">
        <v>155518.68928778099</v>
      </c>
    </row>
    <row r="40" spans="1:11">
      <c r="A40" t="s">
        <v>44</v>
      </c>
      <c r="B40" s="3">
        <v>0</v>
      </c>
      <c r="C40" s="2">
        <v>6902.2075351175999</v>
      </c>
      <c r="D40" t="s">
        <v>50</v>
      </c>
    </row>
    <row r="41" spans="1:11">
      <c r="B41" s="2"/>
      <c r="C41" s="2"/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4hr setting</vt:lpstr>
      <vt:lpstr>Snapshot setting</vt:lpstr>
      <vt:lpstr>Overview</vt:lpstr>
    </vt:vector>
  </TitlesOfParts>
  <Company>University of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 Bolton</dc:creator>
  <cp:lastModifiedBy>Rosie Bolton</cp:lastModifiedBy>
  <dcterms:created xsi:type="dcterms:W3CDTF">2016-08-15T08:29:16Z</dcterms:created>
  <dcterms:modified xsi:type="dcterms:W3CDTF">2016-09-20T17:11:51Z</dcterms:modified>
</cp:coreProperties>
</file>